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D627197D-E864-4D25-8B01-57C015D5DCA6}" xr6:coauthVersionLast="47" xr6:coauthVersionMax="47" xr10:uidLastSave="{00000000-0000-0000-0000-000000000000}"/>
  <workbookProtection workbookAlgorithmName="SHA-512" workbookHashValue="VEBkRbGcC/twnzTNLmqZSFKn/UAoQNLSdH6LvqtgEgY7o5cKJ2HTZSp+8QfQcQEQx7RsnsSRa7nAr3jSd3cCUg==" workbookSaltValue="7AK8myA2D0N0aHhLWJKZww==" workbookSpinCount="100000" lockStructure="1"/>
  <bookViews>
    <workbookView xWindow="1170" yWindow="540" windowWidth="15660" windowHeight="15660" firstSheet="17" activeTab="17" xr2:uid="{0526893A-4838-45AD-B693-546FECB5A2FE}"/>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AREA月01" localSheetId="16" hidden="1">'10月'!$B$7:$H$14</definedName>
    <definedName name="AREA月01" localSheetId="8" hidden="1">'4月'!$B$7:$H$14</definedName>
    <definedName name="AREA月01" localSheetId="12" hidden="1">'7月'!$B$7:$H$14</definedName>
    <definedName name="AREA月01" hidden="1">'1月'!$B$7:$H$14</definedName>
    <definedName name="AREA月02" localSheetId="16" hidden="1">'10月'!$J$7:$P$14</definedName>
    <definedName name="AREA月02" localSheetId="8" hidden="1">'4月'!$J$7:$P$14</definedName>
    <definedName name="AREA月02" localSheetId="12" hidden="1">'7月'!$J$7:$P$14</definedName>
    <definedName name="AREA月02" hidden="1">'1月'!$J$7:$P$14</definedName>
    <definedName name="AREA月03" localSheetId="16" hidden="1">'10月'!$R$7:$X$14</definedName>
    <definedName name="AREA月03" localSheetId="8" hidden="1">'4月'!$R$7:$X$14</definedName>
    <definedName name="AREA月03" localSheetId="12" hidden="1">'7月'!$R$7:$X$14</definedName>
    <definedName name="AREA月03" hidden="1">'1月'!$R$7:$X$14</definedName>
    <definedName name="AREA月04" localSheetId="16" hidden="1">'10月'!$B$44:$H$51</definedName>
    <definedName name="AREA月04" localSheetId="8" hidden="1">'4月'!$B$44:$H$51</definedName>
    <definedName name="AREA月04" localSheetId="12" hidden="1">'7月'!$B$44:$H$51</definedName>
    <definedName name="AREA月04" hidden="1">'1月'!$B$44:$H$51</definedName>
    <definedName name="AREA月05" localSheetId="16" hidden="1">'10月'!$J$44:$P$51</definedName>
    <definedName name="AREA月05" localSheetId="8" hidden="1">'4月'!$J$44:$P$51</definedName>
    <definedName name="AREA月05" localSheetId="12" hidden="1">'7月'!$J$44:$P$51</definedName>
    <definedName name="AREA月05" hidden="1">'1月'!$J$44:$P$51</definedName>
    <definedName name="AREA月06" localSheetId="16" hidden="1">'10月'!$R$44:$X$51</definedName>
    <definedName name="AREA月06" localSheetId="8" hidden="1">'4月'!$R$44:$X$51</definedName>
    <definedName name="AREA月06" localSheetId="12" hidden="1">'7月'!$R$44:$X$51</definedName>
    <definedName name="AREA月06" hidden="1">'1月'!$R$44:$X$51</definedName>
    <definedName name="_xlnm.Print_Area" localSheetId="16">'10月'!$B$2:$X$54</definedName>
    <definedName name="_xlnm.Print_Area" localSheetId="4">'1月'!$B$2:$X$54</definedName>
    <definedName name="_xlnm.Print_Area" localSheetId="8">'4月'!$B$2:$X$54</definedName>
    <definedName name="_xlnm.Print_Area" localSheetId="12">'7月'!$B$2:$X$54</definedName>
    <definedName name="_xlnm.Print_Area" localSheetId="17">spec!$B$1:$H$91</definedName>
    <definedName name="Rイメージ01" localSheetId="16">'10月'!$B$16:$X$39</definedName>
    <definedName name="Rイメージ01" localSheetId="4">'1月'!$B$16:$X$39</definedName>
    <definedName name="Rイメージ01" localSheetId="8">'4月'!$B$16:$X$39</definedName>
    <definedName name="Rイメージ01" localSheetId="12">'7月'!$B$16:$X$39</definedName>
    <definedName name="Rイメージ01_a" localSheetId="16">'10月'!$B$16:$P$39</definedName>
    <definedName name="Rイメージ01_a" localSheetId="4">'1月'!$B$16:$P$39</definedName>
    <definedName name="Rイメージ01_a" localSheetId="8">'4月'!$B$16:$P$39</definedName>
    <definedName name="Rイメージ01_a" localSheetId="12">'7月'!$B$16:$P$39</definedName>
    <definedName name="Rイメージ01_b" localSheetId="16">'10月'!$Q$16:$X$27</definedName>
    <definedName name="Rイメージ01_b" localSheetId="4">'1月'!$Q$16:$X$27</definedName>
    <definedName name="Rイメージ01_b" localSheetId="8">'4月'!$Q$16:$X$27</definedName>
    <definedName name="Rイメージ01_b" localSheetId="12">'7月'!$Q$16:$X$27</definedName>
    <definedName name="Rイメージ01_c" localSheetId="16">'10月'!$Q$28:$X$39</definedName>
    <definedName name="Rイメージ01_c" localSheetId="4">'1月'!$Q$28:$X$39</definedName>
    <definedName name="Rイメージ01_c" localSheetId="8">'4月'!$Q$28:$X$39</definedName>
    <definedName name="Rイメージ01_c" localSheetId="12">'7月'!$Q$28:$X$39</definedName>
    <definedName name="Rロゴ" localSheetId="16">'10月'!$B$54:$X$54</definedName>
    <definedName name="Rロゴ" localSheetId="4">'1月'!$B$54:$X$54</definedName>
    <definedName name="Rロゴ" localSheetId="8">'4月'!$B$54:$X$54</definedName>
    <definedName name="Rロゴ" localSheetId="12">'7月'!$B$54:$X$54</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'10月'!$B$2:$X$54</definedName>
    <definedName name="印刷" localSheetId="8" hidden="1">'4月'!$B$2:$X$54</definedName>
    <definedName name="印刷" localSheetId="12" hidden="1">'7月'!$B$2:$X$54</definedName>
    <definedName name="印刷" hidden="1">'1月'!$B$2:$X$54</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6" i="19" l="1"/>
  <c r="T46" i="19" s="1"/>
  <c r="U46" i="19" s="1"/>
  <c r="V46" i="19" s="1"/>
  <c r="W46" i="19" s="1"/>
  <c r="X46" i="19" s="1"/>
  <c r="R47" i="19" s="1"/>
  <c r="S47" i="19" s="1"/>
  <c r="T47" i="19" s="1"/>
  <c r="U47" i="19" s="1"/>
  <c r="V47" i="19" s="1"/>
  <c r="W47" i="19" s="1"/>
  <c r="X47" i="19" s="1"/>
  <c r="R48" i="19" s="1"/>
  <c r="S48" i="19" s="1"/>
  <c r="T48" i="19" s="1"/>
  <c r="U48" i="19" s="1"/>
  <c r="V48" i="19" s="1"/>
  <c r="W48" i="19" s="1"/>
  <c r="X48" i="19" s="1"/>
  <c r="R49" i="19" s="1"/>
  <c r="S49" i="19" s="1"/>
  <c r="T49" i="19" s="1"/>
  <c r="U49" i="19" s="1"/>
  <c r="V49" i="19" s="1"/>
  <c r="W49" i="19" s="1"/>
  <c r="X49" i="19" s="1"/>
  <c r="R50" i="19" s="1"/>
  <c r="S50" i="19" s="1"/>
  <c r="T50" i="19" s="1"/>
  <c r="U50" i="19" s="1"/>
  <c r="V50" i="19" s="1"/>
  <c r="W50" i="19" s="1"/>
  <c r="X50" i="19" s="1"/>
  <c r="R51" i="19" s="1"/>
  <c r="S51" i="19" s="1"/>
  <c r="T51" i="19" s="1"/>
  <c r="U51" i="19" s="1"/>
  <c r="V51" i="19" s="1"/>
  <c r="W51" i="19" s="1"/>
  <c r="X51" i="19" s="1"/>
  <c r="K46" i="19"/>
  <c r="L46" i="19" s="1"/>
  <c r="M46" i="19" s="1"/>
  <c r="N46" i="19" s="1"/>
  <c r="O46" i="19" s="1"/>
  <c r="P46" i="19" s="1"/>
  <c r="J47" i="19" s="1"/>
  <c r="K47" i="19" s="1"/>
  <c r="L47" i="19" s="1"/>
  <c r="M47" i="19" s="1"/>
  <c r="N47" i="19" s="1"/>
  <c r="O47" i="19" s="1"/>
  <c r="P47" i="19" s="1"/>
  <c r="J48" i="19" s="1"/>
  <c r="K48" i="19" s="1"/>
  <c r="L48" i="19" s="1"/>
  <c r="M48" i="19" s="1"/>
  <c r="N48" i="19" s="1"/>
  <c r="O48" i="19" s="1"/>
  <c r="P48" i="19" s="1"/>
  <c r="J49" i="19" s="1"/>
  <c r="K49" i="19" s="1"/>
  <c r="L49" i="19" s="1"/>
  <c r="M49" i="19" s="1"/>
  <c r="N49" i="19" s="1"/>
  <c r="O49" i="19" s="1"/>
  <c r="P49" i="19" s="1"/>
  <c r="J50" i="19" s="1"/>
  <c r="K50" i="19" s="1"/>
  <c r="L50" i="19" s="1"/>
  <c r="M50" i="19" s="1"/>
  <c r="N50" i="19" s="1"/>
  <c r="O50" i="19" s="1"/>
  <c r="P50" i="19" s="1"/>
  <c r="J51" i="19" s="1"/>
  <c r="K51" i="19" s="1"/>
  <c r="L51" i="19" s="1"/>
  <c r="M51" i="19" s="1"/>
  <c r="N51" i="19" s="1"/>
  <c r="O51" i="19" s="1"/>
  <c r="P51" i="19" s="1"/>
  <c r="C46" i="19"/>
  <c r="D46" i="19" s="1"/>
  <c r="E46" i="19" s="1"/>
  <c r="F46" i="19" s="1"/>
  <c r="G46" i="19" s="1"/>
  <c r="H46" i="19" s="1"/>
  <c r="B47" i="19" s="1"/>
  <c r="C47" i="19" s="1"/>
  <c r="D47" i="19" s="1"/>
  <c r="E47" i="19" s="1"/>
  <c r="F47" i="19" s="1"/>
  <c r="G47" i="19" s="1"/>
  <c r="H47" i="19" s="1"/>
  <c r="B48" i="19" s="1"/>
  <c r="C48" i="19" s="1"/>
  <c r="D48" i="19" s="1"/>
  <c r="E48" i="19" s="1"/>
  <c r="F48" i="19" s="1"/>
  <c r="G48" i="19" s="1"/>
  <c r="H48" i="19" s="1"/>
  <c r="B49" i="19" s="1"/>
  <c r="C49" i="19" s="1"/>
  <c r="D49" i="19" s="1"/>
  <c r="E49" i="19" s="1"/>
  <c r="F49" i="19" s="1"/>
  <c r="G49" i="19" s="1"/>
  <c r="H49" i="19" s="1"/>
  <c r="B50" i="19" s="1"/>
  <c r="C50" i="19" s="1"/>
  <c r="D50" i="19" s="1"/>
  <c r="E50" i="19" s="1"/>
  <c r="F50" i="19" s="1"/>
  <c r="G50" i="19" s="1"/>
  <c r="H50" i="19" s="1"/>
  <c r="B51" i="19" s="1"/>
  <c r="C51" i="19" s="1"/>
  <c r="D51" i="19" s="1"/>
  <c r="E51" i="19" s="1"/>
  <c r="F51" i="19" s="1"/>
  <c r="G51" i="19" s="1"/>
  <c r="H51" i="19" s="1"/>
  <c r="S9" i="19"/>
  <c r="T9" i="19" s="1"/>
  <c r="U9" i="19" s="1"/>
  <c r="V9" i="19" s="1"/>
  <c r="W9" i="19" s="1"/>
  <c r="X9" i="19" s="1"/>
  <c r="R10" i="19" s="1"/>
  <c r="S10" i="19" s="1"/>
  <c r="T10" i="19" s="1"/>
  <c r="U10" i="19" s="1"/>
  <c r="V10" i="19" s="1"/>
  <c r="W10" i="19" s="1"/>
  <c r="X10" i="19" s="1"/>
  <c r="R11" i="19" s="1"/>
  <c r="S11" i="19" s="1"/>
  <c r="T11" i="19" s="1"/>
  <c r="U11" i="19" s="1"/>
  <c r="V11" i="19" s="1"/>
  <c r="W11" i="19" s="1"/>
  <c r="X11" i="19" s="1"/>
  <c r="R12" i="19" s="1"/>
  <c r="S12" i="19" s="1"/>
  <c r="T12" i="19" s="1"/>
  <c r="U12" i="19" s="1"/>
  <c r="V12" i="19" s="1"/>
  <c r="W12" i="19" s="1"/>
  <c r="X12" i="19" s="1"/>
  <c r="R13" i="19" s="1"/>
  <c r="S13" i="19" s="1"/>
  <c r="T13" i="19" s="1"/>
  <c r="U13" i="19" s="1"/>
  <c r="V13" i="19" s="1"/>
  <c r="W13" i="19" s="1"/>
  <c r="X13" i="19" s="1"/>
  <c r="R14" i="19" s="1"/>
  <c r="S14" i="19" s="1"/>
  <c r="T14" i="19" s="1"/>
  <c r="U14" i="19" s="1"/>
  <c r="V14" i="19" s="1"/>
  <c r="W14" i="19" s="1"/>
  <c r="X14" i="19" s="1"/>
  <c r="K9" i="19"/>
  <c r="L9" i="19" s="1"/>
  <c r="M9" i="19" s="1"/>
  <c r="N9" i="19" s="1"/>
  <c r="O9" i="19" s="1"/>
  <c r="P9" i="19" s="1"/>
  <c r="J10" i="19" s="1"/>
  <c r="K10" i="19" s="1"/>
  <c r="L10" i="19" s="1"/>
  <c r="M10" i="19" s="1"/>
  <c r="N10" i="19" s="1"/>
  <c r="O10" i="19" s="1"/>
  <c r="P10" i="19" s="1"/>
  <c r="J11" i="19" s="1"/>
  <c r="K11" i="19" s="1"/>
  <c r="L11" i="19" s="1"/>
  <c r="M11" i="19" s="1"/>
  <c r="N11" i="19" s="1"/>
  <c r="O11" i="19" s="1"/>
  <c r="P11" i="19" s="1"/>
  <c r="J12" i="19" s="1"/>
  <c r="K12" i="19" s="1"/>
  <c r="L12" i="19" s="1"/>
  <c r="M12" i="19" s="1"/>
  <c r="N12" i="19" s="1"/>
  <c r="O12" i="19" s="1"/>
  <c r="P12" i="19" s="1"/>
  <c r="J13" i="19" s="1"/>
  <c r="K13" i="19" s="1"/>
  <c r="L13" i="19" s="1"/>
  <c r="M13" i="19" s="1"/>
  <c r="N13" i="19" s="1"/>
  <c r="O13" i="19" s="1"/>
  <c r="P13" i="19" s="1"/>
  <c r="J14" i="19" s="1"/>
  <c r="K14" i="19" s="1"/>
  <c r="L14" i="19" s="1"/>
  <c r="M14" i="19" s="1"/>
  <c r="N14" i="19" s="1"/>
  <c r="O14" i="19" s="1"/>
  <c r="P14" i="19" s="1"/>
  <c r="C9" i="19"/>
  <c r="D9" i="19" s="1"/>
  <c r="E9" i="19" s="1"/>
  <c r="F9" i="19" s="1"/>
  <c r="G9" i="19" s="1"/>
  <c r="H9" i="19" s="1"/>
  <c r="B10" i="19" s="1"/>
  <c r="C10" i="19" s="1"/>
  <c r="D10" i="19" s="1"/>
  <c r="E10" i="19" s="1"/>
  <c r="F10" i="19" s="1"/>
  <c r="G10" i="19" s="1"/>
  <c r="H10" i="19" s="1"/>
  <c r="B11" i="19" s="1"/>
  <c r="C11" i="19" s="1"/>
  <c r="D11" i="19" s="1"/>
  <c r="E11" i="19" s="1"/>
  <c r="F11" i="19" s="1"/>
  <c r="G11" i="19" s="1"/>
  <c r="H11" i="19" s="1"/>
  <c r="B12" i="19" s="1"/>
  <c r="C12" i="19" s="1"/>
  <c r="D12" i="19" s="1"/>
  <c r="E12" i="19" s="1"/>
  <c r="F12" i="19" s="1"/>
  <c r="G12" i="19" s="1"/>
  <c r="H12" i="19" s="1"/>
  <c r="B13" i="19" s="1"/>
  <c r="C13" i="19" s="1"/>
  <c r="D13" i="19" s="1"/>
  <c r="E13" i="19" s="1"/>
  <c r="F13" i="19" s="1"/>
  <c r="G13" i="19" s="1"/>
  <c r="H13" i="19" s="1"/>
  <c r="B14" i="19" s="1"/>
  <c r="C14" i="19" s="1"/>
  <c r="D14" i="19" s="1"/>
  <c r="E14" i="19" s="1"/>
  <c r="F14" i="19" s="1"/>
  <c r="G14" i="19" s="1"/>
  <c r="H14" i="19" s="1"/>
  <c r="S46" i="15"/>
  <c r="T46" i="15" s="1"/>
  <c r="U46" i="15" s="1"/>
  <c r="V46" i="15" s="1"/>
  <c r="W46" i="15" s="1"/>
  <c r="X46" i="15" s="1"/>
  <c r="R47" i="15" s="1"/>
  <c r="S47" i="15" s="1"/>
  <c r="T47" i="15" s="1"/>
  <c r="U47" i="15" s="1"/>
  <c r="V47" i="15" s="1"/>
  <c r="W47" i="15" s="1"/>
  <c r="X47" i="15" s="1"/>
  <c r="R48" i="15" s="1"/>
  <c r="S48" i="15" s="1"/>
  <c r="T48" i="15" s="1"/>
  <c r="U48" i="15" s="1"/>
  <c r="V48" i="15" s="1"/>
  <c r="W48" i="15" s="1"/>
  <c r="X48" i="15" s="1"/>
  <c r="R49" i="15" s="1"/>
  <c r="S49" i="15" s="1"/>
  <c r="T49" i="15" s="1"/>
  <c r="U49" i="15" s="1"/>
  <c r="V49" i="15" s="1"/>
  <c r="W49" i="15" s="1"/>
  <c r="X49" i="15" s="1"/>
  <c r="R50" i="15" s="1"/>
  <c r="S50" i="15" s="1"/>
  <c r="T50" i="15" s="1"/>
  <c r="U50" i="15" s="1"/>
  <c r="V50" i="15" s="1"/>
  <c r="W50" i="15" s="1"/>
  <c r="X50" i="15" s="1"/>
  <c r="R51" i="15" s="1"/>
  <c r="S51" i="15" s="1"/>
  <c r="T51" i="15" s="1"/>
  <c r="U51" i="15" s="1"/>
  <c r="V51" i="15" s="1"/>
  <c r="W51" i="15" s="1"/>
  <c r="X51" i="15" s="1"/>
  <c r="K46" i="15"/>
  <c r="L46" i="15" s="1"/>
  <c r="M46" i="15" s="1"/>
  <c r="N46" i="15" s="1"/>
  <c r="O46" i="15" s="1"/>
  <c r="P46" i="15" s="1"/>
  <c r="J47" i="15" s="1"/>
  <c r="K47" i="15" s="1"/>
  <c r="L47" i="15" s="1"/>
  <c r="M47" i="15" s="1"/>
  <c r="N47" i="15" s="1"/>
  <c r="O47" i="15" s="1"/>
  <c r="P47" i="15" s="1"/>
  <c r="J48" i="15" s="1"/>
  <c r="K48" i="15" s="1"/>
  <c r="L48" i="15" s="1"/>
  <c r="M48" i="15" s="1"/>
  <c r="N48" i="15" s="1"/>
  <c r="O48" i="15" s="1"/>
  <c r="P48" i="15" s="1"/>
  <c r="J49" i="15" s="1"/>
  <c r="K49" i="15" s="1"/>
  <c r="L49" i="15" s="1"/>
  <c r="M49" i="15" s="1"/>
  <c r="N49" i="15" s="1"/>
  <c r="O49" i="15" s="1"/>
  <c r="P49" i="15" s="1"/>
  <c r="J50" i="15" s="1"/>
  <c r="K50" i="15" s="1"/>
  <c r="L50" i="15" s="1"/>
  <c r="M50" i="15" s="1"/>
  <c r="N50" i="15" s="1"/>
  <c r="O50" i="15" s="1"/>
  <c r="P50" i="15" s="1"/>
  <c r="J51" i="15" s="1"/>
  <c r="K51" i="15" s="1"/>
  <c r="L51" i="15" s="1"/>
  <c r="M51" i="15" s="1"/>
  <c r="N51" i="15" s="1"/>
  <c r="O51" i="15" s="1"/>
  <c r="P51" i="15" s="1"/>
  <c r="C46" i="15"/>
  <c r="D46" i="15" s="1"/>
  <c r="E46" i="15" s="1"/>
  <c r="F46" i="15" s="1"/>
  <c r="G46" i="15" s="1"/>
  <c r="H46" i="15" s="1"/>
  <c r="B47" i="15" s="1"/>
  <c r="C47" i="15" s="1"/>
  <c r="D47" i="15" s="1"/>
  <c r="E47" i="15" s="1"/>
  <c r="F47" i="15" s="1"/>
  <c r="G47" i="15" s="1"/>
  <c r="H47" i="15" s="1"/>
  <c r="B48" i="15" s="1"/>
  <c r="C48" i="15" s="1"/>
  <c r="D48" i="15" s="1"/>
  <c r="E48" i="15" s="1"/>
  <c r="F48" i="15" s="1"/>
  <c r="G48" i="15" s="1"/>
  <c r="H48" i="15" s="1"/>
  <c r="B49" i="15" s="1"/>
  <c r="C49" i="15" s="1"/>
  <c r="D49" i="15" s="1"/>
  <c r="E49" i="15" s="1"/>
  <c r="F49" i="15" s="1"/>
  <c r="G49" i="15" s="1"/>
  <c r="H49" i="15" s="1"/>
  <c r="B50" i="15" s="1"/>
  <c r="C50" i="15" s="1"/>
  <c r="D50" i="15" s="1"/>
  <c r="E50" i="15" s="1"/>
  <c r="F50" i="15" s="1"/>
  <c r="G50" i="15" s="1"/>
  <c r="H50" i="15" s="1"/>
  <c r="B51" i="15" s="1"/>
  <c r="C51" i="15" s="1"/>
  <c r="D51" i="15" s="1"/>
  <c r="E51" i="15" s="1"/>
  <c r="F51" i="15" s="1"/>
  <c r="G51" i="15" s="1"/>
  <c r="H51" i="15" s="1"/>
  <c r="S9" i="15"/>
  <c r="T9" i="15" s="1"/>
  <c r="U9" i="15" s="1"/>
  <c r="V9" i="15" s="1"/>
  <c r="W9" i="15" s="1"/>
  <c r="X9" i="15" s="1"/>
  <c r="R10" i="15" s="1"/>
  <c r="S10" i="15" s="1"/>
  <c r="T10" i="15" s="1"/>
  <c r="U10" i="15" s="1"/>
  <c r="V10" i="15" s="1"/>
  <c r="W10" i="15" s="1"/>
  <c r="X10" i="15" s="1"/>
  <c r="R11" i="15" s="1"/>
  <c r="S11" i="15" s="1"/>
  <c r="T11" i="15" s="1"/>
  <c r="U11" i="15" s="1"/>
  <c r="V11" i="15" s="1"/>
  <c r="W11" i="15" s="1"/>
  <c r="X11" i="15" s="1"/>
  <c r="R12" i="15" s="1"/>
  <c r="S12" i="15" s="1"/>
  <c r="T12" i="15" s="1"/>
  <c r="U12" i="15" s="1"/>
  <c r="V12" i="15" s="1"/>
  <c r="W12" i="15" s="1"/>
  <c r="X12" i="15" s="1"/>
  <c r="R13" i="15" s="1"/>
  <c r="S13" i="15" s="1"/>
  <c r="T13" i="15" s="1"/>
  <c r="U13" i="15" s="1"/>
  <c r="V13" i="15" s="1"/>
  <c r="W13" i="15" s="1"/>
  <c r="X13" i="15" s="1"/>
  <c r="R14" i="15" s="1"/>
  <c r="S14" i="15" s="1"/>
  <c r="T14" i="15" s="1"/>
  <c r="U14" i="15" s="1"/>
  <c r="V14" i="15" s="1"/>
  <c r="W14" i="15" s="1"/>
  <c r="X14" i="15" s="1"/>
  <c r="K9" i="15"/>
  <c r="L9" i="15" s="1"/>
  <c r="M9" i="15" s="1"/>
  <c r="N9" i="15" s="1"/>
  <c r="O9" i="15" s="1"/>
  <c r="P9" i="15" s="1"/>
  <c r="J10" i="15" s="1"/>
  <c r="K10" i="15" s="1"/>
  <c r="L10" i="15" s="1"/>
  <c r="M10" i="15" s="1"/>
  <c r="N10" i="15" s="1"/>
  <c r="O10" i="15" s="1"/>
  <c r="P10" i="15" s="1"/>
  <c r="J11" i="15" s="1"/>
  <c r="K11" i="15" s="1"/>
  <c r="L11" i="15" s="1"/>
  <c r="M11" i="15" s="1"/>
  <c r="N11" i="15" s="1"/>
  <c r="O11" i="15" s="1"/>
  <c r="P11" i="15" s="1"/>
  <c r="J12" i="15" s="1"/>
  <c r="K12" i="15" s="1"/>
  <c r="L12" i="15" s="1"/>
  <c r="M12" i="15" s="1"/>
  <c r="N12" i="15" s="1"/>
  <c r="O12" i="15" s="1"/>
  <c r="P12" i="15" s="1"/>
  <c r="J13" i="15" s="1"/>
  <c r="K13" i="15" s="1"/>
  <c r="L13" i="15" s="1"/>
  <c r="M13" i="15" s="1"/>
  <c r="N13" i="15" s="1"/>
  <c r="O13" i="15" s="1"/>
  <c r="P13" i="15" s="1"/>
  <c r="J14" i="15" s="1"/>
  <c r="K14" i="15" s="1"/>
  <c r="L14" i="15" s="1"/>
  <c r="M14" i="15" s="1"/>
  <c r="N14" i="15" s="1"/>
  <c r="O14" i="15" s="1"/>
  <c r="P14" i="15" s="1"/>
  <c r="C9" i="15"/>
  <c r="D9" i="15" s="1"/>
  <c r="E9" i="15" s="1"/>
  <c r="F9" i="15" s="1"/>
  <c r="G9" i="15" s="1"/>
  <c r="H9" i="15" s="1"/>
  <c r="B10" i="15" s="1"/>
  <c r="C10" i="15" s="1"/>
  <c r="D10" i="15" s="1"/>
  <c r="E10" i="15" s="1"/>
  <c r="F10" i="15" s="1"/>
  <c r="G10" i="15" s="1"/>
  <c r="H10" i="15" s="1"/>
  <c r="B11" i="15" s="1"/>
  <c r="C11" i="15" s="1"/>
  <c r="D11" i="15" s="1"/>
  <c r="E11" i="15" s="1"/>
  <c r="F11" i="15" s="1"/>
  <c r="G11" i="15" s="1"/>
  <c r="H11" i="15" s="1"/>
  <c r="B12" i="15" s="1"/>
  <c r="C12" i="15" s="1"/>
  <c r="D12" i="15" s="1"/>
  <c r="E12" i="15" s="1"/>
  <c r="F12" i="15" s="1"/>
  <c r="G12" i="15" s="1"/>
  <c r="H12" i="15" s="1"/>
  <c r="B13" i="15" s="1"/>
  <c r="C13" i="15" s="1"/>
  <c r="D13" i="15" s="1"/>
  <c r="E13" i="15" s="1"/>
  <c r="F13" i="15" s="1"/>
  <c r="G13" i="15" s="1"/>
  <c r="H13" i="15" s="1"/>
  <c r="B14" i="15" s="1"/>
  <c r="C14" i="15" s="1"/>
  <c r="D14" i="15" s="1"/>
  <c r="E14" i="15" s="1"/>
  <c r="F14" i="15" s="1"/>
  <c r="G14" i="15" s="1"/>
  <c r="H14" i="15" s="1"/>
  <c r="S46" i="11"/>
  <c r="T46" i="11" s="1"/>
  <c r="U46" i="11" s="1"/>
  <c r="V46" i="11" s="1"/>
  <c r="W46" i="11" s="1"/>
  <c r="X46" i="11" s="1"/>
  <c r="R47" i="11" s="1"/>
  <c r="S47" i="11" s="1"/>
  <c r="T47" i="11" s="1"/>
  <c r="U47" i="11" s="1"/>
  <c r="V47" i="11" s="1"/>
  <c r="W47" i="11" s="1"/>
  <c r="X47" i="11" s="1"/>
  <c r="R48" i="11" s="1"/>
  <c r="S48" i="11" s="1"/>
  <c r="T48" i="11" s="1"/>
  <c r="U48" i="11" s="1"/>
  <c r="V48" i="11" s="1"/>
  <c r="W48" i="11" s="1"/>
  <c r="X48" i="11" s="1"/>
  <c r="R49" i="11" s="1"/>
  <c r="S49" i="11" s="1"/>
  <c r="T49" i="11" s="1"/>
  <c r="U49" i="11" s="1"/>
  <c r="V49" i="11" s="1"/>
  <c r="W49" i="11" s="1"/>
  <c r="X49" i="11" s="1"/>
  <c r="R50" i="11" s="1"/>
  <c r="S50" i="11" s="1"/>
  <c r="T50" i="11" s="1"/>
  <c r="U50" i="11" s="1"/>
  <c r="V50" i="11" s="1"/>
  <c r="W50" i="11" s="1"/>
  <c r="X50" i="11" s="1"/>
  <c r="R51" i="11" s="1"/>
  <c r="S51" i="11" s="1"/>
  <c r="T51" i="11" s="1"/>
  <c r="U51" i="11" s="1"/>
  <c r="V51" i="11" s="1"/>
  <c r="W51" i="11" s="1"/>
  <c r="X51" i="11" s="1"/>
  <c r="K46" i="11"/>
  <c r="L46" i="11" s="1"/>
  <c r="M46" i="11" s="1"/>
  <c r="N46" i="11" s="1"/>
  <c r="O46" i="11" s="1"/>
  <c r="P46" i="11" s="1"/>
  <c r="J47" i="11" s="1"/>
  <c r="K47" i="11" s="1"/>
  <c r="L47" i="11" s="1"/>
  <c r="M47" i="11" s="1"/>
  <c r="N47" i="11" s="1"/>
  <c r="O47" i="11" s="1"/>
  <c r="P47" i="11" s="1"/>
  <c r="J48" i="11" s="1"/>
  <c r="K48" i="11" s="1"/>
  <c r="L48" i="11" s="1"/>
  <c r="M48" i="11" s="1"/>
  <c r="N48" i="11" s="1"/>
  <c r="O48" i="11" s="1"/>
  <c r="P48" i="11" s="1"/>
  <c r="J49" i="11" s="1"/>
  <c r="K49" i="11" s="1"/>
  <c r="L49" i="11" s="1"/>
  <c r="M49" i="11" s="1"/>
  <c r="N49" i="11" s="1"/>
  <c r="O49" i="11" s="1"/>
  <c r="P49" i="11" s="1"/>
  <c r="J50" i="11" s="1"/>
  <c r="K50" i="11" s="1"/>
  <c r="L50" i="11" s="1"/>
  <c r="M50" i="11" s="1"/>
  <c r="N50" i="11" s="1"/>
  <c r="O50" i="11" s="1"/>
  <c r="P50" i="11" s="1"/>
  <c r="J51" i="11" s="1"/>
  <c r="K51" i="11" s="1"/>
  <c r="L51" i="11" s="1"/>
  <c r="M51" i="11" s="1"/>
  <c r="N51" i="11" s="1"/>
  <c r="O51" i="11" s="1"/>
  <c r="P51" i="11" s="1"/>
  <c r="C46" i="11"/>
  <c r="D46" i="11" s="1"/>
  <c r="E46" i="11" s="1"/>
  <c r="F46" i="11" s="1"/>
  <c r="G46" i="11" s="1"/>
  <c r="H46" i="11" s="1"/>
  <c r="B47" i="11" s="1"/>
  <c r="C47" i="11" s="1"/>
  <c r="D47" i="11" s="1"/>
  <c r="E47" i="11" s="1"/>
  <c r="F47" i="11" s="1"/>
  <c r="G47" i="11" s="1"/>
  <c r="H47" i="11" s="1"/>
  <c r="B48" i="11" s="1"/>
  <c r="C48" i="11" s="1"/>
  <c r="D48" i="11" s="1"/>
  <c r="E48" i="11" s="1"/>
  <c r="F48" i="11" s="1"/>
  <c r="G48" i="11" s="1"/>
  <c r="H48" i="11" s="1"/>
  <c r="B49" i="11" s="1"/>
  <c r="C49" i="11" s="1"/>
  <c r="D49" i="11" s="1"/>
  <c r="E49" i="11" s="1"/>
  <c r="F49" i="11" s="1"/>
  <c r="G49" i="11" s="1"/>
  <c r="H49" i="11" s="1"/>
  <c r="B50" i="11" s="1"/>
  <c r="C50" i="11" s="1"/>
  <c r="D50" i="11" s="1"/>
  <c r="E50" i="11" s="1"/>
  <c r="F50" i="11" s="1"/>
  <c r="G50" i="11" s="1"/>
  <c r="H50" i="11" s="1"/>
  <c r="B51" i="11" s="1"/>
  <c r="C51" i="11" s="1"/>
  <c r="D51" i="11" s="1"/>
  <c r="E51" i="11" s="1"/>
  <c r="F51" i="11" s="1"/>
  <c r="G51" i="11" s="1"/>
  <c r="H51" i="11" s="1"/>
  <c r="S9" i="11"/>
  <c r="T9" i="11" s="1"/>
  <c r="U9" i="11" s="1"/>
  <c r="V9" i="11" s="1"/>
  <c r="W9" i="11" s="1"/>
  <c r="X9" i="11" s="1"/>
  <c r="R10" i="11" s="1"/>
  <c r="S10" i="11" s="1"/>
  <c r="T10" i="11" s="1"/>
  <c r="U10" i="11" s="1"/>
  <c r="V10" i="11" s="1"/>
  <c r="W10" i="11" s="1"/>
  <c r="X10" i="11" s="1"/>
  <c r="R11" i="11" s="1"/>
  <c r="S11" i="11" s="1"/>
  <c r="T11" i="11" s="1"/>
  <c r="U11" i="11" s="1"/>
  <c r="V11" i="11" s="1"/>
  <c r="W11" i="11" s="1"/>
  <c r="X11" i="11" s="1"/>
  <c r="R12" i="11" s="1"/>
  <c r="S12" i="11" s="1"/>
  <c r="T12" i="11" s="1"/>
  <c r="U12" i="11" s="1"/>
  <c r="V12" i="11" s="1"/>
  <c r="W12" i="11" s="1"/>
  <c r="X12" i="11" s="1"/>
  <c r="R13" i="11" s="1"/>
  <c r="S13" i="11" s="1"/>
  <c r="T13" i="11" s="1"/>
  <c r="U13" i="11" s="1"/>
  <c r="V13" i="11" s="1"/>
  <c r="W13" i="11" s="1"/>
  <c r="X13" i="11" s="1"/>
  <c r="R14" i="11" s="1"/>
  <c r="S14" i="11" s="1"/>
  <c r="T14" i="11" s="1"/>
  <c r="U14" i="11" s="1"/>
  <c r="V14" i="11" s="1"/>
  <c r="W14" i="11" s="1"/>
  <c r="X14" i="11" s="1"/>
  <c r="K9" i="11"/>
  <c r="L9" i="11" s="1"/>
  <c r="M9" i="11" s="1"/>
  <c r="N9" i="11" s="1"/>
  <c r="O9" i="11" s="1"/>
  <c r="P9" i="11" s="1"/>
  <c r="J10" i="11" s="1"/>
  <c r="K10" i="11" s="1"/>
  <c r="L10" i="11" s="1"/>
  <c r="M10" i="11" s="1"/>
  <c r="N10" i="11" s="1"/>
  <c r="O10" i="11" s="1"/>
  <c r="P10" i="11" s="1"/>
  <c r="J11" i="11" s="1"/>
  <c r="K11" i="11" s="1"/>
  <c r="L11" i="11" s="1"/>
  <c r="M11" i="11" s="1"/>
  <c r="N11" i="11" s="1"/>
  <c r="O11" i="11" s="1"/>
  <c r="P11" i="11" s="1"/>
  <c r="J12" i="11" s="1"/>
  <c r="K12" i="11" s="1"/>
  <c r="L12" i="11" s="1"/>
  <c r="M12" i="11" s="1"/>
  <c r="N12" i="11" s="1"/>
  <c r="O12" i="11" s="1"/>
  <c r="P12" i="11" s="1"/>
  <c r="J13" i="11" s="1"/>
  <c r="K13" i="11" s="1"/>
  <c r="L13" i="11" s="1"/>
  <c r="M13" i="11" s="1"/>
  <c r="N13" i="11" s="1"/>
  <c r="O13" i="11" s="1"/>
  <c r="P13" i="11" s="1"/>
  <c r="J14" i="11" s="1"/>
  <c r="K14" i="11" s="1"/>
  <c r="L14" i="11" s="1"/>
  <c r="M14" i="11" s="1"/>
  <c r="N14" i="11" s="1"/>
  <c r="O14" i="11" s="1"/>
  <c r="P14" i="11" s="1"/>
  <c r="C9" i="11"/>
  <c r="D9" i="11" s="1"/>
  <c r="E9" i="11" s="1"/>
  <c r="F9" i="11" s="1"/>
  <c r="G9" i="11" s="1"/>
  <c r="H9" i="11" s="1"/>
  <c r="B10" i="11" s="1"/>
  <c r="C10" i="11" s="1"/>
  <c r="D10" i="11" s="1"/>
  <c r="E10" i="11" s="1"/>
  <c r="F10" i="11" s="1"/>
  <c r="G10" i="11" s="1"/>
  <c r="H10" i="11" s="1"/>
  <c r="B11" i="11" s="1"/>
  <c r="C11" i="11" s="1"/>
  <c r="D11" i="11" s="1"/>
  <c r="E11" i="11" s="1"/>
  <c r="F11" i="11" s="1"/>
  <c r="G11" i="11" s="1"/>
  <c r="H11" i="11" s="1"/>
  <c r="B12" i="11" s="1"/>
  <c r="C12" i="11" s="1"/>
  <c r="D12" i="11" s="1"/>
  <c r="E12" i="11" s="1"/>
  <c r="F12" i="11" s="1"/>
  <c r="G12" i="11" s="1"/>
  <c r="H12" i="11" s="1"/>
  <c r="B13" i="11" s="1"/>
  <c r="C13" i="11" s="1"/>
  <c r="D13" i="11" s="1"/>
  <c r="E13" i="11" s="1"/>
  <c r="F13" i="11" s="1"/>
  <c r="G13" i="11" s="1"/>
  <c r="H13" i="11" s="1"/>
  <c r="B14" i="11" s="1"/>
  <c r="C14" i="11" s="1"/>
  <c r="D14" i="11" s="1"/>
  <c r="E14" i="11" s="1"/>
  <c r="F14" i="11" s="1"/>
  <c r="G14" i="11" s="1"/>
  <c r="H14" i="11" s="1"/>
  <c r="S46" i="7"/>
  <c r="T46" i="7" s="1"/>
  <c r="U46" i="7" s="1"/>
  <c r="V46" i="7" s="1"/>
  <c r="W46" i="7" s="1"/>
  <c r="X46" i="7" s="1"/>
  <c r="R47" i="7" s="1"/>
  <c r="S47" i="7" s="1"/>
  <c r="T47" i="7" s="1"/>
  <c r="U47" i="7" s="1"/>
  <c r="V47" i="7" s="1"/>
  <c r="W47" i="7" s="1"/>
  <c r="X47" i="7" s="1"/>
  <c r="R48" i="7" s="1"/>
  <c r="S48" i="7" s="1"/>
  <c r="T48" i="7" s="1"/>
  <c r="U48" i="7" s="1"/>
  <c r="V48" i="7" s="1"/>
  <c r="W48" i="7" s="1"/>
  <c r="X48" i="7" s="1"/>
  <c r="R49" i="7" s="1"/>
  <c r="S49" i="7" s="1"/>
  <c r="T49" i="7" s="1"/>
  <c r="U49" i="7" s="1"/>
  <c r="V49" i="7" s="1"/>
  <c r="W49" i="7" s="1"/>
  <c r="X49" i="7" s="1"/>
  <c r="R50" i="7" s="1"/>
  <c r="S50" i="7" s="1"/>
  <c r="T50" i="7" s="1"/>
  <c r="U50" i="7" s="1"/>
  <c r="V50" i="7" s="1"/>
  <c r="W50" i="7" s="1"/>
  <c r="X50" i="7" s="1"/>
  <c r="R51" i="7" s="1"/>
  <c r="S51" i="7" s="1"/>
  <c r="T51" i="7" s="1"/>
  <c r="U51" i="7" s="1"/>
  <c r="V51" i="7" s="1"/>
  <c r="W51" i="7" s="1"/>
  <c r="X51" i="7" s="1"/>
  <c r="K46" i="7"/>
  <c r="L46" i="7" s="1"/>
  <c r="M46" i="7" s="1"/>
  <c r="N46" i="7" s="1"/>
  <c r="O46" i="7" s="1"/>
  <c r="P46" i="7" s="1"/>
  <c r="J47" i="7" s="1"/>
  <c r="K47" i="7" s="1"/>
  <c r="L47" i="7" s="1"/>
  <c r="M47" i="7" s="1"/>
  <c r="N47" i="7" s="1"/>
  <c r="O47" i="7" s="1"/>
  <c r="P47" i="7" s="1"/>
  <c r="J48" i="7" s="1"/>
  <c r="K48" i="7" s="1"/>
  <c r="L48" i="7" s="1"/>
  <c r="M48" i="7" s="1"/>
  <c r="N48" i="7" s="1"/>
  <c r="O48" i="7" s="1"/>
  <c r="P48" i="7" s="1"/>
  <c r="J49" i="7" s="1"/>
  <c r="K49" i="7" s="1"/>
  <c r="L49" i="7" s="1"/>
  <c r="M49" i="7" s="1"/>
  <c r="N49" i="7" s="1"/>
  <c r="O49" i="7" s="1"/>
  <c r="P49" i="7" s="1"/>
  <c r="J50" i="7" s="1"/>
  <c r="K50" i="7" s="1"/>
  <c r="L50" i="7" s="1"/>
  <c r="M50" i="7" s="1"/>
  <c r="N50" i="7" s="1"/>
  <c r="O50" i="7" s="1"/>
  <c r="P50" i="7" s="1"/>
  <c r="J51" i="7" s="1"/>
  <c r="K51" i="7" s="1"/>
  <c r="L51" i="7" s="1"/>
  <c r="M51" i="7" s="1"/>
  <c r="N51" i="7" s="1"/>
  <c r="O51" i="7" s="1"/>
  <c r="P51" i="7" s="1"/>
  <c r="C46" i="7"/>
  <c r="D46" i="7" s="1"/>
  <c r="E46" i="7" s="1"/>
  <c r="F46" i="7" s="1"/>
  <c r="G46" i="7" s="1"/>
  <c r="H46" i="7" s="1"/>
  <c r="B47" i="7" s="1"/>
  <c r="C47" i="7" s="1"/>
  <c r="D47" i="7" s="1"/>
  <c r="E47" i="7" s="1"/>
  <c r="F47" i="7" s="1"/>
  <c r="G47" i="7" s="1"/>
  <c r="H47" i="7" s="1"/>
  <c r="B48" i="7" s="1"/>
  <c r="C48" i="7" s="1"/>
  <c r="D48" i="7" s="1"/>
  <c r="E48" i="7" s="1"/>
  <c r="F48" i="7" s="1"/>
  <c r="G48" i="7" s="1"/>
  <c r="H48" i="7" s="1"/>
  <c r="B49" i="7" s="1"/>
  <c r="C49" i="7" s="1"/>
  <c r="D49" i="7" s="1"/>
  <c r="E49" i="7" s="1"/>
  <c r="F49" i="7" s="1"/>
  <c r="G49" i="7" s="1"/>
  <c r="H49" i="7" s="1"/>
  <c r="B50" i="7" s="1"/>
  <c r="C50" i="7" s="1"/>
  <c r="D50" i="7" s="1"/>
  <c r="E50" i="7" s="1"/>
  <c r="F50" i="7" s="1"/>
  <c r="G50" i="7" s="1"/>
  <c r="H50" i="7" s="1"/>
  <c r="B51" i="7" s="1"/>
  <c r="C51" i="7" s="1"/>
  <c r="D51" i="7" s="1"/>
  <c r="E51" i="7" s="1"/>
  <c r="F51" i="7" s="1"/>
  <c r="G51" i="7" s="1"/>
  <c r="H51" i="7" s="1"/>
  <c r="S9" i="7"/>
  <c r="T9" i="7" s="1"/>
  <c r="U9" i="7" s="1"/>
  <c r="V9" i="7" s="1"/>
  <c r="W9" i="7" s="1"/>
  <c r="X9" i="7" s="1"/>
  <c r="R10" i="7" s="1"/>
  <c r="S10" i="7" s="1"/>
  <c r="T10" i="7" s="1"/>
  <c r="U10" i="7" s="1"/>
  <c r="V10" i="7" s="1"/>
  <c r="W10" i="7" s="1"/>
  <c r="X10" i="7" s="1"/>
  <c r="R11" i="7" s="1"/>
  <c r="S11" i="7" s="1"/>
  <c r="T11" i="7" s="1"/>
  <c r="U11" i="7" s="1"/>
  <c r="V11" i="7" s="1"/>
  <c r="W11" i="7" s="1"/>
  <c r="X11" i="7" s="1"/>
  <c r="R12" i="7" s="1"/>
  <c r="S12" i="7" s="1"/>
  <c r="T12" i="7" s="1"/>
  <c r="U12" i="7" s="1"/>
  <c r="V12" i="7" s="1"/>
  <c r="W12" i="7" s="1"/>
  <c r="X12" i="7" s="1"/>
  <c r="R13" i="7" s="1"/>
  <c r="S13" i="7" s="1"/>
  <c r="T13" i="7" s="1"/>
  <c r="U13" i="7" s="1"/>
  <c r="V13" i="7" s="1"/>
  <c r="W13" i="7" s="1"/>
  <c r="X13" i="7" s="1"/>
  <c r="R14" i="7" s="1"/>
  <c r="S14" i="7" s="1"/>
  <c r="T14" i="7" s="1"/>
  <c r="U14" i="7" s="1"/>
  <c r="V14" i="7" s="1"/>
  <c r="W14" i="7" s="1"/>
  <c r="X14" i="7" s="1"/>
  <c r="K9" i="7"/>
  <c r="L9" i="7" s="1"/>
  <c r="M9" i="7" s="1"/>
  <c r="N9" i="7" s="1"/>
  <c r="O9" i="7" s="1"/>
  <c r="P9" i="7" s="1"/>
  <c r="J10" i="7" s="1"/>
  <c r="K10" i="7" s="1"/>
  <c r="L10" i="7" s="1"/>
  <c r="M10" i="7" s="1"/>
  <c r="N10" i="7" s="1"/>
  <c r="O10" i="7" s="1"/>
  <c r="P10" i="7" s="1"/>
  <c r="J11" i="7" s="1"/>
  <c r="K11" i="7" s="1"/>
  <c r="L11" i="7" s="1"/>
  <c r="M11" i="7" s="1"/>
  <c r="N11" i="7" s="1"/>
  <c r="O11" i="7" s="1"/>
  <c r="P11" i="7" s="1"/>
  <c r="J12" i="7" s="1"/>
  <c r="K12" i="7" s="1"/>
  <c r="L12" i="7" s="1"/>
  <c r="M12" i="7" s="1"/>
  <c r="N12" i="7" s="1"/>
  <c r="O12" i="7" s="1"/>
  <c r="P12" i="7" s="1"/>
  <c r="J13" i="7" s="1"/>
  <c r="K13" i="7" s="1"/>
  <c r="L13" i="7" s="1"/>
  <c r="M13" i="7" s="1"/>
  <c r="N13" i="7" s="1"/>
  <c r="O13" i="7" s="1"/>
  <c r="P13" i="7" s="1"/>
  <c r="J14" i="7" s="1"/>
  <c r="K14" i="7" s="1"/>
  <c r="L14" i="7" s="1"/>
  <c r="M14" i="7" s="1"/>
  <c r="N14" i="7" s="1"/>
  <c r="O14" i="7" s="1"/>
  <c r="P14" i="7" s="1"/>
  <c r="C9" i="7"/>
  <c r="D9" i="7" s="1"/>
  <c r="E9" i="7" s="1"/>
  <c r="F9" i="7" s="1"/>
  <c r="G9" i="7" s="1"/>
  <c r="H9" i="7" s="1"/>
  <c r="B10" i="7" s="1"/>
  <c r="C10" i="7" s="1"/>
  <c r="D10" i="7" s="1"/>
  <c r="E10" i="7" s="1"/>
  <c r="F10" i="7" s="1"/>
  <c r="G10" i="7" s="1"/>
  <c r="H10" i="7" s="1"/>
  <c r="B11" i="7" s="1"/>
  <c r="C11" i="7" s="1"/>
  <c r="D11" i="7" s="1"/>
  <c r="E11" i="7" s="1"/>
  <c r="F11" i="7" s="1"/>
  <c r="G11" i="7" s="1"/>
  <c r="H11" i="7" s="1"/>
  <c r="B12" i="7" s="1"/>
  <c r="C12" i="7" s="1"/>
  <c r="D12" i="7" s="1"/>
  <c r="E12" i="7" s="1"/>
  <c r="F12" i="7" s="1"/>
  <c r="G12" i="7" s="1"/>
  <c r="H12" i="7" s="1"/>
  <c r="B13" i="7" s="1"/>
  <c r="C13" i="7" s="1"/>
  <c r="D13" i="7" s="1"/>
  <c r="E13" i="7" s="1"/>
  <c r="F13" i="7" s="1"/>
  <c r="G13" i="7" s="1"/>
  <c r="H13" i="7" s="1"/>
  <c r="B14" i="7" s="1"/>
  <c r="C14" i="7" s="1"/>
  <c r="D14" i="7" s="1"/>
  <c r="E14" i="7" s="1"/>
  <c r="F14" i="7" s="1"/>
  <c r="G14" i="7" s="1"/>
  <c r="H14" i="7" s="1"/>
  <c r="D34" i="3"/>
  <c r="D33" i="3"/>
  <c r="D32" i="3"/>
  <c r="D31" i="3"/>
  <c r="D30" i="3"/>
  <c r="D29" i="3"/>
  <c r="E29" i="3" s="1"/>
  <c r="F29" i="3" s="1"/>
  <c r="D28" i="3"/>
  <c r="E28" i="3" s="1"/>
  <c r="F28" i="3" s="1"/>
  <c r="D27" i="3"/>
  <c r="D26" i="3"/>
  <c r="D25" i="3"/>
  <c r="D24" i="3"/>
  <c r="E24" i="3" s="1"/>
  <c r="F24" i="3" s="1"/>
  <c r="D23" i="3"/>
  <c r="E23" i="3" s="1"/>
  <c r="F23" i="3" s="1"/>
  <c r="D22" i="3"/>
  <c r="E22" i="3" s="1"/>
  <c r="D21" i="3"/>
  <c r="E21" i="3" s="1"/>
  <c r="D20" i="3"/>
  <c r="D19" i="3"/>
  <c r="E19" i="3" s="1"/>
  <c r="D18" i="3"/>
  <c r="D17" i="3"/>
  <c r="D16" i="3"/>
  <c r="E16" i="3" s="1"/>
  <c r="D15" i="3"/>
  <c r="E15" i="3" s="1"/>
  <c r="D14" i="3"/>
  <c r="E14" i="3" s="1"/>
  <c r="D13" i="3"/>
  <c r="E13" i="3" s="1"/>
  <c r="F13" i="3" s="1"/>
  <c r="D12" i="3"/>
  <c r="E12" i="3" s="1"/>
  <c r="F12" i="3" s="1"/>
  <c r="D11" i="3"/>
  <c r="D10" i="3"/>
  <c r="E10" i="3" s="1"/>
  <c r="D9" i="3"/>
  <c r="D8" i="3"/>
  <c r="E8" i="3" s="1"/>
  <c r="F8" i="3" s="1"/>
  <c r="E7" i="3"/>
  <c r="D7" i="3"/>
  <c r="D6" i="3"/>
  <c r="E5" i="3"/>
  <c r="F5" i="3" s="1"/>
  <c r="D4" i="3"/>
  <c r="F22" i="3" l="1"/>
  <c r="E6" i="3"/>
  <c r="F6" i="3" s="1"/>
  <c r="F7" i="3"/>
  <c r="F20" i="3"/>
  <c r="F27" i="3"/>
  <c r="E31" i="3"/>
  <c r="F31" i="3" s="1"/>
  <c r="E26" i="3"/>
  <c r="F26" i="3" s="1"/>
  <c r="F14" i="3"/>
  <c r="E30" i="3"/>
  <c r="F30" i="3" s="1"/>
  <c r="E32" i="3"/>
  <c r="F32" i="3" s="1"/>
  <c r="E25" i="3"/>
  <c r="F25" i="3" s="1"/>
  <c r="E20" i="3"/>
  <c r="F15" i="3"/>
  <c r="F21" i="3"/>
  <c r="E11" i="3"/>
  <c r="F11" i="3" s="1"/>
  <c r="F16" i="3"/>
  <c r="E27" i="3"/>
  <c r="E4" i="3"/>
  <c r="F4" i="3" s="1"/>
  <c r="F19" i="3"/>
  <c r="E9" i="3"/>
  <c r="F9" i="3" s="1"/>
  <c r="E17" i="3"/>
  <c r="F17" i="3" s="1"/>
  <c r="E33" i="3"/>
  <c r="F33" i="3" s="1"/>
  <c r="F10" i="3"/>
  <c r="E18" i="3"/>
  <c r="F18" i="3" s="1"/>
  <c r="E34" i="3"/>
  <c r="F34"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<sst xmlns="http://schemas.openxmlformats.org/spreadsheetml/2006/main" count="1544" uniqueCount="405">
  <si>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</si>
  <si>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</si>
  <si>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</si>
  <si>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</si>
  <si>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</si>
  <si>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</si>
  <si>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</si>
  <si>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</si>
  <si>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</si>
  <si>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</si>
  <si>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</si>
  <si>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</si>
  <si>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</si>
  <si>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</si>
  <si>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</si>
  <si>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</si>
  <si>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</si>
  <si>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</si>
  <si>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</si>
  <si>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</si>
  <si>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</si>
  <si>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</si>
  <si>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</si>
  <si>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</si>
  <si>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</si>
  <si>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</si>
  <si>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</si>
  <si>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</si>
  <si>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</si>
  <si>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</si>
  <si>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</si>
  <si>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</si>
  <si>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</si>
  <si>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</si>
  <si>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</si>
  <si>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</si>
  <si>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</si>
  <si>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</si>
  <si>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</si>
  <si>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</si>
  <si>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</si>
  <si>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</si>
  <si>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</si>
  <si>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</si>
  <si>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</si>
  <si>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</si>
  <si>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</si>
  <si>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</si>
  <si>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</si>
  <si>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</si>
  <si>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</si>
  <si>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</si>
  <si>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</si>
  <si>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</si>
  <si>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</si>
  <si>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</si>
  <si>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</si>
  <si>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</si>
  <si>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</si>
  <si>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</si>
  <si>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</si>
  <si>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</si>
  <si>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</si>
  <si>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</si>
  <si>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</si>
  <si>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</si>
  <si>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</si>
  <si>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</si>
  <si>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</si>
  <si>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</si>
  <si>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</si>
  <si>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</si>
  <si>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</si>
  <si>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</si>
  <si>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</si>
  <si>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</si>
  <si>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</si>
  <si>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</si>
  <si>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</si>
  <si>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</si>
  <si>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</si>
  <si>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</si>
  <si>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</si>
  <si>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</si>
  <si>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</si>
  <si>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</si>
  <si>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</si>
  <si>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</si>
  <si>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</si>
  <si>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</si>
  <si>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</si>
  <si>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</si>
  <si>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</si>
  <si>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</si>
  <si>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</si>
  <si>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</si>
  <si>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</si>
  <si>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</si>
  <si>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</si>
  <si>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</si>
  <si>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</si>
  <si>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</si>
  <si>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</si>
  <si>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</si>
  <si>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</si>
  <si>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</si>
  <si>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</si>
  <si>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35\50\100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</si>
  <si>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</si>
  <si>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</si>
  <si>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</si>
  <si>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</si>
  <si>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</si>
  <si>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</si>
  <si>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</si>
  <si>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</si>
  <si>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</si>
  <si>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</si>
  <si>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</si>
  <si>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</si>
  <si>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</si>
  <si>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</si>
  <si>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</si>
  <si>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</si>
  <si>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</si>
  <si>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</si>
  <si>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</si>
  <si>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</si>
  <si>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</si>
  <si>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</si>
  <si>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</si>
  <si>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</si>
  <si>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</si>
  <si>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</si>
  <si>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</si>
  <si>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</si>
  <si>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</si>
  <si>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</si>
  <si>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</si>
  <si>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</si>
  <si>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</si>
  <si>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</si>
  <si>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</si>
  <si>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</si>
  <si>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</si>
  <si>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</si>
  <si>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</si>
  <si>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</si>
  <si>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</si>
  <si>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</si>
  <si>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</si>
  <si>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</si>
  <si>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</si>
  <si>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</si>
  <si>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</si>
  <si>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</si>
  <si>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</si>
  <si>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</si>
  <si>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</si>
  <si>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</si>
  <si>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</si>
  <si>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</si>
  <si>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</si>
  <si>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</si>
  <si>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</si>
  <si>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</si>
  <si>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</si>
  <si>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</si>
  <si>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</si>
  <si>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</si>
  <si>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</si>
  <si>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トウゲツ</t>
    </rPh>
    <phoneticPr fontId="26"/>
  </si>
  <si>
    <t>AREA月01</t>
    <rPh sb="4" eb="5">
      <t>ツキ</t>
    </rPh>
    <phoneticPr fontId="26"/>
  </si>
  <si>
    <t>mon</t>
    <phoneticPr fontId="26"/>
  </si>
  <si>
    <t>A</t>
    <phoneticPr fontId="26"/>
  </si>
  <si>
    <t>月２</t>
    <rPh sb="0" eb="1">
      <t>ツキ</t>
    </rPh>
    <phoneticPr fontId="26"/>
  </si>
  <si>
    <t>AREA月02</t>
    <rPh sb="4" eb="5">
      <t>ツキ</t>
    </rPh>
    <phoneticPr fontId="26"/>
  </si>
  <si>
    <t>月３</t>
    <rPh sb="0" eb="1">
      <t>ツキ</t>
    </rPh>
    <phoneticPr fontId="26"/>
  </si>
  <si>
    <t>AREA月03</t>
    <rPh sb="4" eb="5">
      <t>ツキ</t>
    </rPh>
    <phoneticPr fontId="26"/>
  </si>
  <si>
    <t>月４</t>
    <rPh sb="0" eb="1">
      <t>ツキ</t>
    </rPh>
    <phoneticPr fontId="26"/>
  </si>
  <si>
    <t>AREA月04</t>
    <rPh sb="4" eb="5">
      <t>ツキ</t>
    </rPh>
    <phoneticPr fontId="26"/>
  </si>
  <si>
    <t>月５</t>
    <rPh sb="0" eb="1">
      <t>ツキ</t>
    </rPh>
    <phoneticPr fontId="26"/>
  </si>
  <si>
    <t>AREA月05</t>
    <rPh sb="4" eb="5">
      <t>ツキ</t>
    </rPh>
    <phoneticPr fontId="26"/>
  </si>
  <si>
    <t>月６</t>
    <rPh sb="0" eb="1">
      <t>ツキ</t>
    </rPh>
    <phoneticPr fontId="26"/>
  </si>
  <si>
    <t>AREA月06</t>
    <rPh sb="4" eb="5">
      <t>ツキ</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</si>
  <si>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</si>
  <si>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</si>
  <si>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</si>
  <si>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</si>
  <si>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</si>
  <si>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</si>
  <si>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カレンダーのタイトル１</t>
    <phoneticPr fontId="26"/>
  </si>
  <si>
    <t>－</t>
    <phoneticPr fontId="26"/>
  </si>
  <si>
    <t>B2</t>
    <phoneticPr fontId="26"/>
  </si>
  <si>
    <t>#GG##WY1-WY2#年</t>
    <phoneticPr fontId="26"/>
  </si>
  <si>
    <t>平成30年</t>
    <phoneticPr fontId="26"/>
  </si>
  <si>
    <t>カレンダーのタイトル２</t>
    <phoneticPr fontId="26"/>
  </si>
  <si>
    <t>B3</t>
    <phoneticPr fontId="26"/>
  </si>
  <si>
    <t>PERSONAL CALENDAR #YYY1-YYY2#</t>
    <phoneticPr fontId="26"/>
  </si>
  <si>
    <t>PERSONAL CALENDAR 2023</t>
    <phoneticPr fontId="26"/>
  </si>
  <si>
    <t>写真のタイトル</t>
    <rPh sb="0" eb="2">
      <t>シャシン</t>
    </rPh>
    <phoneticPr fontId="26"/>
  </si>
  <si>
    <t>B40</t>
    <phoneticPr fontId="26"/>
  </si>
  <si>
    <t xml:space="preserve"> </t>
    <phoneticPr fontId="26"/>
  </si>
  <si>
    <t>月の名前１</t>
    <phoneticPr fontId="26"/>
  </si>
  <si>
    <t>月１</t>
    <rPh sb="0" eb="1">
      <t>ツキ</t>
    </rPh>
    <phoneticPr fontId="26"/>
  </si>
  <si>
    <t>B5</t>
    <phoneticPr fontId="26"/>
  </si>
  <si>
    <t>#M#</t>
    <phoneticPr fontId="26"/>
  </si>
  <si>
    <t>8</t>
    <phoneticPr fontId="26"/>
  </si>
  <si>
    <t>J5</t>
    <phoneticPr fontId="26"/>
  </si>
  <si>
    <t>R5</t>
    <phoneticPr fontId="26"/>
  </si>
  <si>
    <t>B42</t>
    <phoneticPr fontId="26"/>
  </si>
  <si>
    <t>J42</t>
    <phoneticPr fontId="26"/>
  </si>
  <si>
    <t>R42</t>
    <phoneticPr fontId="26"/>
  </si>
  <si>
    <t>月の名前２</t>
    <phoneticPr fontId="26"/>
  </si>
  <si>
    <t>B6</t>
    <phoneticPr fontId="26"/>
  </si>
  <si>
    <t>#mmmm#</t>
    <phoneticPr fontId="26"/>
  </si>
  <si>
    <t>august</t>
    <phoneticPr fontId="26"/>
  </si>
  <si>
    <t>J6</t>
    <phoneticPr fontId="26"/>
  </si>
  <si>
    <t>R6</t>
    <phoneticPr fontId="26"/>
  </si>
  <si>
    <t>B43</t>
    <phoneticPr fontId="26"/>
  </si>
  <si>
    <t>J43</t>
    <phoneticPr fontId="26"/>
  </si>
  <si>
    <t>R43</t>
    <phoneticPr fontId="26"/>
  </si>
  <si>
    <t>イメージ01</t>
  </si>
  <si>
    <t>イメージ01_a</t>
  </si>
  <si>
    <t>イメージ01_b</t>
  </si>
  <si>
    <t>イメージ01_c</t>
  </si>
  <si>
    <t>B9,C9,D9,E9,F9,G9,H9,B10,C10,D10,E10,F10,G10,H10,B11,C11,D11,E11,F11,G11,H11,B12,C12,D12,E12,F12,G12,H12,B13,C13,D13,E13,F13,G13,H13,B14,C14,D14,E14,F14,G14,H14,</t>
    <phoneticPr fontId="26"/>
  </si>
  <si>
    <t>F9,B10,C10,D10,E10,F10,C11,D11,E11,F11,B12,C12,D12,E12,F12,B13,C13,D13,E13,F13,</t>
    <phoneticPr fontId="26"/>
  </si>
  <si>
    <t>G9,G10,G11,G12,G13,</t>
    <phoneticPr fontId="26"/>
  </si>
  <si>
    <t>H9,H10,H11,H12,</t>
    <phoneticPr fontId="26"/>
  </si>
  <si>
    <t>E9,B11,</t>
    <phoneticPr fontId="26"/>
  </si>
  <si>
    <t>B9,C9,D9,H13,B14,C14,D14,E14,F14,G14,H14,</t>
    <phoneticPr fontId="26"/>
  </si>
  <si>
    <t>B7,C7,D7,E7,F7,G7,H7,</t>
    <phoneticPr fontId="26"/>
  </si>
  <si>
    <t>B7,C7,D7,E7,F7,</t>
    <phoneticPr fontId="26"/>
  </si>
  <si>
    <t>G7,</t>
  </si>
  <si>
    <t>H7,</t>
  </si>
  <si>
    <t>J9,K9,L9,M9,N9,O9,P9,J10,K10,L10,M10,N10,O10,P10,J11,K11,L11,M11,N11,O11,P11,J12,K12,L12,M12,N12,O12,P12,J13,K13,L13,M13,N13,O13,P13,J14,K14,L14,M14,N14,O14,P14,</t>
    <phoneticPr fontId="26"/>
  </si>
  <si>
    <t>J10,K10,L10,M10,N10,J11,K11,M11,N11,J12,K12,L12,M12,N12,K13,L13,M13,N13,</t>
    <phoneticPr fontId="26"/>
  </si>
  <si>
    <t>O10,O11,O12,O13,</t>
    <phoneticPr fontId="26"/>
  </si>
  <si>
    <t>P9,P10,P11,P12,</t>
    <phoneticPr fontId="26"/>
  </si>
  <si>
    <t>L11,J13,</t>
    <phoneticPr fontId="26"/>
  </si>
  <si>
    <t>J9,K9,L9,M9,N9,O9,P13,J14,K14,L14,M14,N14,O14,P14,</t>
    <phoneticPr fontId="26"/>
  </si>
  <si>
    <t>J7,K7,L7,M7,N7,O7,P7,</t>
    <phoneticPr fontId="26"/>
  </si>
  <si>
    <t>J7,K7,L7,M7,N7,</t>
    <phoneticPr fontId="26"/>
  </si>
  <si>
    <t>O7,</t>
  </si>
  <si>
    <t>P7,</t>
  </si>
  <si>
    <t>R9,S9,T9,U9,V9,W9,X9,R10,S10,T10,U10,V10,W10,X10,R11,S11,T11,U11,V11,W11,X11,R12,S12,T12,U12,V12,W12,X12,R13,S13,T13,U13,V13,W13,X13,R14,S14,T14,U14,V14,W14,X14,</t>
    <phoneticPr fontId="26"/>
  </si>
  <si>
    <t>R10,S10,T10,U10,V10,R11,S11,T11,U11,V11,R12,S12,T12,U12,R13,S13,T13,U13,V13,R14,S14,</t>
    <phoneticPr fontId="26"/>
  </si>
  <si>
    <t>W10,W11,W12,W13,</t>
    <phoneticPr fontId="26"/>
  </si>
  <si>
    <t>X9,X10,X11,X12,X13,</t>
    <phoneticPr fontId="26"/>
  </si>
  <si>
    <t>V12,</t>
  </si>
  <si>
    <t>R9,S9,T9,U9,V9,W9,T14,U14,V14,W14,X14,</t>
    <phoneticPr fontId="26"/>
  </si>
  <si>
    <t>R7,S7,T7,U7,V7,W7,X7,</t>
    <phoneticPr fontId="26"/>
  </si>
  <si>
    <t>R7,S7,T7,U7,V7,</t>
    <phoneticPr fontId="26"/>
  </si>
  <si>
    <t>W7,</t>
  </si>
  <si>
    <t>X7,</t>
  </si>
  <si>
    <t>B46,C46,D46,E46,F46,G46,H46,B47,C47,D47,E47,F47,G47,H47,B48,C48,D48,E48,F48,G48,H48,B49,C49,D49,E49,F49,G49,H49,B50,C50,D50,E50,F50,G50,H50,B51,C51,D51,E51,F51,G51,H51,</t>
    <phoneticPr fontId="26"/>
  </si>
  <si>
    <t>D46,E46,F46,B47,C47,D47,E47,F47,B48,C48,D48,E48,F48,B49,C49,D49,E49,F49,B50,C50,E50,</t>
    <phoneticPr fontId="26"/>
  </si>
  <si>
    <t>G46,G47,G48,G49,</t>
    <phoneticPr fontId="26"/>
  </si>
  <si>
    <t>H46,H47,H48,H49,</t>
    <phoneticPr fontId="26"/>
  </si>
  <si>
    <t>D50,</t>
  </si>
  <si>
    <t>B46,C46,F50,G50,H50,B51,C51,D51,E51,F51,G51,H51,</t>
    <phoneticPr fontId="26"/>
  </si>
  <si>
    <t>B44,C44,D44,E44,F44,G44,H44,</t>
    <phoneticPr fontId="26"/>
  </si>
  <si>
    <t>B44,C44,D44,E44,F44,</t>
    <phoneticPr fontId="26"/>
  </si>
  <si>
    <t>G44,</t>
  </si>
  <si>
    <t>H44,</t>
  </si>
  <si>
    <t>J46,K46,L46,M46,N46,O46,P46,J47,K47,L47,M47,N47,O47,P47,J48,K48,L48,M48,N48,O48,P48,J49,K49,L49,M49,N49,O49,P49,J50,K50,L50,M50,N50,O50,P50,J51,K51,L51,M51,N51,O51,P51,</t>
    <phoneticPr fontId="26"/>
  </si>
  <si>
    <t>N46,M47,N47,J48,K48,L48,M48,N48,J49,K49,L49,M49,N49,J50,K50,L50,M50,N50,</t>
    <phoneticPr fontId="26"/>
  </si>
  <si>
    <t>O46,O47,O48,O49,O50,</t>
    <phoneticPr fontId="26"/>
  </si>
  <si>
    <t>P47,P48,P49,P50,</t>
    <phoneticPr fontId="26"/>
  </si>
  <si>
    <t>P46,J47,K47,L47,</t>
    <phoneticPr fontId="26"/>
  </si>
  <si>
    <t>J46,K46,L46,M46,J51,K51,L51,M51,N51,O51,P51,</t>
    <phoneticPr fontId="26"/>
  </si>
  <si>
    <t>J44,K44,L44,M44,N44,O44,P44,</t>
    <phoneticPr fontId="26"/>
  </si>
  <si>
    <t>J44,K44,L44,M44,N44,</t>
    <phoneticPr fontId="26"/>
  </si>
  <si>
    <t>O44,</t>
  </si>
  <si>
    <t>P44,</t>
  </si>
  <si>
    <t>R46,S46,T46,U46,V46,W46,X46,R47,S47,T47,U47,V47,W47,X47,R48,S48,T48,U48,V48,W48,X48,R49,S49,T49,U49,V49,W49,X49,R50,S50,T50,U50,V50,W50,X50,R51,S51,T51,U51,V51,W51,X51,</t>
    <phoneticPr fontId="26"/>
  </si>
  <si>
    <t>R46,S46,T46,U46,V46,R47,S47,T47,U47,V47,R48,S48,T48,U48,V48,R49,S49,T49,U49,V49,R50,S50,</t>
    <phoneticPr fontId="26"/>
  </si>
  <si>
    <t>W46,W47,W48,W49,</t>
    <phoneticPr fontId="26"/>
  </si>
  <si>
    <t>X46,X47,X48,X49,</t>
    <phoneticPr fontId="26"/>
  </si>
  <si>
    <t>T50,U50,V50,W50,X50,R51,S51,T51,U51,V51,W51,X51,</t>
    <phoneticPr fontId="26"/>
  </si>
  <si>
    <t>R44,S44,T44,U44,V44,W44,X44,</t>
    <phoneticPr fontId="26"/>
  </si>
  <si>
    <t>R44,S44,T44,U44,V44,</t>
    <phoneticPr fontId="26"/>
  </si>
  <si>
    <t>W44,</t>
  </si>
  <si>
    <t>X44,</t>
  </si>
  <si>
    <t>令和8年</t>
    <phoneticPr fontId="26"/>
  </si>
  <si>
    <t>PERSONAL CALENDAR 2026</t>
    <phoneticPr fontId="26"/>
  </si>
  <si>
    <t>1</t>
    <phoneticPr fontId="26"/>
  </si>
  <si>
    <t>2</t>
    <phoneticPr fontId="26"/>
  </si>
  <si>
    <t>3</t>
    <phoneticPr fontId="26"/>
  </si>
  <si>
    <t>january</t>
    <phoneticPr fontId="26"/>
  </si>
  <si>
    <t>february</t>
    <phoneticPr fontId="26"/>
  </si>
  <si>
    <t>march</t>
    <phoneticPr fontId="26"/>
  </si>
  <si>
    <t>tue</t>
    <phoneticPr fontId="26"/>
  </si>
  <si>
    <t>wed</t>
    <phoneticPr fontId="26"/>
  </si>
  <si>
    <t>thu</t>
    <phoneticPr fontId="26"/>
  </si>
  <si>
    <t>fri</t>
    <phoneticPr fontId="26"/>
  </si>
  <si>
    <t>sat</t>
    <phoneticPr fontId="26"/>
  </si>
  <si>
    <t>sun</t>
    <phoneticPr fontId="26"/>
  </si>
  <si>
    <t>prd0ntzfl1th4kd_3a5y4f23 00286</t>
  </si>
  <si>
    <t>4</t>
    <phoneticPr fontId="26"/>
  </si>
  <si>
    <t>5</t>
    <phoneticPr fontId="26"/>
  </si>
  <si>
    <t>6</t>
    <phoneticPr fontId="26"/>
  </si>
  <si>
    <t>april</t>
    <phoneticPr fontId="26"/>
  </si>
  <si>
    <t>may</t>
    <phoneticPr fontId="26"/>
  </si>
  <si>
    <t>june</t>
    <phoneticPr fontId="26"/>
  </si>
  <si>
    <t>式=_a0!F5</t>
  </si>
  <si>
    <t>式=_a0!F6</t>
  </si>
  <si>
    <t>式=_a0!F7</t>
  </si>
  <si>
    <t>式=_a0!F8</t>
  </si>
  <si>
    <t>式=_a0!F9</t>
  </si>
  <si>
    <t>式=_a0!F10</t>
  </si>
  <si>
    <t>D9,E9,F9,B10,C10,D10,E10,F10,B11,C11,D11,E11,F11,B12,C12,D12,E12,F12,B13,C13,E13,</t>
    <phoneticPr fontId="26"/>
  </si>
  <si>
    <t>G9,G10,G11,G12,</t>
    <phoneticPr fontId="26"/>
  </si>
  <si>
    <t>D13,</t>
  </si>
  <si>
    <t>B9,C9,F13,G13,H13,B14,C14,D14,E14,F14,G14,H14,</t>
    <phoneticPr fontId="26"/>
  </si>
  <si>
    <t>N9,M10,N10,J11,K11,L11,M11,N11,J12,K12,L12,M12,N12,J13,K13,L13,M13,N13,</t>
    <phoneticPr fontId="26"/>
  </si>
  <si>
    <t>O9,O10,O11,O12,O13,</t>
    <phoneticPr fontId="26"/>
  </si>
  <si>
    <t>P10,P11,P12,P13,</t>
    <phoneticPr fontId="26"/>
  </si>
  <si>
    <t>P9,J10,K10,L10,</t>
    <phoneticPr fontId="26"/>
  </si>
  <si>
    <t>J9,K9,L9,M9,J14,K14,L14,M14,N14,O14,P14,</t>
    <phoneticPr fontId="26"/>
  </si>
  <si>
    <t>R9,S9,T9,U9,V9,R10,S10,T10,U10,V10,R11,S11,T11,U11,V11,R12,S12,T12,U12,V12,R13,S13,</t>
    <phoneticPr fontId="26"/>
  </si>
  <si>
    <t>W9,W10,W11,W12,</t>
    <phoneticPr fontId="26"/>
  </si>
  <si>
    <t>X9,X10,X11,X12,</t>
    <phoneticPr fontId="26"/>
  </si>
  <si>
    <t>T13,U13,V13,W13,X13,R14,S14,T14,U14,V14,W14,X14,</t>
    <phoneticPr fontId="26"/>
  </si>
  <si>
    <t>D46,E46,F46,B47,C47,D47,E47,F47,B48,C48,D48,E48,F48,C49,D49,E49,F49,B50,C50,D50,E50,F50,</t>
    <phoneticPr fontId="26"/>
  </si>
  <si>
    <t>B49,</t>
  </si>
  <si>
    <t>B46,C46,G50,H50,B51,C51,D51,E51,F51,G51,H51,</t>
    <phoneticPr fontId="26"/>
  </si>
  <si>
    <t>J47,K47,L47,M47,N47,J48,L48,M48,N48,J49,K49,L49,M49,N49,J50,K50,L50,M50,N50,J51,</t>
    <phoneticPr fontId="26"/>
  </si>
  <si>
    <t>P46,P47,P48,P49,P50,</t>
    <phoneticPr fontId="26"/>
  </si>
  <si>
    <t>K48,</t>
  </si>
  <si>
    <t>J46,K46,L46,M46,N46,K51,L51,M51,N51,O51,P51,</t>
    <phoneticPr fontId="26"/>
  </si>
  <si>
    <t>S46,T46,U46,V46,R47,S47,T47,U47,V47,R48,S48,T48,U48,V48,U49,V49,R50,S50,T50,</t>
    <phoneticPr fontId="26"/>
  </si>
  <si>
    <t>R49,S49,T49,</t>
    <phoneticPr fontId="26"/>
  </si>
  <si>
    <t>R46,U50,V50,W50,X50,R51,S51,T51,U51,V51,W51,X51,</t>
    <phoneticPr fontId="26"/>
  </si>
  <si>
    <t>7</t>
    <phoneticPr fontId="26"/>
  </si>
  <si>
    <t>9</t>
    <phoneticPr fontId="26"/>
  </si>
  <si>
    <t>july</t>
    <phoneticPr fontId="26"/>
  </si>
  <si>
    <t>september</t>
    <phoneticPr fontId="26"/>
  </si>
  <si>
    <t>式=_a0!F11</t>
  </si>
  <si>
    <t>式=_a0!F12</t>
  </si>
  <si>
    <t>式=_a0!F13</t>
  </si>
  <si>
    <t>D9,E9,F9,B10,C10,D10,E10,F10,B11,C11,D11,E11,F11,C12,D12,E12,F12,B13,C13,D13,E13,F13,</t>
    <phoneticPr fontId="26"/>
  </si>
  <si>
    <t>B12,</t>
  </si>
  <si>
    <t>B9,C9,G13,H13,B14,C14,D14,E14,F14,G14,H14,</t>
    <phoneticPr fontId="26"/>
  </si>
  <si>
    <t>J10,K10,L10,M10,N10,J11,L11,M11,N11,J12,K12,L12,M12,N12,J13,K13,L13,M13,N13,J14,</t>
    <phoneticPr fontId="26"/>
  </si>
  <si>
    <t>P9,P10,P11,P12,P13,</t>
    <phoneticPr fontId="26"/>
  </si>
  <si>
    <t>K11,</t>
  </si>
  <si>
    <t>J9,K9,L9,M9,N9,K14,L14,M14,N14,O14,P14,</t>
    <phoneticPr fontId="26"/>
  </si>
  <si>
    <t>S9,T9,U9,V9,R10,S10,T10,U10,V10,R11,S11,T11,U11,V11,U12,V12,R13,S13,T13,</t>
    <phoneticPr fontId="26"/>
  </si>
  <si>
    <t>R12,S12,T12,</t>
    <phoneticPr fontId="26"/>
  </si>
  <si>
    <t>R9,U13,V13,W13,X13,R14,S14,T14,U14,V14,W14,X14,</t>
    <phoneticPr fontId="26"/>
  </si>
  <si>
    <t>E46,F46,B47,C47,D47,E47,F47,C48,D48,E48,F48,B49,C49,D49,E49,F49,B50,C50,D50,E50,F50,</t>
    <phoneticPr fontId="26"/>
  </si>
  <si>
    <t>G46,G47,G48,G49,G50,</t>
    <phoneticPr fontId="26"/>
  </si>
  <si>
    <t>B48,</t>
  </si>
  <si>
    <t>B46,C46,D46,H50,B51,C51,D51,E51,F51,G51,H51,</t>
    <phoneticPr fontId="26"/>
  </si>
  <si>
    <t>J47,L47,M47,N47,J48,K48,L48,M48,N48,J49,K49,L49,M49,N49,K50,L50,M50,N50,J51,</t>
    <phoneticPr fontId="26"/>
  </si>
  <si>
    <t>O47,O48,O49,O50,</t>
    <phoneticPr fontId="26"/>
  </si>
  <si>
    <t>K47,J50,</t>
    <phoneticPr fontId="26"/>
  </si>
  <si>
    <t>J46,K46,L46,M46,N46,O46,K51,L51,M51,N51,O51,P51,</t>
    <phoneticPr fontId="26"/>
  </si>
  <si>
    <t>S46,T46,U46,V46,R47,S47,T47,U47,V47,R48,S48,T48,U48,V48,R49,S49,T49,U49,V49,R50,S50,T50,U50,</t>
    <phoneticPr fontId="26"/>
  </si>
  <si>
    <t>R46,V50,W50,X50,R51,S51,T51,U51,V51,W51,X51,</t>
    <phoneticPr fontId="26"/>
  </si>
  <si>
    <t>10</t>
    <phoneticPr fontId="26"/>
  </si>
  <si>
    <t>11</t>
    <phoneticPr fontId="26"/>
  </si>
  <si>
    <t>12</t>
    <phoneticPr fontId="26"/>
  </si>
  <si>
    <t>october</t>
    <phoneticPr fontId="26"/>
  </si>
  <si>
    <t>november</t>
    <phoneticPr fontId="26"/>
  </si>
  <si>
    <t>december</t>
    <phoneticPr fontId="26"/>
  </si>
  <si>
    <t>式=_a0!F14</t>
  </si>
  <si>
    <t>式=_a0!F15</t>
  </si>
  <si>
    <t>式=_a0!F16</t>
  </si>
  <si>
    <t>E9,F9,B10,C10,D10,E10,F10,C11,D11,E11,F11,B12,C12,D12,E12,F12,B13,C13,D13,E13,F13,</t>
    <phoneticPr fontId="26"/>
  </si>
  <si>
    <t>B11,</t>
  </si>
  <si>
    <t>J10,L10,M10,N10,J11,K11,L11,M11,N11,J12,K12,L12,M12,N12,K13,L13,M13,N13,J14,</t>
    <phoneticPr fontId="26"/>
  </si>
  <si>
    <t>K10,J13,</t>
    <phoneticPr fontId="26"/>
  </si>
  <si>
    <t>J9,K9,L9,M9,N9,O9,K14,L14,M14,N14,O14,P14,</t>
    <phoneticPr fontId="26"/>
  </si>
  <si>
    <t>S9,T9,U9,V9,R10,S10,T10,U10,V10,R11,S11,T11,U11,V11,R12,S12,T12,U12,V12,R13,S13,T13,U13,</t>
    <phoneticPr fontId="26"/>
  </si>
  <si>
    <t>R9,V13,W13,X13,R14,S14,T14,U14,V14,W14,X14,</t>
    <phoneticPr fontId="26"/>
  </si>
  <si>
    <t>B47,C47,D47,E47,F47,C48,D48,E48,F48,B49,C49,D49,E49,F49,B50,C50,D50,E50,F50,</t>
    <phoneticPr fontId="26"/>
  </si>
  <si>
    <t>H46,H47,H48,H49,H50,</t>
    <phoneticPr fontId="26"/>
  </si>
  <si>
    <t>F46,B48,</t>
    <phoneticPr fontId="26"/>
  </si>
  <si>
    <t>B46,C46,D46,E46,B51,C51,D51,E51,F51,G51,H51,</t>
    <phoneticPr fontId="26"/>
  </si>
  <si>
    <t>J46,K46,L46,M46,N46,J47,K47,L47,N47,J48,K48,L48,M48,N48,J49,L49,M49,N49,</t>
    <phoneticPr fontId="26"/>
  </si>
  <si>
    <t>O46,O47,O48,O49,</t>
    <phoneticPr fontId="26"/>
  </si>
  <si>
    <t>P46,P47,P48,P49,</t>
    <phoneticPr fontId="26"/>
  </si>
  <si>
    <t>M47,K49,</t>
    <phoneticPr fontId="26"/>
  </si>
  <si>
    <t>J50,K50,L50,M50,N50,O50,P50,J51,K51,L51,M51,N51,O51,P51,</t>
    <phoneticPr fontId="26"/>
  </si>
  <si>
    <t>R46,S46,T46,U46,V46,R47,S47,T47,U47,V47,R48,S48,T48,U48,V48,S49,T49,U49,V49,R50,S50,T50,</t>
    <phoneticPr fontId="26"/>
  </si>
  <si>
    <t>X46,X47,X49,</t>
    <phoneticPr fontId="26"/>
  </si>
  <si>
    <t>X48,R49,</t>
    <phoneticPr fontId="26"/>
  </si>
  <si>
    <t>U50,V50,W50,X50,R51,S51,T51,U51,V51,W51,X51,</t>
    <phoneticPr fontId="26"/>
  </si>
  <si>
    <t>令和8-9年</t>
    <phoneticPr fontId="26"/>
  </si>
  <si>
    <t>PERSONAL CALENDAR 2026-2027</t>
    <phoneticPr fontId="26"/>
  </si>
  <si>
    <t>式=_a0!F17</t>
  </si>
  <si>
    <t>式=_a0!F18</t>
  </si>
  <si>
    <t>式=_a0!F19</t>
  </si>
  <si>
    <t>ST_00286.Type6.Template2026.MonStart.st.xlsx</t>
  </si>
  <si>
    <t>月曜始まり</t>
  </si>
  <si>
    <t>汎用</t>
  </si>
  <si>
    <t>縦</t>
  </si>
  <si>
    <t>ST_00286</t>
  </si>
  <si>
    <t>○</t>
  </si>
  <si>
    <t>可</t>
  </si>
  <si>
    <t>ST_00286.Type6.Template2026.SunStart.st.xlsx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</si>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</sst>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d"/>
    <numFmt numFmtId="189" formatCode="\2&quot;曜&quot;"/>
    <numFmt numFmtId="190" formatCode="\3&quot;曜&quot;"/>
    <numFmt numFmtId="191" formatCode="\4&quot;曜&quot;"/>
    <numFmt numFmtId="192" formatCode="\5&quot;曜&quot;"/>
    <numFmt numFmtId="193" formatCode="\6&quot;曜&quot;"/>
    <numFmt numFmtId="194" formatCode="\7&quot;曜&quot;"/>
    <numFmt numFmtId="195" formatCode="\1&quot;曜&quot;"/>
  </numFmts>
  <fonts count="50"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sz val="26"/>
      <color rgb="FF333333"/>
      <name val="Meiryo UI"/>
      <family val="3"/>
      <charset val="128"/>
    </font>
    <font>
      <sz val="26"/>
      <color rgb="FF5C69C8"/>
      <name val="Meiryo UI"/>
      <family val="3"/>
      <charset val="128"/>
    </font>
    <font>
      <sz val="26"/>
      <color rgb="FFC85CA9"/>
      <name val="Meiryo UI"/>
      <family val="3"/>
      <charset val="128"/>
    </font>
    <font>
      <sz val="26"/>
      <color indexed="9"/>
      <name val="Meiryo UI"/>
      <family val="3"/>
      <charset val="128"/>
    </font>
    <font>
      <sz val="16"/>
      <color rgb="FF333333"/>
      <name val="Meiryo UI"/>
      <family val="3"/>
      <charset val="128"/>
    </font>
    <font>
      <b/>
      <sz val="16"/>
      <color rgb="FFFFFFFF"/>
      <name val="Meiryo UI"/>
      <family val="3"/>
      <charset val="128"/>
    </font>
    <font>
      <sz val="10"/>
      <color indexed="10"/>
      <name val="Meiryo UI"/>
      <family val="3"/>
      <charset val="128"/>
    </font>
    <font>
      <sz val="24"/>
      <color rgb="FF333333"/>
      <name val="Meiryo UI"/>
      <family val="3"/>
      <charset val="128"/>
    </font>
    <font>
      <sz val="30"/>
      <color rgb="FF333333"/>
      <name val="Meiryo UI"/>
      <family val="3"/>
      <charset val="128"/>
    </font>
    <font>
      <sz val="18"/>
      <color rgb="FF333333"/>
      <name val="Meiryo UI"/>
      <family val="3"/>
      <charset val="128"/>
    </font>
    <font>
      <sz val="40"/>
      <color rgb="FF333333"/>
      <name val="Meiryo UI"/>
      <family val="3"/>
      <charset val="128"/>
    </font>
    <font>
      <sz val="22"/>
      <color rgb="FF333333"/>
      <name val="Meiryo UI"/>
      <family val="3"/>
      <charset val="128"/>
    </font>
    <font>
      <sz val="22"/>
      <color indexed="54"/>
      <name val="Meiryo UI"/>
      <family val="3"/>
      <charset val="128"/>
    </font>
    <font>
      <sz val="16"/>
      <name val="ＭＳ Ｐゴシック"/>
      <family val="3"/>
      <charset val="128"/>
    </font>
    <font>
      <sz val="11"/>
      <color indexed="8"/>
      <name val="ＭＳ Ｐゴシック"/>
      <family val="3"/>
      <charset val="128"/>
    </font>
    <font>
      <sz val="4"/>
      <color rgb="FFFFFFFF"/>
      <name val="ＭＳ Ｐゴシック"/>
      <family val="3"/>
      <charset val="128"/>
    </font>
    <font>
      <sz val="26"/>
      <color rgb="FFFFFFFF"/>
      <name val="Meiryo UI"/>
      <family val="3"/>
      <charset val="128"/>
    </font>
    <font>
      <sz val="20"/>
      <color rgb="FF333333"/>
      <name val="Meiryo UI"/>
      <family val="3"/>
      <charset val="128"/>
    </font>
  </fonts>
  <fills count="62">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rgb="FF5C69C8"/>
        <bgColor indexed="64"/>
      </patternFill>
    </fill>
    <fill>
      <patternFill patternType="solid">
        <fgColor rgb="FFC85CA9"/>
        <bgColor indexed="64"/>
      </patternFill>
    </fill>
    <fill>
      <patternFill patternType="solid">
        <fgColor indexed="8"/>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34">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thin">
        <color indexed="23"/>
      </bottom>
      <diagonal/>
    </border>
    <border>
      <left/>
      <right style="hair">
        <color indexed="9"/>
      </right>
      <top/>
      <bottom style="hair">
        <color indexed="9"/>
      </bottom>
      <diagonal/>
    </border>
    <border>
      <left style="hair">
        <color indexed="9"/>
      </left>
      <right style="hair">
        <color indexed="9"/>
      </right>
      <top/>
      <bottom style="hair">
        <color indexed="9"/>
      </bottom>
      <diagonal/>
    </border>
    <border>
      <left style="hair">
        <color indexed="9"/>
      </left>
      <right/>
      <top/>
      <bottom style="hair">
        <color indexed="9"/>
      </bottom>
      <diagonal/>
    </border>
    <border>
      <left/>
      <right style="hair">
        <color indexed="9"/>
      </right>
      <top style="hair">
        <color indexed="9"/>
      </top>
      <bottom style="hair">
        <color indexed="9"/>
      </bottom>
      <diagonal/>
    </border>
    <border>
      <left style="hair">
        <color indexed="9"/>
      </left>
      <right style="hair">
        <color indexed="9"/>
      </right>
      <top style="hair">
        <color indexed="9"/>
      </top>
      <bottom style="hair">
        <color indexed="9"/>
      </bottom>
      <diagonal/>
    </border>
    <border>
      <left style="hair">
        <color indexed="9"/>
      </left>
      <right/>
      <top style="hair">
        <color indexed="9"/>
      </top>
      <bottom style="hair">
        <color indexed="9"/>
      </bottom>
      <diagonal/>
    </border>
    <border>
      <left/>
      <right style="hair">
        <color indexed="9"/>
      </right>
      <top style="hair">
        <color indexed="9"/>
      </top>
      <bottom/>
      <diagonal/>
    </border>
    <border>
      <left style="hair">
        <color indexed="9"/>
      </left>
      <right style="hair">
        <color indexed="9"/>
      </right>
      <top style="hair">
        <color indexed="9"/>
      </top>
      <bottom/>
      <diagonal/>
    </border>
    <border>
      <left style="hair">
        <color indexed="9"/>
      </left>
      <right/>
      <top style="hair">
        <color indexed="9"/>
      </top>
      <bottom/>
      <diagonal/>
    </border>
    <border>
      <left/>
      <right/>
      <top/>
      <bottom style="thin">
        <color indexed="8"/>
      </bottom>
      <diagonal/>
    </border>
    <border>
      <left/>
      <right/>
      <top/>
      <bottom style="thin">
        <color indexed="64"/>
      </bottom>
      <diagonal/>
    </border>
  </borders>
  <cellStyleXfs count="4">
    <xf numFmtId="0" fontId="0" fillId="0" borderId="0">
      <alignment vertical="center"/>
    </xf>
    <xf numFmtId="0" fontId="2" fillId="0" borderId="0"/>
    <xf numFmtId="0" fontId="25" fillId="0" borderId="0"/>
    <xf numFmtId="0" fontId="25" fillId="0" borderId="0"/>
  </cellStyleXfs>
  <cellXfs count="328">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0" xfId="2" applyFont="1" applyAlignment="1">
      <alignment vertical="center"/>
    </xf>
    <xf numFmtId="0" fontId="27" fillId="0" borderId="13" xfId="2" applyFont="1" applyBorder="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6" xfId="2" applyFont="1" applyBorder="1" applyAlignment="1">
      <alignment vertical="center"/>
    </xf>
    <xf numFmtId="0" fontId="32" fillId="3" borderId="6" xfId="2" applyFont="1" applyFill="1" applyBorder="1" applyAlignment="1">
      <alignment horizontal="center"/>
    </xf>
    <xf numFmtId="0" fontId="33" fillId="3" borderId="11" xfId="3" applyFont="1" applyFill="1" applyBorder="1" applyAlignment="1">
      <alignment horizontal="center" wrapText="1"/>
    </xf>
    <xf numFmtId="0" fontId="34" fillId="3" borderId="6" xfId="2" applyFont="1" applyFill="1" applyBorder="1" applyAlignment="1">
      <alignment horizontal="center"/>
    </xf>
    <xf numFmtId="0" fontId="35" fillId="3" borderId="6" xfId="2" applyFont="1" applyFill="1" applyBorder="1" applyAlignment="1">
      <alignment horizontal="center"/>
    </xf>
    <xf numFmtId="0" fontId="27" fillId="0" borderId="18" xfId="2" applyFont="1" applyBorder="1" applyAlignment="1">
      <alignment vertical="center"/>
    </xf>
    <xf numFmtId="0" fontId="27" fillId="0" borderId="19" xfId="2" applyFont="1" applyBorder="1" applyAlignment="1">
      <alignment vertical="center"/>
    </xf>
    <xf numFmtId="0" fontId="36" fillId="4" borderId="6" xfId="2" applyFont="1" applyFill="1" applyBorder="1" applyAlignment="1">
      <alignment horizontal="center" vertical="center"/>
    </xf>
    <xf numFmtId="0" fontId="37" fillId="5" borderId="6" xfId="2" applyFont="1" applyFill="1" applyBorder="1" applyAlignment="1">
      <alignment horizontal="center" vertical="center"/>
    </xf>
    <xf numFmtId="0" fontId="37" fillId="6" borderId="6" xfId="2" applyFont="1" applyFill="1" applyBorder="1" applyAlignment="1">
      <alignment horizontal="center" vertical="center"/>
    </xf>
    <xf numFmtId="0" fontId="27" fillId="0" borderId="11" xfId="3" applyFont="1" applyBorder="1" applyAlignment="1">
      <alignment vertical="center"/>
    </xf>
    <xf numFmtId="0" fontId="38"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39" fillId="3" borderId="6" xfId="2" applyFont="1" applyFill="1" applyBorder="1" applyAlignment="1">
      <alignment horizontal="center"/>
    </xf>
    <xf numFmtId="0" fontId="27" fillId="0" borderId="6" xfId="2" quotePrefix="1" applyFont="1" applyBorder="1" applyAlignment="1">
      <alignment vertical="center"/>
    </xf>
    <xf numFmtId="0" fontId="40" fillId="3" borderId="6" xfId="2" applyFont="1" applyFill="1" applyBorder="1" applyAlignment="1">
      <alignment horizontal="center" vertical="top"/>
    </xf>
    <xf numFmtId="0" fontId="41" fillId="3" borderId="6" xfId="2" applyFont="1" applyFill="1" applyBorder="1" applyAlignment="1">
      <alignment horizontal="right" vertical="top"/>
    </xf>
    <xf numFmtId="0" fontId="42" fillId="3" borderId="6" xfId="2" applyFont="1" applyFill="1" applyBorder="1" applyAlignment="1">
      <alignment horizontal="center"/>
    </xf>
    <xf numFmtId="0" fontId="43" fillId="3" borderId="6" xfId="2" applyFont="1" applyFill="1" applyBorder="1" applyAlignment="1">
      <alignment horizontal="center" vertical="top"/>
    </xf>
    <xf numFmtId="0" fontId="44" fillId="4" borderId="6" xfId="2" applyFont="1" applyFill="1" applyBorder="1" applyAlignment="1">
      <alignment horizontal="left"/>
    </xf>
    <xf numFmtId="14" fontId="27" fillId="0" borderId="0" xfId="2" applyNumberFormat="1" applyFont="1"/>
    <xf numFmtId="0" fontId="25" fillId="7" borderId="0" xfId="2" applyFill="1"/>
    <xf numFmtId="0" fontId="25" fillId="3" borderId="0" xfId="2" applyFill="1"/>
    <xf numFmtId="0" fontId="25" fillId="0" borderId="0" xfId="2"/>
    <xf numFmtId="0" fontId="25" fillId="8" borderId="0" xfId="2" applyFill="1"/>
    <xf numFmtId="0" fontId="25" fillId="9"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25" fillId="60" borderId="0" xfId="2" applyFill="1"/>
    <xf numFmtId="0" fontId="25" fillId="61" borderId="0" xfId="2" applyFill="1"/>
    <xf numFmtId="0" fontId="45" fillId="0" borderId="0" xfId="2" applyFont="1"/>
    <xf numFmtId="49" fontId="39" fillId="3" borderId="0" xfId="2" applyNumberFormat="1" applyFont="1" applyFill="1" applyAlignment="1">
      <alignment horizontal="center" shrinkToFit="1"/>
    </xf>
    <xf numFmtId="49" fontId="39" fillId="3" borderId="0" xfId="2" quotePrefix="1" applyNumberFormat="1" applyFont="1" applyFill="1" applyAlignment="1">
      <alignment horizontal="center" shrinkToFit="1"/>
    </xf>
    <xf numFmtId="0" fontId="46" fillId="0" borderId="0" xfId="2" applyFont="1"/>
    <xf numFmtId="49" fontId="40" fillId="3" borderId="0" xfId="2" applyNumberFormat="1" applyFont="1" applyFill="1" applyAlignment="1">
      <alignment horizontal="center" vertical="top" shrinkToFit="1"/>
    </xf>
    <xf numFmtId="49" fontId="40" fillId="3" borderId="0" xfId="2" quotePrefix="1" applyNumberFormat="1" applyFont="1" applyFill="1" applyAlignment="1">
      <alignment horizontal="center" vertical="top" shrinkToFit="1"/>
    </xf>
    <xf numFmtId="49" fontId="46" fillId="0" borderId="0" xfId="2" applyNumberFormat="1" applyFont="1" applyAlignment="1">
      <alignment horizontal="center" vertical="top" shrinkToFit="1"/>
    </xf>
    <xf numFmtId="188" fontId="46" fillId="0" borderId="0" xfId="2" quotePrefix="1" applyNumberFormat="1" applyFont="1" applyAlignment="1">
      <alignment horizontal="center" vertical="top" shrinkToFit="1"/>
    </xf>
    <xf numFmtId="0" fontId="45" fillId="0" borderId="0" xfId="2" applyFont="1" applyAlignment="1">
      <alignment vertical="center"/>
    </xf>
    <xf numFmtId="49" fontId="42" fillId="3" borderId="0" xfId="2" applyNumberFormat="1" applyFont="1" applyFill="1" applyAlignment="1">
      <alignment horizontal="center" shrinkToFit="1"/>
    </xf>
    <xf numFmtId="49" fontId="42" fillId="3" borderId="0" xfId="2" quotePrefix="1" applyNumberFormat="1" applyFont="1" applyFill="1" applyAlignment="1">
      <alignment horizontal="center" shrinkToFit="1"/>
    </xf>
    <xf numFmtId="0" fontId="46" fillId="0" borderId="0" xfId="2" quotePrefix="1" applyFont="1" applyAlignment="1">
      <alignment horizontal="center" vertical="center" shrinkToFit="1"/>
    </xf>
    <xf numFmtId="188" fontId="46" fillId="0" borderId="0" xfId="2" quotePrefix="1" applyNumberFormat="1" applyFont="1" applyAlignment="1">
      <alignment horizontal="center" vertical="center" shrinkToFit="1"/>
    </xf>
    <xf numFmtId="0" fontId="46" fillId="0" borderId="0" xfId="2" applyFont="1" applyAlignment="1">
      <alignment vertical="center"/>
    </xf>
    <xf numFmtId="49" fontId="43" fillId="3" borderId="0" xfId="2" applyNumberFormat="1" applyFont="1" applyFill="1" applyAlignment="1">
      <alignment horizontal="center" vertical="top" shrinkToFit="1"/>
    </xf>
    <xf numFmtId="49" fontId="43" fillId="3" borderId="0" xfId="2" quotePrefix="1" applyNumberFormat="1" applyFont="1" applyFill="1" applyAlignment="1">
      <alignment horizontal="center" vertical="top" shrinkToFit="1"/>
    </xf>
    <xf numFmtId="189" fontId="36" fillId="3" borderId="22" xfId="2" applyNumberFormat="1" applyFont="1" applyFill="1" applyBorder="1" applyAlignment="1">
      <alignment horizontal="center" vertical="center" shrinkToFit="1"/>
    </xf>
    <xf numFmtId="190" fontId="36" fillId="3" borderId="22" xfId="2" applyNumberFormat="1" applyFont="1" applyFill="1" applyBorder="1" applyAlignment="1">
      <alignment horizontal="center" vertical="center" shrinkToFit="1"/>
    </xf>
    <xf numFmtId="191" fontId="36" fillId="3" borderId="22" xfId="2" applyNumberFormat="1" applyFont="1" applyFill="1" applyBorder="1" applyAlignment="1">
      <alignment horizontal="center" vertical="center" shrinkToFit="1"/>
    </xf>
    <xf numFmtId="192" fontId="36" fillId="3" borderId="22" xfId="2" applyNumberFormat="1" applyFont="1" applyFill="1" applyBorder="1" applyAlignment="1">
      <alignment horizontal="center" vertical="center" shrinkToFit="1"/>
    </xf>
    <xf numFmtId="193" fontId="36" fillId="3" borderId="22" xfId="2" applyNumberFormat="1" applyFont="1" applyFill="1" applyBorder="1" applyAlignment="1">
      <alignment horizontal="center" vertical="center" shrinkToFit="1"/>
    </xf>
    <xf numFmtId="194" fontId="37" fillId="5" borderId="22" xfId="2" applyNumberFormat="1" applyFont="1" applyFill="1" applyBorder="1" applyAlignment="1">
      <alignment horizontal="center" vertical="center" shrinkToFit="1"/>
    </xf>
    <xf numFmtId="195" fontId="37" fillId="6" borderId="22" xfId="2" applyNumberFormat="1" applyFont="1" applyFill="1" applyBorder="1" applyAlignment="1">
      <alignment horizontal="center" vertical="center" shrinkToFit="1"/>
    </xf>
    <xf numFmtId="0" fontId="46" fillId="0" borderId="0" xfId="2" quotePrefix="1" applyFont="1" applyAlignment="1">
      <alignment horizontal="center" shrinkToFit="1"/>
    </xf>
    <xf numFmtId="0" fontId="37" fillId="0" borderId="0" xfId="2" applyFont="1" applyAlignment="1">
      <alignment horizontal="center" vertical="center"/>
    </xf>
    <xf numFmtId="0" fontId="36" fillId="0" borderId="0" xfId="2" applyFont="1" applyAlignment="1">
      <alignment horizontal="center" vertical="center"/>
    </xf>
    <xf numFmtId="0" fontId="46" fillId="0" borderId="0" xfId="2" quotePrefix="1" applyFont="1" applyAlignment="1">
      <alignment horizontal="center" vertical="center"/>
    </xf>
    <xf numFmtId="0" fontId="47" fillId="0" borderId="0" xfId="2" quotePrefix="1" applyFont="1" applyAlignment="1">
      <alignment horizontal="center" shrinkToFit="1"/>
    </xf>
    <xf numFmtId="188" fontId="48" fillId="3" borderId="23" xfId="2" quotePrefix="1" applyNumberFormat="1" applyFont="1" applyFill="1" applyBorder="1" applyAlignment="1">
      <alignment horizontal="center" shrinkToFit="1"/>
    </xf>
    <xf numFmtId="188" fontId="48" fillId="3" borderId="24" xfId="2" quotePrefix="1" applyNumberFormat="1" applyFont="1" applyFill="1" applyBorder="1" applyAlignment="1">
      <alignment horizontal="center" shrinkToFit="1"/>
    </xf>
    <xf numFmtId="188" fontId="34" fillId="3" borderId="24" xfId="2" quotePrefix="1" applyNumberFormat="1" applyFont="1" applyFill="1" applyBorder="1" applyAlignment="1">
      <alignment horizontal="center" shrinkToFit="1"/>
    </xf>
    <xf numFmtId="188" fontId="32" fillId="3" borderId="24" xfId="2" quotePrefix="1" applyNumberFormat="1" applyFont="1" applyFill="1" applyBorder="1" applyAlignment="1">
      <alignment horizontal="center" shrinkToFit="1"/>
    </xf>
    <xf numFmtId="188" fontId="33" fillId="3" borderId="24" xfId="2" quotePrefix="1" applyNumberFormat="1" applyFont="1" applyFill="1" applyBorder="1" applyAlignment="1">
      <alignment horizontal="center" shrinkToFit="1"/>
    </xf>
    <xf numFmtId="188" fontId="34" fillId="3" borderId="25" xfId="2" quotePrefix="1" applyNumberFormat="1" applyFont="1" applyFill="1" applyBorder="1" applyAlignment="1">
      <alignment horizontal="center" shrinkToFit="1"/>
    </xf>
    <xf numFmtId="188" fontId="32" fillId="3" borderId="26" xfId="2" quotePrefix="1" applyNumberFormat="1" applyFont="1" applyFill="1" applyBorder="1" applyAlignment="1">
      <alignment horizontal="center" shrinkToFit="1"/>
    </xf>
    <xf numFmtId="188" fontId="32" fillId="3" borderId="27" xfId="2" quotePrefix="1" applyNumberFormat="1" applyFont="1" applyFill="1" applyBorder="1" applyAlignment="1">
      <alignment horizontal="center" shrinkToFit="1"/>
    </xf>
    <xf numFmtId="188" fontId="33" fillId="3" borderId="27" xfId="2" quotePrefix="1" applyNumberFormat="1" applyFont="1" applyFill="1" applyBorder="1" applyAlignment="1">
      <alignment horizontal="center" shrinkToFit="1"/>
    </xf>
    <xf numFmtId="188" fontId="34" fillId="3" borderId="28" xfId="2" quotePrefix="1" applyNumberFormat="1" applyFont="1" applyFill="1" applyBorder="1" applyAlignment="1">
      <alignment horizontal="center" shrinkToFit="1"/>
    </xf>
    <xf numFmtId="188" fontId="34" fillId="3" borderId="26" xfId="2" quotePrefix="1" applyNumberFormat="1" applyFont="1" applyFill="1" applyBorder="1" applyAlignment="1">
      <alignment horizontal="center" shrinkToFit="1"/>
    </xf>
    <xf numFmtId="188" fontId="34" fillId="3" borderId="27" xfId="2" quotePrefix="1" applyNumberFormat="1" applyFont="1" applyFill="1" applyBorder="1" applyAlignment="1">
      <alignment horizontal="center" shrinkToFit="1"/>
    </xf>
    <xf numFmtId="188" fontId="48" fillId="3" borderId="28" xfId="2" quotePrefix="1" applyNumberFormat="1" applyFont="1" applyFill="1" applyBorder="1" applyAlignment="1">
      <alignment horizontal="center" shrinkToFit="1"/>
    </xf>
    <xf numFmtId="188" fontId="48" fillId="3" borderId="29" xfId="2" quotePrefix="1" applyNumberFormat="1" applyFont="1" applyFill="1" applyBorder="1" applyAlignment="1">
      <alignment horizontal="center" shrinkToFit="1"/>
    </xf>
    <xf numFmtId="188" fontId="48" fillId="3" borderId="30" xfId="2" quotePrefix="1" applyNumberFormat="1" applyFont="1" applyFill="1" applyBorder="1" applyAlignment="1">
      <alignment horizontal="center" shrinkToFit="1"/>
    </xf>
    <xf numFmtId="188" fontId="48" fillId="3" borderId="31" xfId="2" quotePrefix="1" applyNumberFormat="1" applyFont="1" applyFill="1" applyBorder="1" applyAlignment="1">
      <alignment horizontal="center" shrinkToFit="1"/>
    </xf>
    <xf numFmtId="188" fontId="32" fillId="3" borderId="29" xfId="2" quotePrefix="1" applyNumberFormat="1" applyFont="1" applyFill="1" applyBorder="1" applyAlignment="1">
      <alignment horizontal="center" shrinkToFit="1"/>
    </xf>
    <xf numFmtId="188" fontId="32" fillId="3" borderId="30" xfId="2" quotePrefix="1" applyNumberFormat="1" applyFont="1" applyFill="1" applyBorder="1" applyAlignment="1">
      <alignment horizontal="center" shrinkToFit="1"/>
    </xf>
    <xf numFmtId="188" fontId="46" fillId="0" borderId="0" xfId="2" quotePrefix="1" applyNumberFormat="1" applyFont="1" applyAlignment="1">
      <alignment horizontal="left" shrinkToFit="1"/>
    </xf>
    <xf numFmtId="188" fontId="46" fillId="0" borderId="0" xfId="2" quotePrefix="1" applyNumberFormat="1" applyFont="1" applyAlignment="1">
      <alignment horizontal="center" shrinkToFit="1"/>
    </xf>
    <xf numFmtId="49" fontId="49" fillId="3" borderId="0" xfId="2" quotePrefix="1" applyNumberFormat="1" applyFont="1" applyFill="1" applyAlignment="1">
      <alignment horizontal="right" vertical="top" shrinkToFit="1"/>
    </xf>
    <xf numFmtId="49" fontId="41" fillId="3" borderId="0" xfId="2" applyNumberFormat="1" applyFont="1" applyFill="1" applyAlignment="1">
      <alignment horizontal="right" vertical="top" shrinkToFit="1"/>
    </xf>
    <xf numFmtId="49" fontId="41" fillId="3" borderId="0" xfId="2" quotePrefix="1" applyNumberFormat="1" applyFont="1" applyFill="1" applyAlignment="1">
      <alignment horizontal="right" vertical="top" shrinkToFit="1"/>
    </xf>
    <xf numFmtId="49" fontId="46" fillId="0" borderId="0" xfId="2" applyNumberFormat="1" applyFont="1" applyAlignment="1">
      <alignment horizontal="right" vertical="top" shrinkToFit="1"/>
    </xf>
    <xf numFmtId="188" fontId="46" fillId="0" borderId="0" xfId="2" quotePrefix="1" applyNumberFormat="1" applyFont="1" applyAlignment="1">
      <alignment horizontal="right" vertical="top" shrinkToFit="1"/>
    </xf>
    <xf numFmtId="0" fontId="46" fillId="0" borderId="0" xfId="2" quotePrefix="1" applyFont="1" applyAlignment="1">
      <alignment horizontal="center"/>
    </xf>
    <xf numFmtId="188" fontId="32" fillId="3" borderId="23" xfId="2" quotePrefix="1" applyNumberFormat="1" applyFont="1" applyFill="1" applyBorder="1" applyAlignment="1">
      <alignment horizontal="center" shrinkToFit="1"/>
    </xf>
    <xf numFmtId="188" fontId="48" fillId="3" borderId="27" xfId="2" quotePrefix="1" applyNumberFormat="1" applyFont="1" applyFill="1" applyBorder="1" applyAlignment="1">
      <alignment horizontal="center" shrinkToFit="1"/>
    </xf>
    <xf numFmtId="0" fontId="46" fillId="0" borderId="32" xfId="2" quotePrefix="1" applyFont="1" applyBorder="1" applyAlignment="1">
      <alignment horizontal="center" vertical="center" shrinkToFit="1"/>
    </xf>
    <xf numFmtId="0" fontId="45" fillId="0" borderId="0" xfId="2" applyFont="1" applyFill="1"/>
    <xf numFmtId="0" fontId="46" fillId="0" borderId="0" xfId="2" applyFont="1" applyFill="1"/>
    <xf numFmtId="0" fontId="46" fillId="0" borderId="0" xfId="2" applyFont="1" applyFill="1" applyAlignment="1">
      <alignment vertical="center"/>
    </xf>
    <xf numFmtId="0" fontId="27" fillId="0" borderId="33" xfId="2" applyFont="1" applyBorder="1" applyAlignment="1">
      <alignment vertical="center"/>
    </xf>
    <xf numFmtId="0" fontId="27" fillId="0" borderId="33" xfId="2" applyFont="1" applyBorder="1" applyAlignment="1">
      <alignment horizontal="center" vertical="center" wrapText="1"/>
    </xf>
    <xf numFmtId="0" fontId="27" fillId="0" borderId="33" xfId="2" applyFont="1" applyBorder="1"/>
    <xf numFmtId="188" fontId="48" fillId="3" borderId="26" xfId="2" quotePrefix="1" applyNumberFormat="1" applyFont="1" applyFill="1" applyBorder="1" applyAlignment="1">
      <alignment horizontal="center" shrinkToFit="1"/>
    </xf>
  </cellXfs>
  <cellStyles count="4">
    <cellStyle name="標準" xfId="0" builtinId="0"/>
    <cellStyle name="標準 2" xfId="1" xr:uid="{26F4EE2E-7FA2-4355-9061-9A8DF9B0B22B}"/>
    <cellStyle name="標準 3" xfId="2" xr:uid="{D88B3C66-02DC-4DF6-8119-C7841C00D2E7}"/>
    <cellStyle name="標準_B002 カレンダーＢ２" xfId="3" xr:uid="{5B681737-0B4D-4210-8D43-100630BA7E6B}"/>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C85CA9"/>
      <rgbColor rgb="005C69C8"/>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148012</xdr:colOff>
      <xdr:row>15</xdr:row>
      <xdr:rowOff>8680</xdr:rowOff>
    </xdr:from>
    <xdr:to>
      <xdr:col>22</xdr:col>
      <xdr:colOff>528263</xdr:colOff>
      <xdr:row>38</xdr:row>
      <xdr:rowOff>372321</xdr:rowOff>
    </xdr:to>
    <xdr:pic>
      <xdr:nvPicPr>
        <xdr:cNvPr id="2" name="pic_イメージ01">
          <a:extLst>
            <a:ext uri="{FF2B5EF4-FFF2-40B4-BE49-F238E27FC236}">
              <a16:creationId xmlns:a16="http://schemas.microsoft.com/office/drawing/2014/main" id="{407E938D-453A-454D-B0A8-3C195492BA8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8662" y="7028605"/>
          <a:ext cx="13353301" cy="9126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78886</xdr:colOff>
      <xdr:row>53</xdr:row>
      <xdr:rowOff>633115</xdr:rowOff>
    </xdr:from>
    <xdr:to>
      <xdr:col>13</xdr:col>
      <xdr:colOff>597388</xdr:colOff>
      <xdr:row>54</xdr:row>
      <xdr:rowOff>0</xdr:rowOff>
    </xdr:to>
    <xdr:pic>
      <xdr:nvPicPr>
        <xdr:cNvPr id="7" name="lgo_ロゴ">
          <a:extLst>
            <a:ext uri="{FF2B5EF4-FFF2-40B4-BE49-F238E27FC236}">
              <a16:creationId xmlns:a16="http://schemas.microsoft.com/office/drawing/2014/main" id="{9D66923E-03F9-48BF-9CEA-86974558DBA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279786" y="22350115"/>
          <a:ext cx="1871053" cy="338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148012</xdr:colOff>
      <xdr:row>15</xdr:row>
      <xdr:rowOff>8680</xdr:rowOff>
    </xdr:from>
    <xdr:to>
      <xdr:col>22</xdr:col>
      <xdr:colOff>528263</xdr:colOff>
      <xdr:row>38</xdr:row>
      <xdr:rowOff>372321</xdr:rowOff>
    </xdr:to>
    <xdr:pic>
      <xdr:nvPicPr>
        <xdr:cNvPr id="2" name="pic_イメージ01">
          <a:extLst>
            <a:ext uri="{FF2B5EF4-FFF2-40B4-BE49-F238E27FC236}">
              <a16:creationId xmlns:a16="http://schemas.microsoft.com/office/drawing/2014/main" id="{E6DE1838-3E94-4C5B-9231-ECD6D22B5F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8662" y="7028605"/>
          <a:ext cx="13353301" cy="9126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78886</xdr:colOff>
      <xdr:row>53</xdr:row>
      <xdr:rowOff>633115</xdr:rowOff>
    </xdr:from>
    <xdr:to>
      <xdr:col>13</xdr:col>
      <xdr:colOff>597388</xdr:colOff>
      <xdr:row>54</xdr:row>
      <xdr:rowOff>0</xdr:rowOff>
    </xdr:to>
    <xdr:pic>
      <xdr:nvPicPr>
        <xdr:cNvPr id="7" name="lgo_ロゴ">
          <a:extLst>
            <a:ext uri="{FF2B5EF4-FFF2-40B4-BE49-F238E27FC236}">
              <a16:creationId xmlns:a16="http://schemas.microsoft.com/office/drawing/2014/main" id="{F9A85733-F561-4B17-88EA-772E2D15992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279786" y="22350115"/>
          <a:ext cx="1871053" cy="338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148012</xdr:colOff>
      <xdr:row>15</xdr:row>
      <xdr:rowOff>8680</xdr:rowOff>
    </xdr:from>
    <xdr:to>
      <xdr:col>22</xdr:col>
      <xdr:colOff>528263</xdr:colOff>
      <xdr:row>38</xdr:row>
      <xdr:rowOff>372321</xdr:rowOff>
    </xdr:to>
    <xdr:pic>
      <xdr:nvPicPr>
        <xdr:cNvPr id="2" name="pic_イメージ01">
          <a:extLst>
            <a:ext uri="{FF2B5EF4-FFF2-40B4-BE49-F238E27FC236}">
              <a16:creationId xmlns:a16="http://schemas.microsoft.com/office/drawing/2014/main" id="{CB274240-23D4-4D97-B827-74C6D24F7C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8662" y="7028605"/>
          <a:ext cx="13353301" cy="9126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78886</xdr:colOff>
      <xdr:row>53</xdr:row>
      <xdr:rowOff>633115</xdr:rowOff>
    </xdr:from>
    <xdr:to>
      <xdr:col>13</xdr:col>
      <xdr:colOff>597388</xdr:colOff>
      <xdr:row>54</xdr:row>
      <xdr:rowOff>0</xdr:rowOff>
    </xdr:to>
    <xdr:pic>
      <xdr:nvPicPr>
        <xdr:cNvPr id="7" name="lgo_ロゴ">
          <a:extLst>
            <a:ext uri="{FF2B5EF4-FFF2-40B4-BE49-F238E27FC236}">
              <a16:creationId xmlns:a16="http://schemas.microsoft.com/office/drawing/2014/main" id="{AEB79B06-91C4-4E8C-9378-AFCAC4717B7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279786" y="22350115"/>
          <a:ext cx="1871053" cy="338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148012</xdr:colOff>
      <xdr:row>15</xdr:row>
      <xdr:rowOff>8680</xdr:rowOff>
    </xdr:from>
    <xdr:to>
      <xdr:col>22</xdr:col>
      <xdr:colOff>528263</xdr:colOff>
      <xdr:row>38</xdr:row>
      <xdr:rowOff>372321</xdr:rowOff>
    </xdr:to>
    <xdr:pic>
      <xdr:nvPicPr>
        <xdr:cNvPr id="2" name="pic_イメージ01">
          <a:extLst>
            <a:ext uri="{FF2B5EF4-FFF2-40B4-BE49-F238E27FC236}">
              <a16:creationId xmlns:a16="http://schemas.microsoft.com/office/drawing/2014/main" id="{0744FBE5-E83B-4716-A749-EF3766F6FC9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8662" y="7028605"/>
          <a:ext cx="13353301" cy="9126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78886</xdr:colOff>
      <xdr:row>53</xdr:row>
      <xdr:rowOff>633115</xdr:rowOff>
    </xdr:from>
    <xdr:to>
      <xdr:col>13</xdr:col>
      <xdr:colOff>597388</xdr:colOff>
      <xdr:row>54</xdr:row>
      <xdr:rowOff>0</xdr:rowOff>
    </xdr:to>
    <xdr:pic>
      <xdr:nvPicPr>
        <xdr:cNvPr id="7" name="lgo_ロゴ">
          <a:extLst>
            <a:ext uri="{FF2B5EF4-FFF2-40B4-BE49-F238E27FC236}">
              <a16:creationId xmlns:a16="http://schemas.microsoft.com/office/drawing/2014/main" id="{2BC79FBA-DD44-4871-8813-5714527E5E1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279786" y="22350115"/>
          <a:ext cx="1871053" cy="338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85A3D53A-E9F9-489D-A6F8-B4972396E255}"/>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9A5EB53C-98EC-4DFF-8914-B37BD4CB533F}"/>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4D56B02B-9B14-4CE0-8660-EC6ECC3A4C9F}"/>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098B1C46-0421-4F94-9ABC-211F6963419A}"/>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0539BDD2-B9C3-45CB-88C0-B6EF26A74CC2}"/>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4B355818-2932-43D9-B8CC-86896204E7EF}"/>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742454</xdr:colOff>
      <xdr:row>2</xdr:row>
      <xdr:rowOff>18613</xdr:rowOff>
    </xdr:from>
    <xdr:to>
      <xdr:col>3</xdr:col>
      <xdr:colOff>1105396</xdr:colOff>
      <xdr:row>9</xdr:row>
      <xdr:rowOff>905311</xdr:rowOff>
    </xdr:to>
    <xdr:pic>
      <xdr:nvPicPr>
        <xdr:cNvPr id="10" name="pic_イメージ">
          <a:extLst>
            <a:ext uri="{FF2B5EF4-FFF2-40B4-BE49-F238E27FC236}">
              <a16:creationId xmlns:a16="http://schemas.microsoft.com/office/drawing/2014/main" id="{967CA0ED-3B24-843C-7A98-952913852AC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18704" y="437713"/>
          <a:ext cx="2372717" cy="34774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286.xls" TargetMode="External"/><Relationship Id="rId1" Type="http://schemas.openxmlformats.org/officeDocument/2006/relationships/externalLinkPath" Target="/_&#9733;&#12377;&#12390;&#12365;&#12394;&#12459;&#12524;&#12531;&#12480;&#12540;2019/01_&#12377;&#12390;&#12365;&#12394;&#12459;&#12524;&#12531;&#12480;&#12540;&#12539;&#25552;&#20379;&#20596;/ohscalen/tte/ST_0028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46296</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B8015-BF34-4DB0-B3EB-F1A31301E914}">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45992</v>
      </c>
      <c r="G4" s="96"/>
    </row>
    <row r="5" spans="1:7" ht="19.5" thickBot="1" x14ac:dyDescent="0.45">
      <c r="A5" s="93"/>
      <c r="B5" s="93" t="s">
        <v>103</v>
      </c>
      <c r="C5" s="93">
        <v>1</v>
      </c>
      <c r="D5" s="100">
        <v>46023</v>
      </c>
      <c r="E5" s="97">
        <f>WEEKDAY(D5)</f>
        <v>5</v>
      </c>
      <c r="F5" s="99">
        <f t="shared" si="0"/>
        <v>46020</v>
      </c>
      <c r="G5" s="97"/>
    </row>
    <row r="6" spans="1:7" x14ac:dyDescent="0.4">
      <c r="A6" s="93"/>
      <c r="B6" s="98" t="s">
        <v>104</v>
      </c>
      <c r="C6" s="93">
        <v>2</v>
      </c>
      <c r="D6" s="99">
        <f>DATE(YEAR(D$5),MONTH(D$5)+C6-1,1)</f>
        <v>46054</v>
      </c>
      <c r="E6" s="97">
        <f>WEEKDAY(D6)</f>
        <v>1</v>
      </c>
      <c r="F6" s="99">
        <f t="shared" si="0"/>
        <v>46048</v>
      </c>
      <c r="G6" s="96"/>
    </row>
    <row r="7" spans="1:7" x14ac:dyDescent="0.4">
      <c r="A7" s="93"/>
      <c r="B7" s="98"/>
      <c r="C7" s="93">
        <v>3</v>
      </c>
      <c r="D7" s="99">
        <f>DATE(YEAR(D$5),MONTH(D$5)+C7-1,1)</f>
        <v>46082</v>
      </c>
      <c r="E7" s="97">
        <f t="shared" ref="E7:E34" si="1">WEEKDAY(D7)</f>
        <v>1</v>
      </c>
      <c r="F7" s="99">
        <f t="shared" si="0"/>
        <v>46076</v>
      </c>
      <c r="G7" s="98"/>
    </row>
    <row r="8" spans="1:7" x14ac:dyDescent="0.4">
      <c r="A8" s="93"/>
      <c r="B8" s="98"/>
      <c r="C8" s="93">
        <v>4</v>
      </c>
      <c r="D8" s="99">
        <f>DATE(YEAR(D$5),MONTH(D$5)+C8-1,1)</f>
        <v>46113</v>
      </c>
      <c r="E8" s="97">
        <f t="shared" si="1"/>
        <v>4</v>
      </c>
      <c r="F8" s="99">
        <f t="shared" si="0"/>
        <v>46111</v>
      </c>
      <c r="G8" s="98"/>
    </row>
    <row r="9" spans="1:7" x14ac:dyDescent="0.4">
      <c r="B9" s="98"/>
      <c r="C9" s="93">
        <v>5</v>
      </c>
      <c r="D9" s="99">
        <f>DATE(YEAR(D$5),MONTH(D$5)+C9-1,1)</f>
        <v>46143</v>
      </c>
      <c r="E9" s="97">
        <f t="shared" si="1"/>
        <v>6</v>
      </c>
      <c r="F9" s="99">
        <f t="shared" si="0"/>
        <v>46139</v>
      </c>
    </row>
    <row r="10" spans="1:7" x14ac:dyDescent="0.4">
      <c r="B10" s="98"/>
      <c r="C10" s="93">
        <v>6</v>
      </c>
      <c r="D10" s="99">
        <f t="shared" ref="D10:D34" si="2">DATE(YEAR(D$5),MONTH(D$5)+C10-1,1)</f>
        <v>46174</v>
      </c>
      <c r="E10" s="97">
        <f t="shared" si="1"/>
        <v>2</v>
      </c>
      <c r="F10" s="99">
        <f t="shared" si="0"/>
        <v>46174</v>
      </c>
    </row>
    <row r="11" spans="1:7" x14ac:dyDescent="0.4">
      <c r="B11" s="98"/>
      <c r="C11" s="93">
        <v>7</v>
      </c>
      <c r="D11" s="99">
        <f t="shared" si="2"/>
        <v>46204</v>
      </c>
      <c r="E11" s="97">
        <f t="shared" si="1"/>
        <v>4</v>
      </c>
      <c r="F11" s="99">
        <f t="shared" si="0"/>
        <v>46202</v>
      </c>
    </row>
    <row r="12" spans="1:7" x14ac:dyDescent="0.4">
      <c r="B12" s="98"/>
      <c r="C12" s="93">
        <v>8</v>
      </c>
      <c r="D12" s="99">
        <f t="shared" si="2"/>
        <v>46235</v>
      </c>
      <c r="E12" s="97">
        <f t="shared" si="1"/>
        <v>7</v>
      </c>
      <c r="F12" s="99">
        <f t="shared" si="0"/>
        <v>46230</v>
      </c>
    </row>
    <row r="13" spans="1:7" x14ac:dyDescent="0.4">
      <c r="B13" s="98"/>
      <c r="C13" s="93">
        <v>9</v>
      </c>
      <c r="D13" s="99">
        <f t="shared" si="2"/>
        <v>46266</v>
      </c>
      <c r="E13" s="97">
        <f t="shared" si="1"/>
        <v>3</v>
      </c>
      <c r="F13" s="99">
        <f t="shared" si="0"/>
        <v>46265</v>
      </c>
    </row>
    <row r="14" spans="1:7" x14ac:dyDescent="0.4">
      <c r="B14" s="98"/>
      <c r="C14" s="93">
        <v>10</v>
      </c>
      <c r="D14" s="99">
        <f t="shared" si="2"/>
        <v>46296</v>
      </c>
      <c r="E14" s="97">
        <f t="shared" si="1"/>
        <v>5</v>
      </c>
      <c r="F14" s="99">
        <f t="shared" si="0"/>
        <v>46293</v>
      </c>
    </row>
    <row r="15" spans="1:7" x14ac:dyDescent="0.4">
      <c r="B15" s="98"/>
      <c r="C15" s="93">
        <v>11</v>
      </c>
      <c r="D15" s="99">
        <f t="shared" si="2"/>
        <v>46327</v>
      </c>
      <c r="E15" s="97">
        <f t="shared" si="1"/>
        <v>1</v>
      </c>
      <c r="F15" s="99">
        <f t="shared" si="0"/>
        <v>46321</v>
      </c>
    </row>
    <row r="16" spans="1:7" x14ac:dyDescent="0.4">
      <c r="B16" s="98"/>
      <c r="C16" s="93">
        <v>12</v>
      </c>
      <c r="D16" s="99">
        <f t="shared" si="2"/>
        <v>46357</v>
      </c>
      <c r="E16" s="97">
        <f t="shared" si="1"/>
        <v>3</v>
      </c>
      <c r="F16" s="99">
        <f t="shared" si="0"/>
        <v>46356</v>
      </c>
    </row>
    <row r="17" spans="2:6" x14ac:dyDescent="0.4">
      <c r="B17" s="98"/>
      <c r="C17" s="93">
        <v>13</v>
      </c>
      <c r="D17" s="99">
        <f t="shared" si="2"/>
        <v>46388</v>
      </c>
      <c r="E17" s="97">
        <f t="shared" si="1"/>
        <v>6</v>
      </c>
      <c r="F17" s="99">
        <f t="shared" si="0"/>
        <v>46384</v>
      </c>
    </row>
    <row r="18" spans="2:6" x14ac:dyDescent="0.4">
      <c r="B18" s="98"/>
      <c r="C18" s="93">
        <v>14</v>
      </c>
      <c r="D18" s="99">
        <f t="shared" si="2"/>
        <v>46419</v>
      </c>
      <c r="E18" s="97">
        <f t="shared" si="1"/>
        <v>2</v>
      </c>
      <c r="F18" s="99">
        <f t="shared" si="0"/>
        <v>46419</v>
      </c>
    </row>
    <row r="19" spans="2:6" x14ac:dyDescent="0.4">
      <c r="C19" s="93">
        <v>15</v>
      </c>
      <c r="D19" s="99">
        <f t="shared" si="2"/>
        <v>46447</v>
      </c>
      <c r="E19" s="97">
        <f t="shared" si="1"/>
        <v>2</v>
      </c>
      <c r="F19" s="99">
        <f t="shared" si="0"/>
        <v>46447</v>
      </c>
    </row>
    <row r="20" spans="2:6" x14ac:dyDescent="0.4">
      <c r="C20" s="93">
        <v>16</v>
      </c>
      <c r="D20" s="99">
        <f t="shared" si="2"/>
        <v>46478</v>
      </c>
      <c r="E20" s="97">
        <f t="shared" si="1"/>
        <v>5</v>
      </c>
      <c r="F20" s="99">
        <f t="shared" si="0"/>
        <v>46475</v>
      </c>
    </row>
    <row r="21" spans="2:6" x14ac:dyDescent="0.4">
      <c r="C21" s="93">
        <v>17</v>
      </c>
      <c r="D21" s="99">
        <f t="shared" si="2"/>
        <v>46508</v>
      </c>
      <c r="E21" s="97">
        <f t="shared" si="1"/>
        <v>7</v>
      </c>
      <c r="F21" s="99">
        <f t="shared" si="0"/>
        <v>46503</v>
      </c>
    </row>
    <row r="22" spans="2:6" x14ac:dyDescent="0.4">
      <c r="C22" s="93">
        <v>18</v>
      </c>
      <c r="D22" s="99">
        <f t="shared" si="2"/>
        <v>46539</v>
      </c>
      <c r="E22" s="97">
        <f t="shared" si="1"/>
        <v>3</v>
      </c>
      <c r="F22" s="99">
        <f t="shared" si="0"/>
        <v>46538</v>
      </c>
    </row>
    <row r="23" spans="2:6" x14ac:dyDescent="0.4">
      <c r="C23" s="93">
        <v>19</v>
      </c>
      <c r="D23" s="99">
        <f t="shared" si="2"/>
        <v>46569</v>
      </c>
      <c r="E23" s="97">
        <f t="shared" si="1"/>
        <v>5</v>
      </c>
      <c r="F23" s="99">
        <f t="shared" si="0"/>
        <v>46566</v>
      </c>
    </row>
    <row r="24" spans="2:6" x14ac:dyDescent="0.4">
      <c r="C24" s="93">
        <v>20</v>
      </c>
      <c r="D24" s="99">
        <f t="shared" si="2"/>
        <v>46600</v>
      </c>
      <c r="E24" s="97">
        <f t="shared" si="1"/>
        <v>1</v>
      </c>
      <c r="F24" s="99">
        <f t="shared" si="0"/>
        <v>46594</v>
      </c>
    </row>
    <row r="25" spans="2:6" x14ac:dyDescent="0.4">
      <c r="C25" s="93">
        <v>21</v>
      </c>
      <c r="D25" s="99">
        <f t="shared" si="2"/>
        <v>46631</v>
      </c>
      <c r="E25" s="97">
        <f t="shared" si="1"/>
        <v>4</v>
      </c>
      <c r="F25" s="99">
        <f t="shared" si="0"/>
        <v>46629</v>
      </c>
    </row>
    <row r="26" spans="2:6" x14ac:dyDescent="0.4">
      <c r="C26" s="93">
        <v>22</v>
      </c>
      <c r="D26" s="99">
        <f t="shared" si="2"/>
        <v>46661</v>
      </c>
      <c r="E26" s="97">
        <f t="shared" si="1"/>
        <v>6</v>
      </c>
      <c r="F26" s="99">
        <f t="shared" si="0"/>
        <v>46657</v>
      </c>
    </row>
    <row r="27" spans="2:6" x14ac:dyDescent="0.4">
      <c r="C27" s="93">
        <v>23</v>
      </c>
      <c r="D27" s="99">
        <f t="shared" si="2"/>
        <v>46692</v>
      </c>
      <c r="E27" s="97">
        <f t="shared" si="1"/>
        <v>2</v>
      </c>
      <c r="F27" s="99">
        <f t="shared" si="0"/>
        <v>46692</v>
      </c>
    </row>
    <row r="28" spans="2:6" x14ac:dyDescent="0.4">
      <c r="C28" s="93">
        <v>24</v>
      </c>
      <c r="D28" s="99">
        <f t="shared" si="2"/>
        <v>46722</v>
      </c>
      <c r="E28" s="97">
        <f t="shared" si="1"/>
        <v>4</v>
      </c>
      <c r="F28" s="99">
        <f t="shared" si="0"/>
        <v>46720</v>
      </c>
    </row>
    <row r="29" spans="2:6" x14ac:dyDescent="0.4">
      <c r="C29" s="93">
        <v>25</v>
      </c>
      <c r="D29" s="99">
        <f t="shared" si="2"/>
        <v>46753</v>
      </c>
      <c r="E29" s="97">
        <f t="shared" si="1"/>
        <v>7</v>
      </c>
      <c r="F29" s="99">
        <f t="shared" si="0"/>
        <v>46748</v>
      </c>
    </row>
    <row r="30" spans="2:6" x14ac:dyDescent="0.4">
      <c r="C30" s="93">
        <v>26</v>
      </c>
      <c r="D30" s="99">
        <f t="shared" si="2"/>
        <v>46784</v>
      </c>
      <c r="E30" s="97">
        <f t="shared" si="1"/>
        <v>3</v>
      </c>
      <c r="F30" s="99">
        <f t="shared" si="0"/>
        <v>46783</v>
      </c>
    </row>
    <row r="31" spans="2:6" x14ac:dyDescent="0.4">
      <c r="C31" s="93">
        <v>27</v>
      </c>
      <c r="D31" s="99">
        <f t="shared" si="2"/>
        <v>46813</v>
      </c>
      <c r="E31" s="97">
        <f t="shared" si="1"/>
        <v>4</v>
      </c>
      <c r="F31" s="99">
        <f t="shared" si="0"/>
        <v>46811</v>
      </c>
    </row>
    <row r="32" spans="2:6" x14ac:dyDescent="0.4">
      <c r="C32" s="93">
        <v>28</v>
      </c>
      <c r="D32" s="99">
        <f t="shared" si="2"/>
        <v>46844</v>
      </c>
      <c r="E32" s="97">
        <f t="shared" si="1"/>
        <v>7</v>
      </c>
      <c r="F32" s="99">
        <f t="shared" si="0"/>
        <v>46839</v>
      </c>
    </row>
    <row r="33" spans="2:6" x14ac:dyDescent="0.4">
      <c r="C33" s="93">
        <v>29</v>
      </c>
      <c r="D33" s="99">
        <f t="shared" si="2"/>
        <v>46874</v>
      </c>
      <c r="E33" s="97">
        <f t="shared" si="1"/>
        <v>2</v>
      </c>
      <c r="F33" s="99">
        <f t="shared" si="0"/>
        <v>46874</v>
      </c>
    </row>
    <row r="34" spans="2:6" x14ac:dyDescent="0.4">
      <c r="C34" s="93">
        <v>30</v>
      </c>
      <c r="D34" s="99">
        <f t="shared" si="2"/>
        <v>46905</v>
      </c>
      <c r="E34" s="97">
        <f t="shared" si="1"/>
        <v>5</v>
      </c>
      <c r="F34" s="99">
        <f t="shared" si="0"/>
        <v>46902</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97295-105D-4471-ABE8-781824C50E4C}">
  <dimension ref="B1:BF27"/>
  <sheetViews>
    <sheetView showGridLines="0" zoomScale="75"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324"/>
      <c r="I7" s="324"/>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324"/>
      <c r="I8" s="324"/>
      <c r="J8" s="118"/>
      <c r="K8" s="135" t="s">
        <v>116</v>
      </c>
      <c r="L8" s="324"/>
      <c r="M8" s="324"/>
      <c r="N8" s="324"/>
      <c r="O8" s="324"/>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325"/>
      <c r="D9" s="325"/>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5">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5">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5">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5">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5">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5">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x14ac:dyDescent="0.4">
      <c r="B17" s="129"/>
      <c r="C17" s="129"/>
      <c r="D17" s="129"/>
      <c r="E17" s="180"/>
      <c r="F17" s="180"/>
      <c r="G17" s="180"/>
      <c r="H17" s="180"/>
      <c r="I17" s="180"/>
      <c r="J17" s="180"/>
      <c r="K17" s="180"/>
      <c r="L17" s="190"/>
      <c r="M17" s="191"/>
      <c r="N17" s="191"/>
      <c r="O17" s="180"/>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92"/>
      <c r="C18" s="192"/>
      <c r="D18" s="192"/>
      <c r="E18" s="180"/>
      <c r="F18" s="180"/>
      <c r="G18" s="180"/>
      <c r="H18" s="180"/>
      <c r="I18" s="180"/>
      <c r="J18" s="180"/>
      <c r="K18" s="180"/>
      <c r="L18" s="193"/>
      <c r="M18" s="191"/>
      <c r="N18" s="191"/>
      <c r="O18" s="180"/>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row r="20" spans="2:57" s="117" customFormat="1" x14ac:dyDescent="0.4"/>
    <row r="21" spans="2:57" s="117" customFormat="1" x14ac:dyDescent="0.4"/>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58F1C-6118-4B59-831D-49E81909776A}">
  <sheetPr>
    <pageSetUpPr fitToPage="1"/>
  </sheetPr>
  <dimension ref="B1:H37"/>
  <sheetViews>
    <sheetView showGridLines="0" topLeftCell="A7" zoomScaleNormal="85" workbookViewId="0">
      <selection activeCell="E14" sqref="E1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46204</v>
      </c>
      <c r="C5" s="205">
        <v>46357</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325"/>
      <c r="D9" s="325"/>
      <c r="E9" s="143"/>
      <c r="F9" s="194"/>
      <c r="G9" s="326"/>
      <c r="H9" s="196"/>
    </row>
    <row r="10" spans="2:8" s="163" customFormat="1" ht="41.25" customHeight="1" x14ac:dyDescent="0.25">
      <c r="B10" s="164" t="s">
        <v>151</v>
      </c>
      <c r="C10" s="164" t="s">
        <v>187</v>
      </c>
      <c r="D10" s="164" t="s">
        <v>120</v>
      </c>
      <c r="E10" s="164" t="s">
        <v>188</v>
      </c>
      <c r="F10" s="197" t="s">
        <v>118</v>
      </c>
      <c r="G10" s="164" t="s">
        <v>189</v>
      </c>
      <c r="H10" s="129" t="s">
        <v>190</v>
      </c>
    </row>
    <row r="11" spans="2:8" s="163" customFormat="1" ht="37.5" customHeight="1" x14ac:dyDescent="0.5">
      <c r="B11" s="165" t="s">
        <v>191</v>
      </c>
      <c r="C11" s="164" t="s">
        <v>192</v>
      </c>
      <c r="D11" s="164">
        <v>1</v>
      </c>
      <c r="E11" s="164" t="s">
        <v>193</v>
      </c>
      <c r="F11" s="198" t="s">
        <v>174</v>
      </c>
      <c r="G11" s="164" t="s">
        <v>194</v>
      </c>
      <c r="H11" s="199" t="s">
        <v>195</v>
      </c>
    </row>
    <row r="12" spans="2:8" s="163" customFormat="1" ht="37.5" customHeight="1" x14ac:dyDescent="0.25">
      <c r="B12" s="165" t="s">
        <v>196</v>
      </c>
      <c r="C12" s="164" t="s">
        <v>192</v>
      </c>
      <c r="D12" s="164">
        <v>1</v>
      </c>
      <c r="E12" s="164" t="s">
        <v>197</v>
      </c>
      <c r="F12" s="200" t="s">
        <v>174</v>
      </c>
      <c r="G12" s="164" t="s">
        <v>198</v>
      </c>
      <c r="H12" s="199" t="s">
        <v>199</v>
      </c>
    </row>
    <row r="13" spans="2:8" s="163" customFormat="1" ht="37.5" customHeight="1" x14ac:dyDescent="0.25">
      <c r="B13" s="165" t="s">
        <v>200</v>
      </c>
      <c r="C13" s="164" t="s">
        <v>192</v>
      </c>
      <c r="D13" s="164">
        <v>1</v>
      </c>
      <c r="E13" s="164" t="s">
        <v>201</v>
      </c>
      <c r="F13" s="201" t="s">
        <v>174</v>
      </c>
      <c r="G13" s="164" t="s">
        <v>202</v>
      </c>
      <c r="H13" s="199" t="s">
        <v>202</v>
      </c>
    </row>
    <row r="14" spans="2:8" s="117" customFormat="1" ht="39.75" customHeight="1" x14ac:dyDescent="0.75">
      <c r="B14" s="129" t="s">
        <v>203</v>
      </c>
      <c r="C14" s="180" t="s">
        <v>204</v>
      </c>
      <c r="D14" s="199">
        <v>1</v>
      </c>
      <c r="E14" s="180" t="s">
        <v>205</v>
      </c>
      <c r="F14" s="202" t="s">
        <v>174</v>
      </c>
      <c r="G14" s="164" t="s">
        <v>206</v>
      </c>
      <c r="H14" s="199" t="s">
        <v>207</v>
      </c>
    </row>
    <row r="15" spans="2:8" s="117" customFormat="1" ht="39.75" customHeight="1" x14ac:dyDescent="0.75">
      <c r="B15" s="129"/>
      <c r="C15" s="180" t="s">
        <v>175</v>
      </c>
      <c r="D15" s="199">
        <v>2</v>
      </c>
      <c r="E15" s="180" t="s">
        <v>208</v>
      </c>
      <c r="F15" s="202" t="s">
        <v>174</v>
      </c>
      <c r="G15" s="164" t="s">
        <v>206</v>
      </c>
      <c r="H15" s="199" t="s">
        <v>207</v>
      </c>
    </row>
    <row r="16" spans="2:8" s="117" customFormat="1" ht="39.75" customHeight="1" x14ac:dyDescent="0.75">
      <c r="B16" s="129"/>
      <c r="C16" s="180" t="s">
        <v>177</v>
      </c>
      <c r="D16" s="199">
        <v>3</v>
      </c>
      <c r="E16" s="180" t="s">
        <v>209</v>
      </c>
      <c r="F16" s="202" t="s">
        <v>174</v>
      </c>
      <c r="G16" s="164" t="s">
        <v>206</v>
      </c>
      <c r="H16" s="199" t="s">
        <v>207</v>
      </c>
    </row>
    <row r="17" spans="2:8" s="117" customFormat="1" ht="39.75" customHeight="1" x14ac:dyDescent="0.75">
      <c r="B17" s="129"/>
      <c r="C17" s="180" t="s">
        <v>179</v>
      </c>
      <c r="D17" s="199">
        <v>4</v>
      </c>
      <c r="E17" s="180" t="s">
        <v>210</v>
      </c>
      <c r="F17" s="202" t="s">
        <v>174</v>
      </c>
      <c r="G17" s="164" t="s">
        <v>206</v>
      </c>
      <c r="H17" s="199" t="s">
        <v>207</v>
      </c>
    </row>
    <row r="18" spans="2:8" s="117" customFormat="1" ht="39.75" customHeight="1" x14ac:dyDescent="0.75">
      <c r="B18" s="129"/>
      <c r="C18" s="180" t="s">
        <v>181</v>
      </c>
      <c r="D18" s="199">
        <v>5</v>
      </c>
      <c r="E18" s="180" t="s">
        <v>211</v>
      </c>
      <c r="F18" s="202" t="s">
        <v>174</v>
      </c>
      <c r="G18" s="164" t="s">
        <v>206</v>
      </c>
      <c r="H18" s="199" t="s">
        <v>207</v>
      </c>
    </row>
    <row r="19" spans="2:8" s="117" customFormat="1" ht="39.75" customHeight="1" x14ac:dyDescent="0.75">
      <c r="B19" s="129"/>
      <c r="C19" s="180" t="s">
        <v>183</v>
      </c>
      <c r="D19" s="199">
        <v>6</v>
      </c>
      <c r="E19" s="180" t="s">
        <v>212</v>
      </c>
      <c r="F19" s="202" t="s">
        <v>174</v>
      </c>
      <c r="G19" s="164" t="s">
        <v>206</v>
      </c>
      <c r="H19" s="199" t="s">
        <v>207</v>
      </c>
    </row>
    <row r="20" spans="2:8" s="117" customFormat="1" ht="39.75" customHeight="1" x14ac:dyDescent="0.4">
      <c r="B20" s="129" t="s">
        <v>213</v>
      </c>
      <c r="C20" s="180" t="s">
        <v>204</v>
      </c>
      <c r="D20" s="199">
        <v>1</v>
      </c>
      <c r="E20" s="180" t="s">
        <v>214</v>
      </c>
      <c r="F20" s="203" t="s">
        <v>174</v>
      </c>
      <c r="G20" s="164" t="s">
        <v>215</v>
      </c>
      <c r="H20" s="199" t="s">
        <v>216</v>
      </c>
    </row>
    <row r="21" spans="2:8" s="117" customFormat="1" ht="39.75" customHeight="1" x14ac:dyDescent="0.4">
      <c r="B21" s="129"/>
      <c r="C21" s="180" t="s">
        <v>175</v>
      </c>
      <c r="D21" s="199">
        <v>2</v>
      </c>
      <c r="E21" s="180" t="s">
        <v>217</v>
      </c>
      <c r="F21" s="203" t="s">
        <v>174</v>
      </c>
      <c r="G21" s="164" t="s">
        <v>215</v>
      </c>
      <c r="H21" s="199" t="s">
        <v>216</v>
      </c>
    </row>
    <row r="22" spans="2:8" s="117" customFormat="1" ht="39.75" customHeight="1" x14ac:dyDescent="0.4">
      <c r="B22" s="129"/>
      <c r="C22" s="180" t="s">
        <v>177</v>
      </c>
      <c r="D22" s="199">
        <v>3</v>
      </c>
      <c r="E22" s="180" t="s">
        <v>218</v>
      </c>
      <c r="F22" s="203" t="s">
        <v>174</v>
      </c>
      <c r="G22" s="164" t="s">
        <v>215</v>
      </c>
      <c r="H22" s="199" t="s">
        <v>216</v>
      </c>
    </row>
    <row r="23" spans="2:8" s="117" customFormat="1" ht="39.75" customHeight="1" x14ac:dyDescent="0.4">
      <c r="B23" s="129"/>
      <c r="C23" s="180" t="s">
        <v>179</v>
      </c>
      <c r="D23" s="199">
        <v>4</v>
      </c>
      <c r="E23" s="180" t="s">
        <v>219</v>
      </c>
      <c r="F23" s="203" t="s">
        <v>174</v>
      </c>
      <c r="G23" s="164" t="s">
        <v>215</v>
      </c>
      <c r="H23" s="199" t="s">
        <v>216</v>
      </c>
    </row>
    <row r="24" spans="2:8" s="117" customFormat="1" ht="39.75" customHeight="1" x14ac:dyDescent="0.4">
      <c r="B24" s="129"/>
      <c r="C24" s="180" t="s">
        <v>181</v>
      </c>
      <c r="D24" s="199">
        <v>5</v>
      </c>
      <c r="E24" s="180" t="s">
        <v>220</v>
      </c>
      <c r="F24" s="203" t="s">
        <v>174</v>
      </c>
      <c r="G24" s="164" t="s">
        <v>215</v>
      </c>
      <c r="H24" s="199" t="s">
        <v>216</v>
      </c>
    </row>
    <row r="25" spans="2:8" s="117" customFormat="1" ht="39.75" customHeight="1" x14ac:dyDescent="0.4">
      <c r="B25" s="129"/>
      <c r="C25" s="180" t="s">
        <v>183</v>
      </c>
      <c r="D25" s="199">
        <v>6</v>
      </c>
      <c r="E25" s="180" t="s">
        <v>221</v>
      </c>
      <c r="F25" s="203" t="s">
        <v>174</v>
      </c>
      <c r="G25" s="164" t="s">
        <v>215</v>
      </c>
      <c r="H25" s="199" t="s">
        <v>216</v>
      </c>
    </row>
    <row r="26" spans="2:8" s="117" customFormat="1" ht="30" x14ac:dyDescent="0.45">
      <c r="B26" s="129"/>
      <c r="C26" s="180"/>
      <c r="D26" s="199"/>
      <c r="E26" s="180"/>
      <c r="F26" s="204"/>
      <c r="G26" s="164"/>
      <c r="H26" s="199"/>
    </row>
    <row r="27" spans="2:8" s="117" customFormat="1" x14ac:dyDescent="0.4">
      <c r="B27" s="129"/>
      <c r="C27" s="180"/>
      <c r="D27" s="180"/>
      <c r="E27" s="180"/>
      <c r="F27" s="180"/>
      <c r="G27" s="164"/>
      <c r="H27" s="180"/>
    </row>
    <row r="28" spans="2:8" s="117" customFormat="1" x14ac:dyDescent="0.4">
      <c r="B28" s="192"/>
      <c r="C28" s="180"/>
      <c r="D28" s="180"/>
      <c r="E28" s="180"/>
      <c r="F28" s="180"/>
      <c r="G28" s="164"/>
      <c r="H28" s="180"/>
    </row>
    <row r="29" spans="2:8" s="117" customFormat="1" x14ac:dyDescent="0.4"/>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sheetData>
  <phoneticPr fontId="1"/>
  <pageMargins left="0.17" right="0.31" top="0.98399999999999999" bottom="0.98399999999999999" header="0.51200000000000001" footer="0.51200000000000001"/>
  <pageSetup paperSize="9" scale="5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BB333-41D5-409D-812A-4D73EF410A19}">
  <dimension ref="A1:BA56"/>
  <sheetViews>
    <sheetView topLeftCell="I1" workbookViewId="0">
      <selection activeCell="A16" sqref="A16:IV16"/>
    </sheetView>
  </sheetViews>
  <sheetFormatPr defaultRowHeight="12" x14ac:dyDescent="0.15"/>
  <cols>
    <col min="1" max="16384" width="9" style="208"/>
  </cols>
  <sheetData>
    <row r="1" spans="1:53" ht="21" x14ac:dyDescent="0.15">
      <c r="A1" s="189" t="s">
        <v>174</v>
      </c>
      <c r="B1" s="206"/>
      <c r="C1" s="207" t="s">
        <v>222</v>
      </c>
    </row>
    <row r="2" spans="1:53" x14ac:dyDescent="0.15">
      <c r="B2" s="209"/>
      <c r="C2" s="207" t="s">
        <v>223</v>
      </c>
    </row>
    <row r="3" spans="1:53" x14ac:dyDescent="0.15">
      <c r="B3" s="210"/>
      <c r="C3" s="207" t="s">
        <v>224</v>
      </c>
    </row>
    <row r="4" spans="1:53" x14ac:dyDescent="0.15">
      <c r="B4" s="211"/>
      <c r="C4" s="207" t="s">
        <v>225</v>
      </c>
    </row>
    <row r="5" spans="1:53" x14ac:dyDescent="0.15">
      <c r="B5" s="212"/>
      <c r="C5" s="207"/>
    </row>
    <row r="6" spans="1:53" x14ac:dyDescent="0.15">
      <c r="B6" s="213"/>
      <c r="C6" s="207"/>
    </row>
    <row r="7" spans="1:53" x14ac:dyDescent="0.15">
      <c r="B7" s="214"/>
      <c r="C7" s="207"/>
    </row>
    <row r="8" spans="1:53" x14ac:dyDescent="0.15">
      <c r="B8" s="215"/>
      <c r="C8" s="207"/>
    </row>
    <row r="9" spans="1:53" x14ac:dyDescent="0.15">
      <c r="B9" s="216"/>
      <c r="C9" s="207"/>
    </row>
    <row r="10" spans="1:53" x14ac:dyDescent="0.15">
      <c r="B10" s="217"/>
      <c r="C10" s="207"/>
    </row>
    <row r="11" spans="1:53" x14ac:dyDescent="0.15">
      <c r="B11" s="218"/>
      <c r="C11" s="207"/>
      <c r="J11" s="208" t="s">
        <v>226</v>
      </c>
      <c r="K11" s="208" t="s">
        <v>342</v>
      </c>
      <c r="L11" s="208" t="s">
        <v>313</v>
      </c>
      <c r="M11" s="208" t="s">
        <v>229</v>
      </c>
      <c r="N11" s="208" t="s">
        <v>343</v>
      </c>
      <c r="O11" s="208" t="s">
        <v>344</v>
      </c>
      <c r="AX11" s="208" t="s">
        <v>232</v>
      </c>
      <c r="AY11" s="208" t="s">
        <v>233</v>
      </c>
      <c r="AZ11" s="208" t="s">
        <v>234</v>
      </c>
      <c r="BA11" s="208" t="s">
        <v>235</v>
      </c>
    </row>
    <row r="12" spans="1:53" x14ac:dyDescent="0.15">
      <c r="B12" s="219"/>
      <c r="C12" s="207"/>
      <c r="J12" s="208" t="s">
        <v>236</v>
      </c>
      <c r="K12" s="208" t="s">
        <v>345</v>
      </c>
      <c r="L12" s="208" t="s">
        <v>317</v>
      </c>
      <c r="M12" s="208" t="s">
        <v>346</v>
      </c>
      <c r="N12" s="208" t="s">
        <v>347</v>
      </c>
      <c r="O12" s="208" t="s">
        <v>348</v>
      </c>
      <c r="AX12" s="208" t="s">
        <v>242</v>
      </c>
      <c r="AY12" s="208" t="s">
        <v>243</v>
      </c>
      <c r="AZ12" s="208" t="s">
        <v>244</v>
      </c>
      <c r="BA12" s="208" t="s">
        <v>245</v>
      </c>
    </row>
    <row r="13" spans="1:53" x14ac:dyDescent="0.15">
      <c r="B13" s="220"/>
      <c r="C13" s="207"/>
      <c r="J13" s="208" t="s">
        <v>246</v>
      </c>
      <c r="K13" s="208" t="s">
        <v>349</v>
      </c>
      <c r="L13" s="208" t="s">
        <v>322</v>
      </c>
      <c r="M13" s="208" t="s">
        <v>323</v>
      </c>
      <c r="N13" s="208" t="s">
        <v>350</v>
      </c>
      <c r="O13" s="208" t="s">
        <v>351</v>
      </c>
      <c r="AX13" s="208" t="s">
        <v>252</v>
      </c>
      <c r="AY13" s="208" t="s">
        <v>253</v>
      </c>
      <c r="AZ13" s="208" t="s">
        <v>254</v>
      </c>
      <c r="BA13" s="208" t="s">
        <v>255</v>
      </c>
    </row>
    <row r="14" spans="1:53" x14ac:dyDescent="0.15">
      <c r="B14" s="221"/>
      <c r="C14" s="207"/>
      <c r="J14" s="208" t="s">
        <v>256</v>
      </c>
      <c r="K14" s="208" t="s">
        <v>352</v>
      </c>
      <c r="L14" s="208" t="s">
        <v>353</v>
      </c>
      <c r="M14" s="208" t="s">
        <v>259</v>
      </c>
      <c r="N14" s="208" t="s">
        <v>354</v>
      </c>
      <c r="O14" s="208" t="s">
        <v>355</v>
      </c>
      <c r="AX14" s="208" t="s">
        <v>262</v>
      </c>
      <c r="AY14" s="208" t="s">
        <v>263</v>
      </c>
      <c r="AZ14" s="208" t="s">
        <v>264</v>
      </c>
      <c r="BA14" s="208" t="s">
        <v>265</v>
      </c>
    </row>
    <row r="15" spans="1:53" x14ac:dyDescent="0.15">
      <c r="B15" s="222"/>
      <c r="C15" s="207"/>
      <c r="J15" s="208" t="s">
        <v>266</v>
      </c>
      <c r="K15" s="208" t="s">
        <v>356</v>
      </c>
      <c r="L15" s="208" t="s">
        <v>357</v>
      </c>
      <c r="M15" s="208" t="s">
        <v>329</v>
      </c>
      <c r="N15" s="208" t="s">
        <v>358</v>
      </c>
      <c r="O15" s="208" t="s">
        <v>359</v>
      </c>
      <c r="AX15" s="208" t="s">
        <v>272</v>
      </c>
      <c r="AY15" s="208" t="s">
        <v>273</v>
      </c>
      <c r="AZ15" s="208" t="s">
        <v>274</v>
      </c>
      <c r="BA15" s="208" t="s">
        <v>275</v>
      </c>
    </row>
    <row r="16" spans="1:53" x14ac:dyDescent="0.15">
      <c r="B16" s="223"/>
      <c r="C16" s="207"/>
      <c r="J16" s="208" t="s">
        <v>276</v>
      </c>
      <c r="K16" s="208" t="s">
        <v>360</v>
      </c>
      <c r="L16" s="208" t="s">
        <v>278</v>
      </c>
      <c r="M16" s="208" t="s">
        <v>279</v>
      </c>
      <c r="O16" s="208" t="s">
        <v>361</v>
      </c>
      <c r="AX16" s="208" t="s">
        <v>281</v>
      </c>
      <c r="AY16" s="208" t="s">
        <v>282</v>
      </c>
      <c r="AZ16" s="208" t="s">
        <v>283</v>
      </c>
      <c r="BA16" s="208" t="s">
        <v>284</v>
      </c>
    </row>
    <row r="17" spans="2:3" x14ac:dyDescent="0.15">
      <c r="B17" s="224"/>
      <c r="C17" s="207"/>
    </row>
    <row r="18" spans="2:3" x14ac:dyDescent="0.15">
      <c r="B18" s="225"/>
      <c r="C18" s="207"/>
    </row>
    <row r="19" spans="2:3" x14ac:dyDescent="0.15">
      <c r="B19" s="226"/>
      <c r="C19" s="207"/>
    </row>
    <row r="20" spans="2:3" x14ac:dyDescent="0.15">
      <c r="B20" s="227"/>
      <c r="C20" s="207"/>
    </row>
    <row r="21" spans="2:3" x14ac:dyDescent="0.15">
      <c r="B21" s="228"/>
    </row>
    <row r="22" spans="2:3" x14ac:dyDescent="0.15">
      <c r="B22" s="229"/>
    </row>
    <row r="23" spans="2:3" x14ac:dyDescent="0.15">
      <c r="B23" s="230"/>
    </row>
    <row r="24" spans="2:3" x14ac:dyDescent="0.15">
      <c r="B24" s="231"/>
    </row>
    <row r="25" spans="2:3" x14ac:dyDescent="0.15">
      <c r="B25" s="232"/>
    </row>
    <row r="26" spans="2:3" x14ac:dyDescent="0.15">
      <c r="B26" s="233"/>
    </row>
    <row r="27" spans="2:3" x14ac:dyDescent="0.15">
      <c r="B27" s="234"/>
    </row>
    <row r="28" spans="2:3" x14ac:dyDescent="0.15">
      <c r="B28" s="235"/>
    </row>
    <row r="29" spans="2:3" x14ac:dyDescent="0.15">
      <c r="B29" s="236"/>
    </row>
    <row r="30" spans="2:3" x14ac:dyDescent="0.15">
      <c r="B30" s="237"/>
    </row>
    <row r="31" spans="2:3" x14ac:dyDescent="0.15">
      <c r="B31" s="238"/>
    </row>
    <row r="32" spans="2:3" x14ac:dyDescent="0.15">
      <c r="B32" s="239"/>
    </row>
    <row r="33" spans="2:2" x14ac:dyDescent="0.15">
      <c r="B33" s="240"/>
    </row>
    <row r="34" spans="2:2" x14ac:dyDescent="0.15">
      <c r="B34" s="241"/>
    </row>
    <row r="35" spans="2:2" x14ac:dyDescent="0.15">
      <c r="B35" s="242"/>
    </row>
    <row r="36" spans="2:2" x14ac:dyDescent="0.15">
      <c r="B36" s="243"/>
    </row>
    <row r="37" spans="2:2" x14ac:dyDescent="0.15">
      <c r="B37" s="244"/>
    </row>
    <row r="38" spans="2:2" x14ac:dyDescent="0.15">
      <c r="B38" s="245"/>
    </row>
    <row r="39" spans="2:2" x14ac:dyDescent="0.15">
      <c r="B39" s="246"/>
    </row>
    <row r="40" spans="2:2" x14ac:dyDescent="0.15">
      <c r="B40" s="247"/>
    </row>
    <row r="41" spans="2:2" x14ac:dyDescent="0.15">
      <c r="B41" s="248"/>
    </row>
    <row r="42" spans="2:2" x14ac:dyDescent="0.15">
      <c r="B42" s="249"/>
    </row>
    <row r="43" spans="2:2" x14ac:dyDescent="0.15">
      <c r="B43" s="250"/>
    </row>
    <row r="44" spans="2:2" x14ac:dyDescent="0.15">
      <c r="B44" s="251"/>
    </row>
    <row r="45" spans="2:2" x14ac:dyDescent="0.15">
      <c r="B45" s="252"/>
    </row>
    <row r="46" spans="2:2" x14ac:dyDescent="0.15">
      <c r="B46" s="253"/>
    </row>
    <row r="47" spans="2:2" x14ac:dyDescent="0.15">
      <c r="B47" s="254"/>
    </row>
    <row r="48" spans="2:2" x14ac:dyDescent="0.15">
      <c r="B48" s="255"/>
    </row>
    <row r="49" spans="2:2" x14ac:dyDescent="0.15">
      <c r="B49" s="256"/>
    </row>
    <row r="50" spans="2:2" x14ac:dyDescent="0.15">
      <c r="B50" s="257"/>
    </row>
    <row r="51" spans="2:2" x14ac:dyDescent="0.15">
      <c r="B51" s="258"/>
    </row>
    <row r="52" spans="2:2" x14ac:dyDescent="0.15">
      <c r="B52" s="259"/>
    </row>
    <row r="53" spans="2:2" x14ac:dyDescent="0.15">
      <c r="B53" s="260"/>
    </row>
    <row r="54" spans="2:2" x14ac:dyDescent="0.15">
      <c r="B54" s="261"/>
    </row>
    <row r="55" spans="2:2" x14ac:dyDescent="0.15">
      <c r="B55" s="262"/>
    </row>
    <row r="56" spans="2:2" x14ac:dyDescent="0.15">
      <c r="B56" s="263"/>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6069B-A6B6-4401-8933-2215C51A671C}">
  <sheetPr>
    <pageSetUpPr fitToPage="1"/>
  </sheetPr>
  <dimension ref="A1:EO355"/>
  <sheetViews>
    <sheetView showGridLines="0" defaultGridColor="0" colorId="23" zoomScale="40" zoomScaleNormal="40" workbookViewId="0">
      <selection activeCell="B2" sqref="B2:X2"/>
    </sheetView>
  </sheetViews>
  <sheetFormatPr defaultRowHeight="18.75" x14ac:dyDescent="0.2"/>
  <cols>
    <col min="1" max="1" width="10.625" style="264" customWidth="1"/>
    <col min="2" max="8" width="8.875" style="267" customWidth="1"/>
    <col min="9" max="9" width="5.25" style="267" customWidth="1"/>
    <col min="10" max="16" width="8.875" style="267" customWidth="1"/>
    <col min="17" max="17" width="5.25" style="267" customWidth="1"/>
    <col min="18" max="24" width="8.875" style="267" customWidth="1"/>
    <col min="25" max="25" width="10.625" style="267" customWidth="1"/>
    <col min="26" max="145" width="8" style="322" customWidth="1"/>
    <col min="146" max="256" width="9" style="267"/>
    <col min="257" max="257" width="9.375" style="267" customWidth="1"/>
    <col min="258" max="264" width="8.875" style="267" customWidth="1"/>
    <col min="265" max="265" width="5.25" style="267" customWidth="1"/>
    <col min="266" max="272" width="8.875" style="267" customWidth="1"/>
    <col min="273" max="273" width="5.25" style="267" customWidth="1"/>
    <col min="274" max="280" width="8.875" style="267" customWidth="1"/>
    <col min="281" max="281" width="9.375" style="267" customWidth="1"/>
    <col min="282" max="401" width="8" style="267" customWidth="1"/>
    <col min="402" max="512" width="9" style="267"/>
    <col min="513" max="513" width="9.375" style="267" customWidth="1"/>
    <col min="514" max="520" width="8.875" style="267" customWidth="1"/>
    <col min="521" max="521" width="5.25" style="267" customWidth="1"/>
    <col min="522" max="528" width="8.875" style="267" customWidth="1"/>
    <col min="529" max="529" width="5.25" style="267" customWidth="1"/>
    <col min="530" max="536" width="8.875" style="267" customWidth="1"/>
    <col min="537" max="537" width="9.375" style="267" customWidth="1"/>
    <col min="538" max="657" width="8" style="267" customWidth="1"/>
    <col min="658" max="768" width="9" style="267"/>
    <col min="769" max="769" width="9.375" style="267" customWidth="1"/>
    <col min="770" max="776" width="8.875" style="267" customWidth="1"/>
    <col min="777" max="777" width="5.25" style="267" customWidth="1"/>
    <col min="778" max="784" width="8.875" style="267" customWidth="1"/>
    <col min="785" max="785" width="5.25" style="267" customWidth="1"/>
    <col min="786" max="792" width="8.875" style="267" customWidth="1"/>
    <col min="793" max="793" width="9.375" style="267" customWidth="1"/>
    <col min="794" max="913" width="8" style="267" customWidth="1"/>
    <col min="914" max="1024" width="9" style="267"/>
    <col min="1025" max="1025" width="9.375" style="267" customWidth="1"/>
    <col min="1026" max="1032" width="8.875" style="267" customWidth="1"/>
    <col min="1033" max="1033" width="5.25" style="267" customWidth="1"/>
    <col min="1034" max="1040" width="8.875" style="267" customWidth="1"/>
    <col min="1041" max="1041" width="5.25" style="267" customWidth="1"/>
    <col min="1042" max="1048" width="8.875" style="267" customWidth="1"/>
    <col min="1049" max="1049" width="9.375" style="267" customWidth="1"/>
    <col min="1050" max="1169" width="8" style="267" customWidth="1"/>
    <col min="1170" max="1280" width="9" style="267"/>
    <col min="1281" max="1281" width="9.375" style="267" customWidth="1"/>
    <col min="1282" max="1288" width="8.875" style="267" customWidth="1"/>
    <col min="1289" max="1289" width="5.25" style="267" customWidth="1"/>
    <col min="1290" max="1296" width="8.875" style="267" customWidth="1"/>
    <col min="1297" max="1297" width="5.25" style="267" customWidth="1"/>
    <col min="1298" max="1304" width="8.875" style="267" customWidth="1"/>
    <col min="1305" max="1305" width="9.375" style="267" customWidth="1"/>
    <col min="1306" max="1425" width="8" style="267" customWidth="1"/>
    <col min="1426" max="1536" width="9" style="267"/>
    <col min="1537" max="1537" width="9.375" style="267" customWidth="1"/>
    <col min="1538" max="1544" width="8.875" style="267" customWidth="1"/>
    <col min="1545" max="1545" width="5.25" style="267" customWidth="1"/>
    <col min="1546" max="1552" width="8.875" style="267" customWidth="1"/>
    <col min="1553" max="1553" width="5.25" style="267" customWidth="1"/>
    <col min="1554" max="1560" width="8.875" style="267" customWidth="1"/>
    <col min="1561" max="1561" width="9.375" style="267" customWidth="1"/>
    <col min="1562" max="1681" width="8" style="267" customWidth="1"/>
    <col min="1682" max="1792" width="9" style="267"/>
    <col min="1793" max="1793" width="9.375" style="267" customWidth="1"/>
    <col min="1794" max="1800" width="8.875" style="267" customWidth="1"/>
    <col min="1801" max="1801" width="5.25" style="267" customWidth="1"/>
    <col min="1802" max="1808" width="8.875" style="267" customWidth="1"/>
    <col min="1809" max="1809" width="5.25" style="267" customWidth="1"/>
    <col min="1810" max="1816" width="8.875" style="267" customWidth="1"/>
    <col min="1817" max="1817" width="9.375" style="267" customWidth="1"/>
    <col min="1818" max="1937" width="8" style="267" customWidth="1"/>
    <col min="1938" max="2048" width="9" style="267"/>
    <col min="2049" max="2049" width="9.375" style="267" customWidth="1"/>
    <col min="2050" max="2056" width="8.875" style="267" customWidth="1"/>
    <col min="2057" max="2057" width="5.25" style="267" customWidth="1"/>
    <col min="2058" max="2064" width="8.875" style="267" customWidth="1"/>
    <col min="2065" max="2065" width="5.25" style="267" customWidth="1"/>
    <col min="2066" max="2072" width="8.875" style="267" customWidth="1"/>
    <col min="2073" max="2073" width="9.375" style="267" customWidth="1"/>
    <col min="2074" max="2193" width="8" style="267" customWidth="1"/>
    <col min="2194" max="2304" width="9" style="267"/>
    <col min="2305" max="2305" width="9.375" style="267" customWidth="1"/>
    <col min="2306" max="2312" width="8.875" style="267" customWidth="1"/>
    <col min="2313" max="2313" width="5.25" style="267" customWidth="1"/>
    <col min="2314" max="2320" width="8.875" style="267" customWidth="1"/>
    <col min="2321" max="2321" width="5.25" style="267" customWidth="1"/>
    <col min="2322" max="2328" width="8.875" style="267" customWidth="1"/>
    <col min="2329" max="2329" width="9.375" style="267" customWidth="1"/>
    <col min="2330" max="2449" width="8" style="267" customWidth="1"/>
    <col min="2450" max="2560" width="9" style="267"/>
    <col min="2561" max="2561" width="9.375" style="267" customWidth="1"/>
    <col min="2562" max="2568" width="8.875" style="267" customWidth="1"/>
    <col min="2569" max="2569" width="5.25" style="267" customWidth="1"/>
    <col min="2570" max="2576" width="8.875" style="267" customWidth="1"/>
    <col min="2577" max="2577" width="5.25" style="267" customWidth="1"/>
    <col min="2578" max="2584" width="8.875" style="267" customWidth="1"/>
    <col min="2585" max="2585" width="9.375" style="267" customWidth="1"/>
    <col min="2586" max="2705" width="8" style="267" customWidth="1"/>
    <col min="2706" max="2816" width="9" style="267"/>
    <col min="2817" max="2817" width="9.375" style="267" customWidth="1"/>
    <col min="2818" max="2824" width="8.875" style="267" customWidth="1"/>
    <col min="2825" max="2825" width="5.25" style="267" customWidth="1"/>
    <col min="2826" max="2832" width="8.875" style="267" customWidth="1"/>
    <col min="2833" max="2833" width="5.25" style="267" customWidth="1"/>
    <col min="2834" max="2840" width="8.875" style="267" customWidth="1"/>
    <col min="2841" max="2841" width="9.375" style="267" customWidth="1"/>
    <col min="2842" max="2961" width="8" style="267" customWidth="1"/>
    <col min="2962" max="3072" width="9" style="267"/>
    <col min="3073" max="3073" width="9.375" style="267" customWidth="1"/>
    <col min="3074" max="3080" width="8.875" style="267" customWidth="1"/>
    <col min="3081" max="3081" width="5.25" style="267" customWidth="1"/>
    <col min="3082" max="3088" width="8.875" style="267" customWidth="1"/>
    <col min="3089" max="3089" width="5.25" style="267" customWidth="1"/>
    <col min="3090" max="3096" width="8.875" style="267" customWidth="1"/>
    <col min="3097" max="3097" width="9.375" style="267" customWidth="1"/>
    <col min="3098" max="3217" width="8" style="267" customWidth="1"/>
    <col min="3218" max="3328" width="9" style="267"/>
    <col min="3329" max="3329" width="9.375" style="267" customWidth="1"/>
    <col min="3330" max="3336" width="8.875" style="267" customWidth="1"/>
    <col min="3337" max="3337" width="5.25" style="267" customWidth="1"/>
    <col min="3338" max="3344" width="8.875" style="267" customWidth="1"/>
    <col min="3345" max="3345" width="5.25" style="267" customWidth="1"/>
    <col min="3346" max="3352" width="8.875" style="267" customWidth="1"/>
    <col min="3353" max="3353" width="9.375" style="267" customWidth="1"/>
    <col min="3354" max="3473" width="8" style="267" customWidth="1"/>
    <col min="3474" max="3584" width="9" style="267"/>
    <col min="3585" max="3585" width="9.375" style="267" customWidth="1"/>
    <col min="3586" max="3592" width="8.875" style="267" customWidth="1"/>
    <col min="3593" max="3593" width="5.25" style="267" customWidth="1"/>
    <col min="3594" max="3600" width="8.875" style="267" customWidth="1"/>
    <col min="3601" max="3601" width="5.25" style="267" customWidth="1"/>
    <col min="3602" max="3608" width="8.875" style="267" customWidth="1"/>
    <col min="3609" max="3609" width="9.375" style="267" customWidth="1"/>
    <col min="3610" max="3729" width="8" style="267" customWidth="1"/>
    <col min="3730" max="3840" width="9" style="267"/>
    <col min="3841" max="3841" width="9.375" style="267" customWidth="1"/>
    <col min="3842" max="3848" width="8.875" style="267" customWidth="1"/>
    <col min="3849" max="3849" width="5.25" style="267" customWidth="1"/>
    <col min="3850" max="3856" width="8.875" style="267" customWidth="1"/>
    <col min="3857" max="3857" width="5.25" style="267" customWidth="1"/>
    <col min="3858" max="3864" width="8.875" style="267" customWidth="1"/>
    <col min="3865" max="3865" width="9.375" style="267" customWidth="1"/>
    <col min="3866" max="3985" width="8" style="267" customWidth="1"/>
    <col min="3986" max="4096" width="9" style="267"/>
    <col min="4097" max="4097" width="9.375" style="267" customWidth="1"/>
    <col min="4098" max="4104" width="8.875" style="267" customWidth="1"/>
    <col min="4105" max="4105" width="5.25" style="267" customWidth="1"/>
    <col min="4106" max="4112" width="8.875" style="267" customWidth="1"/>
    <col min="4113" max="4113" width="5.25" style="267" customWidth="1"/>
    <col min="4114" max="4120" width="8.875" style="267" customWidth="1"/>
    <col min="4121" max="4121" width="9.375" style="267" customWidth="1"/>
    <col min="4122" max="4241" width="8" style="267" customWidth="1"/>
    <col min="4242" max="4352" width="9" style="267"/>
    <col min="4353" max="4353" width="9.375" style="267" customWidth="1"/>
    <col min="4354" max="4360" width="8.875" style="267" customWidth="1"/>
    <col min="4361" max="4361" width="5.25" style="267" customWidth="1"/>
    <col min="4362" max="4368" width="8.875" style="267" customWidth="1"/>
    <col min="4369" max="4369" width="5.25" style="267" customWidth="1"/>
    <col min="4370" max="4376" width="8.875" style="267" customWidth="1"/>
    <col min="4377" max="4377" width="9.375" style="267" customWidth="1"/>
    <col min="4378" max="4497" width="8" style="267" customWidth="1"/>
    <col min="4498" max="4608" width="9" style="267"/>
    <col min="4609" max="4609" width="9.375" style="267" customWidth="1"/>
    <col min="4610" max="4616" width="8.875" style="267" customWidth="1"/>
    <col min="4617" max="4617" width="5.25" style="267" customWidth="1"/>
    <col min="4618" max="4624" width="8.875" style="267" customWidth="1"/>
    <col min="4625" max="4625" width="5.25" style="267" customWidth="1"/>
    <col min="4626" max="4632" width="8.875" style="267" customWidth="1"/>
    <col min="4633" max="4633" width="9.375" style="267" customWidth="1"/>
    <col min="4634" max="4753" width="8" style="267" customWidth="1"/>
    <col min="4754" max="4864" width="9" style="267"/>
    <col min="4865" max="4865" width="9.375" style="267" customWidth="1"/>
    <col min="4866" max="4872" width="8.875" style="267" customWidth="1"/>
    <col min="4873" max="4873" width="5.25" style="267" customWidth="1"/>
    <col min="4874" max="4880" width="8.875" style="267" customWidth="1"/>
    <col min="4881" max="4881" width="5.25" style="267" customWidth="1"/>
    <col min="4882" max="4888" width="8.875" style="267" customWidth="1"/>
    <col min="4889" max="4889" width="9.375" style="267" customWidth="1"/>
    <col min="4890" max="5009" width="8" style="267" customWidth="1"/>
    <col min="5010" max="5120" width="9" style="267"/>
    <col min="5121" max="5121" width="9.375" style="267" customWidth="1"/>
    <col min="5122" max="5128" width="8.875" style="267" customWidth="1"/>
    <col min="5129" max="5129" width="5.25" style="267" customWidth="1"/>
    <col min="5130" max="5136" width="8.875" style="267" customWidth="1"/>
    <col min="5137" max="5137" width="5.25" style="267" customWidth="1"/>
    <col min="5138" max="5144" width="8.875" style="267" customWidth="1"/>
    <col min="5145" max="5145" width="9.375" style="267" customWidth="1"/>
    <col min="5146" max="5265" width="8" style="267" customWidth="1"/>
    <col min="5266" max="5376" width="9" style="267"/>
    <col min="5377" max="5377" width="9.375" style="267" customWidth="1"/>
    <col min="5378" max="5384" width="8.875" style="267" customWidth="1"/>
    <col min="5385" max="5385" width="5.25" style="267" customWidth="1"/>
    <col min="5386" max="5392" width="8.875" style="267" customWidth="1"/>
    <col min="5393" max="5393" width="5.25" style="267" customWidth="1"/>
    <col min="5394" max="5400" width="8.875" style="267" customWidth="1"/>
    <col min="5401" max="5401" width="9.375" style="267" customWidth="1"/>
    <col min="5402" max="5521" width="8" style="267" customWidth="1"/>
    <col min="5522" max="5632" width="9" style="267"/>
    <col min="5633" max="5633" width="9.375" style="267" customWidth="1"/>
    <col min="5634" max="5640" width="8.875" style="267" customWidth="1"/>
    <col min="5641" max="5641" width="5.25" style="267" customWidth="1"/>
    <col min="5642" max="5648" width="8.875" style="267" customWidth="1"/>
    <col min="5649" max="5649" width="5.25" style="267" customWidth="1"/>
    <col min="5650" max="5656" width="8.875" style="267" customWidth="1"/>
    <col min="5657" max="5657" width="9.375" style="267" customWidth="1"/>
    <col min="5658" max="5777" width="8" style="267" customWidth="1"/>
    <col min="5778" max="5888" width="9" style="267"/>
    <col min="5889" max="5889" width="9.375" style="267" customWidth="1"/>
    <col min="5890" max="5896" width="8.875" style="267" customWidth="1"/>
    <col min="5897" max="5897" width="5.25" style="267" customWidth="1"/>
    <col min="5898" max="5904" width="8.875" style="267" customWidth="1"/>
    <col min="5905" max="5905" width="5.25" style="267" customWidth="1"/>
    <col min="5906" max="5912" width="8.875" style="267" customWidth="1"/>
    <col min="5913" max="5913" width="9.375" style="267" customWidth="1"/>
    <col min="5914" max="6033" width="8" style="267" customWidth="1"/>
    <col min="6034" max="6144" width="9" style="267"/>
    <col min="6145" max="6145" width="9.375" style="267" customWidth="1"/>
    <col min="6146" max="6152" width="8.875" style="267" customWidth="1"/>
    <col min="6153" max="6153" width="5.25" style="267" customWidth="1"/>
    <col min="6154" max="6160" width="8.875" style="267" customWidth="1"/>
    <col min="6161" max="6161" width="5.25" style="267" customWidth="1"/>
    <col min="6162" max="6168" width="8.875" style="267" customWidth="1"/>
    <col min="6169" max="6169" width="9.375" style="267" customWidth="1"/>
    <col min="6170" max="6289" width="8" style="267" customWidth="1"/>
    <col min="6290" max="6400" width="9" style="267"/>
    <col min="6401" max="6401" width="9.375" style="267" customWidth="1"/>
    <col min="6402" max="6408" width="8.875" style="267" customWidth="1"/>
    <col min="6409" max="6409" width="5.25" style="267" customWidth="1"/>
    <col min="6410" max="6416" width="8.875" style="267" customWidth="1"/>
    <col min="6417" max="6417" width="5.25" style="267" customWidth="1"/>
    <col min="6418" max="6424" width="8.875" style="267" customWidth="1"/>
    <col min="6425" max="6425" width="9.375" style="267" customWidth="1"/>
    <col min="6426" max="6545" width="8" style="267" customWidth="1"/>
    <col min="6546" max="6656" width="9" style="267"/>
    <col min="6657" max="6657" width="9.375" style="267" customWidth="1"/>
    <col min="6658" max="6664" width="8.875" style="267" customWidth="1"/>
    <col min="6665" max="6665" width="5.25" style="267" customWidth="1"/>
    <col min="6666" max="6672" width="8.875" style="267" customWidth="1"/>
    <col min="6673" max="6673" width="5.25" style="267" customWidth="1"/>
    <col min="6674" max="6680" width="8.875" style="267" customWidth="1"/>
    <col min="6681" max="6681" width="9.375" style="267" customWidth="1"/>
    <col min="6682" max="6801" width="8" style="267" customWidth="1"/>
    <col min="6802" max="6912" width="9" style="267"/>
    <col min="6913" max="6913" width="9.375" style="267" customWidth="1"/>
    <col min="6914" max="6920" width="8.875" style="267" customWidth="1"/>
    <col min="6921" max="6921" width="5.25" style="267" customWidth="1"/>
    <col min="6922" max="6928" width="8.875" style="267" customWidth="1"/>
    <col min="6929" max="6929" width="5.25" style="267" customWidth="1"/>
    <col min="6930" max="6936" width="8.875" style="267" customWidth="1"/>
    <col min="6937" max="6937" width="9.375" style="267" customWidth="1"/>
    <col min="6938" max="7057" width="8" style="267" customWidth="1"/>
    <col min="7058" max="7168" width="9" style="267"/>
    <col min="7169" max="7169" width="9.375" style="267" customWidth="1"/>
    <col min="7170" max="7176" width="8.875" style="267" customWidth="1"/>
    <col min="7177" max="7177" width="5.25" style="267" customWidth="1"/>
    <col min="7178" max="7184" width="8.875" style="267" customWidth="1"/>
    <col min="7185" max="7185" width="5.25" style="267" customWidth="1"/>
    <col min="7186" max="7192" width="8.875" style="267" customWidth="1"/>
    <col min="7193" max="7193" width="9.375" style="267" customWidth="1"/>
    <col min="7194" max="7313" width="8" style="267" customWidth="1"/>
    <col min="7314" max="7424" width="9" style="267"/>
    <col min="7425" max="7425" width="9.375" style="267" customWidth="1"/>
    <col min="7426" max="7432" width="8.875" style="267" customWidth="1"/>
    <col min="7433" max="7433" width="5.25" style="267" customWidth="1"/>
    <col min="7434" max="7440" width="8.875" style="267" customWidth="1"/>
    <col min="7441" max="7441" width="5.25" style="267" customWidth="1"/>
    <col min="7442" max="7448" width="8.875" style="267" customWidth="1"/>
    <col min="7449" max="7449" width="9.375" style="267" customWidth="1"/>
    <col min="7450" max="7569" width="8" style="267" customWidth="1"/>
    <col min="7570" max="7680" width="9" style="267"/>
    <col min="7681" max="7681" width="9.375" style="267" customWidth="1"/>
    <col min="7682" max="7688" width="8.875" style="267" customWidth="1"/>
    <col min="7689" max="7689" width="5.25" style="267" customWidth="1"/>
    <col min="7690" max="7696" width="8.875" style="267" customWidth="1"/>
    <col min="7697" max="7697" width="5.25" style="267" customWidth="1"/>
    <col min="7698" max="7704" width="8.875" style="267" customWidth="1"/>
    <col min="7705" max="7705" width="9.375" style="267" customWidth="1"/>
    <col min="7706" max="7825" width="8" style="267" customWidth="1"/>
    <col min="7826" max="7936" width="9" style="267"/>
    <col min="7937" max="7937" width="9.375" style="267" customWidth="1"/>
    <col min="7938" max="7944" width="8.875" style="267" customWidth="1"/>
    <col min="7945" max="7945" width="5.25" style="267" customWidth="1"/>
    <col min="7946" max="7952" width="8.875" style="267" customWidth="1"/>
    <col min="7953" max="7953" width="5.25" style="267" customWidth="1"/>
    <col min="7954" max="7960" width="8.875" style="267" customWidth="1"/>
    <col min="7961" max="7961" width="9.375" style="267" customWidth="1"/>
    <col min="7962" max="8081" width="8" style="267" customWidth="1"/>
    <col min="8082" max="8192" width="9" style="267"/>
    <col min="8193" max="8193" width="9.375" style="267" customWidth="1"/>
    <col min="8194" max="8200" width="8.875" style="267" customWidth="1"/>
    <col min="8201" max="8201" width="5.25" style="267" customWidth="1"/>
    <col min="8202" max="8208" width="8.875" style="267" customWidth="1"/>
    <col min="8209" max="8209" width="5.25" style="267" customWidth="1"/>
    <col min="8210" max="8216" width="8.875" style="267" customWidth="1"/>
    <col min="8217" max="8217" width="9.375" style="267" customWidth="1"/>
    <col min="8218" max="8337" width="8" style="267" customWidth="1"/>
    <col min="8338" max="8448" width="9" style="267"/>
    <col min="8449" max="8449" width="9.375" style="267" customWidth="1"/>
    <col min="8450" max="8456" width="8.875" style="267" customWidth="1"/>
    <col min="8457" max="8457" width="5.25" style="267" customWidth="1"/>
    <col min="8458" max="8464" width="8.875" style="267" customWidth="1"/>
    <col min="8465" max="8465" width="5.25" style="267" customWidth="1"/>
    <col min="8466" max="8472" width="8.875" style="267" customWidth="1"/>
    <col min="8473" max="8473" width="9.375" style="267" customWidth="1"/>
    <col min="8474" max="8593" width="8" style="267" customWidth="1"/>
    <col min="8594" max="8704" width="9" style="267"/>
    <col min="8705" max="8705" width="9.375" style="267" customWidth="1"/>
    <col min="8706" max="8712" width="8.875" style="267" customWidth="1"/>
    <col min="8713" max="8713" width="5.25" style="267" customWidth="1"/>
    <col min="8714" max="8720" width="8.875" style="267" customWidth="1"/>
    <col min="8721" max="8721" width="5.25" style="267" customWidth="1"/>
    <col min="8722" max="8728" width="8.875" style="267" customWidth="1"/>
    <col min="8729" max="8729" width="9.375" style="267" customWidth="1"/>
    <col min="8730" max="8849" width="8" style="267" customWidth="1"/>
    <col min="8850" max="8960" width="9" style="267"/>
    <col min="8961" max="8961" width="9.375" style="267" customWidth="1"/>
    <col min="8962" max="8968" width="8.875" style="267" customWidth="1"/>
    <col min="8969" max="8969" width="5.25" style="267" customWidth="1"/>
    <col min="8970" max="8976" width="8.875" style="267" customWidth="1"/>
    <col min="8977" max="8977" width="5.25" style="267" customWidth="1"/>
    <col min="8978" max="8984" width="8.875" style="267" customWidth="1"/>
    <col min="8985" max="8985" width="9.375" style="267" customWidth="1"/>
    <col min="8986" max="9105" width="8" style="267" customWidth="1"/>
    <col min="9106" max="9216" width="9" style="267"/>
    <col min="9217" max="9217" width="9.375" style="267" customWidth="1"/>
    <col min="9218" max="9224" width="8.875" style="267" customWidth="1"/>
    <col min="9225" max="9225" width="5.25" style="267" customWidth="1"/>
    <col min="9226" max="9232" width="8.875" style="267" customWidth="1"/>
    <col min="9233" max="9233" width="5.25" style="267" customWidth="1"/>
    <col min="9234" max="9240" width="8.875" style="267" customWidth="1"/>
    <col min="9241" max="9241" width="9.375" style="267" customWidth="1"/>
    <col min="9242" max="9361" width="8" style="267" customWidth="1"/>
    <col min="9362" max="9472" width="9" style="267"/>
    <col min="9473" max="9473" width="9.375" style="267" customWidth="1"/>
    <col min="9474" max="9480" width="8.875" style="267" customWidth="1"/>
    <col min="9481" max="9481" width="5.25" style="267" customWidth="1"/>
    <col min="9482" max="9488" width="8.875" style="267" customWidth="1"/>
    <col min="9489" max="9489" width="5.25" style="267" customWidth="1"/>
    <col min="9490" max="9496" width="8.875" style="267" customWidth="1"/>
    <col min="9497" max="9497" width="9.375" style="267" customWidth="1"/>
    <col min="9498" max="9617" width="8" style="267" customWidth="1"/>
    <col min="9618" max="9728" width="9" style="267"/>
    <col min="9729" max="9729" width="9.375" style="267" customWidth="1"/>
    <col min="9730" max="9736" width="8.875" style="267" customWidth="1"/>
    <col min="9737" max="9737" width="5.25" style="267" customWidth="1"/>
    <col min="9738" max="9744" width="8.875" style="267" customWidth="1"/>
    <col min="9745" max="9745" width="5.25" style="267" customWidth="1"/>
    <col min="9746" max="9752" width="8.875" style="267" customWidth="1"/>
    <col min="9753" max="9753" width="9.375" style="267" customWidth="1"/>
    <col min="9754" max="9873" width="8" style="267" customWidth="1"/>
    <col min="9874" max="9984" width="9" style="267"/>
    <col min="9985" max="9985" width="9.375" style="267" customWidth="1"/>
    <col min="9986" max="9992" width="8.875" style="267" customWidth="1"/>
    <col min="9993" max="9993" width="5.25" style="267" customWidth="1"/>
    <col min="9994" max="10000" width="8.875" style="267" customWidth="1"/>
    <col min="10001" max="10001" width="5.25" style="267" customWidth="1"/>
    <col min="10002" max="10008" width="8.875" style="267" customWidth="1"/>
    <col min="10009" max="10009" width="9.375" style="267" customWidth="1"/>
    <col min="10010" max="10129" width="8" style="267" customWidth="1"/>
    <col min="10130" max="10240" width="9" style="267"/>
    <col min="10241" max="10241" width="9.375" style="267" customWidth="1"/>
    <col min="10242" max="10248" width="8.875" style="267" customWidth="1"/>
    <col min="10249" max="10249" width="5.25" style="267" customWidth="1"/>
    <col min="10250" max="10256" width="8.875" style="267" customWidth="1"/>
    <col min="10257" max="10257" width="5.25" style="267" customWidth="1"/>
    <col min="10258" max="10264" width="8.875" style="267" customWidth="1"/>
    <col min="10265" max="10265" width="9.375" style="267" customWidth="1"/>
    <col min="10266" max="10385" width="8" style="267" customWidth="1"/>
    <col min="10386" max="10496" width="9" style="267"/>
    <col min="10497" max="10497" width="9.375" style="267" customWidth="1"/>
    <col min="10498" max="10504" width="8.875" style="267" customWidth="1"/>
    <col min="10505" max="10505" width="5.25" style="267" customWidth="1"/>
    <col min="10506" max="10512" width="8.875" style="267" customWidth="1"/>
    <col min="10513" max="10513" width="5.25" style="267" customWidth="1"/>
    <col min="10514" max="10520" width="8.875" style="267" customWidth="1"/>
    <col min="10521" max="10521" width="9.375" style="267" customWidth="1"/>
    <col min="10522" max="10641" width="8" style="267" customWidth="1"/>
    <col min="10642" max="10752" width="9" style="267"/>
    <col min="10753" max="10753" width="9.375" style="267" customWidth="1"/>
    <col min="10754" max="10760" width="8.875" style="267" customWidth="1"/>
    <col min="10761" max="10761" width="5.25" style="267" customWidth="1"/>
    <col min="10762" max="10768" width="8.875" style="267" customWidth="1"/>
    <col min="10769" max="10769" width="5.25" style="267" customWidth="1"/>
    <col min="10770" max="10776" width="8.875" style="267" customWidth="1"/>
    <col min="10777" max="10777" width="9.375" style="267" customWidth="1"/>
    <col min="10778" max="10897" width="8" style="267" customWidth="1"/>
    <col min="10898" max="11008" width="9" style="267"/>
    <col min="11009" max="11009" width="9.375" style="267" customWidth="1"/>
    <col min="11010" max="11016" width="8.875" style="267" customWidth="1"/>
    <col min="11017" max="11017" width="5.25" style="267" customWidth="1"/>
    <col min="11018" max="11024" width="8.875" style="267" customWidth="1"/>
    <col min="11025" max="11025" width="5.25" style="267" customWidth="1"/>
    <col min="11026" max="11032" width="8.875" style="267" customWidth="1"/>
    <col min="11033" max="11033" width="9.375" style="267" customWidth="1"/>
    <col min="11034" max="11153" width="8" style="267" customWidth="1"/>
    <col min="11154" max="11264" width="9" style="267"/>
    <col min="11265" max="11265" width="9.375" style="267" customWidth="1"/>
    <col min="11266" max="11272" width="8.875" style="267" customWidth="1"/>
    <col min="11273" max="11273" width="5.25" style="267" customWidth="1"/>
    <col min="11274" max="11280" width="8.875" style="267" customWidth="1"/>
    <col min="11281" max="11281" width="5.25" style="267" customWidth="1"/>
    <col min="11282" max="11288" width="8.875" style="267" customWidth="1"/>
    <col min="11289" max="11289" width="9.375" style="267" customWidth="1"/>
    <col min="11290" max="11409" width="8" style="267" customWidth="1"/>
    <col min="11410" max="11520" width="9" style="267"/>
    <col min="11521" max="11521" width="9.375" style="267" customWidth="1"/>
    <col min="11522" max="11528" width="8.875" style="267" customWidth="1"/>
    <col min="11529" max="11529" width="5.25" style="267" customWidth="1"/>
    <col min="11530" max="11536" width="8.875" style="267" customWidth="1"/>
    <col min="11537" max="11537" width="5.25" style="267" customWidth="1"/>
    <col min="11538" max="11544" width="8.875" style="267" customWidth="1"/>
    <col min="11545" max="11545" width="9.375" style="267" customWidth="1"/>
    <col min="11546" max="11665" width="8" style="267" customWidth="1"/>
    <col min="11666" max="11776" width="9" style="267"/>
    <col min="11777" max="11777" width="9.375" style="267" customWidth="1"/>
    <col min="11778" max="11784" width="8.875" style="267" customWidth="1"/>
    <col min="11785" max="11785" width="5.25" style="267" customWidth="1"/>
    <col min="11786" max="11792" width="8.875" style="267" customWidth="1"/>
    <col min="11793" max="11793" width="5.25" style="267" customWidth="1"/>
    <col min="11794" max="11800" width="8.875" style="267" customWidth="1"/>
    <col min="11801" max="11801" width="9.375" style="267" customWidth="1"/>
    <col min="11802" max="11921" width="8" style="267" customWidth="1"/>
    <col min="11922" max="12032" width="9" style="267"/>
    <col min="12033" max="12033" width="9.375" style="267" customWidth="1"/>
    <col min="12034" max="12040" width="8.875" style="267" customWidth="1"/>
    <col min="12041" max="12041" width="5.25" style="267" customWidth="1"/>
    <col min="12042" max="12048" width="8.875" style="267" customWidth="1"/>
    <col min="12049" max="12049" width="5.25" style="267" customWidth="1"/>
    <col min="12050" max="12056" width="8.875" style="267" customWidth="1"/>
    <col min="12057" max="12057" width="9.375" style="267" customWidth="1"/>
    <col min="12058" max="12177" width="8" style="267" customWidth="1"/>
    <col min="12178" max="12288" width="9" style="267"/>
    <col min="12289" max="12289" width="9.375" style="267" customWidth="1"/>
    <col min="12290" max="12296" width="8.875" style="267" customWidth="1"/>
    <col min="12297" max="12297" width="5.25" style="267" customWidth="1"/>
    <col min="12298" max="12304" width="8.875" style="267" customWidth="1"/>
    <col min="12305" max="12305" width="5.25" style="267" customWidth="1"/>
    <col min="12306" max="12312" width="8.875" style="267" customWidth="1"/>
    <col min="12313" max="12313" width="9.375" style="267" customWidth="1"/>
    <col min="12314" max="12433" width="8" style="267" customWidth="1"/>
    <col min="12434" max="12544" width="9" style="267"/>
    <col min="12545" max="12545" width="9.375" style="267" customWidth="1"/>
    <col min="12546" max="12552" width="8.875" style="267" customWidth="1"/>
    <col min="12553" max="12553" width="5.25" style="267" customWidth="1"/>
    <col min="12554" max="12560" width="8.875" style="267" customWidth="1"/>
    <col min="12561" max="12561" width="5.25" style="267" customWidth="1"/>
    <col min="12562" max="12568" width="8.875" style="267" customWidth="1"/>
    <col min="12569" max="12569" width="9.375" style="267" customWidth="1"/>
    <col min="12570" max="12689" width="8" style="267" customWidth="1"/>
    <col min="12690" max="12800" width="9" style="267"/>
    <col min="12801" max="12801" width="9.375" style="267" customWidth="1"/>
    <col min="12802" max="12808" width="8.875" style="267" customWidth="1"/>
    <col min="12809" max="12809" width="5.25" style="267" customWidth="1"/>
    <col min="12810" max="12816" width="8.875" style="267" customWidth="1"/>
    <col min="12817" max="12817" width="5.25" style="267" customWidth="1"/>
    <col min="12818" max="12824" width="8.875" style="267" customWidth="1"/>
    <col min="12825" max="12825" width="9.375" style="267" customWidth="1"/>
    <col min="12826" max="12945" width="8" style="267" customWidth="1"/>
    <col min="12946" max="13056" width="9" style="267"/>
    <col min="13057" max="13057" width="9.375" style="267" customWidth="1"/>
    <col min="13058" max="13064" width="8.875" style="267" customWidth="1"/>
    <col min="13065" max="13065" width="5.25" style="267" customWidth="1"/>
    <col min="13066" max="13072" width="8.875" style="267" customWidth="1"/>
    <col min="13073" max="13073" width="5.25" style="267" customWidth="1"/>
    <col min="13074" max="13080" width="8.875" style="267" customWidth="1"/>
    <col min="13081" max="13081" width="9.375" style="267" customWidth="1"/>
    <col min="13082" max="13201" width="8" style="267" customWidth="1"/>
    <col min="13202" max="13312" width="9" style="267"/>
    <col min="13313" max="13313" width="9.375" style="267" customWidth="1"/>
    <col min="13314" max="13320" width="8.875" style="267" customWidth="1"/>
    <col min="13321" max="13321" width="5.25" style="267" customWidth="1"/>
    <col min="13322" max="13328" width="8.875" style="267" customWidth="1"/>
    <col min="13329" max="13329" width="5.25" style="267" customWidth="1"/>
    <col min="13330" max="13336" width="8.875" style="267" customWidth="1"/>
    <col min="13337" max="13337" width="9.375" style="267" customWidth="1"/>
    <col min="13338" max="13457" width="8" style="267" customWidth="1"/>
    <col min="13458" max="13568" width="9" style="267"/>
    <col min="13569" max="13569" width="9.375" style="267" customWidth="1"/>
    <col min="13570" max="13576" width="8.875" style="267" customWidth="1"/>
    <col min="13577" max="13577" width="5.25" style="267" customWidth="1"/>
    <col min="13578" max="13584" width="8.875" style="267" customWidth="1"/>
    <col min="13585" max="13585" width="5.25" style="267" customWidth="1"/>
    <col min="13586" max="13592" width="8.875" style="267" customWidth="1"/>
    <col min="13593" max="13593" width="9.375" style="267" customWidth="1"/>
    <col min="13594" max="13713" width="8" style="267" customWidth="1"/>
    <col min="13714" max="13824" width="9" style="267"/>
    <col min="13825" max="13825" width="9.375" style="267" customWidth="1"/>
    <col min="13826" max="13832" width="8.875" style="267" customWidth="1"/>
    <col min="13833" max="13833" width="5.25" style="267" customWidth="1"/>
    <col min="13834" max="13840" width="8.875" style="267" customWidth="1"/>
    <col min="13841" max="13841" width="5.25" style="267" customWidth="1"/>
    <col min="13842" max="13848" width="8.875" style="267" customWidth="1"/>
    <col min="13849" max="13849" width="9.375" style="267" customWidth="1"/>
    <col min="13850" max="13969" width="8" style="267" customWidth="1"/>
    <col min="13970" max="14080" width="9" style="267"/>
    <col min="14081" max="14081" width="9.375" style="267" customWidth="1"/>
    <col min="14082" max="14088" width="8.875" style="267" customWidth="1"/>
    <col min="14089" max="14089" width="5.25" style="267" customWidth="1"/>
    <col min="14090" max="14096" width="8.875" style="267" customWidth="1"/>
    <col min="14097" max="14097" width="5.25" style="267" customWidth="1"/>
    <col min="14098" max="14104" width="8.875" style="267" customWidth="1"/>
    <col min="14105" max="14105" width="9.375" style="267" customWidth="1"/>
    <col min="14106" max="14225" width="8" style="267" customWidth="1"/>
    <col min="14226" max="14336" width="9" style="267"/>
    <col min="14337" max="14337" width="9.375" style="267" customWidth="1"/>
    <col min="14338" max="14344" width="8.875" style="267" customWidth="1"/>
    <col min="14345" max="14345" width="5.25" style="267" customWidth="1"/>
    <col min="14346" max="14352" width="8.875" style="267" customWidth="1"/>
    <col min="14353" max="14353" width="5.25" style="267" customWidth="1"/>
    <col min="14354" max="14360" width="8.875" style="267" customWidth="1"/>
    <col min="14361" max="14361" width="9.375" style="267" customWidth="1"/>
    <col min="14362" max="14481" width="8" style="267" customWidth="1"/>
    <col min="14482" max="14592" width="9" style="267"/>
    <col min="14593" max="14593" width="9.375" style="267" customWidth="1"/>
    <col min="14594" max="14600" width="8.875" style="267" customWidth="1"/>
    <col min="14601" max="14601" width="5.25" style="267" customWidth="1"/>
    <col min="14602" max="14608" width="8.875" style="267" customWidth="1"/>
    <col min="14609" max="14609" width="5.25" style="267" customWidth="1"/>
    <col min="14610" max="14616" width="8.875" style="267" customWidth="1"/>
    <col min="14617" max="14617" width="9.375" style="267" customWidth="1"/>
    <col min="14618" max="14737" width="8" style="267" customWidth="1"/>
    <col min="14738" max="14848" width="9" style="267"/>
    <col min="14849" max="14849" width="9.375" style="267" customWidth="1"/>
    <col min="14850" max="14856" width="8.875" style="267" customWidth="1"/>
    <col min="14857" max="14857" width="5.25" style="267" customWidth="1"/>
    <col min="14858" max="14864" width="8.875" style="267" customWidth="1"/>
    <col min="14865" max="14865" width="5.25" style="267" customWidth="1"/>
    <col min="14866" max="14872" width="8.875" style="267" customWidth="1"/>
    <col min="14873" max="14873" width="9.375" style="267" customWidth="1"/>
    <col min="14874" max="14993" width="8" style="267" customWidth="1"/>
    <col min="14994" max="15104" width="9" style="267"/>
    <col min="15105" max="15105" width="9.375" style="267" customWidth="1"/>
    <col min="15106" max="15112" width="8.875" style="267" customWidth="1"/>
    <col min="15113" max="15113" width="5.25" style="267" customWidth="1"/>
    <col min="15114" max="15120" width="8.875" style="267" customWidth="1"/>
    <col min="15121" max="15121" width="5.25" style="267" customWidth="1"/>
    <col min="15122" max="15128" width="8.875" style="267" customWidth="1"/>
    <col min="15129" max="15129" width="9.375" style="267" customWidth="1"/>
    <col min="15130" max="15249" width="8" style="267" customWidth="1"/>
    <col min="15250" max="15360" width="9" style="267"/>
    <col min="15361" max="15361" width="9.375" style="267" customWidth="1"/>
    <col min="15362" max="15368" width="8.875" style="267" customWidth="1"/>
    <col min="15369" max="15369" width="5.25" style="267" customWidth="1"/>
    <col min="15370" max="15376" width="8.875" style="267" customWidth="1"/>
    <col min="15377" max="15377" width="5.25" style="267" customWidth="1"/>
    <col min="15378" max="15384" width="8.875" style="267" customWidth="1"/>
    <col min="15385" max="15385" width="9.375" style="267" customWidth="1"/>
    <col min="15386" max="15505" width="8" style="267" customWidth="1"/>
    <col min="15506" max="15616" width="9" style="267"/>
    <col min="15617" max="15617" width="9.375" style="267" customWidth="1"/>
    <col min="15618" max="15624" width="8.875" style="267" customWidth="1"/>
    <col min="15625" max="15625" width="5.25" style="267" customWidth="1"/>
    <col min="15626" max="15632" width="8.875" style="267" customWidth="1"/>
    <col min="15633" max="15633" width="5.25" style="267" customWidth="1"/>
    <col min="15634" max="15640" width="8.875" style="267" customWidth="1"/>
    <col min="15641" max="15641" width="9.375" style="267" customWidth="1"/>
    <col min="15642" max="15761" width="8" style="267" customWidth="1"/>
    <col min="15762" max="15872" width="9" style="267"/>
    <col min="15873" max="15873" width="9.375" style="267" customWidth="1"/>
    <col min="15874" max="15880" width="8.875" style="267" customWidth="1"/>
    <col min="15881" max="15881" width="5.25" style="267" customWidth="1"/>
    <col min="15882" max="15888" width="8.875" style="267" customWidth="1"/>
    <col min="15889" max="15889" width="5.25" style="267" customWidth="1"/>
    <col min="15890" max="15896" width="8.875" style="267" customWidth="1"/>
    <col min="15897" max="15897" width="9.375" style="267" customWidth="1"/>
    <col min="15898" max="16017" width="8" style="267" customWidth="1"/>
    <col min="16018" max="16128" width="9" style="267"/>
    <col min="16129" max="16129" width="9.375" style="267" customWidth="1"/>
    <col min="16130" max="16136" width="8.875" style="267" customWidth="1"/>
    <col min="16137" max="16137" width="5.25" style="267" customWidth="1"/>
    <col min="16138" max="16144" width="8.875" style="267" customWidth="1"/>
    <col min="16145" max="16145" width="5.25" style="267" customWidth="1"/>
    <col min="16146" max="16152" width="8.875" style="267" customWidth="1"/>
    <col min="16153" max="16153" width="9.375" style="267" customWidth="1"/>
    <col min="16154" max="16273" width="8" style="267" customWidth="1"/>
    <col min="16274" max="16384" width="9" style="267"/>
  </cols>
  <sheetData>
    <row r="1" spans="1:145" s="264" customFormat="1" ht="39.950000000000003" customHeight="1" x14ac:dyDescent="0.2">
      <c r="B1" s="264">
        <v>1</v>
      </c>
      <c r="C1" s="264">
        <v>1</v>
      </c>
      <c r="D1" s="264">
        <v>1</v>
      </c>
      <c r="E1" s="264">
        <v>1</v>
      </c>
      <c r="F1" s="264">
        <v>1</v>
      </c>
      <c r="G1" s="264">
        <v>1</v>
      </c>
      <c r="H1" s="264">
        <v>1</v>
      </c>
      <c r="I1" s="264">
        <v>2</v>
      </c>
      <c r="J1" s="264">
        <v>1</v>
      </c>
      <c r="K1" s="264">
        <v>1</v>
      </c>
      <c r="L1" s="264">
        <v>1</v>
      </c>
      <c r="M1" s="264">
        <v>1</v>
      </c>
      <c r="N1" s="264">
        <v>1</v>
      </c>
      <c r="O1" s="264">
        <v>1</v>
      </c>
      <c r="P1" s="264">
        <v>1</v>
      </c>
      <c r="Q1" s="264">
        <v>2</v>
      </c>
      <c r="R1" s="264">
        <v>1</v>
      </c>
      <c r="S1" s="264">
        <v>1</v>
      </c>
      <c r="T1" s="264">
        <v>1</v>
      </c>
      <c r="U1" s="264">
        <v>1</v>
      </c>
      <c r="V1" s="264">
        <v>1</v>
      </c>
      <c r="W1" s="264">
        <v>1</v>
      </c>
      <c r="X1" s="264">
        <v>1</v>
      </c>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c r="BT1" s="321"/>
      <c r="BU1" s="321"/>
      <c r="BV1" s="321"/>
      <c r="BW1" s="321"/>
      <c r="BX1" s="321"/>
      <c r="BY1" s="321"/>
      <c r="BZ1" s="321"/>
      <c r="CA1" s="321"/>
      <c r="CB1" s="321"/>
      <c r="CC1" s="321"/>
      <c r="CD1" s="321"/>
      <c r="CE1" s="321"/>
      <c r="CF1" s="321"/>
      <c r="CG1" s="321"/>
      <c r="CH1" s="321"/>
      <c r="CI1" s="321"/>
      <c r="CJ1" s="321"/>
      <c r="CK1" s="321"/>
      <c r="CL1" s="321"/>
      <c r="CM1" s="321"/>
      <c r="CN1" s="321"/>
      <c r="CO1" s="321"/>
      <c r="CP1" s="321"/>
      <c r="CQ1" s="321"/>
      <c r="CR1" s="321"/>
      <c r="CS1" s="321"/>
      <c r="CT1" s="321"/>
      <c r="CU1" s="321"/>
      <c r="CV1" s="321"/>
      <c r="CW1" s="321"/>
      <c r="CX1" s="321"/>
      <c r="CY1" s="321"/>
      <c r="CZ1" s="321"/>
      <c r="DA1" s="321"/>
      <c r="DB1" s="321"/>
      <c r="DC1" s="321"/>
      <c r="DD1" s="321"/>
      <c r="DE1" s="321"/>
      <c r="DF1" s="321"/>
      <c r="DG1" s="321"/>
      <c r="DH1" s="321"/>
      <c r="DI1" s="321"/>
      <c r="DJ1" s="321"/>
      <c r="DK1" s="321"/>
      <c r="DL1" s="321"/>
      <c r="DM1" s="321"/>
      <c r="DN1" s="321"/>
      <c r="DO1" s="321"/>
      <c r="DP1" s="321"/>
      <c r="DQ1" s="321"/>
      <c r="DR1" s="321"/>
      <c r="DS1" s="321"/>
      <c r="DT1" s="321"/>
      <c r="DU1" s="321"/>
      <c r="DV1" s="321"/>
      <c r="DW1" s="321"/>
      <c r="DX1" s="321"/>
      <c r="DY1" s="321"/>
      <c r="DZ1" s="321"/>
      <c r="EA1" s="321"/>
      <c r="EB1" s="321"/>
      <c r="EC1" s="321"/>
      <c r="ED1" s="321"/>
      <c r="EE1" s="321"/>
      <c r="EF1" s="321"/>
      <c r="EG1" s="321"/>
      <c r="EH1" s="321"/>
      <c r="EI1" s="321"/>
      <c r="EJ1" s="321"/>
      <c r="EK1" s="321"/>
      <c r="EL1" s="321"/>
      <c r="EM1" s="321"/>
      <c r="EN1" s="321"/>
      <c r="EO1" s="321"/>
    </row>
    <row r="2" spans="1:145" ht="72" customHeight="1" x14ac:dyDescent="0.5">
      <c r="A2" s="264">
        <v>1</v>
      </c>
      <c r="B2" s="265" t="s">
        <v>285</v>
      </c>
      <c r="C2" s="266"/>
      <c r="D2" s="266"/>
      <c r="E2" s="266"/>
      <c r="F2" s="266"/>
      <c r="G2" s="266"/>
      <c r="H2" s="266"/>
      <c r="I2" s="266"/>
      <c r="J2" s="266"/>
      <c r="K2" s="266"/>
      <c r="L2" s="266"/>
      <c r="M2" s="266"/>
      <c r="N2" s="266"/>
      <c r="O2" s="266"/>
      <c r="P2" s="266"/>
      <c r="Q2" s="266"/>
      <c r="R2" s="266"/>
      <c r="S2" s="266"/>
      <c r="T2" s="266"/>
      <c r="U2" s="266"/>
      <c r="V2" s="266"/>
      <c r="W2" s="266"/>
      <c r="X2" s="266"/>
    </row>
    <row r="3" spans="1:145" ht="46.5" customHeight="1" x14ac:dyDescent="0.2">
      <c r="A3" s="264">
        <v>2</v>
      </c>
      <c r="B3" s="268" t="s">
        <v>286</v>
      </c>
      <c r="C3" s="269"/>
      <c r="D3" s="269"/>
      <c r="E3" s="269"/>
      <c r="F3" s="269"/>
      <c r="G3" s="269"/>
      <c r="H3" s="269"/>
      <c r="I3" s="269"/>
      <c r="J3" s="269"/>
      <c r="K3" s="269"/>
      <c r="L3" s="269"/>
      <c r="M3" s="269"/>
      <c r="N3" s="269"/>
      <c r="O3" s="269"/>
      <c r="P3" s="269"/>
      <c r="Q3" s="269"/>
      <c r="R3" s="269"/>
      <c r="S3" s="269"/>
      <c r="T3" s="269"/>
      <c r="U3" s="269"/>
      <c r="V3" s="269"/>
      <c r="W3" s="269"/>
      <c r="X3" s="269"/>
    </row>
    <row r="4" spans="1:145" ht="18.75" customHeight="1" x14ac:dyDescent="0.2">
      <c r="A4" s="264">
        <v>3</v>
      </c>
      <c r="B4" s="270"/>
      <c r="C4" s="271"/>
      <c r="D4" s="271"/>
      <c r="E4" s="271"/>
      <c r="F4" s="271"/>
      <c r="G4" s="271"/>
      <c r="H4" s="271"/>
      <c r="I4" s="271"/>
      <c r="J4" s="271"/>
      <c r="K4" s="271"/>
      <c r="L4" s="271"/>
      <c r="M4" s="271"/>
      <c r="N4" s="271"/>
      <c r="O4" s="271"/>
      <c r="P4" s="271"/>
      <c r="Q4" s="271"/>
      <c r="R4" s="271"/>
      <c r="S4" s="271"/>
      <c r="T4" s="271"/>
      <c r="U4" s="271"/>
      <c r="V4" s="271"/>
      <c r="W4" s="271"/>
      <c r="X4" s="271"/>
    </row>
    <row r="5" spans="1:145" s="277" customFormat="1" ht="60.75" customHeight="1" x14ac:dyDescent="0.75">
      <c r="A5" s="272">
        <v>5</v>
      </c>
      <c r="B5" s="273" t="s">
        <v>335</v>
      </c>
      <c r="C5" s="274"/>
      <c r="D5" s="274"/>
      <c r="E5" s="274"/>
      <c r="F5" s="274"/>
      <c r="G5" s="274"/>
      <c r="H5" s="274"/>
      <c r="I5" s="275"/>
      <c r="J5" s="273" t="s">
        <v>207</v>
      </c>
      <c r="K5" s="274"/>
      <c r="L5" s="274"/>
      <c r="M5" s="274"/>
      <c r="N5" s="274"/>
      <c r="O5" s="274"/>
      <c r="P5" s="274"/>
      <c r="Q5" s="276"/>
      <c r="R5" s="273" t="s">
        <v>336</v>
      </c>
      <c r="S5" s="274"/>
      <c r="T5" s="274"/>
      <c r="U5" s="274"/>
      <c r="V5" s="274"/>
      <c r="W5" s="274"/>
      <c r="X5" s="274"/>
      <c r="Z5" s="323"/>
      <c r="AA5" s="323"/>
      <c r="AB5" s="323"/>
      <c r="AC5" s="323"/>
      <c r="AD5" s="323"/>
      <c r="AE5" s="323"/>
      <c r="AF5" s="323"/>
      <c r="AG5" s="323"/>
      <c r="AH5" s="323"/>
      <c r="AI5" s="323"/>
      <c r="AJ5" s="323"/>
      <c r="AK5" s="323"/>
      <c r="AL5" s="323"/>
      <c r="AM5" s="323"/>
      <c r="AN5" s="323"/>
      <c r="AO5" s="323"/>
      <c r="AP5" s="323"/>
      <c r="AQ5" s="323"/>
      <c r="AR5" s="323"/>
      <c r="AS5" s="323"/>
      <c r="AT5" s="323"/>
      <c r="AU5" s="323"/>
      <c r="AV5" s="323"/>
      <c r="AW5" s="323"/>
      <c r="AX5" s="323"/>
      <c r="AY5" s="323"/>
      <c r="AZ5" s="323"/>
      <c r="BA5" s="323"/>
      <c r="BB5" s="323"/>
      <c r="BC5" s="323"/>
      <c r="BD5" s="323"/>
      <c r="BE5" s="323"/>
      <c r="BF5" s="323"/>
      <c r="BG5" s="323"/>
      <c r="BH5" s="323"/>
      <c r="BI5" s="323"/>
      <c r="BJ5" s="323"/>
      <c r="BK5" s="323"/>
      <c r="BL5" s="323"/>
      <c r="BM5" s="323"/>
      <c r="BN5" s="323"/>
      <c r="BO5" s="323"/>
      <c r="BP5" s="323"/>
      <c r="BQ5" s="323"/>
      <c r="BR5" s="323"/>
      <c r="BS5" s="323"/>
      <c r="BT5" s="323"/>
      <c r="BU5" s="323"/>
      <c r="BV5" s="323"/>
      <c r="BW5" s="323"/>
      <c r="BX5" s="323"/>
      <c r="BY5" s="323"/>
      <c r="BZ5" s="323"/>
      <c r="CA5" s="323"/>
      <c r="CB5" s="323"/>
      <c r="CC5" s="323"/>
      <c r="CD5" s="323"/>
      <c r="CE5" s="323"/>
      <c r="CF5" s="323"/>
      <c r="CG5" s="323"/>
      <c r="CH5" s="323"/>
      <c r="CI5" s="323"/>
      <c r="CJ5" s="323"/>
      <c r="CK5" s="323"/>
      <c r="CL5" s="323"/>
      <c r="CM5" s="323"/>
      <c r="CN5" s="323"/>
      <c r="CO5" s="323"/>
      <c r="CP5" s="323"/>
      <c r="CQ5" s="323"/>
      <c r="CR5" s="323"/>
      <c r="CS5" s="323"/>
      <c r="CT5" s="323"/>
      <c r="CU5" s="323"/>
      <c r="CV5" s="323"/>
      <c r="CW5" s="323"/>
      <c r="CX5" s="323"/>
      <c r="CY5" s="323"/>
      <c r="CZ5" s="323"/>
      <c r="DA5" s="323"/>
      <c r="DB5" s="323"/>
      <c r="DC5" s="323"/>
      <c r="DD5" s="323"/>
      <c r="DE5" s="323"/>
      <c r="DF5" s="323"/>
      <c r="DG5" s="323"/>
      <c r="DH5" s="323"/>
      <c r="DI5" s="323"/>
      <c r="DJ5" s="323"/>
      <c r="DK5" s="323"/>
      <c r="DL5" s="323"/>
      <c r="DM5" s="323"/>
      <c r="DN5" s="323"/>
      <c r="DO5" s="323"/>
      <c r="DP5" s="323"/>
      <c r="DQ5" s="323"/>
      <c r="DR5" s="323"/>
      <c r="DS5" s="323"/>
      <c r="DT5" s="323"/>
      <c r="DU5" s="323"/>
      <c r="DV5" s="323"/>
      <c r="DW5" s="323"/>
      <c r="DX5" s="323"/>
      <c r="DY5" s="323"/>
      <c r="DZ5" s="323"/>
      <c r="EA5" s="323"/>
      <c r="EB5" s="323"/>
      <c r="EC5" s="323"/>
      <c r="ED5" s="323"/>
      <c r="EE5" s="323"/>
      <c r="EF5" s="323"/>
      <c r="EG5" s="323"/>
      <c r="EH5" s="323"/>
      <c r="EI5" s="323"/>
      <c r="EJ5" s="323"/>
      <c r="EK5" s="323"/>
      <c r="EL5" s="323"/>
      <c r="EM5" s="323"/>
      <c r="EN5" s="323"/>
      <c r="EO5" s="323"/>
    </row>
    <row r="6" spans="1:145" s="277" customFormat="1" ht="45.4" customHeight="1" x14ac:dyDescent="0.4">
      <c r="A6" s="272">
        <v>6</v>
      </c>
      <c r="B6" s="278" t="s">
        <v>337</v>
      </c>
      <c r="C6" s="279"/>
      <c r="D6" s="279"/>
      <c r="E6" s="279"/>
      <c r="F6" s="279"/>
      <c r="G6" s="279"/>
      <c r="H6" s="279"/>
      <c r="I6" s="275"/>
      <c r="J6" s="278" t="s">
        <v>216</v>
      </c>
      <c r="K6" s="279"/>
      <c r="L6" s="279"/>
      <c r="M6" s="279"/>
      <c r="N6" s="279"/>
      <c r="O6" s="279"/>
      <c r="P6" s="279"/>
      <c r="Q6" s="276"/>
      <c r="R6" s="278" t="s">
        <v>338</v>
      </c>
      <c r="S6" s="279"/>
      <c r="T6" s="279"/>
      <c r="U6" s="279"/>
      <c r="V6" s="279"/>
      <c r="W6" s="279"/>
      <c r="X6" s="279"/>
      <c r="Z6" s="323"/>
      <c r="AA6" s="323"/>
      <c r="AB6" s="323"/>
      <c r="AC6" s="323"/>
      <c r="AD6" s="323"/>
      <c r="AE6" s="323"/>
      <c r="AF6" s="323"/>
      <c r="AG6" s="323"/>
      <c r="AH6" s="323"/>
      <c r="AI6" s="323"/>
      <c r="AJ6" s="323"/>
      <c r="AK6" s="323"/>
      <c r="AL6" s="323"/>
      <c r="AM6" s="323"/>
      <c r="AN6" s="323"/>
      <c r="AO6" s="323"/>
      <c r="AP6" s="323"/>
      <c r="AQ6" s="323"/>
      <c r="AR6" s="323"/>
      <c r="AS6" s="323"/>
      <c r="AT6" s="323"/>
      <c r="AU6" s="323"/>
      <c r="AV6" s="323"/>
      <c r="AW6" s="323"/>
      <c r="AX6" s="323"/>
      <c r="AY6" s="323"/>
      <c r="AZ6" s="323"/>
      <c r="BA6" s="323"/>
      <c r="BB6" s="323"/>
      <c r="BC6" s="323"/>
      <c r="BD6" s="323"/>
      <c r="BE6" s="323"/>
      <c r="BF6" s="323"/>
      <c r="BG6" s="323"/>
      <c r="BH6" s="323"/>
      <c r="BI6" s="323"/>
      <c r="BJ6" s="323"/>
      <c r="BK6" s="323"/>
      <c r="BL6" s="323"/>
      <c r="BM6" s="323"/>
      <c r="BN6" s="323"/>
      <c r="BO6" s="323"/>
      <c r="BP6" s="323"/>
      <c r="BQ6" s="323"/>
      <c r="BR6" s="323"/>
      <c r="BS6" s="323"/>
      <c r="BT6" s="323"/>
      <c r="BU6" s="323"/>
      <c r="BV6" s="323"/>
      <c r="BW6" s="323"/>
      <c r="BX6" s="323"/>
      <c r="BY6" s="323"/>
      <c r="BZ6" s="323"/>
      <c r="CA6" s="323"/>
      <c r="CB6" s="323"/>
      <c r="CC6" s="323"/>
      <c r="CD6" s="323"/>
      <c r="CE6" s="323"/>
      <c r="CF6" s="323"/>
      <c r="CG6" s="323"/>
      <c r="CH6" s="323"/>
      <c r="CI6" s="323"/>
      <c r="CJ6" s="323"/>
      <c r="CK6" s="323"/>
      <c r="CL6" s="323"/>
      <c r="CM6" s="323"/>
      <c r="CN6" s="323"/>
      <c r="CO6" s="323"/>
      <c r="CP6" s="323"/>
      <c r="CQ6" s="323"/>
      <c r="CR6" s="323"/>
      <c r="CS6" s="323"/>
      <c r="CT6" s="323"/>
      <c r="CU6" s="323"/>
      <c r="CV6" s="323"/>
      <c r="CW6" s="323"/>
      <c r="CX6" s="323"/>
      <c r="CY6" s="323"/>
      <c r="CZ6" s="323"/>
      <c r="DA6" s="323"/>
      <c r="DB6" s="323"/>
      <c r="DC6" s="323"/>
      <c r="DD6" s="323"/>
      <c r="DE6" s="323"/>
      <c r="DF6" s="323"/>
      <c r="DG6" s="323"/>
      <c r="DH6" s="323"/>
      <c r="DI6" s="323"/>
      <c r="DJ6" s="323"/>
      <c r="DK6" s="323"/>
      <c r="DL6" s="323"/>
      <c r="DM6" s="323"/>
      <c r="DN6" s="323"/>
      <c r="DO6" s="323"/>
      <c r="DP6" s="323"/>
      <c r="DQ6" s="323"/>
      <c r="DR6" s="323"/>
      <c r="DS6" s="323"/>
      <c r="DT6" s="323"/>
      <c r="DU6" s="323"/>
      <c r="DV6" s="323"/>
      <c r="DW6" s="323"/>
      <c r="DX6" s="323"/>
      <c r="DY6" s="323"/>
      <c r="DZ6" s="323"/>
      <c r="EA6" s="323"/>
      <c r="EB6" s="323"/>
      <c r="EC6" s="323"/>
      <c r="ED6" s="323"/>
      <c r="EE6" s="323"/>
      <c r="EF6" s="323"/>
      <c r="EG6" s="323"/>
      <c r="EH6" s="323"/>
      <c r="EI6" s="323"/>
      <c r="EJ6" s="323"/>
      <c r="EK6" s="323"/>
      <c r="EL6" s="323"/>
      <c r="EM6" s="323"/>
      <c r="EN6" s="323"/>
      <c r="EO6" s="323"/>
    </row>
    <row r="7" spans="1:145" ht="27" customHeight="1" x14ac:dyDescent="0.2">
      <c r="A7" s="264">
        <v>7</v>
      </c>
      <c r="B7" s="280" t="s">
        <v>173</v>
      </c>
      <c r="C7" s="281" t="s">
        <v>293</v>
      </c>
      <c r="D7" s="282" t="s">
        <v>294</v>
      </c>
      <c r="E7" s="283" t="s">
        <v>295</v>
      </c>
      <c r="F7" s="284" t="s">
        <v>296</v>
      </c>
      <c r="G7" s="285" t="s">
        <v>297</v>
      </c>
      <c r="H7" s="286" t="s">
        <v>298</v>
      </c>
      <c r="I7" s="287"/>
      <c r="J7" s="280" t="s">
        <v>173</v>
      </c>
      <c r="K7" s="281" t="s">
        <v>293</v>
      </c>
      <c r="L7" s="282" t="s">
        <v>294</v>
      </c>
      <c r="M7" s="283" t="s">
        <v>295</v>
      </c>
      <c r="N7" s="284" t="s">
        <v>296</v>
      </c>
      <c r="O7" s="285" t="s">
        <v>297</v>
      </c>
      <c r="P7" s="286" t="s">
        <v>298</v>
      </c>
      <c r="Q7" s="276"/>
      <c r="R7" s="280" t="s">
        <v>173</v>
      </c>
      <c r="S7" s="281" t="s">
        <v>293</v>
      </c>
      <c r="T7" s="282" t="s">
        <v>294</v>
      </c>
      <c r="U7" s="283" t="s">
        <v>295</v>
      </c>
      <c r="V7" s="284" t="s">
        <v>296</v>
      </c>
      <c r="W7" s="285" t="s">
        <v>297</v>
      </c>
      <c r="X7" s="286" t="s">
        <v>298</v>
      </c>
    </row>
    <row r="8" spans="1:145" ht="10.9" customHeight="1" x14ac:dyDescent="0.2">
      <c r="A8" s="264">
        <v>9</v>
      </c>
      <c r="B8" s="288"/>
      <c r="C8" s="289"/>
      <c r="D8" s="289"/>
      <c r="E8" s="289"/>
      <c r="F8" s="289"/>
      <c r="G8" s="289"/>
      <c r="H8" s="288"/>
      <c r="I8" s="290"/>
      <c r="J8" s="288"/>
      <c r="K8" s="289"/>
      <c r="L8" s="289"/>
      <c r="M8" s="289"/>
      <c r="N8" s="289"/>
      <c r="O8" s="289"/>
      <c r="P8" s="288"/>
      <c r="Q8" s="291" t="s">
        <v>299</v>
      </c>
      <c r="R8" s="288"/>
      <c r="S8" s="289"/>
      <c r="T8" s="289"/>
      <c r="U8" s="289"/>
      <c r="V8" s="289"/>
      <c r="W8" s="289"/>
      <c r="X8" s="288"/>
    </row>
    <row r="9" spans="1:145" ht="36" customHeight="1" x14ac:dyDescent="0.5">
      <c r="A9" s="264">
        <v>8</v>
      </c>
      <c r="B9" s="292" t="s">
        <v>339</v>
      </c>
      <c r="C9" s="293" t="e">
        <f t="shared" ref="C9:H14" si="0">B9+1</f>
        <v>#VALUE!</v>
      </c>
      <c r="D9" s="295" t="e">
        <f t="shared" si="0"/>
        <v>#VALUE!</v>
      </c>
      <c r="E9" s="295" t="e">
        <f t="shared" si="0"/>
        <v>#VALUE!</v>
      </c>
      <c r="F9" s="295" t="e">
        <f t="shared" si="0"/>
        <v>#VALUE!</v>
      </c>
      <c r="G9" s="296" t="e">
        <f t="shared" si="0"/>
        <v>#VALUE!</v>
      </c>
      <c r="H9" s="297" t="e">
        <f t="shared" si="0"/>
        <v>#VALUE!</v>
      </c>
      <c r="I9" s="287"/>
      <c r="J9" s="292" t="s">
        <v>340</v>
      </c>
      <c r="K9" s="293" t="e">
        <f t="shared" ref="K9:P14" si="1">J9+1</f>
        <v>#VALUE!</v>
      </c>
      <c r="L9" s="293" t="e">
        <f t="shared" si="1"/>
        <v>#VALUE!</v>
      </c>
      <c r="M9" s="293" t="e">
        <f t="shared" si="1"/>
        <v>#VALUE!</v>
      </c>
      <c r="N9" s="293" t="e">
        <f t="shared" si="1"/>
        <v>#VALUE!</v>
      </c>
      <c r="O9" s="296" t="e">
        <f t="shared" si="1"/>
        <v>#VALUE!</v>
      </c>
      <c r="P9" s="297" t="e">
        <f t="shared" si="1"/>
        <v>#VALUE!</v>
      </c>
      <c r="Q9" s="276"/>
      <c r="R9" s="292" t="s">
        <v>341</v>
      </c>
      <c r="S9" s="295" t="e">
        <f t="shared" ref="S9:X14" si="2">R9+1</f>
        <v>#VALUE!</v>
      </c>
      <c r="T9" s="295" t="e">
        <f t="shared" si="2"/>
        <v>#VALUE!</v>
      </c>
      <c r="U9" s="295" t="e">
        <f t="shared" si="2"/>
        <v>#VALUE!</v>
      </c>
      <c r="V9" s="295" t="e">
        <f t="shared" si="2"/>
        <v>#VALUE!</v>
      </c>
      <c r="W9" s="296" t="e">
        <f t="shared" si="2"/>
        <v>#VALUE!</v>
      </c>
      <c r="X9" s="297" t="e">
        <f t="shared" si="2"/>
        <v>#VALUE!</v>
      </c>
    </row>
    <row r="10" spans="1:145" ht="36" customHeight="1" x14ac:dyDescent="0.5">
      <c r="A10" s="264">
        <v>8</v>
      </c>
      <c r="B10" s="298" t="e">
        <f>H9+1</f>
        <v>#VALUE!</v>
      </c>
      <c r="C10" s="299" t="e">
        <f t="shared" si="0"/>
        <v>#VALUE!</v>
      </c>
      <c r="D10" s="299" t="e">
        <f t="shared" si="0"/>
        <v>#VALUE!</v>
      </c>
      <c r="E10" s="299" t="e">
        <f t="shared" si="0"/>
        <v>#VALUE!</v>
      </c>
      <c r="F10" s="299" t="e">
        <f t="shared" si="0"/>
        <v>#VALUE!</v>
      </c>
      <c r="G10" s="300" t="e">
        <f t="shared" si="0"/>
        <v>#VALUE!</v>
      </c>
      <c r="H10" s="301" t="e">
        <f t="shared" si="0"/>
        <v>#VALUE!</v>
      </c>
      <c r="I10" s="287"/>
      <c r="J10" s="298" t="e">
        <f>P9+1</f>
        <v>#VALUE!</v>
      </c>
      <c r="K10" s="299" t="e">
        <f t="shared" si="1"/>
        <v>#VALUE!</v>
      </c>
      <c r="L10" s="299" t="e">
        <f t="shared" si="1"/>
        <v>#VALUE!</v>
      </c>
      <c r="M10" s="299" t="e">
        <f t="shared" si="1"/>
        <v>#VALUE!</v>
      </c>
      <c r="N10" s="299" t="e">
        <f t="shared" si="1"/>
        <v>#VALUE!</v>
      </c>
      <c r="O10" s="300" t="e">
        <f t="shared" si="1"/>
        <v>#VALUE!</v>
      </c>
      <c r="P10" s="301" t="e">
        <f t="shared" si="1"/>
        <v>#VALUE!</v>
      </c>
      <c r="Q10" s="276"/>
      <c r="R10" s="298" t="e">
        <f>X9+1</f>
        <v>#VALUE!</v>
      </c>
      <c r="S10" s="299" t="e">
        <f t="shared" si="2"/>
        <v>#VALUE!</v>
      </c>
      <c r="T10" s="299" t="e">
        <f t="shared" si="2"/>
        <v>#VALUE!</v>
      </c>
      <c r="U10" s="299" t="e">
        <f t="shared" si="2"/>
        <v>#VALUE!</v>
      </c>
      <c r="V10" s="299" t="e">
        <f t="shared" si="2"/>
        <v>#VALUE!</v>
      </c>
      <c r="W10" s="300" t="e">
        <f t="shared" si="2"/>
        <v>#VALUE!</v>
      </c>
      <c r="X10" s="301" t="e">
        <f t="shared" si="2"/>
        <v>#VALUE!</v>
      </c>
    </row>
    <row r="11" spans="1:145" ht="36" customHeight="1" x14ac:dyDescent="0.5">
      <c r="A11" s="264">
        <v>8</v>
      </c>
      <c r="B11" s="298" t="e">
        <f>H10+1</f>
        <v>#VALUE!</v>
      </c>
      <c r="C11" s="299" t="e">
        <f t="shared" si="0"/>
        <v>#VALUE!</v>
      </c>
      <c r="D11" s="299" t="e">
        <f t="shared" si="0"/>
        <v>#VALUE!</v>
      </c>
      <c r="E11" s="299" t="e">
        <f t="shared" si="0"/>
        <v>#VALUE!</v>
      </c>
      <c r="F11" s="299" t="e">
        <f t="shared" si="0"/>
        <v>#VALUE!</v>
      </c>
      <c r="G11" s="300" t="e">
        <f t="shared" si="0"/>
        <v>#VALUE!</v>
      </c>
      <c r="H11" s="301" t="e">
        <f t="shared" si="0"/>
        <v>#VALUE!</v>
      </c>
      <c r="I11" s="287"/>
      <c r="J11" s="298" t="e">
        <f>P10+1</f>
        <v>#VALUE!</v>
      </c>
      <c r="K11" s="303" t="e">
        <f t="shared" si="1"/>
        <v>#VALUE!</v>
      </c>
      <c r="L11" s="299" t="e">
        <f t="shared" si="1"/>
        <v>#VALUE!</v>
      </c>
      <c r="M11" s="299" t="e">
        <f t="shared" si="1"/>
        <v>#VALUE!</v>
      </c>
      <c r="N11" s="299" t="e">
        <f t="shared" si="1"/>
        <v>#VALUE!</v>
      </c>
      <c r="O11" s="300" t="e">
        <f t="shared" si="1"/>
        <v>#VALUE!</v>
      </c>
      <c r="P11" s="301" t="e">
        <f t="shared" si="1"/>
        <v>#VALUE!</v>
      </c>
      <c r="Q11" s="276"/>
      <c r="R11" s="298" t="e">
        <f>X10+1</f>
        <v>#VALUE!</v>
      </c>
      <c r="S11" s="299" t="e">
        <f t="shared" si="2"/>
        <v>#VALUE!</v>
      </c>
      <c r="T11" s="299" t="e">
        <f t="shared" si="2"/>
        <v>#VALUE!</v>
      </c>
      <c r="U11" s="299" t="e">
        <f t="shared" si="2"/>
        <v>#VALUE!</v>
      </c>
      <c r="V11" s="299" t="e">
        <f t="shared" si="2"/>
        <v>#VALUE!</v>
      </c>
      <c r="W11" s="300" t="e">
        <f t="shared" si="2"/>
        <v>#VALUE!</v>
      </c>
      <c r="X11" s="301" t="e">
        <f t="shared" si="2"/>
        <v>#VALUE!</v>
      </c>
    </row>
    <row r="12" spans="1:145" ht="36" customHeight="1" x14ac:dyDescent="0.5">
      <c r="A12" s="264">
        <v>8</v>
      </c>
      <c r="B12" s="302" t="e">
        <f>H11+1</f>
        <v>#VALUE!</v>
      </c>
      <c r="C12" s="299" t="e">
        <f t="shared" si="0"/>
        <v>#VALUE!</v>
      </c>
      <c r="D12" s="299" t="e">
        <f t="shared" si="0"/>
        <v>#VALUE!</v>
      </c>
      <c r="E12" s="299" t="e">
        <f t="shared" si="0"/>
        <v>#VALUE!</v>
      </c>
      <c r="F12" s="299" t="e">
        <f t="shared" si="0"/>
        <v>#VALUE!</v>
      </c>
      <c r="G12" s="300" t="e">
        <f t="shared" si="0"/>
        <v>#VALUE!</v>
      </c>
      <c r="H12" s="301" t="e">
        <f t="shared" si="0"/>
        <v>#VALUE!</v>
      </c>
      <c r="I12" s="287"/>
      <c r="J12" s="298" t="e">
        <f>P11+1</f>
        <v>#VALUE!</v>
      </c>
      <c r="K12" s="299" t="e">
        <f t="shared" si="1"/>
        <v>#VALUE!</v>
      </c>
      <c r="L12" s="299" t="e">
        <f t="shared" si="1"/>
        <v>#VALUE!</v>
      </c>
      <c r="M12" s="299" t="e">
        <f t="shared" si="1"/>
        <v>#VALUE!</v>
      </c>
      <c r="N12" s="299" t="e">
        <f t="shared" si="1"/>
        <v>#VALUE!</v>
      </c>
      <c r="O12" s="300" t="e">
        <f t="shared" si="1"/>
        <v>#VALUE!</v>
      </c>
      <c r="P12" s="301" t="e">
        <f t="shared" si="1"/>
        <v>#VALUE!</v>
      </c>
      <c r="Q12" s="276"/>
      <c r="R12" s="302" t="e">
        <f>X11+1</f>
        <v>#VALUE!</v>
      </c>
      <c r="S12" s="303" t="e">
        <f t="shared" si="2"/>
        <v>#VALUE!</v>
      </c>
      <c r="T12" s="303" t="e">
        <f t="shared" si="2"/>
        <v>#VALUE!</v>
      </c>
      <c r="U12" s="299" t="e">
        <f t="shared" si="2"/>
        <v>#VALUE!</v>
      </c>
      <c r="V12" s="299" t="e">
        <f t="shared" si="2"/>
        <v>#VALUE!</v>
      </c>
      <c r="W12" s="300" t="e">
        <f t="shared" si="2"/>
        <v>#VALUE!</v>
      </c>
      <c r="X12" s="301" t="e">
        <f t="shared" si="2"/>
        <v>#VALUE!</v>
      </c>
    </row>
    <row r="13" spans="1:145" ht="36" customHeight="1" x14ac:dyDescent="0.5">
      <c r="A13" s="264">
        <v>8</v>
      </c>
      <c r="B13" s="298" t="e">
        <f>H12+1</f>
        <v>#VALUE!</v>
      </c>
      <c r="C13" s="299" t="e">
        <f t="shared" si="0"/>
        <v>#VALUE!</v>
      </c>
      <c r="D13" s="299" t="e">
        <f t="shared" si="0"/>
        <v>#VALUE!</v>
      </c>
      <c r="E13" s="299" t="e">
        <f t="shared" si="0"/>
        <v>#VALUE!</v>
      </c>
      <c r="F13" s="299" t="e">
        <f t="shared" si="0"/>
        <v>#VALUE!</v>
      </c>
      <c r="G13" s="319" t="e">
        <f t="shared" si="0"/>
        <v>#VALUE!</v>
      </c>
      <c r="H13" s="304" t="e">
        <f t="shared" si="0"/>
        <v>#VALUE!</v>
      </c>
      <c r="I13" s="287"/>
      <c r="J13" s="298" t="e">
        <f>P12+1</f>
        <v>#VALUE!</v>
      </c>
      <c r="K13" s="299" t="e">
        <f t="shared" si="1"/>
        <v>#VALUE!</v>
      </c>
      <c r="L13" s="299" t="e">
        <f t="shared" si="1"/>
        <v>#VALUE!</v>
      </c>
      <c r="M13" s="299" t="e">
        <f t="shared" si="1"/>
        <v>#VALUE!</v>
      </c>
      <c r="N13" s="299" t="e">
        <f t="shared" si="1"/>
        <v>#VALUE!</v>
      </c>
      <c r="O13" s="300" t="e">
        <f t="shared" si="1"/>
        <v>#VALUE!</v>
      </c>
      <c r="P13" s="301" t="e">
        <f t="shared" si="1"/>
        <v>#VALUE!</v>
      </c>
      <c r="Q13" s="276"/>
      <c r="R13" s="298" t="e">
        <f>X12+1</f>
        <v>#VALUE!</v>
      </c>
      <c r="S13" s="299" t="e">
        <f t="shared" si="2"/>
        <v>#VALUE!</v>
      </c>
      <c r="T13" s="299" t="e">
        <f t="shared" si="2"/>
        <v>#VALUE!</v>
      </c>
      <c r="U13" s="319" t="e">
        <f t="shared" si="2"/>
        <v>#VALUE!</v>
      </c>
      <c r="V13" s="319" t="e">
        <f t="shared" si="2"/>
        <v>#VALUE!</v>
      </c>
      <c r="W13" s="319" t="e">
        <f t="shared" si="2"/>
        <v>#VALUE!</v>
      </c>
      <c r="X13" s="304" t="e">
        <f t="shared" si="2"/>
        <v>#VALUE!</v>
      </c>
    </row>
    <row r="14" spans="1:145" ht="36" customHeight="1" x14ac:dyDescent="0.5">
      <c r="A14" s="264">
        <v>8</v>
      </c>
      <c r="B14" s="305" t="e">
        <f>H13+1</f>
        <v>#VALUE!</v>
      </c>
      <c r="C14" s="306" t="e">
        <f t="shared" si="0"/>
        <v>#VALUE!</v>
      </c>
      <c r="D14" s="306" t="e">
        <f t="shared" si="0"/>
        <v>#VALUE!</v>
      </c>
      <c r="E14" s="306" t="e">
        <f t="shared" si="0"/>
        <v>#VALUE!</v>
      </c>
      <c r="F14" s="306" t="e">
        <f t="shared" si="0"/>
        <v>#VALUE!</v>
      </c>
      <c r="G14" s="306" t="e">
        <f t="shared" si="0"/>
        <v>#VALUE!</v>
      </c>
      <c r="H14" s="307" t="e">
        <f t="shared" si="0"/>
        <v>#VALUE!</v>
      </c>
      <c r="I14" s="287"/>
      <c r="J14" s="308" t="e">
        <f>P13+1</f>
        <v>#VALUE!</v>
      </c>
      <c r="K14" s="306" t="e">
        <f t="shared" si="1"/>
        <v>#VALUE!</v>
      </c>
      <c r="L14" s="306" t="e">
        <f t="shared" si="1"/>
        <v>#VALUE!</v>
      </c>
      <c r="M14" s="306" t="e">
        <f t="shared" si="1"/>
        <v>#VALUE!</v>
      </c>
      <c r="N14" s="306" t="e">
        <f t="shared" si="1"/>
        <v>#VALUE!</v>
      </c>
      <c r="O14" s="306" t="e">
        <f t="shared" si="1"/>
        <v>#VALUE!</v>
      </c>
      <c r="P14" s="307" t="e">
        <f t="shared" si="1"/>
        <v>#VALUE!</v>
      </c>
      <c r="Q14" s="276"/>
      <c r="R14" s="305" t="e">
        <f>X13+1</f>
        <v>#VALUE!</v>
      </c>
      <c r="S14" s="306" t="e">
        <f t="shared" si="2"/>
        <v>#VALUE!</v>
      </c>
      <c r="T14" s="306" t="e">
        <f t="shared" si="2"/>
        <v>#VALUE!</v>
      </c>
      <c r="U14" s="306" t="e">
        <f t="shared" si="2"/>
        <v>#VALUE!</v>
      </c>
      <c r="V14" s="306" t="e">
        <f t="shared" si="2"/>
        <v>#VALUE!</v>
      </c>
      <c r="W14" s="306" t="e">
        <f t="shared" si="2"/>
        <v>#VALUE!</v>
      </c>
      <c r="X14" s="307" t="e">
        <f t="shared" si="2"/>
        <v>#VALUE!</v>
      </c>
    </row>
    <row r="15" spans="1:145" ht="16.5" customHeight="1" x14ac:dyDescent="0.2">
      <c r="A15" s="264">
        <v>10</v>
      </c>
      <c r="B15" s="310"/>
      <c r="C15" s="310"/>
      <c r="D15" s="310"/>
      <c r="E15" s="310"/>
      <c r="F15" s="310"/>
      <c r="G15" s="310"/>
      <c r="H15" s="310"/>
      <c r="I15" s="276"/>
      <c r="J15" s="310"/>
      <c r="K15" s="310"/>
      <c r="L15" s="310"/>
      <c r="M15" s="310"/>
      <c r="N15" s="310"/>
      <c r="O15" s="310"/>
      <c r="P15" s="310"/>
      <c r="Q15" s="287"/>
      <c r="R15" s="310"/>
      <c r="S15" s="310"/>
      <c r="T15" s="310"/>
      <c r="U15" s="310"/>
      <c r="V15" s="310"/>
      <c r="W15" s="310"/>
      <c r="X15" s="310"/>
    </row>
    <row r="16" spans="1:145" ht="30" customHeight="1" x14ac:dyDescent="0.2">
      <c r="A16" s="264">
        <v>11</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row>
    <row r="17" spans="1:24" ht="30" customHeight="1" x14ac:dyDescent="0.2">
      <c r="A17" s="264">
        <v>11</v>
      </c>
      <c r="B17" s="276"/>
      <c r="C17" s="276"/>
      <c r="D17" s="276"/>
      <c r="E17" s="276"/>
      <c r="F17" s="276"/>
      <c r="G17" s="276"/>
      <c r="H17" s="276"/>
      <c r="I17" s="287"/>
      <c r="J17" s="276"/>
      <c r="K17" s="276"/>
      <c r="L17" s="276"/>
      <c r="M17" s="276"/>
      <c r="N17" s="276"/>
      <c r="O17" s="276"/>
      <c r="P17" s="276"/>
      <c r="Q17" s="276"/>
      <c r="R17" s="276"/>
      <c r="S17" s="276"/>
      <c r="T17" s="276"/>
      <c r="U17" s="276"/>
      <c r="V17" s="276"/>
      <c r="W17" s="276"/>
      <c r="X17" s="276"/>
    </row>
    <row r="18" spans="1:24" ht="30" customHeight="1" x14ac:dyDescent="0.2">
      <c r="A18" s="264">
        <v>11</v>
      </c>
      <c r="B18" s="276"/>
      <c r="C18" s="276"/>
      <c r="D18" s="276"/>
      <c r="E18" s="276"/>
      <c r="F18" s="276"/>
      <c r="G18" s="276"/>
      <c r="H18" s="276"/>
      <c r="I18" s="287"/>
      <c r="J18" s="276"/>
      <c r="K18" s="276"/>
      <c r="L18" s="276"/>
      <c r="M18" s="276"/>
      <c r="N18" s="276"/>
      <c r="O18" s="276"/>
      <c r="P18" s="276"/>
      <c r="Q18" s="276"/>
      <c r="R18" s="276"/>
      <c r="S18" s="276"/>
      <c r="T18" s="276"/>
      <c r="U18" s="276"/>
      <c r="V18" s="276"/>
      <c r="W18" s="276"/>
      <c r="X18" s="276"/>
    </row>
    <row r="19" spans="1:24" ht="30" customHeight="1" x14ac:dyDescent="0.2">
      <c r="A19" s="264">
        <v>11</v>
      </c>
      <c r="B19" s="276"/>
      <c r="C19" s="276"/>
      <c r="D19" s="276"/>
      <c r="E19" s="276"/>
      <c r="F19" s="276"/>
      <c r="G19" s="276"/>
      <c r="H19" s="276"/>
      <c r="I19" s="287"/>
      <c r="J19" s="276"/>
      <c r="K19" s="276"/>
      <c r="L19" s="276"/>
      <c r="M19" s="276"/>
      <c r="N19" s="276"/>
      <c r="O19" s="276"/>
      <c r="P19" s="276"/>
      <c r="Q19" s="276"/>
      <c r="R19" s="276"/>
      <c r="S19" s="276"/>
      <c r="T19" s="276"/>
      <c r="U19" s="276"/>
      <c r="V19" s="276"/>
      <c r="W19" s="276"/>
      <c r="X19" s="276"/>
    </row>
    <row r="20" spans="1:24" ht="30" customHeight="1" x14ac:dyDescent="0.2">
      <c r="A20" s="264">
        <v>11</v>
      </c>
      <c r="B20" s="276"/>
      <c r="C20" s="276"/>
      <c r="D20" s="276"/>
      <c r="E20" s="276"/>
      <c r="F20" s="276"/>
      <c r="G20" s="276"/>
      <c r="H20" s="276"/>
      <c r="I20" s="287"/>
      <c r="J20" s="276"/>
      <c r="K20" s="276"/>
      <c r="L20" s="276"/>
      <c r="M20" s="276"/>
      <c r="N20" s="276"/>
      <c r="O20" s="276"/>
      <c r="P20" s="276"/>
      <c r="Q20" s="276"/>
      <c r="R20" s="276"/>
      <c r="S20" s="276"/>
      <c r="T20" s="276"/>
      <c r="U20" s="276"/>
      <c r="V20" s="276"/>
      <c r="W20" s="276"/>
      <c r="X20" s="276"/>
    </row>
    <row r="21" spans="1:24" ht="30" customHeight="1" x14ac:dyDescent="0.2">
      <c r="A21" s="264">
        <v>11</v>
      </c>
      <c r="B21" s="276"/>
      <c r="C21" s="276"/>
      <c r="D21" s="276"/>
      <c r="E21" s="276"/>
      <c r="F21" s="276"/>
      <c r="G21" s="276"/>
      <c r="H21" s="276"/>
      <c r="I21" s="287"/>
      <c r="J21" s="276"/>
      <c r="K21" s="276"/>
      <c r="L21" s="276"/>
      <c r="M21" s="276"/>
      <c r="N21" s="276"/>
      <c r="O21" s="276"/>
      <c r="P21" s="276"/>
      <c r="Q21" s="276"/>
      <c r="R21" s="276"/>
      <c r="S21" s="276"/>
      <c r="T21" s="276"/>
      <c r="U21" s="276"/>
      <c r="V21" s="276"/>
      <c r="W21" s="276"/>
      <c r="X21" s="276"/>
    </row>
    <row r="22" spans="1:24" ht="30" customHeight="1" x14ac:dyDescent="0.2">
      <c r="A22" s="264">
        <v>11</v>
      </c>
      <c r="B22" s="276"/>
      <c r="C22" s="276"/>
      <c r="D22" s="276"/>
      <c r="E22" s="276"/>
      <c r="F22" s="276"/>
      <c r="G22" s="276"/>
      <c r="H22" s="276"/>
      <c r="I22" s="287"/>
      <c r="J22" s="276"/>
      <c r="K22" s="276"/>
      <c r="L22" s="276"/>
      <c r="M22" s="276"/>
      <c r="N22" s="276"/>
      <c r="O22" s="276"/>
      <c r="P22" s="276"/>
      <c r="Q22" s="276"/>
      <c r="R22" s="276"/>
      <c r="S22" s="276"/>
      <c r="T22" s="276"/>
      <c r="U22" s="276"/>
      <c r="V22" s="276"/>
      <c r="W22" s="276"/>
      <c r="X22" s="276"/>
    </row>
    <row r="23" spans="1:24" ht="30" customHeight="1" x14ac:dyDescent="0.2">
      <c r="A23" s="264">
        <v>11</v>
      </c>
      <c r="B23" s="276"/>
      <c r="C23" s="276"/>
      <c r="D23" s="276"/>
      <c r="E23" s="276"/>
      <c r="F23" s="276"/>
      <c r="G23" s="276"/>
      <c r="H23" s="276"/>
      <c r="I23" s="287"/>
      <c r="J23" s="276"/>
      <c r="K23" s="276"/>
      <c r="L23" s="276"/>
      <c r="M23" s="276"/>
      <c r="N23" s="276"/>
      <c r="O23" s="276"/>
      <c r="P23" s="276"/>
      <c r="Q23" s="276"/>
      <c r="R23" s="276"/>
      <c r="S23" s="276"/>
      <c r="T23" s="276"/>
      <c r="U23" s="276"/>
      <c r="V23" s="276"/>
      <c r="W23" s="276"/>
      <c r="X23" s="276"/>
    </row>
    <row r="24" spans="1:24" ht="30" customHeight="1" x14ac:dyDescent="0.2">
      <c r="A24" s="264">
        <v>11</v>
      </c>
      <c r="B24" s="276"/>
      <c r="C24" s="276"/>
      <c r="D24" s="276"/>
      <c r="E24" s="276"/>
      <c r="F24" s="276"/>
      <c r="G24" s="276"/>
      <c r="H24" s="276"/>
      <c r="I24" s="287"/>
      <c r="J24" s="276"/>
      <c r="K24" s="276"/>
      <c r="L24" s="276"/>
      <c r="M24" s="276"/>
      <c r="N24" s="276"/>
      <c r="O24" s="276"/>
      <c r="P24" s="276"/>
      <c r="Q24" s="276"/>
      <c r="R24" s="276"/>
      <c r="S24" s="276"/>
      <c r="T24" s="276"/>
      <c r="U24" s="276"/>
      <c r="V24" s="276"/>
      <c r="W24" s="276"/>
      <c r="X24" s="276"/>
    </row>
    <row r="25" spans="1:24" ht="30" customHeight="1" x14ac:dyDescent="0.2">
      <c r="A25" s="264">
        <v>11</v>
      </c>
      <c r="B25" s="276"/>
      <c r="C25" s="276"/>
      <c r="D25" s="276"/>
      <c r="E25" s="276"/>
      <c r="F25" s="276"/>
      <c r="G25" s="276"/>
      <c r="H25" s="276"/>
      <c r="I25" s="287"/>
      <c r="J25" s="276"/>
      <c r="K25" s="276"/>
      <c r="L25" s="276"/>
      <c r="M25" s="276"/>
      <c r="N25" s="276"/>
      <c r="O25" s="276"/>
      <c r="P25" s="276"/>
      <c r="Q25" s="276"/>
      <c r="R25" s="276"/>
      <c r="S25" s="276"/>
      <c r="T25" s="276"/>
      <c r="U25" s="276"/>
      <c r="V25" s="276"/>
      <c r="W25" s="276"/>
      <c r="X25" s="276"/>
    </row>
    <row r="26" spans="1:24" ht="30" customHeight="1" x14ac:dyDescent="0.2">
      <c r="A26" s="264">
        <v>11</v>
      </c>
      <c r="B26" s="276"/>
      <c r="C26" s="276"/>
      <c r="D26" s="276"/>
      <c r="E26" s="276"/>
      <c r="F26" s="276"/>
      <c r="G26" s="276"/>
      <c r="H26" s="276"/>
      <c r="I26" s="287"/>
      <c r="J26" s="276"/>
      <c r="K26" s="276"/>
      <c r="L26" s="276"/>
      <c r="M26" s="276"/>
      <c r="N26" s="276"/>
      <c r="O26" s="276"/>
      <c r="P26" s="276"/>
      <c r="Q26" s="276"/>
      <c r="R26" s="276"/>
      <c r="S26" s="276"/>
      <c r="T26" s="276"/>
      <c r="U26" s="276"/>
      <c r="V26" s="276"/>
      <c r="W26" s="276"/>
      <c r="X26" s="276"/>
    </row>
    <row r="27" spans="1:24" ht="30" customHeight="1" x14ac:dyDescent="0.2">
      <c r="A27" s="264">
        <v>11</v>
      </c>
      <c r="B27" s="276"/>
      <c r="C27" s="276"/>
      <c r="D27" s="276"/>
      <c r="E27" s="276"/>
      <c r="F27" s="276"/>
      <c r="G27" s="276"/>
      <c r="H27" s="276"/>
      <c r="I27" s="287"/>
      <c r="J27" s="276"/>
      <c r="K27" s="276"/>
      <c r="L27" s="276"/>
      <c r="M27" s="276"/>
      <c r="N27" s="276"/>
      <c r="O27" s="276"/>
      <c r="P27" s="276"/>
      <c r="Q27" s="276"/>
      <c r="R27" s="276"/>
      <c r="S27" s="276"/>
      <c r="T27" s="276"/>
      <c r="U27" s="276"/>
      <c r="V27" s="276"/>
      <c r="W27" s="276"/>
      <c r="X27" s="276"/>
    </row>
    <row r="28" spans="1:24" ht="30" customHeight="1" x14ac:dyDescent="0.2">
      <c r="A28" s="264">
        <v>11</v>
      </c>
      <c r="B28" s="276"/>
      <c r="C28" s="276"/>
      <c r="D28" s="276"/>
      <c r="E28" s="276"/>
      <c r="F28" s="276"/>
      <c r="G28" s="276"/>
      <c r="H28" s="276"/>
      <c r="I28" s="287"/>
      <c r="J28" s="276"/>
      <c r="K28" s="276"/>
      <c r="L28" s="276"/>
      <c r="M28" s="276"/>
      <c r="N28" s="276"/>
      <c r="O28" s="276"/>
      <c r="P28" s="276"/>
      <c r="Q28" s="276"/>
      <c r="R28" s="276"/>
      <c r="S28" s="276"/>
      <c r="T28" s="276"/>
      <c r="U28" s="276"/>
      <c r="V28" s="276"/>
      <c r="W28" s="276"/>
      <c r="X28" s="276"/>
    </row>
    <row r="29" spans="1:24" ht="30" customHeight="1" x14ac:dyDescent="0.2">
      <c r="A29" s="264">
        <v>11</v>
      </c>
      <c r="B29" s="276"/>
      <c r="C29" s="276"/>
      <c r="D29" s="276"/>
      <c r="E29" s="276"/>
      <c r="F29" s="276"/>
      <c r="G29" s="276"/>
      <c r="H29" s="276"/>
      <c r="I29" s="287"/>
      <c r="J29" s="276"/>
      <c r="K29" s="276"/>
      <c r="L29" s="276"/>
      <c r="M29" s="276"/>
      <c r="N29" s="276"/>
      <c r="O29" s="276"/>
      <c r="P29" s="276"/>
      <c r="Q29" s="276"/>
      <c r="R29" s="276"/>
      <c r="S29" s="276"/>
      <c r="T29" s="276"/>
      <c r="U29" s="276"/>
      <c r="V29" s="276"/>
      <c r="W29" s="276"/>
      <c r="X29" s="276"/>
    </row>
    <row r="30" spans="1:24" ht="30" customHeight="1" x14ac:dyDescent="0.2">
      <c r="A30" s="264">
        <v>11</v>
      </c>
      <c r="B30" s="276"/>
      <c r="C30" s="276"/>
      <c r="D30" s="276"/>
      <c r="E30" s="276"/>
      <c r="F30" s="276"/>
      <c r="G30" s="276"/>
      <c r="H30" s="276"/>
      <c r="I30" s="287"/>
      <c r="J30" s="276"/>
      <c r="K30" s="276"/>
      <c r="L30" s="276"/>
      <c r="M30" s="276"/>
      <c r="N30" s="276"/>
      <c r="O30" s="276"/>
      <c r="P30" s="276"/>
      <c r="Q30" s="276"/>
      <c r="R30" s="276"/>
      <c r="S30" s="276"/>
      <c r="T30" s="276"/>
      <c r="U30" s="276"/>
      <c r="V30" s="276"/>
      <c r="W30" s="276"/>
      <c r="X30" s="276"/>
    </row>
    <row r="31" spans="1:24" ht="30" customHeight="1" x14ac:dyDescent="0.2">
      <c r="A31" s="264">
        <v>11</v>
      </c>
      <c r="B31" s="276"/>
      <c r="C31" s="276"/>
      <c r="D31" s="276"/>
      <c r="E31" s="276"/>
      <c r="F31" s="276"/>
      <c r="G31" s="276"/>
      <c r="H31" s="276"/>
      <c r="I31" s="287"/>
      <c r="J31" s="276"/>
      <c r="K31" s="276"/>
      <c r="L31" s="276"/>
      <c r="M31" s="276"/>
      <c r="N31" s="276"/>
      <c r="O31" s="276"/>
      <c r="P31" s="276"/>
      <c r="Q31" s="276"/>
      <c r="R31" s="276"/>
      <c r="S31" s="276"/>
      <c r="T31" s="276"/>
      <c r="U31" s="276"/>
      <c r="V31" s="276"/>
      <c r="W31" s="276"/>
      <c r="X31" s="276"/>
    </row>
    <row r="32" spans="1:24" ht="30" customHeight="1" x14ac:dyDescent="0.2">
      <c r="A32" s="264">
        <v>11</v>
      </c>
      <c r="B32" s="276"/>
      <c r="C32" s="276"/>
      <c r="D32" s="276"/>
      <c r="E32" s="276"/>
      <c r="F32" s="276"/>
      <c r="G32" s="276"/>
      <c r="H32" s="276"/>
      <c r="I32" s="287"/>
      <c r="J32" s="276"/>
      <c r="K32" s="276"/>
      <c r="L32" s="276"/>
      <c r="M32" s="276"/>
      <c r="N32" s="276"/>
      <c r="O32" s="276"/>
      <c r="P32" s="276"/>
      <c r="Q32" s="276"/>
      <c r="R32" s="276"/>
      <c r="S32" s="276"/>
      <c r="T32" s="276"/>
      <c r="U32" s="276"/>
      <c r="V32" s="276"/>
      <c r="W32" s="276"/>
      <c r="X32" s="276"/>
    </row>
    <row r="33" spans="1:145" ht="30" customHeight="1" x14ac:dyDescent="0.2">
      <c r="A33" s="264">
        <v>11</v>
      </c>
      <c r="B33" s="276"/>
      <c r="C33" s="276"/>
      <c r="D33" s="276"/>
      <c r="E33" s="276"/>
      <c r="F33" s="276"/>
      <c r="G33" s="276"/>
      <c r="H33" s="276"/>
      <c r="I33" s="287"/>
      <c r="J33" s="276"/>
      <c r="K33" s="276"/>
      <c r="L33" s="276"/>
      <c r="M33" s="276"/>
      <c r="N33" s="276"/>
      <c r="O33" s="276"/>
      <c r="P33" s="276"/>
      <c r="Q33" s="276"/>
      <c r="R33" s="276"/>
      <c r="S33" s="276"/>
      <c r="T33" s="276"/>
      <c r="U33" s="276"/>
      <c r="V33" s="276"/>
      <c r="W33" s="276"/>
      <c r="X33" s="276"/>
    </row>
    <row r="34" spans="1:145" ht="30" customHeight="1" x14ac:dyDescent="0.2">
      <c r="A34" s="264">
        <v>11</v>
      </c>
      <c r="B34" s="276"/>
      <c r="C34" s="276"/>
      <c r="D34" s="276"/>
      <c r="E34" s="276"/>
      <c r="F34" s="276"/>
      <c r="G34" s="276"/>
      <c r="H34" s="276"/>
      <c r="I34" s="287"/>
      <c r="J34" s="276"/>
      <c r="K34" s="276"/>
      <c r="L34" s="276"/>
      <c r="M34" s="276"/>
      <c r="N34" s="276"/>
      <c r="O34" s="276"/>
      <c r="P34" s="276"/>
      <c r="Q34" s="276"/>
      <c r="R34" s="276"/>
      <c r="S34" s="276"/>
      <c r="T34" s="276"/>
      <c r="U34" s="276"/>
      <c r="V34" s="276"/>
      <c r="W34" s="276"/>
      <c r="X34" s="276"/>
    </row>
    <row r="35" spans="1:145" ht="30" customHeight="1" x14ac:dyDescent="0.2">
      <c r="A35" s="264">
        <v>11</v>
      </c>
      <c r="B35" s="276"/>
      <c r="C35" s="276"/>
      <c r="D35" s="276"/>
      <c r="E35" s="276"/>
      <c r="F35" s="276"/>
      <c r="G35" s="276"/>
      <c r="H35" s="276"/>
      <c r="I35" s="287"/>
      <c r="J35" s="276"/>
      <c r="K35" s="276"/>
      <c r="L35" s="276"/>
      <c r="M35" s="276"/>
      <c r="N35" s="276"/>
      <c r="O35" s="276"/>
      <c r="P35" s="276"/>
      <c r="Q35" s="276"/>
      <c r="R35" s="276"/>
      <c r="S35" s="276"/>
      <c r="T35" s="276"/>
      <c r="U35" s="276"/>
      <c r="V35" s="276"/>
      <c r="W35" s="276"/>
      <c r="X35" s="276"/>
    </row>
    <row r="36" spans="1:145" ht="30" customHeight="1" x14ac:dyDescent="0.2">
      <c r="A36" s="264">
        <v>11</v>
      </c>
      <c r="B36" s="276"/>
      <c r="C36" s="276"/>
      <c r="D36" s="276"/>
      <c r="E36" s="276"/>
      <c r="F36" s="276"/>
      <c r="G36" s="276"/>
      <c r="H36" s="276"/>
      <c r="I36" s="287"/>
      <c r="J36" s="276"/>
      <c r="K36" s="276"/>
      <c r="L36" s="276"/>
      <c r="M36" s="276"/>
      <c r="N36" s="276"/>
      <c r="O36" s="276"/>
      <c r="P36" s="276"/>
      <c r="Q36" s="276"/>
      <c r="R36" s="276"/>
      <c r="S36" s="276"/>
      <c r="T36" s="276"/>
      <c r="U36" s="276"/>
      <c r="V36" s="276"/>
      <c r="W36" s="276"/>
      <c r="X36" s="276"/>
    </row>
    <row r="37" spans="1:145" ht="30" customHeight="1" x14ac:dyDescent="0.2">
      <c r="A37" s="264">
        <v>11</v>
      </c>
      <c r="B37" s="276"/>
      <c r="C37" s="276"/>
      <c r="D37" s="276"/>
      <c r="E37" s="276"/>
      <c r="F37" s="276"/>
      <c r="G37" s="276"/>
      <c r="H37" s="276"/>
      <c r="I37" s="287"/>
      <c r="J37" s="276"/>
      <c r="K37" s="276"/>
      <c r="L37" s="276"/>
      <c r="M37" s="276"/>
      <c r="N37" s="276"/>
      <c r="O37" s="276"/>
      <c r="P37" s="276"/>
      <c r="Q37" s="276"/>
      <c r="R37" s="276"/>
      <c r="S37" s="276"/>
      <c r="T37" s="276"/>
      <c r="U37" s="276"/>
      <c r="V37" s="276"/>
      <c r="W37" s="276"/>
      <c r="X37" s="276"/>
    </row>
    <row r="38" spans="1:145" ht="30" customHeight="1" x14ac:dyDescent="0.2">
      <c r="A38" s="264">
        <v>11</v>
      </c>
      <c r="B38" s="276"/>
      <c r="C38" s="276"/>
      <c r="D38" s="276"/>
      <c r="E38" s="276"/>
      <c r="F38" s="276"/>
      <c r="G38" s="276"/>
      <c r="H38" s="276"/>
      <c r="I38" s="287"/>
      <c r="J38" s="276"/>
      <c r="K38" s="276"/>
      <c r="L38" s="276"/>
      <c r="M38" s="276"/>
      <c r="N38" s="276"/>
      <c r="O38" s="276"/>
      <c r="P38" s="276"/>
      <c r="Q38" s="276"/>
      <c r="R38" s="276"/>
      <c r="S38" s="276"/>
      <c r="T38" s="276"/>
      <c r="U38" s="276"/>
      <c r="V38" s="276"/>
      <c r="W38" s="276"/>
      <c r="X38" s="276"/>
    </row>
    <row r="39" spans="1:145" ht="30" customHeight="1" x14ac:dyDescent="0.2">
      <c r="A39" s="264">
        <v>11</v>
      </c>
      <c r="B39" s="312" t="s">
        <v>202</v>
      </c>
      <c r="C39" s="276"/>
      <c r="D39" s="276"/>
      <c r="E39" s="276"/>
      <c r="F39" s="276"/>
      <c r="G39" s="276"/>
      <c r="H39" s="276"/>
      <c r="I39" s="287"/>
      <c r="J39" s="276"/>
      <c r="K39" s="276"/>
      <c r="L39" s="276"/>
      <c r="M39" s="276"/>
      <c r="N39" s="276"/>
      <c r="O39" s="276"/>
      <c r="P39" s="276"/>
      <c r="Q39" s="276"/>
      <c r="R39" s="276"/>
      <c r="S39" s="276"/>
      <c r="T39" s="276"/>
      <c r="U39" s="276"/>
      <c r="V39" s="276"/>
      <c r="W39" s="276"/>
      <c r="X39" s="276"/>
    </row>
    <row r="40" spans="1:145" ht="33" customHeight="1" x14ac:dyDescent="0.2">
      <c r="A40" s="264">
        <v>13</v>
      </c>
      <c r="B40" s="313" t="s">
        <v>202</v>
      </c>
      <c r="C40" s="314"/>
      <c r="D40" s="314"/>
      <c r="E40" s="314"/>
      <c r="F40" s="314"/>
      <c r="G40" s="314"/>
      <c r="H40" s="314"/>
      <c r="I40" s="314"/>
      <c r="J40" s="314"/>
      <c r="K40" s="314"/>
      <c r="L40" s="314"/>
      <c r="M40" s="314"/>
      <c r="N40" s="314"/>
      <c r="O40" s="314"/>
      <c r="P40" s="314"/>
      <c r="Q40" s="314"/>
      <c r="R40" s="314"/>
      <c r="S40" s="314"/>
      <c r="T40" s="314"/>
      <c r="U40" s="314"/>
      <c r="V40" s="314"/>
      <c r="W40" s="314"/>
      <c r="X40" s="314"/>
    </row>
    <row r="41" spans="1:145" ht="14.1" customHeight="1" x14ac:dyDescent="0.2">
      <c r="A41" s="264">
        <v>14</v>
      </c>
      <c r="B41" s="315"/>
      <c r="C41" s="316"/>
      <c r="D41" s="316"/>
      <c r="E41" s="316"/>
      <c r="F41" s="316"/>
      <c r="G41" s="316"/>
      <c r="H41" s="316"/>
      <c r="I41" s="316"/>
      <c r="J41" s="316"/>
      <c r="K41" s="316"/>
      <c r="L41" s="316"/>
      <c r="M41" s="316"/>
      <c r="N41" s="316"/>
      <c r="O41" s="316"/>
      <c r="P41" s="316"/>
      <c r="Q41" s="316"/>
      <c r="R41" s="316"/>
      <c r="S41" s="316"/>
      <c r="T41" s="316"/>
      <c r="U41" s="316"/>
      <c r="V41" s="316"/>
      <c r="W41" s="316"/>
      <c r="X41" s="316"/>
    </row>
    <row r="42" spans="1:145" s="277" customFormat="1" ht="60.75" customHeight="1" x14ac:dyDescent="0.75">
      <c r="A42" s="272">
        <v>5</v>
      </c>
      <c r="B42" s="273" t="s">
        <v>362</v>
      </c>
      <c r="C42" s="274"/>
      <c r="D42" s="274"/>
      <c r="E42" s="274"/>
      <c r="F42" s="274"/>
      <c r="G42" s="274"/>
      <c r="H42" s="274"/>
      <c r="I42" s="276"/>
      <c r="J42" s="273" t="s">
        <v>363</v>
      </c>
      <c r="K42" s="274"/>
      <c r="L42" s="274"/>
      <c r="M42" s="274"/>
      <c r="N42" s="274"/>
      <c r="O42" s="274"/>
      <c r="P42" s="274"/>
      <c r="Q42" s="275"/>
      <c r="R42" s="273" t="s">
        <v>364</v>
      </c>
      <c r="S42" s="274"/>
      <c r="T42" s="274"/>
      <c r="U42" s="274"/>
      <c r="V42" s="274"/>
      <c r="W42" s="274"/>
      <c r="X42" s="274"/>
      <c r="Z42" s="323"/>
      <c r="AA42" s="323"/>
      <c r="AB42" s="323"/>
      <c r="AC42" s="323"/>
      <c r="AD42" s="323"/>
      <c r="AE42" s="323"/>
      <c r="AF42" s="323"/>
      <c r="AG42" s="323"/>
      <c r="AH42" s="323"/>
      <c r="AI42" s="323"/>
      <c r="AJ42" s="323"/>
      <c r="AK42" s="323"/>
      <c r="AL42" s="323"/>
      <c r="AM42" s="323"/>
      <c r="AN42" s="323"/>
      <c r="AO42" s="323"/>
      <c r="AP42" s="323"/>
      <c r="AQ42" s="323"/>
      <c r="AR42" s="323"/>
      <c r="AS42" s="323"/>
      <c r="AT42" s="323"/>
      <c r="AU42" s="323"/>
      <c r="AV42" s="323"/>
      <c r="AW42" s="323"/>
      <c r="AX42" s="323"/>
      <c r="AY42" s="323"/>
      <c r="AZ42" s="323"/>
      <c r="BA42" s="323"/>
      <c r="BB42" s="323"/>
      <c r="BC42" s="323"/>
      <c r="BD42" s="323"/>
      <c r="BE42" s="323"/>
      <c r="BF42" s="323"/>
      <c r="BG42" s="323"/>
      <c r="BH42" s="323"/>
      <c r="BI42" s="323"/>
      <c r="BJ42" s="323"/>
      <c r="BK42" s="323"/>
      <c r="BL42" s="323"/>
      <c r="BM42" s="323"/>
      <c r="BN42" s="323"/>
      <c r="BO42" s="323"/>
      <c r="BP42" s="323"/>
      <c r="BQ42" s="323"/>
      <c r="BR42" s="323"/>
      <c r="BS42" s="323"/>
      <c r="BT42" s="323"/>
      <c r="BU42" s="323"/>
      <c r="BV42" s="323"/>
      <c r="BW42" s="323"/>
      <c r="BX42" s="323"/>
      <c r="BY42" s="323"/>
      <c r="BZ42" s="323"/>
      <c r="CA42" s="323"/>
      <c r="CB42" s="323"/>
      <c r="CC42" s="323"/>
      <c r="CD42" s="323"/>
      <c r="CE42" s="323"/>
      <c r="CF42" s="323"/>
      <c r="CG42" s="323"/>
      <c r="CH42" s="323"/>
      <c r="CI42" s="323"/>
      <c r="CJ42" s="323"/>
      <c r="CK42" s="323"/>
      <c r="CL42" s="323"/>
      <c r="CM42" s="323"/>
      <c r="CN42" s="323"/>
      <c r="CO42" s="323"/>
      <c r="CP42" s="323"/>
      <c r="CQ42" s="323"/>
      <c r="CR42" s="323"/>
      <c r="CS42" s="323"/>
      <c r="CT42" s="323"/>
      <c r="CU42" s="323"/>
      <c r="CV42" s="323"/>
      <c r="CW42" s="323"/>
      <c r="CX42" s="323"/>
      <c r="CY42" s="323"/>
      <c r="CZ42" s="323"/>
      <c r="DA42" s="323"/>
      <c r="DB42" s="323"/>
      <c r="DC42" s="323"/>
      <c r="DD42" s="323"/>
      <c r="DE42" s="323"/>
      <c r="DF42" s="323"/>
      <c r="DG42" s="323"/>
      <c r="DH42" s="323"/>
      <c r="DI42" s="323"/>
      <c r="DJ42" s="323"/>
      <c r="DK42" s="323"/>
      <c r="DL42" s="323"/>
      <c r="DM42" s="323"/>
      <c r="DN42" s="323"/>
      <c r="DO42" s="323"/>
      <c r="DP42" s="323"/>
      <c r="DQ42" s="323"/>
      <c r="DR42" s="323"/>
      <c r="DS42" s="323"/>
      <c r="DT42" s="323"/>
      <c r="DU42" s="323"/>
      <c r="DV42" s="323"/>
      <c r="DW42" s="323"/>
      <c r="DX42" s="323"/>
      <c r="DY42" s="323"/>
      <c r="DZ42" s="323"/>
      <c r="EA42" s="323"/>
      <c r="EB42" s="323"/>
      <c r="EC42" s="323"/>
      <c r="ED42" s="323"/>
      <c r="EE42" s="323"/>
      <c r="EF42" s="323"/>
      <c r="EG42" s="323"/>
      <c r="EH42" s="323"/>
      <c r="EI42" s="323"/>
      <c r="EJ42" s="323"/>
      <c r="EK42" s="323"/>
      <c r="EL42" s="323"/>
      <c r="EM42" s="323"/>
      <c r="EN42" s="323"/>
      <c r="EO42" s="323"/>
    </row>
    <row r="43" spans="1:145" s="277" customFormat="1" ht="45.4" customHeight="1" x14ac:dyDescent="0.4">
      <c r="A43" s="272">
        <v>6</v>
      </c>
      <c r="B43" s="278" t="s">
        <v>365</v>
      </c>
      <c r="C43" s="279"/>
      <c r="D43" s="279"/>
      <c r="E43" s="279"/>
      <c r="F43" s="279"/>
      <c r="G43" s="279"/>
      <c r="H43" s="279"/>
      <c r="I43" s="276"/>
      <c r="J43" s="278" t="s">
        <v>366</v>
      </c>
      <c r="K43" s="279"/>
      <c r="L43" s="279"/>
      <c r="M43" s="279"/>
      <c r="N43" s="279"/>
      <c r="O43" s="279"/>
      <c r="P43" s="279"/>
      <c r="Q43" s="275"/>
      <c r="R43" s="278" t="s">
        <v>367</v>
      </c>
      <c r="S43" s="279"/>
      <c r="T43" s="279"/>
      <c r="U43" s="279"/>
      <c r="V43" s="279"/>
      <c r="W43" s="279"/>
      <c r="X43" s="279"/>
      <c r="Z43" s="323"/>
      <c r="AA43" s="323"/>
      <c r="AB43" s="323"/>
      <c r="AC43" s="323"/>
      <c r="AD43" s="323"/>
      <c r="AE43" s="323"/>
      <c r="AF43" s="323"/>
      <c r="AG43" s="323"/>
      <c r="AH43" s="323"/>
      <c r="AI43" s="323"/>
      <c r="AJ43" s="323"/>
      <c r="AK43" s="323"/>
      <c r="AL43" s="323"/>
      <c r="AM43" s="323"/>
      <c r="AN43" s="323"/>
      <c r="AO43" s="323"/>
      <c r="AP43" s="323"/>
      <c r="AQ43" s="323"/>
      <c r="AR43" s="323"/>
      <c r="AS43" s="323"/>
      <c r="AT43" s="323"/>
      <c r="AU43" s="323"/>
      <c r="AV43" s="323"/>
      <c r="AW43" s="323"/>
      <c r="AX43" s="323"/>
      <c r="AY43" s="323"/>
      <c r="AZ43" s="323"/>
      <c r="BA43" s="323"/>
      <c r="BB43" s="323"/>
      <c r="BC43" s="323"/>
      <c r="BD43" s="323"/>
      <c r="BE43" s="323"/>
      <c r="BF43" s="323"/>
      <c r="BG43" s="323"/>
      <c r="BH43" s="323"/>
      <c r="BI43" s="323"/>
      <c r="BJ43" s="323"/>
      <c r="BK43" s="323"/>
      <c r="BL43" s="323"/>
      <c r="BM43" s="323"/>
      <c r="BN43" s="323"/>
      <c r="BO43" s="323"/>
      <c r="BP43" s="323"/>
      <c r="BQ43" s="323"/>
      <c r="BR43" s="323"/>
      <c r="BS43" s="323"/>
      <c r="BT43" s="323"/>
      <c r="BU43" s="323"/>
      <c r="BV43" s="323"/>
      <c r="BW43" s="323"/>
      <c r="BX43" s="323"/>
      <c r="BY43" s="323"/>
      <c r="BZ43" s="323"/>
      <c r="CA43" s="323"/>
      <c r="CB43" s="323"/>
      <c r="CC43" s="323"/>
      <c r="CD43" s="323"/>
      <c r="CE43" s="323"/>
      <c r="CF43" s="323"/>
      <c r="CG43" s="323"/>
      <c r="CH43" s="323"/>
      <c r="CI43" s="323"/>
      <c r="CJ43" s="323"/>
      <c r="CK43" s="323"/>
      <c r="CL43" s="323"/>
      <c r="CM43" s="323"/>
      <c r="CN43" s="323"/>
      <c r="CO43" s="323"/>
      <c r="CP43" s="323"/>
      <c r="CQ43" s="323"/>
      <c r="CR43" s="323"/>
      <c r="CS43" s="323"/>
      <c r="CT43" s="323"/>
      <c r="CU43" s="323"/>
      <c r="CV43" s="323"/>
      <c r="CW43" s="323"/>
      <c r="CX43" s="323"/>
      <c r="CY43" s="323"/>
      <c r="CZ43" s="323"/>
      <c r="DA43" s="323"/>
      <c r="DB43" s="323"/>
      <c r="DC43" s="323"/>
      <c r="DD43" s="323"/>
      <c r="DE43" s="323"/>
      <c r="DF43" s="323"/>
      <c r="DG43" s="323"/>
      <c r="DH43" s="323"/>
      <c r="DI43" s="323"/>
      <c r="DJ43" s="323"/>
      <c r="DK43" s="323"/>
      <c r="DL43" s="323"/>
      <c r="DM43" s="323"/>
      <c r="DN43" s="323"/>
      <c r="DO43" s="323"/>
      <c r="DP43" s="323"/>
      <c r="DQ43" s="323"/>
      <c r="DR43" s="323"/>
      <c r="DS43" s="323"/>
      <c r="DT43" s="323"/>
      <c r="DU43" s="323"/>
      <c r="DV43" s="323"/>
      <c r="DW43" s="323"/>
      <c r="DX43" s="323"/>
      <c r="DY43" s="323"/>
      <c r="DZ43" s="323"/>
      <c r="EA43" s="323"/>
      <c r="EB43" s="323"/>
      <c r="EC43" s="323"/>
      <c r="ED43" s="323"/>
      <c r="EE43" s="323"/>
      <c r="EF43" s="323"/>
      <c r="EG43" s="323"/>
      <c r="EH43" s="323"/>
      <c r="EI43" s="323"/>
      <c r="EJ43" s="323"/>
      <c r="EK43" s="323"/>
      <c r="EL43" s="323"/>
      <c r="EM43" s="323"/>
      <c r="EN43" s="323"/>
      <c r="EO43" s="323"/>
    </row>
    <row r="44" spans="1:145" ht="27" customHeight="1" x14ac:dyDescent="0.2">
      <c r="A44" s="264">
        <v>7</v>
      </c>
      <c r="B44" s="280" t="s">
        <v>173</v>
      </c>
      <c r="C44" s="281" t="s">
        <v>293</v>
      </c>
      <c r="D44" s="282" t="s">
        <v>294</v>
      </c>
      <c r="E44" s="283" t="s">
        <v>295</v>
      </c>
      <c r="F44" s="284" t="s">
        <v>296</v>
      </c>
      <c r="G44" s="285" t="s">
        <v>297</v>
      </c>
      <c r="H44" s="286" t="s">
        <v>298</v>
      </c>
      <c r="I44" s="276"/>
      <c r="J44" s="280" t="s">
        <v>173</v>
      </c>
      <c r="K44" s="281" t="s">
        <v>293</v>
      </c>
      <c r="L44" s="282" t="s">
        <v>294</v>
      </c>
      <c r="M44" s="283" t="s">
        <v>295</v>
      </c>
      <c r="N44" s="284" t="s">
        <v>296</v>
      </c>
      <c r="O44" s="285" t="s">
        <v>297</v>
      </c>
      <c r="P44" s="286" t="s">
        <v>298</v>
      </c>
      <c r="Q44" s="287"/>
      <c r="R44" s="280" t="s">
        <v>173</v>
      </c>
      <c r="S44" s="281" t="s">
        <v>293</v>
      </c>
      <c r="T44" s="282" t="s">
        <v>294</v>
      </c>
      <c r="U44" s="283" t="s">
        <v>295</v>
      </c>
      <c r="V44" s="284" t="s">
        <v>296</v>
      </c>
      <c r="W44" s="285" t="s">
        <v>297</v>
      </c>
      <c r="X44" s="286" t="s">
        <v>298</v>
      </c>
    </row>
    <row r="45" spans="1:145" ht="10.9" customHeight="1" x14ac:dyDescent="0.2">
      <c r="A45" s="264">
        <v>9</v>
      </c>
      <c r="B45" s="288"/>
      <c r="C45" s="289"/>
      <c r="D45" s="289"/>
      <c r="E45" s="289"/>
      <c r="F45" s="289"/>
      <c r="G45" s="289"/>
      <c r="H45" s="288"/>
      <c r="I45" s="290"/>
      <c r="J45" s="288"/>
      <c r="K45" s="289"/>
      <c r="L45" s="289"/>
      <c r="M45" s="289"/>
      <c r="N45" s="289"/>
      <c r="O45" s="289"/>
      <c r="P45" s="288"/>
      <c r="Q45" s="317"/>
      <c r="R45" s="288"/>
      <c r="S45" s="289"/>
      <c r="T45" s="289"/>
      <c r="U45" s="289"/>
      <c r="V45" s="289"/>
      <c r="W45" s="289"/>
      <c r="X45" s="288"/>
    </row>
    <row r="46" spans="1:145" ht="36" customHeight="1" x14ac:dyDescent="0.5">
      <c r="A46" s="264">
        <v>8</v>
      </c>
      <c r="B46" s="292" t="s">
        <v>368</v>
      </c>
      <c r="C46" s="293" t="e">
        <f t="shared" ref="C46:H51" si="3">B46+1</f>
        <v>#VALUE!</v>
      </c>
      <c r="D46" s="293" t="e">
        <f t="shared" si="3"/>
        <v>#VALUE!</v>
      </c>
      <c r="E46" s="295" t="e">
        <f t="shared" si="3"/>
        <v>#VALUE!</v>
      </c>
      <c r="F46" s="295" t="e">
        <f t="shared" si="3"/>
        <v>#VALUE!</v>
      </c>
      <c r="G46" s="296" t="e">
        <f t="shared" si="3"/>
        <v>#VALUE!</v>
      </c>
      <c r="H46" s="297" t="e">
        <f t="shared" si="3"/>
        <v>#VALUE!</v>
      </c>
      <c r="I46" s="276"/>
      <c r="J46" s="292" t="s">
        <v>369</v>
      </c>
      <c r="K46" s="293" t="e">
        <f t="shared" ref="K46:P51" si="4">J46+1</f>
        <v>#VALUE!</v>
      </c>
      <c r="L46" s="293" t="e">
        <f t="shared" si="4"/>
        <v>#VALUE!</v>
      </c>
      <c r="M46" s="293" t="e">
        <f t="shared" si="4"/>
        <v>#VALUE!</v>
      </c>
      <c r="N46" s="293" t="e">
        <f t="shared" si="4"/>
        <v>#VALUE!</v>
      </c>
      <c r="O46" s="293" t="e">
        <f t="shared" si="4"/>
        <v>#VALUE!</v>
      </c>
      <c r="P46" s="297" t="e">
        <f t="shared" si="4"/>
        <v>#VALUE!</v>
      </c>
      <c r="Q46" s="287"/>
      <c r="R46" s="292" t="s">
        <v>370</v>
      </c>
      <c r="S46" s="295" t="e">
        <f t="shared" ref="S46:X51" si="5">R46+1</f>
        <v>#VALUE!</v>
      </c>
      <c r="T46" s="295" t="e">
        <f t="shared" si="5"/>
        <v>#VALUE!</v>
      </c>
      <c r="U46" s="295" t="e">
        <f t="shared" si="5"/>
        <v>#VALUE!</v>
      </c>
      <c r="V46" s="295" t="e">
        <f t="shared" si="5"/>
        <v>#VALUE!</v>
      </c>
      <c r="W46" s="296" t="e">
        <f t="shared" si="5"/>
        <v>#VALUE!</v>
      </c>
      <c r="X46" s="297" t="e">
        <f t="shared" si="5"/>
        <v>#VALUE!</v>
      </c>
    </row>
    <row r="47" spans="1:145" ht="36" customHeight="1" x14ac:dyDescent="0.5">
      <c r="A47" s="264">
        <v>8</v>
      </c>
      <c r="B47" s="298" t="e">
        <f>H46+1</f>
        <v>#VALUE!</v>
      </c>
      <c r="C47" s="299" t="e">
        <f t="shared" si="3"/>
        <v>#VALUE!</v>
      </c>
      <c r="D47" s="299" t="e">
        <f t="shared" si="3"/>
        <v>#VALUE!</v>
      </c>
      <c r="E47" s="299" t="e">
        <f t="shared" si="3"/>
        <v>#VALUE!</v>
      </c>
      <c r="F47" s="299" t="e">
        <f t="shared" si="3"/>
        <v>#VALUE!</v>
      </c>
      <c r="G47" s="300" t="e">
        <f t="shared" si="3"/>
        <v>#VALUE!</v>
      </c>
      <c r="H47" s="301" t="e">
        <f t="shared" si="3"/>
        <v>#VALUE!</v>
      </c>
      <c r="I47" s="276"/>
      <c r="J47" s="298" t="e">
        <f>P46+1</f>
        <v>#VALUE!</v>
      </c>
      <c r="K47" s="303" t="e">
        <f t="shared" si="4"/>
        <v>#VALUE!</v>
      </c>
      <c r="L47" s="299" t="e">
        <f t="shared" si="4"/>
        <v>#VALUE!</v>
      </c>
      <c r="M47" s="299" t="e">
        <f t="shared" si="4"/>
        <v>#VALUE!</v>
      </c>
      <c r="N47" s="299" t="e">
        <f t="shared" si="4"/>
        <v>#VALUE!</v>
      </c>
      <c r="O47" s="300" t="e">
        <f t="shared" si="4"/>
        <v>#VALUE!</v>
      </c>
      <c r="P47" s="301" t="e">
        <f t="shared" si="4"/>
        <v>#VALUE!</v>
      </c>
      <c r="Q47" s="287"/>
      <c r="R47" s="298" t="e">
        <f>X46+1</f>
        <v>#VALUE!</v>
      </c>
      <c r="S47" s="299" t="e">
        <f t="shared" si="5"/>
        <v>#VALUE!</v>
      </c>
      <c r="T47" s="299" t="e">
        <f t="shared" si="5"/>
        <v>#VALUE!</v>
      </c>
      <c r="U47" s="299" t="e">
        <f t="shared" si="5"/>
        <v>#VALUE!</v>
      </c>
      <c r="V47" s="299" t="e">
        <f t="shared" si="5"/>
        <v>#VALUE!</v>
      </c>
      <c r="W47" s="300" t="e">
        <f t="shared" si="5"/>
        <v>#VALUE!</v>
      </c>
      <c r="X47" s="301" t="e">
        <f t="shared" si="5"/>
        <v>#VALUE!</v>
      </c>
    </row>
    <row r="48" spans="1:145" ht="36" customHeight="1" x14ac:dyDescent="0.5">
      <c r="A48" s="264">
        <v>8</v>
      </c>
      <c r="B48" s="302" t="e">
        <f>H47+1</f>
        <v>#VALUE!</v>
      </c>
      <c r="C48" s="299" t="e">
        <f t="shared" si="3"/>
        <v>#VALUE!</v>
      </c>
      <c r="D48" s="299" t="e">
        <f t="shared" si="3"/>
        <v>#VALUE!</v>
      </c>
      <c r="E48" s="299" t="e">
        <f t="shared" si="3"/>
        <v>#VALUE!</v>
      </c>
      <c r="F48" s="299" t="e">
        <f t="shared" si="3"/>
        <v>#VALUE!</v>
      </c>
      <c r="G48" s="300" t="e">
        <f t="shared" si="3"/>
        <v>#VALUE!</v>
      </c>
      <c r="H48" s="301" t="e">
        <f t="shared" si="3"/>
        <v>#VALUE!</v>
      </c>
      <c r="I48" s="276"/>
      <c r="J48" s="298" t="e">
        <f>P47+1</f>
        <v>#VALUE!</v>
      </c>
      <c r="K48" s="299" t="e">
        <f t="shared" si="4"/>
        <v>#VALUE!</v>
      </c>
      <c r="L48" s="299" t="e">
        <f t="shared" si="4"/>
        <v>#VALUE!</v>
      </c>
      <c r="M48" s="299" t="e">
        <f t="shared" si="4"/>
        <v>#VALUE!</v>
      </c>
      <c r="N48" s="299" t="e">
        <f t="shared" si="4"/>
        <v>#VALUE!</v>
      </c>
      <c r="O48" s="300" t="e">
        <f t="shared" si="4"/>
        <v>#VALUE!</v>
      </c>
      <c r="P48" s="301" t="e">
        <f t="shared" si="4"/>
        <v>#VALUE!</v>
      </c>
      <c r="Q48" s="287"/>
      <c r="R48" s="298" t="e">
        <f>X47+1</f>
        <v>#VALUE!</v>
      </c>
      <c r="S48" s="299" t="e">
        <f t="shared" si="5"/>
        <v>#VALUE!</v>
      </c>
      <c r="T48" s="299" t="e">
        <f t="shared" si="5"/>
        <v>#VALUE!</v>
      </c>
      <c r="U48" s="299" t="e">
        <f t="shared" si="5"/>
        <v>#VALUE!</v>
      </c>
      <c r="V48" s="299" t="e">
        <f t="shared" si="5"/>
        <v>#VALUE!</v>
      </c>
      <c r="W48" s="300" t="e">
        <f t="shared" si="5"/>
        <v>#VALUE!</v>
      </c>
      <c r="X48" s="301" t="e">
        <f t="shared" si="5"/>
        <v>#VALUE!</v>
      </c>
    </row>
    <row r="49" spans="1:24" ht="36" customHeight="1" x14ac:dyDescent="0.5">
      <c r="A49" s="264">
        <v>8</v>
      </c>
      <c r="B49" s="298" t="e">
        <f>H48+1</f>
        <v>#VALUE!</v>
      </c>
      <c r="C49" s="299" t="e">
        <f t="shared" si="3"/>
        <v>#VALUE!</v>
      </c>
      <c r="D49" s="299" t="e">
        <f t="shared" si="3"/>
        <v>#VALUE!</v>
      </c>
      <c r="E49" s="299" t="e">
        <f t="shared" si="3"/>
        <v>#VALUE!</v>
      </c>
      <c r="F49" s="299" t="e">
        <f t="shared" si="3"/>
        <v>#VALUE!</v>
      </c>
      <c r="G49" s="300" t="e">
        <f t="shared" si="3"/>
        <v>#VALUE!</v>
      </c>
      <c r="H49" s="301" t="e">
        <f t="shared" si="3"/>
        <v>#VALUE!</v>
      </c>
      <c r="I49" s="276"/>
      <c r="J49" s="298" t="e">
        <f>P48+1</f>
        <v>#VALUE!</v>
      </c>
      <c r="K49" s="299" t="e">
        <f t="shared" si="4"/>
        <v>#VALUE!</v>
      </c>
      <c r="L49" s="299" t="e">
        <f t="shared" si="4"/>
        <v>#VALUE!</v>
      </c>
      <c r="M49" s="299" t="e">
        <f t="shared" si="4"/>
        <v>#VALUE!</v>
      </c>
      <c r="N49" s="299" t="e">
        <f t="shared" si="4"/>
        <v>#VALUE!</v>
      </c>
      <c r="O49" s="300" t="e">
        <f t="shared" si="4"/>
        <v>#VALUE!</v>
      </c>
      <c r="P49" s="301" t="e">
        <f t="shared" si="4"/>
        <v>#VALUE!</v>
      </c>
      <c r="Q49" s="287"/>
      <c r="R49" s="298" t="e">
        <f>X48+1</f>
        <v>#VALUE!</v>
      </c>
      <c r="S49" s="299" t="e">
        <f t="shared" si="5"/>
        <v>#VALUE!</v>
      </c>
      <c r="T49" s="299" t="e">
        <f t="shared" si="5"/>
        <v>#VALUE!</v>
      </c>
      <c r="U49" s="299" t="e">
        <f t="shared" si="5"/>
        <v>#VALUE!</v>
      </c>
      <c r="V49" s="299" t="e">
        <f t="shared" si="5"/>
        <v>#VALUE!</v>
      </c>
      <c r="W49" s="300" t="e">
        <f t="shared" si="5"/>
        <v>#VALUE!</v>
      </c>
      <c r="X49" s="301" t="e">
        <f t="shared" si="5"/>
        <v>#VALUE!</v>
      </c>
    </row>
    <row r="50" spans="1:24" ht="36" customHeight="1" x14ac:dyDescent="0.5">
      <c r="A50" s="264">
        <v>8</v>
      </c>
      <c r="B50" s="298" t="e">
        <f>H49+1</f>
        <v>#VALUE!</v>
      </c>
      <c r="C50" s="299" t="e">
        <f t="shared" si="3"/>
        <v>#VALUE!</v>
      </c>
      <c r="D50" s="299" t="e">
        <f t="shared" si="3"/>
        <v>#VALUE!</v>
      </c>
      <c r="E50" s="299" t="e">
        <f t="shared" si="3"/>
        <v>#VALUE!</v>
      </c>
      <c r="F50" s="299" t="e">
        <f t="shared" si="3"/>
        <v>#VALUE!</v>
      </c>
      <c r="G50" s="300" t="e">
        <f t="shared" si="3"/>
        <v>#VALUE!</v>
      </c>
      <c r="H50" s="304" t="e">
        <f t="shared" si="3"/>
        <v>#VALUE!</v>
      </c>
      <c r="I50" s="276"/>
      <c r="J50" s="302" t="e">
        <f>P49+1</f>
        <v>#VALUE!</v>
      </c>
      <c r="K50" s="299" t="e">
        <f t="shared" si="4"/>
        <v>#VALUE!</v>
      </c>
      <c r="L50" s="299" t="e">
        <f t="shared" si="4"/>
        <v>#VALUE!</v>
      </c>
      <c r="M50" s="299" t="e">
        <f t="shared" si="4"/>
        <v>#VALUE!</v>
      </c>
      <c r="N50" s="299" t="e">
        <f t="shared" si="4"/>
        <v>#VALUE!</v>
      </c>
      <c r="O50" s="300" t="e">
        <f t="shared" si="4"/>
        <v>#VALUE!</v>
      </c>
      <c r="P50" s="301" t="e">
        <f t="shared" si="4"/>
        <v>#VALUE!</v>
      </c>
      <c r="Q50" s="287"/>
      <c r="R50" s="298" t="e">
        <f>X49+1</f>
        <v>#VALUE!</v>
      </c>
      <c r="S50" s="299" t="e">
        <f t="shared" si="5"/>
        <v>#VALUE!</v>
      </c>
      <c r="T50" s="299" t="e">
        <f t="shared" si="5"/>
        <v>#VALUE!</v>
      </c>
      <c r="U50" s="299" t="e">
        <f t="shared" si="5"/>
        <v>#VALUE!</v>
      </c>
      <c r="V50" s="319" t="e">
        <f t="shared" si="5"/>
        <v>#VALUE!</v>
      </c>
      <c r="W50" s="319" t="e">
        <f t="shared" si="5"/>
        <v>#VALUE!</v>
      </c>
      <c r="X50" s="304" t="e">
        <f t="shared" si="5"/>
        <v>#VALUE!</v>
      </c>
    </row>
    <row r="51" spans="1:24" ht="36" customHeight="1" x14ac:dyDescent="0.5">
      <c r="A51" s="264">
        <v>8</v>
      </c>
      <c r="B51" s="305" t="e">
        <f>H50+1</f>
        <v>#VALUE!</v>
      </c>
      <c r="C51" s="306" t="e">
        <f t="shared" si="3"/>
        <v>#VALUE!</v>
      </c>
      <c r="D51" s="306" t="e">
        <f t="shared" si="3"/>
        <v>#VALUE!</v>
      </c>
      <c r="E51" s="306" t="e">
        <f t="shared" si="3"/>
        <v>#VALUE!</v>
      </c>
      <c r="F51" s="306" t="e">
        <f t="shared" si="3"/>
        <v>#VALUE!</v>
      </c>
      <c r="G51" s="306" t="e">
        <f t="shared" si="3"/>
        <v>#VALUE!</v>
      </c>
      <c r="H51" s="307" t="e">
        <f t="shared" si="3"/>
        <v>#VALUE!</v>
      </c>
      <c r="I51" s="276"/>
      <c r="J51" s="308" t="e">
        <f>P50+1</f>
        <v>#VALUE!</v>
      </c>
      <c r="K51" s="306" t="e">
        <f t="shared" si="4"/>
        <v>#VALUE!</v>
      </c>
      <c r="L51" s="306" t="e">
        <f t="shared" si="4"/>
        <v>#VALUE!</v>
      </c>
      <c r="M51" s="306" t="e">
        <f t="shared" si="4"/>
        <v>#VALUE!</v>
      </c>
      <c r="N51" s="306" t="e">
        <f t="shared" si="4"/>
        <v>#VALUE!</v>
      </c>
      <c r="O51" s="306" t="e">
        <f t="shared" si="4"/>
        <v>#VALUE!</v>
      </c>
      <c r="P51" s="307" t="e">
        <f t="shared" si="4"/>
        <v>#VALUE!</v>
      </c>
      <c r="Q51" s="287"/>
      <c r="R51" s="305" t="e">
        <f>X50+1</f>
        <v>#VALUE!</v>
      </c>
      <c r="S51" s="306" t="e">
        <f t="shared" si="5"/>
        <v>#VALUE!</v>
      </c>
      <c r="T51" s="306" t="e">
        <f t="shared" si="5"/>
        <v>#VALUE!</v>
      </c>
      <c r="U51" s="306" t="e">
        <f t="shared" si="5"/>
        <v>#VALUE!</v>
      </c>
      <c r="V51" s="306" t="e">
        <f t="shared" si="5"/>
        <v>#VALUE!</v>
      </c>
      <c r="W51" s="306" t="e">
        <f t="shared" si="5"/>
        <v>#VALUE!</v>
      </c>
      <c r="X51" s="307" t="e">
        <f t="shared" si="5"/>
        <v>#VALUE!</v>
      </c>
    </row>
    <row r="52" spans="1:24" ht="15.2" customHeight="1" x14ac:dyDescent="0.2">
      <c r="A52" s="264">
        <v>21</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row>
    <row r="53" spans="1:24" ht="16.5" customHeight="1" x14ac:dyDescent="0.2">
      <c r="A53" s="264">
        <v>22</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row>
    <row r="54" spans="1:24" ht="76.5" customHeight="1" x14ac:dyDescent="0.2">
      <c r="A54" s="264">
        <v>23</v>
      </c>
      <c r="B54" s="276"/>
      <c r="C54" s="276"/>
      <c r="D54" s="276"/>
      <c r="E54" s="276"/>
      <c r="F54" s="276"/>
      <c r="G54" s="276"/>
      <c r="H54" s="276"/>
      <c r="I54" s="276"/>
      <c r="J54" s="276"/>
      <c r="K54" s="276"/>
      <c r="L54" s="276"/>
      <c r="M54" s="276"/>
      <c r="N54" s="276"/>
      <c r="O54" s="276"/>
      <c r="P54" s="276"/>
      <c r="Q54" s="287"/>
      <c r="R54" s="276"/>
      <c r="S54" s="276"/>
      <c r="T54" s="276"/>
      <c r="U54" s="276"/>
      <c r="V54" s="276"/>
      <c r="W54" s="276"/>
      <c r="X54" s="276"/>
    </row>
    <row r="55" spans="1:24" ht="12.2" customHeight="1" x14ac:dyDescent="0.2"/>
    <row r="56" spans="1:24" s="322" customFormat="1" x14ac:dyDescent="0.2">
      <c r="A56" s="321"/>
    </row>
    <row r="57" spans="1:24" s="322" customFormat="1" x14ac:dyDescent="0.2">
      <c r="A57" s="321"/>
    </row>
    <row r="58" spans="1:24" s="322" customFormat="1" x14ac:dyDescent="0.2">
      <c r="A58" s="321"/>
    </row>
    <row r="59" spans="1:24" s="322" customFormat="1" x14ac:dyDescent="0.2">
      <c r="A59" s="321"/>
    </row>
    <row r="60" spans="1:24" s="322" customFormat="1" x14ac:dyDescent="0.2">
      <c r="A60" s="321"/>
    </row>
    <row r="61" spans="1:24" s="322" customFormat="1" x14ac:dyDescent="0.2">
      <c r="A61" s="321"/>
    </row>
    <row r="62" spans="1:24" s="322" customFormat="1" x14ac:dyDescent="0.2">
      <c r="A62" s="321"/>
    </row>
    <row r="63" spans="1:24" s="322" customFormat="1" x14ac:dyDescent="0.2">
      <c r="A63" s="321"/>
    </row>
    <row r="64" spans="1:24" s="322" customFormat="1" x14ac:dyDescent="0.2">
      <c r="A64" s="321"/>
    </row>
    <row r="65" spans="1:1" s="322" customFormat="1" x14ac:dyDescent="0.2">
      <c r="A65" s="321"/>
    </row>
    <row r="66" spans="1:1" s="322" customFormat="1" x14ac:dyDescent="0.2">
      <c r="A66" s="321"/>
    </row>
    <row r="67" spans="1:1" s="322" customFormat="1" x14ac:dyDescent="0.2">
      <c r="A67" s="321"/>
    </row>
    <row r="68" spans="1:1" s="322" customFormat="1" x14ac:dyDescent="0.2">
      <c r="A68" s="321"/>
    </row>
    <row r="69" spans="1:1" s="322" customFormat="1" x14ac:dyDescent="0.2">
      <c r="A69" s="321"/>
    </row>
    <row r="70" spans="1:1" s="322" customFormat="1" x14ac:dyDescent="0.2">
      <c r="A70" s="321"/>
    </row>
    <row r="71" spans="1:1" s="322" customFormat="1" x14ac:dyDescent="0.2">
      <c r="A71" s="321"/>
    </row>
    <row r="72" spans="1:1" s="322" customFormat="1" x14ac:dyDescent="0.2">
      <c r="A72" s="321"/>
    </row>
    <row r="73" spans="1:1" s="322" customFormat="1" x14ac:dyDescent="0.2">
      <c r="A73" s="321"/>
    </row>
    <row r="74" spans="1:1" s="322" customFormat="1" x14ac:dyDescent="0.2">
      <c r="A74" s="321"/>
    </row>
    <row r="75" spans="1:1" s="322" customFormat="1" x14ac:dyDescent="0.2">
      <c r="A75" s="321"/>
    </row>
    <row r="76" spans="1:1" s="322" customFormat="1" x14ac:dyDescent="0.2">
      <c r="A76" s="321"/>
    </row>
    <row r="77" spans="1:1" s="322" customFormat="1" x14ac:dyDescent="0.2">
      <c r="A77" s="321"/>
    </row>
    <row r="78" spans="1:1" s="322" customFormat="1" x14ac:dyDescent="0.2">
      <c r="A78" s="321"/>
    </row>
    <row r="79" spans="1:1" s="322" customFormat="1" x14ac:dyDescent="0.2">
      <c r="A79" s="321"/>
    </row>
    <row r="80" spans="1:1" s="322" customFormat="1" x14ac:dyDescent="0.2">
      <c r="A80" s="321"/>
    </row>
    <row r="81" spans="1:1" s="322" customFormat="1" x14ac:dyDescent="0.2">
      <c r="A81" s="321"/>
    </row>
    <row r="82" spans="1:1" s="322" customFormat="1" x14ac:dyDescent="0.2">
      <c r="A82" s="321"/>
    </row>
    <row r="83" spans="1:1" s="322" customFormat="1" x14ac:dyDescent="0.2">
      <c r="A83" s="321"/>
    </row>
    <row r="84" spans="1:1" s="322" customFormat="1" x14ac:dyDescent="0.2">
      <c r="A84" s="321"/>
    </row>
    <row r="85" spans="1:1" s="322" customFormat="1" x14ac:dyDescent="0.2">
      <c r="A85" s="321"/>
    </row>
    <row r="86" spans="1:1" s="322" customFormat="1" x14ac:dyDescent="0.2">
      <c r="A86" s="321"/>
    </row>
    <row r="87" spans="1:1" s="322" customFormat="1" x14ac:dyDescent="0.2">
      <c r="A87" s="321"/>
    </row>
    <row r="88" spans="1:1" s="322" customFormat="1" x14ac:dyDescent="0.2">
      <c r="A88" s="321"/>
    </row>
    <row r="89" spans="1:1" s="322" customFormat="1" x14ac:dyDescent="0.2">
      <c r="A89" s="321"/>
    </row>
    <row r="90" spans="1:1" s="322" customFormat="1" x14ac:dyDescent="0.2">
      <c r="A90" s="321"/>
    </row>
    <row r="91" spans="1:1" s="322" customFormat="1" x14ac:dyDescent="0.2">
      <c r="A91" s="321"/>
    </row>
    <row r="92" spans="1:1" s="322" customFormat="1" x14ac:dyDescent="0.2">
      <c r="A92" s="321"/>
    </row>
    <row r="93" spans="1:1" s="322" customFormat="1" x14ac:dyDescent="0.2">
      <c r="A93" s="321"/>
    </row>
    <row r="94" spans="1:1" s="322" customFormat="1" x14ac:dyDescent="0.2">
      <c r="A94" s="321"/>
    </row>
    <row r="95" spans="1:1" s="322" customFormat="1" x14ac:dyDescent="0.2">
      <c r="A95" s="321"/>
    </row>
    <row r="96" spans="1:1" s="322" customFormat="1" x14ac:dyDescent="0.2">
      <c r="A96" s="321"/>
    </row>
    <row r="97" spans="1:1" s="322" customFormat="1" x14ac:dyDescent="0.2">
      <c r="A97" s="321"/>
    </row>
    <row r="98" spans="1:1" s="322" customFormat="1" x14ac:dyDescent="0.2">
      <c r="A98" s="321"/>
    </row>
    <row r="99" spans="1:1" s="322" customFormat="1" x14ac:dyDescent="0.2">
      <c r="A99" s="321"/>
    </row>
    <row r="100" spans="1:1" s="322" customFormat="1" x14ac:dyDescent="0.2">
      <c r="A100" s="321"/>
    </row>
    <row r="101" spans="1:1" s="322" customFormat="1" x14ac:dyDescent="0.2">
      <c r="A101" s="321"/>
    </row>
    <row r="102" spans="1:1" s="322" customFormat="1" x14ac:dyDescent="0.2">
      <c r="A102" s="321"/>
    </row>
    <row r="103" spans="1:1" s="322" customFormat="1" x14ac:dyDescent="0.2">
      <c r="A103" s="321"/>
    </row>
    <row r="104" spans="1:1" s="322" customFormat="1" x14ac:dyDescent="0.2">
      <c r="A104" s="321"/>
    </row>
    <row r="105" spans="1:1" s="322" customFormat="1" x14ac:dyDescent="0.2">
      <c r="A105" s="321"/>
    </row>
    <row r="106" spans="1:1" s="322" customFormat="1" x14ac:dyDescent="0.2">
      <c r="A106" s="321"/>
    </row>
    <row r="107" spans="1:1" s="322" customFormat="1" x14ac:dyDescent="0.2">
      <c r="A107" s="321"/>
    </row>
    <row r="108" spans="1:1" s="322" customFormat="1" x14ac:dyDescent="0.2">
      <c r="A108" s="321"/>
    </row>
    <row r="109" spans="1:1" s="322" customFormat="1" x14ac:dyDescent="0.2">
      <c r="A109" s="321"/>
    </row>
    <row r="110" spans="1:1" s="322" customFormat="1" x14ac:dyDescent="0.2">
      <c r="A110" s="321"/>
    </row>
    <row r="111" spans="1:1" s="322" customFormat="1" x14ac:dyDescent="0.2">
      <c r="A111" s="321"/>
    </row>
    <row r="112" spans="1:1" s="322" customFormat="1" x14ac:dyDescent="0.2">
      <c r="A112" s="321"/>
    </row>
    <row r="113" spans="1:1" s="322" customFormat="1" x14ac:dyDescent="0.2">
      <c r="A113" s="321"/>
    </row>
    <row r="114" spans="1:1" s="322" customFormat="1" x14ac:dyDescent="0.2">
      <c r="A114" s="321"/>
    </row>
    <row r="115" spans="1:1" s="322" customFormat="1" x14ac:dyDescent="0.2">
      <c r="A115" s="321"/>
    </row>
    <row r="116" spans="1:1" s="322" customFormat="1" x14ac:dyDescent="0.2">
      <c r="A116" s="321"/>
    </row>
    <row r="117" spans="1:1" s="322" customFormat="1" x14ac:dyDescent="0.2">
      <c r="A117" s="321"/>
    </row>
    <row r="118" spans="1:1" s="322" customFormat="1" x14ac:dyDescent="0.2">
      <c r="A118" s="321"/>
    </row>
    <row r="119" spans="1:1" s="322" customFormat="1" x14ac:dyDescent="0.2">
      <c r="A119" s="321"/>
    </row>
    <row r="120" spans="1:1" s="322" customFormat="1" x14ac:dyDescent="0.2">
      <c r="A120" s="321"/>
    </row>
    <row r="121" spans="1:1" s="322" customFormat="1" x14ac:dyDescent="0.2">
      <c r="A121" s="321"/>
    </row>
    <row r="122" spans="1:1" s="322" customFormat="1" x14ac:dyDescent="0.2">
      <c r="A122" s="321"/>
    </row>
    <row r="123" spans="1:1" s="322" customFormat="1" x14ac:dyDescent="0.2">
      <c r="A123" s="321"/>
    </row>
    <row r="124" spans="1:1" s="322" customFormat="1" x14ac:dyDescent="0.2">
      <c r="A124" s="321"/>
    </row>
    <row r="125" spans="1:1" s="322" customFormat="1" x14ac:dyDescent="0.2">
      <c r="A125" s="321"/>
    </row>
    <row r="126" spans="1:1" s="322" customFormat="1" x14ac:dyDescent="0.2">
      <c r="A126" s="321"/>
    </row>
    <row r="127" spans="1:1" s="322" customFormat="1" x14ac:dyDescent="0.2">
      <c r="A127" s="321"/>
    </row>
    <row r="128" spans="1:1" s="322" customFormat="1" x14ac:dyDescent="0.2">
      <c r="A128" s="321"/>
    </row>
    <row r="129" spans="1:1" s="322" customFormat="1" x14ac:dyDescent="0.2">
      <c r="A129" s="321"/>
    </row>
    <row r="130" spans="1:1" s="322" customFormat="1" x14ac:dyDescent="0.2">
      <c r="A130" s="321"/>
    </row>
    <row r="131" spans="1:1" s="322" customFormat="1" x14ac:dyDescent="0.2">
      <c r="A131" s="321"/>
    </row>
    <row r="132" spans="1:1" s="322" customFormat="1" x14ac:dyDescent="0.2">
      <c r="A132" s="321"/>
    </row>
    <row r="133" spans="1:1" s="322" customFormat="1" x14ac:dyDescent="0.2">
      <c r="A133" s="321"/>
    </row>
    <row r="134" spans="1:1" s="322" customFormat="1" x14ac:dyDescent="0.2">
      <c r="A134" s="321"/>
    </row>
    <row r="135" spans="1:1" s="322" customFormat="1" x14ac:dyDescent="0.2">
      <c r="A135" s="321"/>
    </row>
    <row r="136" spans="1:1" s="322" customFormat="1" x14ac:dyDescent="0.2">
      <c r="A136" s="321"/>
    </row>
    <row r="137" spans="1:1" s="322" customFormat="1" x14ac:dyDescent="0.2">
      <c r="A137" s="321"/>
    </row>
    <row r="138" spans="1:1" s="322" customFormat="1" x14ac:dyDescent="0.2">
      <c r="A138" s="321"/>
    </row>
    <row r="139" spans="1:1" s="322" customFormat="1" x14ac:dyDescent="0.2">
      <c r="A139" s="321"/>
    </row>
    <row r="140" spans="1:1" s="322" customFormat="1" x14ac:dyDescent="0.2">
      <c r="A140" s="321"/>
    </row>
    <row r="141" spans="1:1" s="322" customFormat="1" x14ac:dyDescent="0.2">
      <c r="A141" s="321"/>
    </row>
    <row r="142" spans="1:1" s="322" customFormat="1" x14ac:dyDescent="0.2">
      <c r="A142" s="321"/>
    </row>
    <row r="143" spans="1:1" s="322" customFormat="1" x14ac:dyDescent="0.2">
      <c r="A143" s="321"/>
    </row>
    <row r="144" spans="1:1" s="322" customFormat="1" x14ac:dyDescent="0.2">
      <c r="A144" s="321"/>
    </row>
    <row r="145" spans="1:1" s="322" customFormat="1" x14ac:dyDescent="0.2">
      <c r="A145" s="321"/>
    </row>
    <row r="146" spans="1:1" s="322" customFormat="1" x14ac:dyDescent="0.2">
      <c r="A146" s="321"/>
    </row>
    <row r="147" spans="1:1" s="322" customFormat="1" x14ac:dyDescent="0.2">
      <c r="A147" s="321"/>
    </row>
    <row r="148" spans="1:1" s="322" customFormat="1" x14ac:dyDescent="0.2">
      <c r="A148" s="321"/>
    </row>
    <row r="149" spans="1:1" s="322" customFormat="1" x14ac:dyDescent="0.2">
      <c r="A149" s="321"/>
    </row>
    <row r="150" spans="1:1" s="322" customFormat="1" x14ac:dyDescent="0.2">
      <c r="A150" s="321"/>
    </row>
    <row r="151" spans="1:1" s="322" customFormat="1" x14ac:dyDescent="0.2">
      <c r="A151" s="321"/>
    </row>
    <row r="152" spans="1:1" s="322" customFormat="1" x14ac:dyDescent="0.2">
      <c r="A152" s="321"/>
    </row>
    <row r="153" spans="1:1" s="322" customFormat="1" x14ac:dyDescent="0.2">
      <c r="A153" s="321"/>
    </row>
    <row r="154" spans="1:1" s="322" customFormat="1" x14ac:dyDescent="0.2">
      <c r="A154" s="321"/>
    </row>
    <row r="155" spans="1:1" s="322" customFormat="1" x14ac:dyDescent="0.2">
      <c r="A155" s="321"/>
    </row>
    <row r="156" spans="1:1" s="322" customFormat="1" x14ac:dyDescent="0.2">
      <c r="A156" s="321"/>
    </row>
    <row r="157" spans="1:1" s="322" customFormat="1" x14ac:dyDescent="0.2">
      <c r="A157" s="321"/>
    </row>
    <row r="158" spans="1:1" s="322" customFormat="1" x14ac:dyDescent="0.2">
      <c r="A158" s="321"/>
    </row>
    <row r="159" spans="1:1" s="322" customFormat="1" x14ac:dyDescent="0.2">
      <c r="A159" s="321"/>
    </row>
    <row r="160" spans="1:1" s="322" customFormat="1" x14ac:dyDescent="0.2">
      <c r="A160" s="321"/>
    </row>
    <row r="161" spans="1:1" s="322" customFormat="1" x14ac:dyDescent="0.2">
      <c r="A161" s="321"/>
    </row>
    <row r="162" spans="1:1" s="322" customFormat="1" x14ac:dyDescent="0.2">
      <c r="A162" s="321"/>
    </row>
    <row r="163" spans="1:1" s="322" customFormat="1" x14ac:dyDescent="0.2">
      <c r="A163" s="321"/>
    </row>
    <row r="164" spans="1:1" s="322" customFormat="1" x14ac:dyDescent="0.2">
      <c r="A164" s="321"/>
    </row>
    <row r="165" spans="1:1" s="322" customFormat="1" x14ac:dyDescent="0.2">
      <c r="A165" s="321"/>
    </row>
    <row r="166" spans="1:1" s="322" customFormat="1" x14ac:dyDescent="0.2">
      <c r="A166" s="321"/>
    </row>
    <row r="167" spans="1:1" s="322" customFormat="1" x14ac:dyDescent="0.2">
      <c r="A167" s="321"/>
    </row>
    <row r="168" spans="1:1" s="322" customFormat="1" x14ac:dyDescent="0.2">
      <c r="A168" s="321"/>
    </row>
    <row r="169" spans="1:1" s="322" customFormat="1" x14ac:dyDescent="0.2">
      <c r="A169" s="321"/>
    </row>
    <row r="170" spans="1:1" s="322" customFormat="1" x14ac:dyDescent="0.2">
      <c r="A170" s="321"/>
    </row>
    <row r="171" spans="1:1" s="322" customFormat="1" x14ac:dyDescent="0.2">
      <c r="A171" s="321"/>
    </row>
    <row r="172" spans="1:1" s="322" customFormat="1" x14ac:dyDescent="0.2">
      <c r="A172" s="321"/>
    </row>
    <row r="173" spans="1:1" s="322" customFormat="1" x14ac:dyDescent="0.2">
      <c r="A173" s="321"/>
    </row>
    <row r="174" spans="1:1" s="322" customFormat="1" x14ac:dyDescent="0.2">
      <c r="A174" s="321"/>
    </row>
    <row r="175" spans="1:1" s="322" customFormat="1" x14ac:dyDescent="0.2">
      <c r="A175" s="321"/>
    </row>
    <row r="176" spans="1:1" s="322" customFormat="1" x14ac:dyDescent="0.2">
      <c r="A176" s="321"/>
    </row>
    <row r="177" spans="1:1" s="322" customFormat="1" x14ac:dyDescent="0.2">
      <c r="A177" s="321"/>
    </row>
    <row r="178" spans="1:1" s="322" customFormat="1" x14ac:dyDescent="0.2">
      <c r="A178" s="321"/>
    </row>
    <row r="179" spans="1:1" s="322" customFormat="1" x14ac:dyDescent="0.2">
      <c r="A179" s="321"/>
    </row>
    <row r="180" spans="1:1" s="322" customFormat="1" x14ac:dyDescent="0.2">
      <c r="A180" s="321"/>
    </row>
    <row r="181" spans="1:1" s="322" customFormat="1" x14ac:dyDescent="0.2">
      <c r="A181" s="321"/>
    </row>
    <row r="182" spans="1:1" s="322" customFormat="1" x14ac:dyDescent="0.2">
      <c r="A182" s="321"/>
    </row>
    <row r="183" spans="1:1" s="322" customFormat="1" x14ac:dyDescent="0.2">
      <c r="A183" s="321"/>
    </row>
    <row r="184" spans="1:1" s="322" customFormat="1" x14ac:dyDescent="0.2">
      <c r="A184" s="321"/>
    </row>
    <row r="185" spans="1:1" s="322" customFormat="1" x14ac:dyDescent="0.2">
      <c r="A185" s="321"/>
    </row>
    <row r="186" spans="1:1" s="322" customFormat="1" x14ac:dyDescent="0.2">
      <c r="A186" s="321"/>
    </row>
    <row r="187" spans="1:1" s="322" customFormat="1" x14ac:dyDescent="0.2">
      <c r="A187" s="321"/>
    </row>
    <row r="188" spans="1:1" s="322" customFormat="1" x14ac:dyDescent="0.2">
      <c r="A188" s="321"/>
    </row>
    <row r="189" spans="1:1" s="322" customFormat="1" x14ac:dyDescent="0.2">
      <c r="A189" s="321"/>
    </row>
    <row r="190" spans="1:1" s="322" customFormat="1" x14ac:dyDescent="0.2">
      <c r="A190" s="321"/>
    </row>
    <row r="191" spans="1:1" s="322" customFormat="1" x14ac:dyDescent="0.2">
      <c r="A191" s="321"/>
    </row>
    <row r="192" spans="1:1" s="322" customFormat="1" x14ac:dyDescent="0.2">
      <c r="A192" s="321"/>
    </row>
    <row r="193" spans="1:1" s="322" customFormat="1" x14ac:dyDescent="0.2">
      <c r="A193" s="321"/>
    </row>
    <row r="194" spans="1:1" s="322" customFormat="1" x14ac:dyDescent="0.2">
      <c r="A194" s="321"/>
    </row>
    <row r="195" spans="1:1" s="322" customFormat="1" x14ac:dyDescent="0.2">
      <c r="A195" s="321"/>
    </row>
    <row r="196" spans="1:1" s="322" customFormat="1" x14ac:dyDescent="0.2">
      <c r="A196" s="321"/>
    </row>
    <row r="197" spans="1:1" s="322" customFormat="1" x14ac:dyDescent="0.2">
      <c r="A197" s="321"/>
    </row>
    <row r="198" spans="1:1" s="322" customFormat="1" x14ac:dyDescent="0.2">
      <c r="A198" s="321"/>
    </row>
    <row r="199" spans="1:1" s="322" customFormat="1" x14ac:dyDescent="0.2">
      <c r="A199" s="321"/>
    </row>
    <row r="200" spans="1:1" s="322" customFormat="1" x14ac:dyDescent="0.2">
      <c r="A200" s="321"/>
    </row>
    <row r="201" spans="1:1" s="322" customFormat="1" x14ac:dyDescent="0.2">
      <c r="A201" s="321"/>
    </row>
    <row r="202" spans="1:1" s="322" customFormat="1" x14ac:dyDescent="0.2">
      <c r="A202" s="321"/>
    </row>
    <row r="203" spans="1:1" s="322" customFormat="1" x14ac:dyDescent="0.2">
      <c r="A203" s="321"/>
    </row>
    <row r="204" spans="1:1" s="322" customFormat="1" x14ac:dyDescent="0.2">
      <c r="A204" s="321"/>
    </row>
    <row r="205" spans="1:1" s="322" customFormat="1" x14ac:dyDescent="0.2">
      <c r="A205" s="321"/>
    </row>
    <row r="206" spans="1:1" s="322" customFormat="1" x14ac:dyDescent="0.2">
      <c r="A206" s="321"/>
    </row>
    <row r="207" spans="1:1" s="322" customFormat="1" x14ac:dyDescent="0.2">
      <c r="A207" s="321"/>
    </row>
    <row r="208" spans="1:1" s="322" customFormat="1" x14ac:dyDescent="0.2">
      <c r="A208" s="321"/>
    </row>
    <row r="209" spans="1:1" s="322" customFormat="1" x14ac:dyDescent="0.2">
      <c r="A209" s="321"/>
    </row>
    <row r="210" spans="1:1" s="322" customFormat="1" x14ac:dyDescent="0.2">
      <c r="A210" s="321"/>
    </row>
    <row r="211" spans="1:1" s="322" customFormat="1" x14ac:dyDescent="0.2">
      <c r="A211" s="321"/>
    </row>
    <row r="212" spans="1:1" s="322" customFormat="1" x14ac:dyDescent="0.2">
      <c r="A212" s="321"/>
    </row>
    <row r="213" spans="1:1" s="322" customFormat="1" x14ac:dyDescent="0.2">
      <c r="A213" s="321"/>
    </row>
    <row r="214" spans="1:1" s="322" customFormat="1" x14ac:dyDescent="0.2">
      <c r="A214" s="321"/>
    </row>
    <row r="215" spans="1:1" s="322" customFormat="1" x14ac:dyDescent="0.2">
      <c r="A215" s="321"/>
    </row>
    <row r="216" spans="1:1" s="322" customFormat="1" x14ac:dyDescent="0.2">
      <c r="A216" s="321"/>
    </row>
    <row r="217" spans="1:1" s="322" customFormat="1" x14ac:dyDescent="0.2">
      <c r="A217" s="321"/>
    </row>
    <row r="218" spans="1:1" s="322" customFormat="1" x14ac:dyDescent="0.2">
      <c r="A218" s="321"/>
    </row>
    <row r="219" spans="1:1" s="322" customFormat="1" x14ac:dyDescent="0.2">
      <c r="A219" s="321"/>
    </row>
    <row r="220" spans="1:1" s="322" customFormat="1" x14ac:dyDescent="0.2">
      <c r="A220" s="321"/>
    </row>
    <row r="221" spans="1:1" s="322" customFormat="1" x14ac:dyDescent="0.2">
      <c r="A221" s="321"/>
    </row>
    <row r="222" spans="1:1" s="322" customFormat="1" x14ac:dyDescent="0.2">
      <c r="A222" s="321"/>
    </row>
    <row r="223" spans="1:1" s="322" customFormat="1" x14ac:dyDescent="0.2">
      <c r="A223" s="321"/>
    </row>
    <row r="224" spans="1:1" s="322" customFormat="1" x14ac:dyDescent="0.2">
      <c r="A224" s="321"/>
    </row>
    <row r="225" spans="1:1" s="322" customFormat="1" x14ac:dyDescent="0.2">
      <c r="A225" s="321"/>
    </row>
    <row r="226" spans="1:1" s="322" customFormat="1" x14ac:dyDescent="0.2">
      <c r="A226" s="321"/>
    </row>
    <row r="227" spans="1:1" s="322" customFormat="1" x14ac:dyDescent="0.2">
      <c r="A227" s="321"/>
    </row>
    <row r="228" spans="1:1" s="322" customFormat="1" x14ac:dyDescent="0.2">
      <c r="A228" s="321"/>
    </row>
    <row r="229" spans="1:1" s="322" customFormat="1" x14ac:dyDescent="0.2">
      <c r="A229" s="321"/>
    </row>
    <row r="230" spans="1:1" s="322" customFormat="1" x14ac:dyDescent="0.2">
      <c r="A230" s="321"/>
    </row>
    <row r="231" spans="1:1" s="322" customFormat="1" x14ac:dyDescent="0.2">
      <c r="A231" s="321"/>
    </row>
    <row r="232" spans="1:1" s="322" customFormat="1" x14ac:dyDescent="0.2">
      <c r="A232" s="321"/>
    </row>
    <row r="233" spans="1:1" s="322" customFormat="1" x14ac:dyDescent="0.2">
      <c r="A233" s="321"/>
    </row>
    <row r="234" spans="1:1" s="322" customFormat="1" x14ac:dyDescent="0.2">
      <c r="A234" s="321"/>
    </row>
    <row r="235" spans="1:1" s="322" customFormat="1" x14ac:dyDescent="0.2">
      <c r="A235" s="321"/>
    </row>
    <row r="236" spans="1:1" s="322" customFormat="1" x14ac:dyDescent="0.2">
      <c r="A236" s="321"/>
    </row>
    <row r="237" spans="1:1" s="322" customFormat="1" x14ac:dyDescent="0.2">
      <c r="A237" s="321"/>
    </row>
    <row r="238" spans="1:1" s="322" customFormat="1" x14ac:dyDescent="0.2">
      <c r="A238" s="321"/>
    </row>
    <row r="239" spans="1:1" s="322" customFormat="1" x14ac:dyDescent="0.2">
      <c r="A239" s="321"/>
    </row>
    <row r="240" spans="1:1" s="322" customFormat="1" x14ac:dyDescent="0.2">
      <c r="A240" s="321"/>
    </row>
    <row r="241" spans="1:1" s="322" customFormat="1" x14ac:dyDescent="0.2">
      <c r="A241" s="321"/>
    </row>
    <row r="242" spans="1:1" s="322" customFormat="1" x14ac:dyDescent="0.2">
      <c r="A242" s="321"/>
    </row>
    <row r="243" spans="1:1" s="322" customFormat="1" x14ac:dyDescent="0.2">
      <c r="A243" s="321"/>
    </row>
    <row r="244" spans="1:1" s="322" customFormat="1" x14ac:dyDescent="0.2">
      <c r="A244" s="321"/>
    </row>
    <row r="245" spans="1:1" s="322" customFormat="1" x14ac:dyDescent="0.2">
      <c r="A245" s="321"/>
    </row>
    <row r="246" spans="1:1" s="322" customFormat="1" x14ac:dyDescent="0.2">
      <c r="A246" s="321"/>
    </row>
    <row r="247" spans="1:1" s="322" customFormat="1" x14ac:dyDescent="0.2">
      <c r="A247" s="321"/>
    </row>
    <row r="248" spans="1:1" s="322" customFormat="1" x14ac:dyDescent="0.2">
      <c r="A248" s="321"/>
    </row>
    <row r="249" spans="1:1" s="322" customFormat="1" x14ac:dyDescent="0.2">
      <c r="A249" s="321"/>
    </row>
    <row r="250" spans="1:1" s="322" customFormat="1" x14ac:dyDescent="0.2">
      <c r="A250" s="321"/>
    </row>
    <row r="251" spans="1:1" s="322" customFormat="1" x14ac:dyDescent="0.2">
      <c r="A251" s="321"/>
    </row>
    <row r="252" spans="1:1" s="322" customFormat="1" x14ac:dyDescent="0.2">
      <c r="A252" s="321"/>
    </row>
    <row r="253" spans="1:1" s="322" customFormat="1" x14ac:dyDescent="0.2">
      <c r="A253" s="321"/>
    </row>
    <row r="254" spans="1:1" s="322" customFormat="1" x14ac:dyDescent="0.2">
      <c r="A254" s="321"/>
    </row>
    <row r="255" spans="1:1" s="322" customFormat="1" x14ac:dyDescent="0.2">
      <c r="A255" s="321"/>
    </row>
    <row r="256" spans="1:1" s="322" customFormat="1" x14ac:dyDescent="0.2">
      <c r="A256" s="321"/>
    </row>
    <row r="257" spans="1:1" s="322" customFormat="1" x14ac:dyDescent="0.2">
      <c r="A257" s="321"/>
    </row>
    <row r="258" spans="1:1" s="322" customFormat="1" x14ac:dyDescent="0.2">
      <c r="A258" s="321"/>
    </row>
    <row r="259" spans="1:1" s="322" customFormat="1" x14ac:dyDescent="0.2">
      <c r="A259" s="321"/>
    </row>
    <row r="260" spans="1:1" s="322" customFormat="1" x14ac:dyDescent="0.2">
      <c r="A260" s="321"/>
    </row>
    <row r="261" spans="1:1" s="322" customFormat="1" x14ac:dyDescent="0.2">
      <c r="A261" s="321"/>
    </row>
    <row r="262" spans="1:1" s="322" customFormat="1" x14ac:dyDescent="0.2">
      <c r="A262" s="321"/>
    </row>
    <row r="263" spans="1:1" s="322" customFormat="1" x14ac:dyDescent="0.2">
      <c r="A263" s="321"/>
    </row>
    <row r="264" spans="1:1" s="322" customFormat="1" x14ac:dyDescent="0.2">
      <c r="A264" s="321"/>
    </row>
    <row r="265" spans="1:1" s="322" customFormat="1" x14ac:dyDescent="0.2">
      <c r="A265" s="321"/>
    </row>
    <row r="266" spans="1:1" s="322" customFormat="1" x14ac:dyDescent="0.2">
      <c r="A266" s="321"/>
    </row>
    <row r="267" spans="1:1" s="322" customFormat="1" x14ac:dyDescent="0.2">
      <c r="A267" s="321"/>
    </row>
    <row r="268" spans="1:1" s="322" customFormat="1" x14ac:dyDescent="0.2">
      <c r="A268" s="321"/>
    </row>
    <row r="269" spans="1:1" s="322" customFormat="1" x14ac:dyDescent="0.2">
      <c r="A269" s="321"/>
    </row>
    <row r="270" spans="1:1" s="322" customFormat="1" x14ac:dyDescent="0.2">
      <c r="A270" s="321"/>
    </row>
    <row r="271" spans="1:1" s="322" customFormat="1" x14ac:dyDescent="0.2">
      <c r="A271" s="321"/>
    </row>
    <row r="272" spans="1:1" s="322" customFormat="1" x14ac:dyDescent="0.2">
      <c r="A272" s="321"/>
    </row>
    <row r="273" spans="1:1" s="322" customFormat="1" x14ac:dyDescent="0.2">
      <c r="A273" s="321"/>
    </row>
    <row r="274" spans="1:1" s="322" customFormat="1" x14ac:dyDescent="0.2">
      <c r="A274" s="321"/>
    </row>
    <row r="275" spans="1:1" s="322" customFormat="1" x14ac:dyDescent="0.2">
      <c r="A275" s="321"/>
    </row>
    <row r="276" spans="1:1" s="322" customFormat="1" x14ac:dyDescent="0.2">
      <c r="A276" s="321"/>
    </row>
    <row r="277" spans="1:1" s="322" customFormat="1" x14ac:dyDescent="0.2">
      <c r="A277" s="321"/>
    </row>
    <row r="278" spans="1:1" s="322" customFormat="1" x14ac:dyDescent="0.2">
      <c r="A278" s="321"/>
    </row>
    <row r="279" spans="1:1" s="322" customFormat="1" x14ac:dyDescent="0.2">
      <c r="A279" s="321"/>
    </row>
    <row r="280" spans="1:1" s="322" customFormat="1" x14ac:dyDescent="0.2">
      <c r="A280" s="321"/>
    </row>
    <row r="281" spans="1:1" s="322" customFormat="1" x14ac:dyDescent="0.2">
      <c r="A281" s="321"/>
    </row>
    <row r="282" spans="1:1" s="322" customFormat="1" x14ac:dyDescent="0.2">
      <c r="A282" s="321"/>
    </row>
    <row r="283" spans="1:1" s="322" customFormat="1" x14ac:dyDescent="0.2">
      <c r="A283" s="321"/>
    </row>
    <row r="284" spans="1:1" s="322" customFormat="1" x14ac:dyDescent="0.2">
      <c r="A284" s="321"/>
    </row>
    <row r="285" spans="1:1" s="322" customFormat="1" x14ac:dyDescent="0.2">
      <c r="A285" s="321"/>
    </row>
    <row r="286" spans="1:1" s="322" customFormat="1" x14ac:dyDescent="0.2">
      <c r="A286" s="321"/>
    </row>
    <row r="287" spans="1:1" s="322" customFormat="1" x14ac:dyDescent="0.2">
      <c r="A287" s="321"/>
    </row>
    <row r="288" spans="1:1" s="322" customFormat="1" x14ac:dyDescent="0.2">
      <c r="A288" s="321"/>
    </row>
    <row r="289" spans="1:1" s="322" customFormat="1" x14ac:dyDescent="0.2">
      <c r="A289" s="321"/>
    </row>
    <row r="290" spans="1:1" s="322" customFormat="1" x14ac:dyDescent="0.2">
      <c r="A290" s="321"/>
    </row>
    <row r="291" spans="1:1" s="322" customFormat="1" x14ac:dyDescent="0.2">
      <c r="A291" s="321"/>
    </row>
    <row r="292" spans="1:1" s="322" customFormat="1" x14ac:dyDescent="0.2">
      <c r="A292" s="321"/>
    </row>
    <row r="293" spans="1:1" s="322" customFormat="1" x14ac:dyDescent="0.2">
      <c r="A293" s="321"/>
    </row>
    <row r="294" spans="1:1" s="322" customFormat="1" x14ac:dyDescent="0.2">
      <c r="A294" s="321"/>
    </row>
    <row r="295" spans="1:1" s="322" customFormat="1" x14ac:dyDescent="0.2">
      <c r="A295" s="321"/>
    </row>
    <row r="296" spans="1:1" s="322" customFormat="1" x14ac:dyDescent="0.2">
      <c r="A296" s="321"/>
    </row>
    <row r="297" spans="1:1" s="322" customFormat="1" x14ac:dyDescent="0.2">
      <c r="A297" s="321"/>
    </row>
    <row r="298" spans="1:1" s="322" customFormat="1" x14ac:dyDescent="0.2">
      <c r="A298" s="321"/>
    </row>
    <row r="299" spans="1:1" s="322" customFormat="1" x14ac:dyDescent="0.2">
      <c r="A299" s="321"/>
    </row>
    <row r="300" spans="1:1" s="322" customFormat="1" x14ac:dyDescent="0.2">
      <c r="A300" s="321"/>
    </row>
    <row r="301" spans="1:1" s="322" customFormat="1" x14ac:dyDescent="0.2">
      <c r="A301" s="321"/>
    </row>
    <row r="302" spans="1:1" s="322" customFormat="1" x14ac:dyDescent="0.2">
      <c r="A302" s="321"/>
    </row>
    <row r="303" spans="1:1" s="322" customFormat="1" x14ac:dyDescent="0.2">
      <c r="A303" s="321"/>
    </row>
    <row r="304" spans="1:1" s="322" customFormat="1" x14ac:dyDescent="0.2">
      <c r="A304" s="321"/>
    </row>
    <row r="305" spans="1:1" s="322" customFormat="1" x14ac:dyDescent="0.2">
      <c r="A305" s="321"/>
    </row>
    <row r="306" spans="1:1" s="322" customFormat="1" x14ac:dyDescent="0.2">
      <c r="A306" s="321"/>
    </row>
    <row r="307" spans="1:1" s="322" customFormat="1" x14ac:dyDescent="0.2">
      <c r="A307" s="321"/>
    </row>
    <row r="308" spans="1:1" s="322" customFormat="1" x14ac:dyDescent="0.2">
      <c r="A308" s="321"/>
    </row>
    <row r="309" spans="1:1" s="322" customFormat="1" x14ac:dyDescent="0.2">
      <c r="A309" s="321"/>
    </row>
    <row r="310" spans="1:1" s="322" customFormat="1" x14ac:dyDescent="0.2">
      <c r="A310" s="321"/>
    </row>
    <row r="311" spans="1:1" s="322" customFormat="1" x14ac:dyDescent="0.2">
      <c r="A311" s="321"/>
    </row>
    <row r="312" spans="1:1" s="322" customFormat="1" x14ac:dyDescent="0.2">
      <c r="A312" s="321"/>
    </row>
    <row r="313" spans="1:1" s="322" customFormat="1" x14ac:dyDescent="0.2">
      <c r="A313" s="321"/>
    </row>
    <row r="314" spans="1:1" s="322" customFormat="1" x14ac:dyDescent="0.2">
      <c r="A314" s="321"/>
    </row>
    <row r="315" spans="1:1" s="322" customFormat="1" x14ac:dyDescent="0.2">
      <c r="A315" s="321"/>
    </row>
    <row r="316" spans="1:1" s="322" customFormat="1" x14ac:dyDescent="0.2">
      <c r="A316" s="321"/>
    </row>
    <row r="317" spans="1:1" s="322" customFormat="1" x14ac:dyDescent="0.2">
      <c r="A317" s="321"/>
    </row>
    <row r="318" spans="1:1" s="322" customFormat="1" x14ac:dyDescent="0.2">
      <c r="A318" s="321"/>
    </row>
    <row r="319" spans="1:1" s="322" customFormat="1" x14ac:dyDescent="0.2">
      <c r="A319" s="321"/>
    </row>
    <row r="320" spans="1:1" s="322" customFormat="1" x14ac:dyDescent="0.2">
      <c r="A320" s="321"/>
    </row>
    <row r="321" spans="1:1" s="322" customFormat="1" x14ac:dyDescent="0.2">
      <c r="A321" s="321"/>
    </row>
    <row r="322" spans="1:1" s="322" customFormat="1" x14ac:dyDescent="0.2">
      <c r="A322" s="321"/>
    </row>
    <row r="323" spans="1:1" s="322" customFormat="1" x14ac:dyDescent="0.2">
      <c r="A323" s="321"/>
    </row>
    <row r="324" spans="1:1" s="322" customFormat="1" x14ac:dyDescent="0.2">
      <c r="A324" s="321"/>
    </row>
    <row r="325" spans="1:1" s="322" customFormat="1" x14ac:dyDescent="0.2">
      <c r="A325" s="321"/>
    </row>
    <row r="326" spans="1:1" s="322" customFormat="1" x14ac:dyDescent="0.2">
      <c r="A326" s="321"/>
    </row>
    <row r="327" spans="1:1" s="322" customFormat="1" x14ac:dyDescent="0.2">
      <c r="A327" s="321"/>
    </row>
    <row r="328" spans="1:1" s="322" customFormat="1" x14ac:dyDescent="0.2">
      <c r="A328" s="321"/>
    </row>
    <row r="329" spans="1:1" s="322" customFormat="1" x14ac:dyDescent="0.2">
      <c r="A329" s="321"/>
    </row>
    <row r="330" spans="1:1" s="322" customFormat="1" x14ac:dyDescent="0.2">
      <c r="A330" s="321"/>
    </row>
    <row r="331" spans="1:1" s="322" customFormat="1" x14ac:dyDescent="0.2">
      <c r="A331" s="321"/>
    </row>
    <row r="332" spans="1:1" s="322" customFormat="1" x14ac:dyDescent="0.2">
      <c r="A332" s="321"/>
    </row>
    <row r="333" spans="1:1" s="322" customFormat="1" x14ac:dyDescent="0.2">
      <c r="A333" s="321"/>
    </row>
    <row r="334" spans="1:1" s="322" customFormat="1" x14ac:dyDescent="0.2">
      <c r="A334" s="321"/>
    </row>
    <row r="335" spans="1:1" s="322" customFormat="1" x14ac:dyDescent="0.2">
      <c r="A335" s="321"/>
    </row>
    <row r="336" spans="1:1" s="322" customFormat="1" x14ac:dyDescent="0.2">
      <c r="A336" s="321"/>
    </row>
    <row r="337" spans="1:1" s="322" customFormat="1" x14ac:dyDescent="0.2">
      <c r="A337" s="321"/>
    </row>
    <row r="338" spans="1:1" s="322" customFormat="1" x14ac:dyDescent="0.2">
      <c r="A338" s="321"/>
    </row>
    <row r="339" spans="1:1" s="322" customFormat="1" x14ac:dyDescent="0.2">
      <c r="A339" s="321"/>
    </row>
    <row r="340" spans="1:1" s="322" customFormat="1" x14ac:dyDescent="0.2">
      <c r="A340" s="321"/>
    </row>
    <row r="341" spans="1:1" s="322" customFormat="1" x14ac:dyDescent="0.2">
      <c r="A341" s="321"/>
    </row>
    <row r="342" spans="1:1" s="322" customFormat="1" x14ac:dyDescent="0.2">
      <c r="A342" s="321"/>
    </row>
    <row r="343" spans="1:1" s="322" customFormat="1" x14ac:dyDescent="0.2">
      <c r="A343" s="321"/>
    </row>
    <row r="344" spans="1:1" s="322" customFormat="1" x14ac:dyDescent="0.2">
      <c r="A344" s="321"/>
    </row>
    <row r="345" spans="1:1" s="322" customFormat="1" x14ac:dyDescent="0.2">
      <c r="A345" s="321"/>
    </row>
    <row r="346" spans="1:1" s="322" customFormat="1" x14ac:dyDescent="0.2">
      <c r="A346" s="321"/>
    </row>
    <row r="347" spans="1:1" s="322" customFormat="1" x14ac:dyDescent="0.2">
      <c r="A347" s="321"/>
    </row>
    <row r="348" spans="1:1" s="322" customFormat="1" x14ac:dyDescent="0.2">
      <c r="A348" s="321"/>
    </row>
    <row r="349" spans="1:1" s="322" customFormat="1" x14ac:dyDescent="0.2">
      <c r="A349" s="321"/>
    </row>
    <row r="350" spans="1:1" s="322" customFormat="1" x14ac:dyDescent="0.2">
      <c r="A350" s="321"/>
    </row>
    <row r="351" spans="1:1" s="322" customFormat="1" x14ac:dyDescent="0.2">
      <c r="A351" s="321"/>
    </row>
    <row r="352" spans="1:1" s="322" customFormat="1" x14ac:dyDescent="0.2">
      <c r="A352" s="321"/>
    </row>
    <row r="353" spans="1:1" s="322" customFormat="1" x14ac:dyDescent="0.2">
      <c r="A353" s="321"/>
    </row>
    <row r="354" spans="1:1" s="322" customFormat="1" x14ac:dyDescent="0.2">
      <c r="A354" s="321"/>
    </row>
    <row r="355" spans="1:1" s="322" customFormat="1" x14ac:dyDescent="0.2">
      <c r="A355" s="321"/>
    </row>
  </sheetData>
  <mergeCells count="15">
    <mergeCell ref="B40:X40"/>
    <mergeCell ref="B42:H42"/>
    <mergeCell ref="J42:P42"/>
    <mergeCell ref="R42:X42"/>
    <mergeCell ref="B43:H43"/>
    <mergeCell ref="J43:P43"/>
    <mergeCell ref="R43:X43"/>
    <mergeCell ref="B2:X2"/>
    <mergeCell ref="B3:X3"/>
    <mergeCell ref="B5:H5"/>
    <mergeCell ref="J5:P5"/>
    <mergeCell ref="R5:X5"/>
    <mergeCell ref="B6:H6"/>
    <mergeCell ref="J6:P6"/>
    <mergeCell ref="R6:X6"/>
  </mergeCells>
  <phoneticPr fontId="1"/>
  <printOptions horizontalCentered="1" verticalCentered="1"/>
  <pageMargins left="0" right="0" top="0" bottom="0" header="0" footer="0"/>
  <pageSetup paperSize="9" scale="47" orientation="portrait" horizontalDpi="4294967293"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E5F7E-5792-4095-AECF-E2AC706F11DD}">
  <dimension ref="B1:BF27"/>
  <sheetViews>
    <sheetView showGridLines="0" zoomScale="75"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324"/>
      <c r="I7" s="324"/>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324"/>
      <c r="I8" s="324"/>
      <c r="J8" s="118"/>
      <c r="K8" s="135" t="s">
        <v>116</v>
      </c>
      <c r="L8" s="324"/>
      <c r="M8" s="324"/>
      <c r="N8" s="324"/>
      <c r="O8" s="324"/>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325"/>
      <c r="D9" s="325"/>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5">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5">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5">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5">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5">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5">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x14ac:dyDescent="0.4">
      <c r="B17" s="129"/>
      <c r="C17" s="129"/>
      <c r="D17" s="129"/>
      <c r="E17" s="180"/>
      <c r="F17" s="180"/>
      <c r="G17" s="180"/>
      <c r="H17" s="180"/>
      <c r="I17" s="180"/>
      <c r="J17" s="180"/>
      <c r="K17" s="180"/>
      <c r="L17" s="190"/>
      <c r="M17" s="191"/>
      <c r="N17" s="191"/>
      <c r="O17" s="180"/>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92"/>
      <c r="C18" s="192"/>
      <c r="D18" s="192"/>
      <c r="E18" s="180"/>
      <c r="F18" s="180"/>
      <c r="G18" s="180"/>
      <c r="H18" s="180"/>
      <c r="I18" s="180"/>
      <c r="J18" s="180"/>
      <c r="K18" s="180"/>
      <c r="L18" s="193"/>
      <c r="M18" s="191"/>
      <c r="N18" s="191"/>
      <c r="O18" s="180"/>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row r="20" spans="2:57" s="117" customFormat="1" x14ac:dyDescent="0.4"/>
    <row r="21" spans="2:57" s="117" customFormat="1" x14ac:dyDescent="0.4"/>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5ED3B-44BF-46A0-A024-D96C47C2FE55}">
  <sheetPr>
    <pageSetUpPr fitToPage="1"/>
  </sheetPr>
  <dimension ref="B1:H37"/>
  <sheetViews>
    <sheetView showGridLines="0" topLeftCell="A7" zoomScaleNormal="85" workbookViewId="0">
      <selection activeCell="E14" sqref="E1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46296</v>
      </c>
      <c r="C5" s="205">
        <v>46447</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325"/>
      <c r="D9" s="325"/>
      <c r="E9" s="143"/>
      <c r="F9" s="194"/>
      <c r="G9" s="326"/>
      <c r="H9" s="196"/>
    </row>
    <row r="10" spans="2:8" s="163" customFormat="1" ht="41.25" customHeight="1" x14ac:dyDescent="0.25">
      <c r="B10" s="164" t="s">
        <v>151</v>
      </c>
      <c r="C10" s="164" t="s">
        <v>187</v>
      </c>
      <c r="D10" s="164" t="s">
        <v>120</v>
      </c>
      <c r="E10" s="164" t="s">
        <v>188</v>
      </c>
      <c r="F10" s="197" t="s">
        <v>118</v>
      </c>
      <c r="G10" s="164" t="s">
        <v>189</v>
      </c>
      <c r="H10" s="129" t="s">
        <v>190</v>
      </c>
    </row>
    <row r="11" spans="2:8" s="163" customFormat="1" ht="37.5" customHeight="1" x14ac:dyDescent="0.5">
      <c r="B11" s="165" t="s">
        <v>191</v>
      </c>
      <c r="C11" s="164" t="s">
        <v>192</v>
      </c>
      <c r="D11" s="164">
        <v>1</v>
      </c>
      <c r="E11" s="164" t="s">
        <v>193</v>
      </c>
      <c r="F11" s="198" t="s">
        <v>174</v>
      </c>
      <c r="G11" s="164" t="s">
        <v>194</v>
      </c>
      <c r="H11" s="199" t="s">
        <v>195</v>
      </c>
    </row>
    <row r="12" spans="2:8" s="163" customFormat="1" ht="37.5" customHeight="1" x14ac:dyDescent="0.25">
      <c r="B12" s="165" t="s">
        <v>196</v>
      </c>
      <c r="C12" s="164" t="s">
        <v>192</v>
      </c>
      <c r="D12" s="164">
        <v>1</v>
      </c>
      <c r="E12" s="164" t="s">
        <v>197</v>
      </c>
      <c r="F12" s="200" t="s">
        <v>174</v>
      </c>
      <c r="G12" s="164" t="s">
        <v>198</v>
      </c>
      <c r="H12" s="199" t="s">
        <v>199</v>
      </c>
    </row>
    <row r="13" spans="2:8" s="163" customFormat="1" ht="37.5" customHeight="1" x14ac:dyDescent="0.25">
      <c r="B13" s="165" t="s">
        <v>200</v>
      </c>
      <c r="C13" s="164" t="s">
        <v>192</v>
      </c>
      <c r="D13" s="164">
        <v>1</v>
      </c>
      <c r="E13" s="164" t="s">
        <v>201</v>
      </c>
      <c r="F13" s="201" t="s">
        <v>174</v>
      </c>
      <c r="G13" s="164" t="s">
        <v>202</v>
      </c>
      <c r="H13" s="199" t="s">
        <v>202</v>
      </c>
    </row>
    <row r="14" spans="2:8" s="117" customFormat="1" ht="39.75" customHeight="1" x14ac:dyDescent="0.75">
      <c r="B14" s="129" t="s">
        <v>203</v>
      </c>
      <c r="C14" s="180" t="s">
        <v>204</v>
      </c>
      <c r="D14" s="199">
        <v>1</v>
      </c>
      <c r="E14" s="180" t="s">
        <v>205</v>
      </c>
      <c r="F14" s="202" t="s">
        <v>174</v>
      </c>
      <c r="G14" s="164" t="s">
        <v>206</v>
      </c>
      <c r="H14" s="199" t="s">
        <v>207</v>
      </c>
    </row>
    <row r="15" spans="2:8" s="117" customFormat="1" ht="39.75" customHeight="1" x14ac:dyDescent="0.75">
      <c r="B15" s="129"/>
      <c r="C15" s="180" t="s">
        <v>175</v>
      </c>
      <c r="D15" s="199">
        <v>2</v>
      </c>
      <c r="E15" s="180" t="s">
        <v>208</v>
      </c>
      <c r="F15" s="202" t="s">
        <v>174</v>
      </c>
      <c r="G15" s="164" t="s">
        <v>206</v>
      </c>
      <c r="H15" s="199" t="s">
        <v>207</v>
      </c>
    </row>
    <row r="16" spans="2:8" s="117" customFormat="1" ht="39.75" customHeight="1" x14ac:dyDescent="0.75">
      <c r="B16" s="129"/>
      <c r="C16" s="180" t="s">
        <v>177</v>
      </c>
      <c r="D16" s="199">
        <v>3</v>
      </c>
      <c r="E16" s="180" t="s">
        <v>209</v>
      </c>
      <c r="F16" s="202" t="s">
        <v>174</v>
      </c>
      <c r="G16" s="164" t="s">
        <v>206</v>
      </c>
      <c r="H16" s="199" t="s">
        <v>207</v>
      </c>
    </row>
    <row r="17" spans="2:8" s="117" customFormat="1" ht="39.75" customHeight="1" x14ac:dyDescent="0.75">
      <c r="B17" s="129"/>
      <c r="C17" s="180" t="s">
        <v>179</v>
      </c>
      <c r="D17" s="199">
        <v>4</v>
      </c>
      <c r="E17" s="180" t="s">
        <v>210</v>
      </c>
      <c r="F17" s="202" t="s">
        <v>174</v>
      </c>
      <c r="G17" s="164" t="s">
        <v>206</v>
      </c>
      <c r="H17" s="199" t="s">
        <v>207</v>
      </c>
    </row>
    <row r="18" spans="2:8" s="117" customFormat="1" ht="39.75" customHeight="1" x14ac:dyDescent="0.75">
      <c r="B18" s="129"/>
      <c r="C18" s="180" t="s">
        <v>181</v>
      </c>
      <c r="D18" s="199">
        <v>5</v>
      </c>
      <c r="E18" s="180" t="s">
        <v>211</v>
      </c>
      <c r="F18" s="202" t="s">
        <v>174</v>
      </c>
      <c r="G18" s="164" t="s">
        <v>206</v>
      </c>
      <c r="H18" s="199" t="s">
        <v>207</v>
      </c>
    </row>
    <row r="19" spans="2:8" s="117" customFormat="1" ht="39.75" customHeight="1" x14ac:dyDescent="0.75">
      <c r="B19" s="129"/>
      <c r="C19" s="180" t="s">
        <v>183</v>
      </c>
      <c r="D19" s="199">
        <v>6</v>
      </c>
      <c r="E19" s="180" t="s">
        <v>212</v>
      </c>
      <c r="F19" s="202" t="s">
        <v>174</v>
      </c>
      <c r="G19" s="164" t="s">
        <v>206</v>
      </c>
      <c r="H19" s="199" t="s">
        <v>207</v>
      </c>
    </row>
    <row r="20" spans="2:8" s="117" customFormat="1" ht="39.75" customHeight="1" x14ac:dyDescent="0.4">
      <c r="B20" s="129" t="s">
        <v>213</v>
      </c>
      <c r="C20" s="180" t="s">
        <v>204</v>
      </c>
      <c r="D20" s="199">
        <v>1</v>
      </c>
      <c r="E20" s="180" t="s">
        <v>214</v>
      </c>
      <c r="F20" s="203" t="s">
        <v>174</v>
      </c>
      <c r="G20" s="164" t="s">
        <v>215</v>
      </c>
      <c r="H20" s="199" t="s">
        <v>216</v>
      </c>
    </row>
    <row r="21" spans="2:8" s="117" customFormat="1" ht="39.75" customHeight="1" x14ac:dyDescent="0.4">
      <c r="B21" s="129"/>
      <c r="C21" s="180" t="s">
        <v>175</v>
      </c>
      <c r="D21" s="199">
        <v>2</v>
      </c>
      <c r="E21" s="180" t="s">
        <v>217</v>
      </c>
      <c r="F21" s="203" t="s">
        <v>174</v>
      </c>
      <c r="G21" s="164" t="s">
        <v>215</v>
      </c>
      <c r="H21" s="199" t="s">
        <v>216</v>
      </c>
    </row>
    <row r="22" spans="2:8" s="117" customFormat="1" ht="39.75" customHeight="1" x14ac:dyDescent="0.4">
      <c r="B22" s="129"/>
      <c r="C22" s="180" t="s">
        <v>177</v>
      </c>
      <c r="D22" s="199">
        <v>3</v>
      </c>
      <c r="E22" s="180" t="s">
        <v>218</v>
      </c>
      <c r="F22" s="203" t="s">
        <v>174</v>
      </c>
      <c r="G22" s="164" t="s">
        <v>215</v>
      </c>
      <c r="H22" s="199" t="s">
        <v>216</v>
      </c>
    </row>
    <row r="23" spans="2:8" s="117" customFormat="1" ht="39.75" customHeight="1" x14ac:dyDescent="0.4">
      <c r="B23" s="129"/>
      <c r="C23" s="180" t="s">
        <v>179</v>
      </c>
      <c r="D23" s="199">
        <v>4</v>
      </c>
      <c r="E23" s="180" t="s">
        <v>219</v>
      </c>
      <c r="F23" s="203" t="s">
        <v>174</v>
      </c>
      <c r="G23" s="164" t="s">
        <v>215</v>
      </c>
      <c r="H23" s="199" t="s">
        <v>216</v>
      </c>
    </row>
    <row r="24" spans="2:8" s="117" customFormat="1" ht="39.75" customHeight="1" x14ac:dyDescent="0.4">
      <c r="B24" s="129"/>
      <c r="C24" s="180" t="s">
        <v>181</v>
      </c>
      <c r="D24" s="199">
        <v>5</v>
      </c>
      <c r="E24" s="180" t="s">
        <v>220</v>
      </c>
      <c r="F24" s="203" t="s">
        <v>174</v>
      </c>
      <c r="G24" s="164" t="s">
        <v>215</v>
      </c>
      <c r="H24" s="199" t="s">
        <v>216</v>
      </c>
    </row>
    <row r="25" spans="2:8" s="117" customFormat="1" ht="39.75" customHeight="1" x14ac:dyDescent="0.4">
      <c r="B25" s="129"/>
      <c r="C25" s="180" t="s">
        <v>183</v>
      </c>
      <c r="D25" s="199">
        <v>6</v>
      </c>
      <c r="E25" s="180" t="s">
        <v>221</v>
      </c>
      <c r="F25" s="203" t="s">
        <v>174</v>
      </c>
      <c r="G25" s="164" t="s">
        <v>215</v>
      </c>
      <c r="H25" s="199" t="s">
        <v>216</v>
      </c>
    </row>
    <row r="26" spans="2:8" s="117" customFormat="1" ht="30" x14ac:dyDescent="0.45">
      <c r="B26" s="129"/>
      <c r="C26" s="180"/>
      <c r="D26" s="199"/>
      <c r="E26" s="180"/>
      <c r="F26" s="204"/>
      <c r="G26" s="164"/>
      <c r="H26" s="199"/>
    </row>
    <row r="27" spans="2:8" s="117" customFormat="1" x14ac:dyDescent="0.4">
      <c r="B27" s="129"/>
      <c r="C27" s="180"/>
      <c r="D27" s="180"/>
      <c r="E27" s="180"/>
      <c r="F27" s="180"/>
      <c r="G27" s="164"/>
      <c r="H27" s="180"/>
    </row>
    <row r="28" spans="2:8" s="117" customFormat="1" x14ac:dyDescent="0.4">
      <c r="B28" s="192"/>
      <c r="C28" s="180"/>
      <c r="D28" s="180"/>
      <c r="E28" s="180"/>
      <c r="F28" s="180"/>
      <c r="G28" s="164"/>
      <c r="H28" s="180"/>
    </row>
    <row r="29" spans="2:8" s="117" customFormat="1" x14ac:dyDescent="0.4"/>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sheetData>
  <phoneticPr fontId="1"/>
  <pageMargins left="0.17" right="0.31" top="0.98399999999999999" bottom="0.98399999999999999" header="0.51200000000000001" footer="0.51200000000000001"/>
  <pageSetup paperSize="9" scale="5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F8125-1335-4EF1-93BE-30AC43815306}">
  <dimension ref="A1:BA56"/>
  <sheetViews>
    <sheetView topLeftCell="I1" workbookViewId="0">
      <selection activeCell="A16" sqref="A16:IV16"/>
    </sheetView>
  </sheetViews>
  <sheetFormatPr defaultRowHeight="12" x14ac:dyDescent="0.15"/>
  <cols>
    <col min="1" max="16384" width="9" style="208"/>
  </cols>
  <sheetData>
    <row r="1" spans="1:53" ht="21" x14ac:dyDescent="0.15">
      <c r="A1" s="189" t="s">
        <v>174</v>
      </c>
      <c r="B1" s="206"/>
      <c r="C1" s="207" t="s">
        <v>222</v>
      </c>
    </row>
    <row r="2" spans="1:53" x14ac:dyDescent="0.15">
      <c r="B2" s="209"/>
      <c r="C2" s="207" t="s">
        <v>223</v>
      </c>
    </row>
    <row r="3" spans="1:53" x14ac:dyDescent="0.15">
      <c r="B3" s="210"/>
      <c r="C3" s="207" t="s">
        <v>224</v>
      </c>
    </row>
    <row r="4" spans="1:53" x14ac:dyDescent="0.15">
      <c r="B4" s="211"/>
      <c r="C4" s="207" t="s">
        <v>225</v>
      </c>
    </row>
    <row r="5" spans="1:53" x14ac:dyDescent="0.15">
      <c r="B5" s="212"/>
      <c r="C5" s="207"/>
    </row>
    <row r="6" spans="1:53" x14ac:dyDescent="0.15">
      <c r="B6" s="213"/>
      <c r="C6" s="207"/>
    </row>
    <row r="7" spans="1:53" x14ac:dyDescent="0.15">
      <c r="B7" s="214"/>
      <c r="C7" s="207"/>
    </row>
    <row r="8" spans="1:53" x14ac:dyDescent="0.15">
      <c r="B8" s="215"/>
      <c r="C8" s="207"/>
    </row>
    <row r="9" spans="1:53" x14ac:dyDescent="0.15">
      <c r="B9" s="216"/>
      <c r="C9" s="207"/>
    </row>
    <row r="10" spans="1:53" x14ac:dyDescent="0.15">
      <c r="B10" s="217"/>
      <c r="C10" s="207"/>
    </row>
    <row r="11" spans="1:53" x14ac:dyDescent="0.15">
      <c r="B11" s="218"/>
      <c r="C11" s="207"/>
      <c r="J11" s="208" t="s">
        <v>226</v>
      </c>
      <c r="K11" s="208" t="s">
        <v>371</v>
      </c>
      <c r="L11" s="208" t="s">
        <v>228</v>
      </c>
      <c r="M11" s="208" t="s">
        <v>229</v>
      </c>
      <c r="N11" s="208" t="s">
        <v>372</v>
      </c>
      <c r="O11" s="208" t="s">
        <v>231</v>
      </c>
      <c r="AX11" s="208" t="s">
        <v>232</v>
      </c>
      <c r="AY11" s="208" t="s">
        <v>233</v>
      </c>
      <c r="AZ11" s="208" t="s">
        <v>234</v>
      </c>
      <c r="BA11" s="208" t="s">
        <v>235</v>
      </c>
    </row>
    <row r="12" spans="1:53" x14ac:dyDescent="0.15">
      <c r="B12" s="219"/>
      <c r="C12" s="207"/>
      <c r="J12" s="208" t="s">
        <v>236</v>
      </c>
      <c r="K12" s="208" t="s">
        <v>373</v>
      </c>
      <c r="L12" s="208" t="s">
        <v>238</v>
      </c>
      <c r="M12" s="208" t="s">
        <v>346</v>
      </c>
      <c r="N12" s="208" t="s">
        <v>374</v>
      </c>
      <c r="O12" s="208" t="s">
        <v>375</v>
      </c>
      <c r="AX12" s="208" t="s">
        <v>242</v>
      </c>
      <c r="AY12" s="208" t="s">
        <v>243</v>
      </c>
      <c r="AZ12" s="208" t="s">
        <v>244</v>
      </c>
      <c r="BA12" s="208" t="s">
        <v>245</v>
      </c>
    </row>
    <row r="13" spans="1:53" x14ac:dyDescent="0.15">
      <c r="B13" s="220"/>
      <c r="C13" s="207"/>
      <c r="J13" s="208" t="s">
        <v>246</v>
      </c>
      <c r="K13" s="208" t="s">
        <v>376</v>
      </c>
      <c r="L13" s="208" t="s">
        <v>322</v>
      </c>
      <c r="M13" s="208" t="s">
        <v>323</v>
      </c>
      <c r="O13" s="208" t="s">
        <v>377</v>
      </c>
      <c r="AX13" s="208" t="s">
        <v>252</v>
      </c>
      <c r="AY13" s="208" t="s">
        <v>253</v>
      </c>
      <c r="AZ13" s="208" t="s">
        <v>254</v>
      </c>
      <c r="BA13" s="208" t="s">
        <v>255</v>
      </c>
    </row>
    <row r="14" spans="1:53" x14ac:dyDescent="0.15">
      <c r="B14" s="221"/>
      <c r="C14" s="207"/>
      <c r="J14" s="208" t="s">
        <v>256</v>
      </c>
      <c r="K14" s="208" t="s">
        <v>378</v>
      </c>
      <c r="L14" s="208" t="s">
        <v>353</v>
      </c>
      <c r="M14" s="208" t="s">
        <v>379</v>
      </c>
      <c r="N14" s="208" t="s">
        <v>380</v>
      </c>
      <c r="O14" s="208" t="s">
        <v>381</v>
      </c>
      <c r="AX14" s="208" t="s">
        <v>262</v>
      </c>
      <c r="AY14" s="208" t="s">
        <v>263</v>
      </c>
      <c r="AZ14" s="208" t="s">
        <v>264</v>
      </c>
      <c r="BA14" s="208" t="s">
        <v>265</v>
      </c>
    </row>
    <row r="15" spans="1:53" x14ac:dyDescent="0.15">
      <c r="B15" s="222"/>
      <c r="C15" s="207"/>
      <c r="J15" s="208" t="s">
        <v>266</v>
      </c>
      <c r="K15" s="208" t="s">
        <v>382</v>
      </c>
      <c r="L15" s="208" t="s">
        <v>383</v>
      </c>
      <c r="M15" s="208" t="s">
        <v>384</v>
      </c>
      <c r="N15" s="208" t="s">
        <v>385</v>
      </c>
      <c r="O15" s="208" t="s">
        <v>386</v>
      </c>
      <c r="AX15" s="208" t="s">
        <v>272</v>
      </c>
      <c r="AY15" s="208" t="s">
        <v>273</v>
      </c>
      <c r="AZ15" s="208" t="s">
        <v>274</v>
      </c>
      <c r="BA15" s="208" t="s">
        <v>275</v>
      </c>
    </row>
    <row r="16" spans="1:53" x14ac:dyDescent="0.15">
      <c r="B16" s="223"/>
      <c r="C16" s="207"/>
      <c r="J16" s="208" t="s">
        <v>276</v>
      </c>
      <c r="K16" s="208" t="s">
        <v>387</v>
      </c>
      <c r="L16" s="208" t="s">
        <v>278</v>
      </c>
      <c r="M16" s="208" t="s">
        <v>388</v>
      </c>
      <c r="N16" s="208" t="s">
        <v>389</v>
      </c>
      <c r="O16" s="208" t="s">
        <v>390</v>
      </c>
      <c r="AX16" s="208" t="s">
        <v>281</v>
      </c>
      <c r="AY16" s="208" t="s">
        <v>282</v>
      </c>
      <c r="AZ16" s="208" t="s">
        <v>283</v>
      </c>
      <c r="BA16" s="208" t="s">
        <v>284</v>
      </c>
    </row>
    <row r="17" spans="2:3" x14ac:dyDescent="0.15">
      <c r="B17" s="224"/>
      <c r="C17" s="207"/>
    </row>
    <row r="18" spans="2:3" x14ac:dyDescent="0.15">
      <c r="B18" s="225"/>
      <c r="C18" s="207"/>
    </row>
    <row r="19" spans="2:3" x14ac:dyDescent="0.15">
      <c r="B19" s="226"/>
      <c r="C19" s="207"/>
    </row>
    <row r="20" spans="2:3" x14ac:dyDescent="0.15">
      <c r="B20" s="227"/>
      <c r="C20" s="207"/>
    </row>
    <row r="21" spans="2:3" x14ac:dyDescent="0.15">
      <c r="B21" s="228"/>
    </row>
    <row r="22" spans="2:3" x14ac:dyDescent="0.15">
      <c r="B22" s="229"/>
    </row>
    <row r="23" spans="2:3" x14ac:dyDescent="0.15">
      <c r="B23" s="230"/>
    </row>
    <row r="24" spans="2:3" x14ac:dyDescent="0.15">
      <c r="B24" s="231"/>
    </row>
    <row r="25" spans="2:3" x14ac:dyDescent="0.15">
      <c r="B25" s="232"/>
    </row>
    <row r="26" spans="2:3" x14ac:dyDescent="0.15">
      <c r="B26" s="233"/>
    </row>
    <row r="27" spans="2:3" x14ac:dyDescent="0.15">
      <c r="B27" s="234"/>
    </row>
    <row r="28" spans="2:3" x14ac:dyDescent="0.15">
      <c r="B28" s="235"/>
    </row>
    <row r="29" spans="2:3" x14ac:dyDescent="0.15">
      <c r="B29" s="236"/>
    </row>
    <row r="30" spans="2:3" x14ac:dyDescent="0.15">
      <c r="B30" s="237"/>
    </row>
    <row r="31" spans="2:3" x14ac:dyDescent="0.15">
      <c r="B31" s="238"/>
    </row>
    <row r="32" spans="2:3" x14ac:dyDescent="0.15">
      <c r="B32" s="239"/>
    </row>
    <row r="33" spans="2:2" x14ac:dyDescent="0.15">
      <c r="B33" s="240"/>
    </row>
    <row r="34" spans="2:2" x14ac:dyDescent="0.15">
      <c r="B34" s="241"/>
    </row>
    <row r="35" spans="2:2" x14ac:dyDescent="0.15">
      <c r="B35" s="242"/>
    </row>
    <row r="36" spans="2:2" x14ac:dyDescent="0.15">
      <c r="B36" s="243"/>
    </row>
    <row r="37" spans="2:2" x14ac:dyDescent="0.15">
      <c r="B37" s="244"/>
    </row>
    <row r="38" spans="2:2" x14ac:dyDescent="0.15">
      <c r="B38" s="245"/>
    </row>
    <row r="39" spans="2:2" x14ac:dyDescent="0.15">
      <c r="B39" s="246"/>
    </row>
    <row r="40" spans="2:2" x14ac:dyDescent="0.15">
      <c r="B40" s="247"/>
    </row>
    <row r="41" spans="2:2" x14ac:dyDescent="0.15">
      <c r="B41" s="248"/>
    </row>
    <row r="42" spans="2:2" x14ac:dyDescent="0.15">
      <c r="B42" s="249"/>
    </row>
    <row r="43" spans="2:2" x14ac:dyDescent="0.15">
      <c r="B43" s="250"/>
    </row>
    <row r="44" spans="2:2" x14ac:dyDescent="0.15">
      <c r="B44" s="251"/>
    </row>
    <row r="45" spans="2:2" x14ac:dyDescent="0.15">
      <c r="B45" s="252"/>
    </row>
    <row r="46" spans="2:2" x14ac:dyDescent="0.15">
      <c r="B46" s="253"/>
    </row>
    <row r="47" spans="2:2" x14ac:dyDescent="0.15">
      <c r="B47" s="254"/>
    </row>
    <row r="48" spans="2:2" x14ac:dyDescent="0.15">
      <c r="B48" s="255"/>
    </row>
    <row r="49" spans="2:2" x14ac:dyDescent="0.15">
      <c r="B49" s="256"/>
    </row>
    <row r="50" spans="2:2" x14ac:dyDescent="0.15">
      <c r="B50" s="257"/>
    </row>
    <row r="51" spans="2:2" x14ac:dyDescent="0.15">
      <c r="B51" s="258"/>
    </row>
    <row r="52" spans="2:2" x14ac:dyDescent="0.15">
      <c r="B52" s="259"/>
    </row>
    <row r="53" spans="2:2" x14ac:dyDescent="0.15">
      <c r="B53" s="260"/>
    </row>
    <row r="54" spans="2:2" x14ac:dyDescent="0.15">
      <c r="B54" s="261"/>
    </row>
    <row r="55" spans="2:2" x14ac:dyDescent="0.15">
      <c r="B55" s="262"/>
    </row>
    <row r="56" spans="2:2" x14ac:dyDescent="0.15">
      <c r="B56" s="263"/>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215CC-017B-4C7F-8BF7-1556A0C5A61B}">
  <sheetPr>
    <pageSetUpPr fitToPage="1"/>
  </sheetPr>
  <dimension ref="A1:EO355"/>
  <sheetViews>
    <sheetView showGridLines="0" defaultGridColor="0" colorId="23" zoomScale="40" zoomScaleNormal="40" workbookViewId="0">
      <selection activeCell="B2" sqref="B2:X2"/>
    </sheetView>
  </sheetViews>
  <sheetFormatPr defaultRowHeight="18.75" x14ac:dyDescent="0.2"/>
  <cols>
    <col min="1" max="1" width="10.625" style="264" customWidth="1"/>
    <col min="2" max="8" width="8.875" style="267" customWidth="1"/>
    <col min="9" max="9" width="5.25" style="267" customWidth="1"/>
    <col min="10" max="16" width="8.875" style="267" customWidth="1"/>
    <col min="17" max="17" width="5.25" style="267" customWidth="1"/>
    <col min="18" max="24" width="8.875" style="267" customWidth="1"/>
    <col min="25" max="25" width="10.625" style="267" customWidth="1"/>
    <col min="26" max="145" width="8" style="322" customWidth="1"/>
    <col min="146" max="256" width="9" style="267"/>
    <col min="257" max="257" width="9.375" style="267" customWidth="1"/>
    <col min="258" max="264" width="8.875" style="267" customWidth="1"/>
    <col min="265" max="265" width="5.25" style="267" customWidth="1"/>
    <col min="266" max="272" width="8.875" style="267" customWidth="1"/>
    <col min="273" max="273" width="5.25" style="267" customWidth="1"/>
    <col min="274" max="280" width="8.875" style="267" customWidth="1"/>
    <col min="281" max="281" width="9.375" style="267" customWidth="1"/>
    <col min="282" max="401" width="8" style="267" customWidth="1"/>
    <col min="402" max="512" width="9" style="267"/>
    <col min="513" max="513" width="9.375" style="267" customWidth="1"/>
    <col min="514" max="520" width="8.875" style="267" customWidth="1"/>
    <col min="521" max="521" width="5.25" style="267" customWidth="1"/>
    <col min="522" max="528" width="8.875" style="267" customWidth="1"/>
    <col min="529" max="529" width="5.25" style="267" customWidth="1"/>
    <col min="530" max="536" width="8.875" style="267" customWidth="1"/>
    <col min="537" max="537" width="9.375" style="267" customWidth="1"/>
    <col min="538" max="657" width="8" style="267" customWidth="1"/>
    <col min="658" max="768" width="9" style="267"/>
    <col min="769" max="769" width="9.375" style="267" customWidth="1"/>
    <col min="770" max="776" width="8.875" style="267" customWidth="1"/>
    <col min="777" max="777" width="5.25" style="267" customWidth="1"/>
    <col min="778" max="784" width="8.875" style="267" customWidth="1"/>
    <col min="785" max="785" width="5.25" style="267" customWidth="1"/>
    <col min="786" max="792" width="8.875" style="267" customWidth="1"/>
    <col min="793" max="793" width="9.375" style="267" customWidth="1"/>
    <col min="794" max="913" width="8" style="267" customWidth="1"/>
    <col min="914" max="1024" width="9" style="267"/>
    <col min="1025" max="1025" width="9.375" style="267" customWidth="1"/>
    <col min="1026" max="1032" width="8.875" style="267" customWidth="1"/>
    <col min="1033" max="1033" width="5.25" style="267" customWidth="1"/>
    <col min="1034" max="1040" width="8.875" style="267" customWidth="1"/>
    <col min="1041" max="1041" width="5.25" style="267" customWidth="1"/>
    <col min="1042" max="1048" width="8.875" style="267" customWidth="1"/>
    <col min="1049" max="1049" width="9.375" style="267" customWidth="1"/>
    <col min="1050" max="1169" width="8" style="267" customWidth="1"/>
    <col min="1170" max="1280" width="9" style="267"/>
    <col min="1281" max="1281" width="9.375" style="267" customWidth="1"/>
    <col min="1282" max="1288" width="8.875" style="267" customWidth="1"/>
    <col min="1289" max="1289" width="5.25" style="267" customWidth="1"/>
    <col min="1290" max="1296" width="8.875" style="267" customWidth="1"/>
    <col min="1297" max="1297" width="5.25" style="267" customWidth="1"/>
    <col min="1298" max="1304" width="8.875" style="267" customWidth="1"/>
    <col min="1305" max="1305" width="9.375" style="267" customWidth="1"/>
    <col min="1306" max="1425" width="8" style="267" customWidth="1"/>
    <col min="1426" max="1536" width="9" style="267"/>
    <col min="1537" max="1537" width="9.375" style="267" customWidth="1"/>
    <col min="1538" max="1544" width="8.875" style="267" customWidth="1"/>
    <col min="1545" max="1545" width="5.25" style="267" customWidth="1"/>
    <col min="1546" max="1552" width="8.875" style="267" customWidth="1"/>
    <col min="1553" max="1553" width="5.25" style="267" customWidth="1"/>
    <col min="1554" max="1560" width="8.875" style="267" customWidth="1"/>
    <col min="1561" max="1561" width="9.375" style="267" customWidth="1"/>
    <col min="1562" max="1681" width="8" style="267" customWidth="1"/>
    <col min="1682" max="1792" width="9" style="267"/>
    <col min="1793" max="1793" width="9.375" style="267" customWidth="1"/>
    <col min="1794" max="1800" width="8.875" style="267" customWidth="1"/>
    <col min="1801" max="1801" width="5.25" style="267" customWidth="1"/>
    <col min="1802" max="1808" width="8.875" style="267" customWidth="1"/>
    <col min="1809" max="1809" width="5.25" style="267" customWidth="1"/>
    <col min="1810" max="1816" width="8.875" style="267" customWidth="1"/>
    <col min="1817" max="1817" width="9.375" style="267" customWidth="1"/>
    <col min="1818" max="1937" width="8" style="267" customWidth="1"/>
    <col min="1938" max="2048" width="9" style="267"/>
    <col min="2049" max="2049" width="9.375" style="267" customWidth="1"/>
    <col min="2050" max="2056" width="8.875" style="267" customWidth="1"/>
    <col min="2057" max="2057" width="5.25" style="267" customWidth="1"/>
    <col min="2058" max="2064" width="8.875" style="267" customWidth="1"/>
    <col min="2065" max="2065" width="5.25" style="267" customWidth="1"/>
    <col min="2066" max="2072" width="8.875" style="267" customWidth="1"/>
    <col min="2073" max="2073" width="9.375" style="267" customWidth="1"/>
    <col min="2074" max="2193" width="8" style="267" customWidth="1"/>
    <col min="2194" max="2304" width="9" style="267"/>
    <col min="2305" max="2305" width="9.375" style="267" customWidth="1"/>
    <col min="2306" max="2312" width="8.875" style="267" customWidth="1"/>
    <col min="2313" max="2313" width="5.25" style="267" customWidth="1"/>
    <col min="2314" max="2320" width="8.875" style="267" customWidth="1"/>
    <col min="2321" max="2321" width="5.25" style="267" customWidth="1"/>
    <col min="2322" max="2328" width="8.875" style="267" customWidth="1"/>
    <col min="2329" max="2329" width="9.375" style="267" customWidth="1"/>
    <col min="2330" max="2449" width="8" style="267" customWidth="1"/>
    <col min="2450" max="2560" width="9" style="267"/>
    <col min="2561" max="2561" width="9.375" style="267" customWidth="1"/>
    <col min="2562" max="2568" width="8.875" style="267" customWidth="1"/>
    <col min="2569" max="2569" width="5.25" style="267" customWidth="1"/>
    <col min="2570" max="2576" width="8.875" style="267" customWidth="1"/>
    <col min="2577" max="2577" width="5.25" style="267" customWidth="1"/>
    <col min="2578" max="2584" width="8.875" style="267" customWidth="1"/>
    <col min="2585" max="2585" width="9.375" style="267" customWidth="1"/>
    <col min="2586" max="2705" width="8" style="267" customWidth="1"/>
    <col min="2706" max="2816" width="9" style="267"/>
    <col min="2817" max="2817" width="9.375" style="267" customWidth="1"/>
    <col min="2818" max="2824" width="8.875" style="267" customWidth="1"/>
    <col min="2825" max="2825" width="5.25" style="267" customWidth="1"/>
    <col min="2826" max="2832" width="8.875" style="267" customWidth="1"/>
    <col min="2833" max="2833" width="5.25" style="267" customWidth="1"/>
    <col min="2834" max="2840" width="8.875" style="267" customWidth="1"/>
    <col min="2841" max="2841" width="9.375" style="267" customWidth="1"/>
    <col min="2842" max="2961" width="8" style="267" customWidth="1"/>
    <col min="2962" max="3072" width="9" style="267"/>
    <col min="3073" max="3073" width="9.375" style="267" customWidth="1"/>
    <col min="3074" max="3080" width="8.875" style="267" customWidth="1"/>
    <col min="3081" max="3081" width="5.25" style="267" customWidth="1"/>
    <col min="3082" max="3088" width="8.875" style="267" customWidth="1"/>
    <col min="3089" max="3089" width="5.25" style="267" customWidth="1"/>
    <col min="3090" max="3096" width="8.875" style="267" customWidth="1"/>
    <col min="3097" max="3097" width="9.375" style="267" customWidth="1"/>
    <col min="3098" max="3217" width="8" style="267" customWidth="1"/>
    <col min="3218" max="3328" width="9" style="267"/>
    <col min="3329" max="3329" width="9.375" style="267" customWidth="1"/>
    <col min="3330" max="3336" width="8.875" style="267" customWidth="1"/>
    <col min="3337" max="3337" width="5.25" style="267" customWidth="1"/>
    <col min="3338" max="3344" width="8.875" style="267" customWidth="1"/>
    <col min="3345" max="3345" width="5.25" style="267" customWidth="1"/>
    <col min="3346" max="3352" width="8.875" style="267" customWidth="1"/>
    <col min="3353" max="3353" width="9.375" style="267" customWidth="1"/>
    <col min="3354" max="3473" width="8" style="267" customWidth="1"/>
    <col min="3474" max="3584" width="9" style="267"/>
    <col min="3585" max="3585" width="9.375" style="267" customWidth="1"/>
    <col min="3586" max="3592" width="8.875" style="267" customWidth="1"/>
    <col min="3593" max="3593" width="5.25" style="267" customWidth="1"/>
    <col min="3594" max="3600" width="8.875" style="267" customWidth="1"/>
    <col min="3601" max="3601" width="5.25" style="267" customWidth="1"/>
    <col min="3602" max="3608" width="8.875" style="267" customWidth="1"/>
    <col min="3609" max="3609" width="9.375" style="267" customWidth="1"/>
    <col min="3610" max="3729" width="8" style="267" customWidth="1"/>
    <col min="3730" max="3840" width="9" style="267"/>
    <col min="3841" max="3841" width="9.375" style="267" customWidth="1"/>
    <col min="3842" max="3848" width="8.875" style="267" customWidth="1"/>
    <col min="3849" max="3849" width="5.25" style="267" customWidth="1"/>
    <col min="3850" max="3856" width="8.875" style="267" customWidth="1"/>
    <col min="3857" max="3857" width="5.25" style="267" customWidth="1"/>
    <col min="3858" max="3864" width="8.875" style="267" customWidth="1"/>
    <col min="3865" max="3865" width="9.375" style="267" customWidth="1"/>
    <col min="3866" max="3985" width="8" style="267" customWidth="1"/>
    <col min="3986" max="4096" width="9" style="267"/>
    <col min="4097" max="4097" width="9.375" style="267" customWidth="1"/>
    <col min="4098" max="4104" width="8.875" style="267" customWidth="1"/>
    <col min="4105" max="4105" width="5.25" style="267" customWidth="1"/>
    <col min="4106" max="4112" width="8.875" style="267" customWidth="1"/>
    <col min="4113" max="4113" width="5.25" style="267" customWidth="1"/>
    <col min="4114" max="4120" width="8.875" style="267" customWidth="1"/>
    <col min="4121" max="4121" width="9.375" style="267" customWidth="1"/>
    <col min="4122" max="4241" width="8" style="267" customWidth="1"/>
    <col min="4242" max="4352" width="9" style="267"/>
    <col min="4353" max="4353" width="9.375" style="267" customWidth="1"/>
    <col min="4354" max="4360" width="8.875" style="267" customWidth="1"/>
    <col min="4361" max="4361" width="5.25" style="267" customWidth="1"/>
    <col min="4362" max="4368" width="8.875" style="267" customWidth="1"/>
    <col min="4369" max="4369" width="5.25" style="267" customWidth="1"/>
    <col min="4370" max="4376" width="8.875" style="267" customWidth="1"/>
    <col min="4377" max="4377" width="9.375" style="267" customWidth="1"/>
    <col min="4378" max="4497" width="8" style="267" customWidth="1"/>
    <col min="4498" max="4608" width="9" style="267"/>
    <col min="4609" max="4609" width="9.375" style="267" customWidth="1"/>
    <col min="4610" max="4616" width="8.875" style="267" customWidth="1"/>
    <col min="4617" max="4617" width="5.25" style="267" customWidth="1"/>
    <col min="4618" max="4624" width="8.875" style="267" customWidth="1"/>
    <col min="4625" max="4625" width="5.25" style="267" customWidth="1"/>
    <col min="4626" max="4632" width="8.875" style="267" customWidth="1"/>
    <col min="4633" max="4633" width="9.375" style="267" customWidth="1"/>
    <col min="4634" max="4753" width="8" style="267" customWidth="1"/>
    <col min="4754" max="4864" width="9" style="267"/>
    <col min="4865" max="4865" width="9.375" style="267" customWidth="1"/>
    <col min="4866" max="4872" width="8.875" style="267" customWidth="1"/>
    <col min="4873" max="4873" width="5.25" style="267" customWidth="1"/>
    <col min="4874" max="4880" width="8.875" style="267" customWidth="1"/>
    <col min="4881" max="4881" width="5.25" style="267" customWidth="1"/>
    <col min="4882" max="4888" width="8.875" style="267" customWidth="1"/>
    <col min="4889" max="4889" width="9.375" style="267" customWidth="1"/>
    <col min="4890" max="5009" width="8" style="267" customWidth="1"/>
    <col min="5010" max="5120" width="9" style="267"/>
    <col min="5121" max="5121" width="9.375" style="267" customWidth="1"/>
    <col min="5122" max="5128" width="8.875" style="267" customWidth="1"/>
    <col min="5129" max="5129" width="5.25" style="267" customWidth="1"/>
    <col min="5130" max="5136" width="8.875" style="267" customWidth="1"/>
    <col min="5137" max="5137" width="5.25" style="267" customWidth="1"/>
    <col min="5138" max="5144" width="8.875" style="267" customWidth="1"/>
    <col min="5145" max="5145" width="9.375" style="267" customWidth="1"/>
    <col min="5146" max="5265" width="8" style="267" customWidth="1"/>
    <col min="5266" max="5376" width="9" style="267"/>
    <col min="5377" max="5377" width="9.375" style="267" customWidth="1"/>
    <col min="5378" max="5384" width="8.875" style="267" customWidth="1"/>
    <col min="5385" max="5385" width="5.25" style="267" customWidth="1"/>
    <col min="5386" max="5392" width="8.875" style="267" customWidth="1"/>
    <col min="5393" max="5393" width="5.25" style="267" customWidth="1"/>
    <col min="5394" max="5400" width="8.875" style="267" customWidth="1"/>
    <col min="5401" max="5401" width="9.375" style="267" customWidth="1"/>
    <col min="5402" max="5521" width="8" style="267" customWidth="1"/>
    <col min="5522" max="5632" width="9" style="267"/>
    <col min="5633" max="5633" width="9.375" style="267" customWidth="1"/>
    <col min="5634" max="5640" width="8.875" style="267" customWidth="1"/>
    <col min="5641" max="5641" width="5.25" style="267" customWidth="1"/>
    <col min="5642" max="5648" width="8.875" style="267" customWidth="1"/>
    <col min="5649" max="5649" width="5.25" style="267" customWidth="1"/>
    <col min="5650" max="5656" width="8.875" style="267" customWidth="1"/>
    <col min="5657" max="5657" width="9.375" style="267" customWidth="1"/>
    <col min="5658" max="5777" width="8" style="267" customWidth="1"/>
    <col min="5778" max="5888" width="9" style="267"/>
    <col min="5889" max="5889" width="9.375" style="267" customWidth="1"/>
    <col min="5890" max="5896" width="8.875" style="267" customWidth="1"/>
    <col min="5897" max="5897" width="5.25" style="267" customWidth="1"/>
    <col min="5898" max="5904" width="8.875" style="267" customWidth="1"/>
    <col min="5905" max="5905" width="5.25" style="267" customWidth="1"/>
    <col min="5906" max="5912" width="8.875" style="267" customWidth="1"/>
    <col min="5913" max="5913" width="9.375" style="267" customWidth="1"/>
    <col min="5914" max="6033" width="8" style="267" customWidth="1"/>
    <col min="6034" max="6144" width="9" style="267"/>
    <col min="6145" max="6145" width="9.375" style="267" customWidth="1"/>
    <col min="6146" max="6152" width="8.875" style="267" customWidth="1"/>
    <col min="6153" max="6153" width="5.25" style="267" customWidth="1"/>
    <col min="6154" max="6160" width="8.875" style="267" customWidth="1"/>
    <col min="6161" max="6161" width="5.25" style="267" customWidth="1"/>
    <col min="6162" max="6168" width="8.875" style="267" customWidth="1"/>
    <col min="6169" max="6169" width="9.375" style="267" customWidth="1"/>
    <col min="6170" max="6289" width="8" style="267" customWidth="1"/>
    <col min="6290" max="6400" width="9" style="267"/>
    <col min="6401" max="6401" width="9.375" style="267" customWidth="1"/>
    <col min="6402" max="6408" width="8.875" style="267" customWidth="1"/>
    <col min="6409" max="6409" width="5.25" style="267" customWidth="1"/>
    <col min="6410" max="6416" width="8.875" style="267" customWidth="1"/>
    <col min="6417" max="6417" width="5.25" style="267" customWidth="1"/>
    <col min="6418" max="6424" width="8.875" style="267" customWidth="1"/>
    <col min="6425" max="6425" width="9.375" style="267" customWidth="1"/>
    <col min="6426" max="6545" width="8" style="267" customWidth="1"/>
    <col min="6546" max="6656" width="9" style="267"/>
    <col min="6657" max="6657" width="9.375" style="267" customWidth="1"/>
    <col min="6658" max="6664" width="8.875" style="267" customWidth="1"/>
    <col min="6665" max="6665" width="5.25" style="267" customWidth="1"/>
    <col min="6666" max="6672" width="8.875" style="267" customWidth="1"/>
    <col min="6673" max="6673" width="5.25" style="267" customWidth="1"/>
    <col min="6674" max="6680" width="8.875" style="267" customWidth="1"/>
    <col min="6681" max="6681" width="9.375" style="267" customWidth="1"/>
    <col min="6682" max="6801" width="8" style="267" customWidth="1"/>
    <col min="6802" max="6912" width="9" style="267"/>
    <col min="6913" max="6913" width="9.375" style="267" customWidth="1"/>
    <col min="6914" max="6920" width="8.875" style="267" customWidth="1"/>
    <col min="6921" max="6921" width="5.25" style="267" customWidth="1"/>
    <col min="6922" max="6928" width="8.875" style="267" customWidth="1"/>
    <col min="6929" max="6929" width="5.25" style="267" customWidth="1"/>
    <col min="6930" max="6936" width="8.875" style="267" customWidth="1"/>
    <col min="6937" max="6937" width="9.375" style="267" customWidth="1"/>
    <col min="6938" max="7057" width="8" style="267" customWidth="1"/>
    <col min="7058" max="7168" width="9" style="267"/>
    <col min="7169" max="7169" width="9.375" style="267" customWidth="1"/>
    <col min="7170" max="7176" width="8.875" style="267" customWidth="1"/>
    <col min="7177" max="7177" width="5.25" style="267" customWidth="1"/>
    <col min="7178" max="7184" width="8.875" style="267" customWidth="1"/>
    <col min="7185" max="7185" width="5.25" style="267" customWidth="1"/>
    <col min="7186" max="7192" width="8.875" style="267" customWidth="1"/>
    <col min="7193" max="7193" width="9.375" style="267" customWidth="1"/>
    <col min="7194" max="7313" width="8" style="267" customWidth="1"/>
    <col min="7314" max="7424" width="9" style="267"/>
    <col min="7425" max="7425" width="9.375" style="267" customWidth="1"/>
    <col min="7426" max="7432" width="8.875" style="267" customWidth="1"/>
    <col min="7433" max="7433" width="5.25" style="267" customWidth="1"/>
    <col min="7434" max="7440" width="8.875" style="267" customWidth="1"/>
    <col min="7441" max="7441" width="5.25" style="267" customWidth="1"/>
    <col min="7442" max="7448" width="8.875" style="267" customWidth="1"/>
    <col min="7449" max="7449" width="9.375" style="267" customWidth="1"/>
    <col min="7450" max="7569" width="8" style="267" customWidth="1"/>
    <col min="7570" max="7680" width="9" style="267"/>
    <col min="7681" max="7681" width="9.375" style="267" customWidth="1"/>
    <col min="7682" max="7688" width="8.875" style="267" customWidth="1"/>
    <col min="7689" max="7689" width="5.25" style="267" customWidth="1"/>
    <col min="7690" max="7696" width="8.875" style="267" customWidth="1"/>
    <col min="7697" max="7697" width="5.25" style="267" customWidth="1"/>
    <col min="7698" max="7704" width="8.875" style="267" customWidth="1"/>
    <col min="7705" max="7705" width="9.375" style="267" customWidth="1"/>
    <col min="7706" max="7825" width="8" style="267" customWidth="1"/>
    <col min="7826" max="7936" width="9" style="267"/>
    <col min="7937" max="7937" width="9.375" style="267" customWidth="1"/>
    <col min="7938" max="7944" width="8.875" style="267" customWidth="1"/>
    <col min="7945" max="7945" width="5.25" style="267" customWidth="1"/>
    <col min="7946" max="7952" width="8.875" style="267" customWidth="1"/>
    <col min="7953" max="7953" width="5.25" style="267" customWidth="1"/>
    <col min="7954" max="7960" width="8.875" style="267" customWidth="1"/>
    <col min="7961" max="7961" width="9.375" style="267" customWidth="1"/>
    <col min="7962" max="8081" width="8" style="267" customWidth="1"/>
    <col min="8082" max="8192" width="9" style="267"/>
    <col min="8193" max="8193" width="9.375" style="267" customWidth="1"/>
    <col min="8194" max="8200" width="8.875" style="267" customWidth="1"/>
    <col min="8201" max="8201" width="5.25" style="267" customWidth="1"/>
    <col min="8202" max="8208" width="8.875" style="267" customWidth="1"/>
    <col min="8209" max="8209" width="5.25" style="267" customWidth="1"/>
    <col min="8210" max="8216" width="8.875" style="267" customWidth="1"/>
    <col min="8217" max="8217" width="9.375" style="267" customWidth="1"/>
    <col min="8218" max="8337" width="8" style="267" customWidth="1"/>
    <col min="8338" max="8448" width="9" style="267"/>
    <col min="8449" max="8449" width="9.375" style="267" customWidth="1"/>
    <col min="8450" max="8456" width="8.875" style="267" customWidth="1"/>
    <col min="8457" max="8457" width="5.25" style="267" customWidth="1"/>
    <col min="8458" max="8464" width="8.875" style="267" customWidth="1"/>
    <col min="8465" max="8465" width="5.25" style="267" customWidth="1"/>
    <col min="8466" max="8472" width="8.875" style="267" customWidth="1"/>
    <col min="8473" max="8473" width="9.375" style="267" customWidth="1"/>
    <col min="8474" max="8593" width="8" style="267" customWidth="1"/>
    <col min="8594" max="8704" width="9" style="267"/>
    <col min="8705" max="8705" width="9.375" style="267" customWidth="1"/>
    <col min="8706" max="8712" width="8.875" style="267" customWidth="1"/>
    <col min="8713" max="8713" width="5.25" style="267" customWidth="1"/>
    <col min="8714" max="8720" width="8.875" style="267" customWidth="1"/>
    <col min="8721" max="8721" width="5.25" style="267" customWidth="1"/>
    <col min="8722" max="8728" width="8.875" style="267" customWidth="1"/>
    <col min="8729" max="8729" width="9.375" style="267" customWidth="1"/>
    <col min="8730" max="8849" width="8" style="267" customWidth="1"/>
    <col min="8850" max="8960" width="9" style="267"/>
    <col min="8961" max="8961" width="9.375" style="267" customWidth="1"/>
    <col min="8962" max="8968" width="8.875" style="267" customWidth="1"/>
    <col min="8969" max="8969" width="5.25" style="267" customWidth="1"/>
    <col min="8970" max="8976" width="8.875" style="267" customWidth="1"/>
    <col min="8977" max="8977" width="5.25" style="267" customWidth="1"/>
    <col min="8978" max="8984" width="8.875" style="267" customWidth="1"/>
    <col min="8985" max="8985" width="9.375" style="267" customWidth="1"/>
    <col min="8986" max="9105" width="8" style="267" customWidth="1"/>
    <col min="9106" max="9216" width="9" style="267"/>
    <col min="9217" max="9217" width="9.375" style="267" customWidth="1"/>
    <col min="9218" max="9224" width="8.875" style="267" customWidth="1"/>
    <col min="9225" max="9225" width="5.25" style="267" customWidth="1"/>
    <col min="9226" max="9232" width="8.875" style="267" customWidth="1"/>
    <col min="9233" max="9233" width="5.25" style="267" customWidth="1"/>
    <col min="9234" max="9240" width="8.875" style="267" customWidth="1"/>
    <col min="9241" max="9241" width="9.375" style="267" customWidth="1"/>
    <col min="9242" max="9361" width="8" style="267" customWidth="1"/>
    <col min="9362" max="9472" width="9" style="267"/>
    <col min="9473" max="9473" width="9.375" style="267" customWidth="1"/>
    <col min="9474" max="9480" width="8.875" style="267" customWidth="1"/>
    <col min="9481" max="9481" width="5.25" style="267" customWidth="1"/>
    <col min="9482" max="9488" width="8.875" style="267" customWidth="1"/>
    <col min="9489" max="9489" width="5.25" style="267" customWidth="1"/>
    <col min="9490" max="9496" width="8.875" style="267" customWidth="1"/>
    <col min="9497" max="9497" width="9.375" style="267" customWidth="1"/>
    <col min="9498" max="9617" width="8" style="267" customWidth="1"/>
    <col min="9618" max="9728" width="9" style="267"/>
    <col min="9729" max="9729" width="9.375" style="267" customWidth="1"/>
    <col min="9730" max="9736" width="8.875" style="267" customWidth="1"/>
    <col min="9737" max="9737" width="5.25" style="267" customWidth="1"/>
    <col min="9738" max="9744" width="8.875" style="267" customWidth="1"/>
    <col min="9745" max="9745" width="5.25" style="267" customWidth="1"/>
    <col min="9746" max="9752" width="8.875" style="267" customWidth="1"/>
    <col min="9753" max="9753" width="9.375" style="267" customWidth="1"/>
    <col min="9754" max="9873" width="8" style="267" customWidth="1"/>
    <col min="9874" max="9984" width="9" style="267"/>
    <col min="9985" max="9985" width="9.375" style="267" customWidth="1"/>
    <col min="9986" max="9992" width="8.875" style="267" customWidth="1"/>
    <col min="9993" max="9993" width="5.25" style="267" customWidth="1"/>
    <col min="9994" max="10000" width="8.875" style="267" customWidth="1"/>
    <col min="10001" max="10001" width="5.25" style="267" customWidth="1"/>
    <col min="10002" max="10008" width="8.875" style="267" customWidth="1"/>
    <col min="10009" max="10009" width="9.375" style="267" customWidth="1"/>
    <col min="10010" max="10129" width="8" style="267" customWidth="1"/>
    <col min="10130" max="10240" width="9" style="267"/>
    <col min="10241" max="10241" width="9.375" style="267" customWidth="1"/>
    <col min="10242" max="10248" width="8.875" style="267" customWidth="1"/>
    <col min="10249" max="10249" width="5.25" style="267" customWidth="1"/>
    <col min="10250" max="10256" width="8.875" style="267" customWidth="1"/>
    <col min="10257" max="10257" width="5.25" style="267" customWidth="1"/>
    <col min="10258" max="10264" width="8.875" style="267" customWidth="1"/>
    <col min="10265" max="10265" width="9.375" style="267" customWidth="1"/>
    <col min="10266" max="10385" width="8" style="267" customWidth="1"/>
    <col min="10386" max="10496" width="9" style="267"/>
    <col min="10497" max="10497" width="9.375" style="267" customWidth="1"/>
    <col min="10498" max="10504" width="8.875" style="267" customWidth="1"/>
    <col min="10505" max="10505" width="5.25" style="267" customWidth="1"/>
    <col min="10506" max="10512" width="8.875" style="267" customWidth="1"/>
    <col min="10513" max="10513" width="5.25" style="267" customWidth="1"/>
    <col min="10514" max="10520" width="8.875" style="267" customWidth="1"/>
    <col min="10521" max="10521" width="9.375" style="267" customWidth="1"/>
    <col min="10522" max="10641" width="8" style="267" customWidth="1"/>
    <col min="10642" max="10752" width="9" style="267"/>
    <col min="10753" max="10753" width="9.375" style="267" customWidth="1"/>
    <col min="10754" max="10760" width="8.875" style="267" customWidth="1"/>
    <col min="10761" max="10761" width="5.25" style="267" customWidth="1"/>
    <col min="10762" max="10768" width="8.875" style="267" customWidth="1"/>
    <col min="10769" max="10769" width="5.25" style="267" customWidth="1"/>
    <col min="10770" max="10776" width="8.875" style="267" customWidth="1"/>
    <col min="10777" max="10777" width="9.375" style="267" customWidth="1"/>
    <col min="10778" max="10897" width="8" style="267" customWidth="1"/>
    <col min="10898" max="11008" width="9" style="267"/>
    <col min="11009" max="11009" width="9.375" style="267" customWidth="1"/>
    <col min="11010" max="11016" width="8.875" style="267" customWidth="1"/>
    <col min="11017" max="11017" width="5.25" style="267" customWidth="1"/>
    <col min="11018" max="11024" width="8.875" style="267" customWidth="1"/>
    <col min="11025" max="11025" width="5.25" style="267" customWidth="1"/>
    <col min="11026" max="11032" width="8.875" style="267" customWidth="1"/>
    <col min="11033" max="11033" width="9.375" style="267" customWidth="1"/>
    <col min="11034" max="11153" width="8" style="267" customWidth="1"/>
    <col min="11154" max="11264" width="9" style="267"/>
    <col min="11265" max="11265" width="9.375" style="267" customWidth="1"/>
    <col min="11266" max="11272" width="8.875" style="267" customWidth="1"/>
    <col min="11273" max="11273" width="5.25" style="267" customWidth="1"/>
    <col min="11274" max="11280" width="8.875" style="267" customWidth="1"/>
    <col min="11281" max="11281" width="5.25" style="267" customWidth="1"/>
    <col min="11282" max="11288" width="8.875" style="267" customWidth="1"/>
    <col min="11289" max="11289" width="9.375" style="267" customWidth="1"/>
    <col min="11290" max="11409" width="8" style="267" customWidth="1"/>
    <col min="11410" max="11520" width="9" style="267"/>
    <col min="11521" max="11521" width="9.375" style="267" customWidth="1"/>
    <col min="11522" max="11528" width="8.875" style="267" customWidth="1"/>
    <col min="11529" max="11529" width="5.25" style="267" customWidth="1"/>
    <col min="11530" max="11536" width="8.875" style="267" customWidth="1"/>
    <col min="11537" max="11537" width="5.25" style="267" customWidth="1"/>
    <col min="11538" max="11544" width="8.875" style="267" customWidth="1"/>
    <col min="11545" max="11545" width="9.375" style="267" customWidth="1"/>
    <col min="11546" max="11665" width="8" style="267" customWidth="1"/>
    <col min="11666" max="11776" width="9" style="267"/>
    <col min="11777" max="11777" width="9.375" style="267" customWidth="1"/>
    <col min="11778" max="11784" width="8.875" style="267" customWidth="1"/>
    <col min="11785" max="11785" width="5.25" style="267" customWidth="1"/>
    <col min="11786" max="11792" width="8.875" style="267" customWidth="1"/>
    <col min="11793" max="11793" width="5.25" style="267" customWidth="1"/>
    <col min="11794" max="11800" width="8.875" style="267" customWidth="1"/>
    <col min="11801" max="11801" width="9.375" style="267" customWidth="1"/>
    <col min="11802" max="11921" width="8" style="267" customWidth="1"/>
    <col min="11922" max="12032" width="9" style="267"/>
    <col min="12033" max="12033" width="9.375" style="267" customWidth="1"/>
    <col min="12034" max="12040" width="8.875" style="267" customWidth="1"/>
    <col min="12041" max="12041" width="5.25" style="267" customWidth="1"/>
    <col min="12042" max="12048" width="8.875" style="267" customWidth="1"/>
    <col min="12049" max="12049" width="5.25" style="267" customWidth="1"/>
    <col min="12050" max="12056" width="8.875" style="267" customWidth="1"/>
    <col min="12057" max="12057" width="9.375" style="267" customWidth="1"/>
    <col min="12058" max="12177" width="8" style="267" customWidth="1"/>
    <col min="12178" max="12288" width="9" style="267"/>
    <col min="12289" max="12289" width="9.375" style="267" customWidth="1"/>
    <col min="12290" max="12296" width="8.875" style="267" customWidth="1"/>
    <col min="12297" max="12297" width="5.25" style="267" customWidth="1"/>
    <col min="12298" max="12304" width="8.875" style="267" customWidth="1"/>
    <col min="12305" max="12305" width="5.25" style="267" customWidth="1"/>
    <col min="12306" max="12312" width="8.875" style="267" customWidth="1"/>
    <col min="12313" max="12313" width="9.375" style="267" customWidth="1"/>
    <col min="12314" max="12433" width="8" style="267" customWidth="1"/>
    <col min="12434" max="12544" width="9" style="267"/>
    <col min="12545" max="12545" width="9.375" style="267" customWidth="1"/>
    <col min="12546" max="12552" width="8.875" style="267" customWidth="1"/>
    <col min="12553" max="12553" width="5.25" style="267" customWidth="1"/>
    <col min="12554" max="12560" width="8.875" style="267" customWidth="1"/>
    <col min="12561" max="12561" width="5.25" style="267" customWidth="1"/>
    <col min="12562" max="12568" width="8.875" style="267" customWidth="1"/>
    <col min="12569" max="12569" width="9.375" style="267" customWidth="1"/>
    <col min="12570" max="12689" width="8" style="267" customWidth="1"/>
    <col min="12690" max="12800" width="9" style="267"/>
    <col min="12801" max="12801" width="9.375" style="267" customWidth="1"/>
    <col min="12802" max="12808" width="8.875" style="267" customWidth="1"/>
    <col min="12809" max="12809" width="5.25" style="267" customWidth="1"/>
    <col min="12810" max="12816" width="8.875" style="267" customWidth="1"/>
    <col min="12817" max="12817" width="5.25" style="267" customWidth="1"/>
    <col min="12818" max="12824" width="8.875" style="267" customWidth="1"/>
    <col min="12825" max="12825" width="9.375" style="267" customWidth="1"/>
    <col min="12826" max="12945" width="8" style="267" customWidth="1"/>
    <col min="12946" max="13056" width="9" style="267"/>
    <col min="13057" max="13057" width="9.375" style="267" customWidth="1"/>
    <col min="13058" max="13064" width="8.875" style="267" customWidth="1"/>
    <col min="13065" max="13065" width="5.25" style="267" customWidth="1"/>
    <col min="13066" max="13072" width="8.875" style="267" customWidth="1"/>
    <col min="13073" max="13073" width="5.25" style="267" customWidth="1"/>
    <col min="13074" max="13080" width="8.875" style="267" customWidth="1"/>
    <col min="13081" max="13081" width="9.375" style="267" customWidth="1"/>
    <col min="13082" max="13201" width="8" style="267" customWidth="1"/>
    <col min="13202" max="13312" width="9" style="267"/>
    <col min="13313" max="13313" width="9.375" style="267" customWidth="1"/>
    <col min="13314" max="13320" width="8.875" style="267" customWidth="1"/>
    <col min="13321" max="13321" width="5.25" style="267" customWidth="1"/>
    <col min="13322" max="13328" width="8.875" style="267" customWidth="1"/>
    <col min="13329" max="13329" width="5.25" style="267" customWidth="1"/>
    <col min="13330" max="13336" width="8.875" style="267" customWidth="1"/>
    <col min="13337" max="13337" width="9.375" style="267" customWidth="1"/>
    <col min="13338" max="13457" width="8" style="267" customWidth="1"/>
    <col min="13458" max="13568" width="9" style="267"/>
    <col min="13569" max="13569" width="9.375" style="267" customWidth="1"/>
    <col min="13570" max="13576" width="8.875" style="267" customWidth="1"/>
    <col min="13577" max="13577" width="5.25" style="267" customWidth="1"/>
    <col min="13578" max="13584" width="8.875" style="267" customWidth="1"/>
    <col min="13585" max="13585" width="5.25" style="267" customWidth="1"/>
    <col min="13586" max="13592" width="8.875" style="267" customWidth="1"/>
    <col min="13593" max="13593" width="9.375" style="267" customWidth="1"/>
    <col min="13594" max="13713" width="8" style="267" customWidth="1"/>
    <col min="13714" max="13824" width="9" style="267"/>
    <col min="13825" max="13825" width="9.375" style="267" customWidth="1"/>
    <col min="13826" max="13832" width="8.875" style="267" customWidth="1"/>
    <col min="13833" max="13833" width="5.25" style="267" customWidth="1"/>
    <col min="13834" max="13840" width="8.875" style="267" customWidth="1"/>
    <col min="13841" max="13841" width="5.25" style="267" customWidth="1"/>
    <col min="13842" max="13848" width="8.875" style="267" customWidth="1"/>
    <col min="13849" max="13849" width="9.375" style="267" customWidth="1"/>
    <col min="13850" max="13969" width="8" style="267" customWidth="1"/>
    <col min="13970" max="14080" width="9" style="267"/>
    <col min="14081" max="14081" width="9.375" style="267" customWidth="1"/>
    <col min="14082" max="14088" width="8.875" style="267" customWidth="1"/>
    <col min="14089" max="14089" width="5.25" style="267" customWidth="1"/>
    <col min="14090" max="14096" width="8.875" style="267" customWidth="1"/>
    <col min="14097" max="14097" width="5.25" style="267" customWidth="1"/>
    <col min="14098" max="14104" width="8.875" style="267" customWidth="1"/>
    <col min="14105" max="14105" width="9.375" style="267" customWidth="1"/>
    <col min="14106" max="14225" width="8" style="267" customWidth="1"/>
    <col min="14226" max="14336" width="9" style="267"/>
    <col min="14337" max="14337" width="9.375" style="267" customWidth="1"/>
    <col min="14338" max="14344" width="8.875" style="267" customWidth="1"/>
    <col min="14345" max="14345" width="5.25" style="267" customWidth="1"/>
    <col min="14346" max="14352" width="8.875" style="267" customWidth="1"/>
    <col min="14353" max="14353" width="5.25" style="267" customWidth="1"/>
    <col min="14354" max="14360" width="8.875" style="267" customWidth="1"/>
    <col min="14361" max="14361" width="9.375" style="267" customWidth="1"/>
    <col min="14362" max="14481" width="8" style="267" customWidth="1"/>
    <col min="14482" max="14592" width="9" style="267"/>
    <col min="14593" max="14593" width="9.375" style="267" customWidth="1"/>
    <col min="14594" max="14600" width="8.875" style="267" customWidth="1"/>
    <col min="14601" max="14601" width="5.25" style="267" customWidth="1"/>
    <col min="14602" max="14608" width="8.875" style="267" customWidth="1"/>
    <col min="14609" max="14609" width="5.25" style="267" customWidth="1"/>
    <col min="14610" max="14616" width="8.875" style="267" customWidth="1"/>
    <col min="14617" max="14617" width="9.375" style="267" customWidth="1"/>
    <col min="14618" max="14737" width="8" style="267" customWidth="1"/>
    <col min="14738" max="14848" width="9" style="267"/>
    <col min="14849" max="14849" width="9.375" style="267" customWidth="1"/>
    <col min="14850" max="14856" width="8.875" style="267" customWidth="1"/>
    <col min="14857" max="14857" width="5.25" style="267" customWidth="1"/>
    <col min="14858" max="14864" width="8.875" style="267" customWidth="1"/>
    <col min="14865" max="14865" width="5.25" style="267" customWidth="1"/>
    <col min="14866" max="14872" width="8.875" style="267" customWidth="1"/>
    <col min="14873" max="14873" width="9.375" style="267" customWidth="1"/>
    <col min="14874" max="14993" width="8" style="267" customWidth="1"/>
    <col min="14994" max="15104" width="9" style="267"/>
    <col min="15105" max="15105" width="9.375" style="267" customWidth="1"/>
    <col min="15106" max="15112" width="8.875" style="267" customWidth="1"/>
    <col min="15113" max="15113" width="5.25" style="267" customWidth="1"/>
    <col min="15114" max="15120" width="8.875" style="267" customWidth="1"/>
    <col min="15121" max="15121" width="5.25" style="267" customWidth="1"/>
    <col min="15122" max="15128" width="8.875" style="267" customWidth="1"/>
    <col min="15129" max="15129" width="9.375" style="267" customWidth="1"/>
    <col min="15130" max="15249" width="8" style="267" customWidth="1"/>
    <col min="15250" max="15360" width="9" style="267"/>
    <col min="15361" max="15361" width="9.375" style="267" customWidth="1"/>
    <col min="15362" max="15368" width="8.875" style="267" customWidth="1"/>
    <col min="15369" max="15369" width="5.25" style="267" customWidth="1"/>
    <col min="15370" max="15376" width="8.875" style="267" customWidth="1"/>
    <col min="15377" max="15377" width="5.25" style="267" customWidth="1"/>
    <col min="15378" max="15384" width="8.875" style="267" customWidth="1"/>
    <col min="15385" max="15385" width="9.375" style="267" customWidth="1"/>
    <col min="15386" max="15505" width="8" style="267" customWidth="1"/>
    <col min="15506" max="15616" width="9" style="267"/>
    <col min="15617" max="15617" width="9.375" style="267" customWidth="1"/>
    <col min="15618" max="15624" width="8.875" style="267" customWidth="1"/>
    <col min="15625" max="15625" width="5.25" style="267" customWidth="1"/>
    <col min="15626" max="15632" width="8.875" style="267" customWidth="1"/>
    <col min="15633" max="15633" width="5.25" style="267" customWidth="1"/>
    <col min="15634" max="15640" width="8.875" style="267" customWidth="1"/>
    <col min="15641" max="15641" width="9.375" style="267" customWidth="1"/>
    <col min="15642" max="15761" width="8" style="267" customWidth="1"/>
    <col min="15762" max="15872" width="9" style="267"/>
    <col min="15873" max="15873" width="9.375" style="267" customWidth="1"/>
    <col min="15874" max="15880" width="8.875" style="267" customWidth="1"/>
    <col min="15881" max="15881" width="5.25" style="267" customWidth="1"/>
    <col min="15882" max="15888" width="8.875" style="267" customWidth="1"/>
    <col min="15889" max="15889" width="5.25" style="267" customWidth="1"/>
    <col min="15890" max="15896" width="8.875" style="267" customWidth="1"/>
    <col min="15897" max="15897" width="9.375" style="267" customWidth="1"/>
    <col min="15898" max="16017" width="8" style="267" customWidth="1"/>
    <col min="16018" max="16128" width="9" style="267"/>
    <col min="16129" max="16129" width="9.375" style="267" customWidth="1"/>
    <col min="16130" max="16136" width="8.875" style="267" customWidth="1"/>
    <col min="16137" max="16137" width="5.25" style="267" customWidth="1"/>
    <col min="16138" max="16144" width="8.875" style="267" customWidth="1"/>
    <col min="16145" max="16145" width="5.25" style="267" customWidth="1"/>
    <col min="16146" max="16152" width="8.875" style="267" customWidth="1"/>
    <col min="16153" max="16153" width="9.375" style="267" customWidth="1"/>
    <col min="16154" max="16273" width="8" style="267" customWidth="1"/>
    <col min="16274" max="16384" width="9" style="267"/>
  </cols>
  <sheetData>
    <row r="1" spans="1:145" s="264" customFormat="1" ht="39.950000000000003" customHeight="1" x14ac:dyDescent="0.2">
      <c r="B1" s="264">
        <v>1</v>
      </c>
      <c r="C1" s="264">
        <v>1</v>
      </c>
      <c r="D1" s="264">
        <v>1</v>
      </c>
      <c r="E1" s="264">
        <v>1</v>
      </c>
      <c r="F1" s="264">
        <v>1</v>
      </c>
      <c r="G1" s="264">
        <v>1</v>
      </c>
      <c r="H1" s="264">
        <v>1</v>
      </c>
      <c r="I1" s="264">
        <v>2</v>
      </c>
      <c r="J1" s="264">
        <v>1</v>
      </c>
      <c r="K1" s="264">
        <v>1</v>
      </c>
      <c r="L1" s="264">
        <v>1</v>
      </c>
      <c r="M1" s="264">
        <v>1</v>
      </c>
      <c r="N1" s="264">
        <v>1</v>
      </c>
      <c r="O1" s="264">
        <v>1</v>
      </c>
      <c r="P1" s="264">
        <v>1</v>
      </c>
      <c r="Q1" s="264">
        <v>2</v>
      </c>
      <c r="R1" s="264">
        <v>1</v>
      </c>
      <c r="S1" s="264">
        <v>1</v>
      </c>
      <c r="T1" s="264">
        <v>1</v>
      </c>
      <c r="U1" s="264">
        <v>1</v>
      </c>
      <c r="V1" s="264">
        <v>1</v>
      </c>
      <c r="W1" s="264">
        <v>1</v>
      </c>
      <c r="X1" s="264">
        <v>1</v>
      </c>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c r="BT1" s="321"/>
      <c r="BU1" s="321"/>
      <c r="BV1" s="321"/>
      <c r="BW1" s="321"/>
      <c r="BX1" s="321"/>
      <c r="BY1" s="321"/>
      <c r="BZ1" s="321"/>
      <c r="CA1" s="321"/>
      <c r="CB1" s="321"/>
      <c r="CC1" s="321"/>
      <c r="CD1" s="321"/>
      <c r="CE1" s="321"/>
      <c r="CF1" s="321"/>
      <c r="CG1" s="321"/>
      <c r="CH1" s="321"/>
      <c r="CI1" s="321"/>
      <c r="CJ1" s="321"/>
      <c r="CK1" s="321"/>
      <c r="CL1" s="321"/>
      <c r="CM1" s="321"/>
      <c r="CN1" s="321"/>
      <c r="CO1" s="321"/>
      <c r="CP1" s="321"/>
      <c r="CQ1" s="321"/>
      <c r="CR1" s="321"/>
      <c r="CS1" s="321"/>
      <c r="CT1" s="321"/>
      <c r="CU1" s="321"/>
      <c r="CV1" s="321"/>
      <c r="CW1" s="321"/>
      <c r="CX1" s="321"/>
      <c r="CY1" s="321"/>
      <c r="CZ1" s="321"/>
      <c r="DA1" s="321"/>
      <c r="DB1" s="321"/>
      <c r="DC1" s="321"/>
      <c r="DD1" s="321"/>
      <c r="DE1" s="321"/>
      <c r="DF1" s="321"/>
      <c r="DG1" s="321"/>
      <c r="DH1" s="321"/>
      <c r="DI1" s="321"/>
      <c r="DJ1" s="321"/>
      <c r="DK1" s="321"/>
      <c r="DL1" s="321"/>
      <c r="DM1" s="321"/>
      <c r="DN1" s="321"/>
      <c r="DO1" s="321"/>
      <c r="DP1" s="321"/>
      <c r="DQ1" s="321"/>
      <c r="DR1" s="321"/>
      <c r="DS1" s="321"/>
      <c r="DT1" s="321"/>
      <c r="DU1" s="321"/>
      <c r="DV1" s="321"/>
      <c r="DW1" s="321"/>
      <c r="DX1" s="321"/>
      <c r="DY1" s="321"/>
      <c r="DZ1" s="321"/>
      <c r="EA1" s="321"/>
      <c r="EB1" s="321"/>
      <c r="EC1" s="321"/>
      <c r="ED1" s="321"/>
      <c r="EE1" s="321"/>
      <c r="EF1" s="321"/>
      <c r="EG1" s="321"/>
      <c r="EH1" s="321"/>
      <c r="EI1" s="321"/>
      <c r="EJ1" s="321"/>
      <c r="EK1" s="321"/>
      <c r="EL1" s="321"/>
      <c r="EM1" s="321"/>
      <c r="EN1" s="321"/>
      <c r="EO1" s="321"/>
    </row>
    <row r="2" spans="1:145" ht="72" customHeight="1" x14ac:dyDescent="0.5">
      <c r="A2" s="264">
        <v>1</v>
      </c>
      <c r="B2" s="265" t="s">
        <v>391</v>
      </c>
      <c r="C2" s="266"/>
      <c r="D2" s="266"/>
      <c r="E2" s="266"/>
      <c r="F2" s="266"/>
      <c r="G2" s="266"/>
      <c r="H2" s="266"/>
      <c r="I2" s="266"/>
      <c r="J2" s="266"/>
      <c r="K2" s="266"/>
      <c r="L2" s="266"/>
      <c r="M2" s="266"/>
      <c r="N2" s="266"/>
      <c r="O2" s="266"/>
      <c r="P2" s="266"/>
      <c r="Q2" s="266"/>
      <c r="R2" s="266"/>
      <c r="S2" s="266"/>
      <c r="T2" s="266"/>
      <c r="U2" s="266"/>
      <c r="V2" s="266"/>
      <c r="W2" s="266"/>
      <c r="X2" s="266"/>
    </row>
    <row r="3" spans="1:145" ht="46.5" customHeight="1" x14ac:dyDescent="0.2">
      <c r="A3" s="264">
        <v>2</v>
      </c>
      <c r="B3" s="268" t="s">
        <v>392</v>
      </c>
      <c r="C3" s="269"/>
      <c r="D3" s="269"/>
      <c r="E3" s="269"/>
      <c r="F3" s="269"/>
      <c r="G3" s="269"/>
      <c r="H3" s="269"/>
      <c r="I3" s="269"/>
      <c r="J3" s="269"/>
      <c r="K3" s="269"/>
      <c r="L3" s="269"/>
      <c r="M3" s="269"/>
      <c r="N3" s="269"/>
      <c r="O3" s="269"/>
      <c r="P3" s="269"/>
      <c r="Q3" s="269"/>
      <c r="R3" s="269"/>
      <c r="S3" s="269"/>
      <c r="T3" s="269"/>
      <c r="U3" s="269"/>
      <c r="V3" s="269"/>
      <c r="W3" s="269"/>
      <c r="X3" s="269"/>
    </row>
    <row r="4" spans="1:145" ht="18.75" customHeight="1" x14ac:dyDescent="0.2">
      <c r="A4" s="264">
        <v>3</v>
      </c>
      <c r="B4" s="270"/>
      <c r="C4" s="271"/>
      <c r="D4" s="271"/>
      <c r="E4" s="271"/>
      <c r="F4" s="271"/>
      <c r="G4" s="271"/>
      <c r="H4" s="271"/>
      <c r="I4" s="271"/>
      <c r="J4" s="271"/>
      <c r="K4" s="271"/>
      <c r="L4" s="271"/>
      <c r="M4" s="271"/>
      <c r="N4" s="271"/>
      <c r="O4" s="271"/>
      <c r="P4" s="271"/>
      <c r="Q4" s="271"/>
      <c r="R4" s="271"/>
      <c r="S4" s="271"/>
      <c r="T4" s="271"/>
      <c r="U4" s="271"/>
      <c r="V4" s="271"/>
      <c r="W4" s="271"/>
      <c r="X4" s="271"/>
    </row>
    <row r="5" spans="1:145" s="277" customFormat="1" ht="60.75" customHeight="1" x14ac:dyDescent="0.75">
      <c r="A5" s="272">
        <v>5</v>
      </c>
      <c r="B5" s="273" t="s">
        <v>362</v>
      </c>
      <c r="C5" s="274"/>
      <c r="D5" s="274"/>
      <c r="E5" s="274"/>
      <c r="F5" s="274"/>
      <c r="G5" s="274"/>
      <c r="H5" s="274"/>
      <c r="I5" s="275"/>
      <c r="J5" s="273" t="s">
        <v>363</v>
      </c>
      <c r="K5" s="274"/>
      <c r="L5" s="274"/>
      <c r="M5" s="274"/>
      <c r="N5" s="274"/>
      <c r="O5" s="274"/>
      <c r="P5" s="274"/>
      <c r="Q5" s="276"/>
      <c r="R5" s="273" t="s">
        <v>364</v>
      </c>
      <c r="S5" s="274"/>
      <c r="T5" s="274"/>
      <c r="U5" s="274"/>
      <c r="V5" s="274"/>
      <c r="W5" s="274"/>
      <c r="X5" s="274"/>
      <c r="Z5" s="323"/>
      <c r="AA5" s="323"/>
      <c r="AB5" s="323"/>
      <c r="AC5" s="323"/>
      <c r="AD5" s="323"/>
      <c r="AE5" s="323"/>
      <c r="AF5" s="323"/>
      <c r="AG5" s="323"/>
      <c r="AH5" s="323"/>
      <c r="AI5" s="323"/>
      <c r="AJ5" s="323"/>
      <c r="AK5" s="323"/>
      <c r="AL5" s="323"/>
      <c r="AM5" s="323"/>
      <c r="AN5" s="323"/>
      <c r="AO5" s="323"/>
      <c r="AP5" s="323"/>
      <c r="AQ5" s="323"/>
      <c r="AR5" s="323"/>
      <c r="AS5" s="323"/>
      <c r="AT5" s="323"/>
      <c r="AU5" s="323"/>
      <c r="AV5" s="323"/>
      <c r="AW5" s="323"/>
      <c r="AX5" s="323"/>
      <c r="AY5" s="323"/>
      <c r="AZ5" s="323"/>
      <c r="BA5" s="323"/>
      <c r="BB5" s="323"/>
      <c r="BC5" s="323"/>
      <c r="BD5" s="323"/>
      <c r="BE5" s="323"/>
      <c r="BF5" s="323"/>
      <c r="BG5" s="323"/>
      <c r="BH5" s="323"/>
      <c r="BI5" s="323"/>
      <c r="BJ5" s="323"/>
      <c r="BK5" s="323"/>
      <c r="BL5" s="323"/>
      <c r="BM5" s="323"/>
      <c r="BN5" s="323"/>
      <c r="BO5" s="323"/>
      <c r="BP5" s="323"/>
      <c r="BQ5" s="323"/>
      <c r="BR5" s="323"/>
      <c r="BS5" s="323"/>
      <c r="BT5" s="323"/>
      <c r="BU5" s="323"/>
      <c r="BV5" s="323"/>
      <c r="BW5" s="323"/>
      <c r="BX5" s="323"/>
      <c r="BY5" s="323"/>
      <c r="BZ5" s="323"/>
      <c r="CA5" s="323"/>
      <c r="CB5" s="323"/>
      <c r="CC5" s="323"/>
      <c r="CD5" s="323"/>
      <c r="CE5" s="323"/>
      <c r="CF5" s="323"/>
      <c r="CG5" s="323"/>
      <c r="CH5" s="323"/>
      <c r="CI5" s="323"/>
      <c r="CJ5" s="323"/>
      <c r="CK5" s="323"/>
      <c r="CL5" s="323"/>
      <c r="CM5" s="323"/>
      <c r="CN5" s="323"/>
      <c r="CO5" s="323"/>
      <c r="CP5" s="323"/>
      <c r="CQ5" s="323"/>
      <c r="CR5" s="323"/>
      <c r="CS5" s="323"/>
      <c r="CT5" s="323"/>
      <c r="CU5" s="323"/>
      <c r="CV5" s="323"/>
      <c r="CW5" s="323"/>
      <c r="CX5" s="323"/>
      <c r="CY5" s="323"/>
      <c r="CZ5" s="323"/>
      <c r="DA5" s="323"/>
      <c r="DB5" s="323"/>
      <c r="DC5" s="323"/>
      <c r="DD5" s="323"/>
      <c r="DE5" s="323"/>
      <c r="DF5" s="323"/>
      <c r="DG5" s="323"/>
      <c r="DH5" s="323"/>
      <c r="DI5" s="323"/>
      <c r="DJ5" s="323"/>
      <c r="DK5" s="323"/>
      <c r="DL5" s="323"/>
      <c r="DM5" s="323"/>
      <c r="DN5" s="323"/>
      <c r="DO5" s="323"/>
      <c r="DP5" s="323"/>
      <c r="DQ5" s="323"/>
      <c r="DR5" s="323"/>
      <c r="DS5" s="323"/>
      <c r="DT5" s="323"/>
      <c r="DU5" s="323"/>
      <c r="DV5" s="323"/>
      <c r="DW5" s="323"/>
      <c r="DX5" s="323"/>
      <c r="DY5" s="323"/>
      <c r="DZ5" s="323"/>
      <c r="EA5" s="323"/>
      <c r="EB5" s="323"/>
      <c r="EC5" s="323"/>
      <c r="ED5" s="323"/>
      <c r="EE5" s="323"/>
      <c r="EF5" s="323"/>
      <c r="EG5" s="323"/>
      <c r="EH5" s="323"/>
      <c r="EI5" s="323"/>
      <c r="EJ5" s="323"/>
      <c r="EK5" s="323"/>
      <c r="EL5" s="323"/>
      <c r="EM5" s="323"/>
      <c r="EN5" s="323"/>
      <c r="EO5" s="323"/>
    </row>
    <row r="6" spans="1:145" s="277" customFormat="1" ht="45.4" customHeight="1" x14ac:dyDescent="0.4">
      <c r="A6" s="272">
        <v>6</v>
      </c>
      <c r="B6" s="278" t="s">
        <v>365</v>
      </c>
      <c r="C6" s="279"/>
      <c r="D6" s="279"/>
      <c r="E6" s="279"/>
      <c r="F6" s="279"/>
      <c r="G6" s="279"/>
      <c r="H6" s="279"/>
      <c r="I6" s="275"/>
      <c r="J6" s="278" t="s">
        <v>366</v>
      </c>
      <c r="K6" s="279"/>
      <c r="L6" s="279"/>
      <c r="M6" s="279"/>
      <c r="N6" s="279"/>
      <c r="O6" s="279"/>
      <c r="P6" s="279"/>
      <c r="Q6" s="276"/>
      <c r="R6" s="278" t="s">
        <v>367</v>
      </c>
      <c r="S6" s="279"/>
      <c r="T6" s="279"/>
      <c r="U6" s="279"/>
      <c r="V6" s="279"/>
      <c r="W6" s="279"/>
      <c r="X6" s="279"/>
      <c r="Z6" s="323"/>
      <c r="AA6" s="323"/>
      <c r="AB6" s="323"/>
      <c r="AC6" s="323"/>
      <c r="AD6" s="323"/>
      <c r="AE6" s="323"/>
      <c r="AF6" s="323"/>
      <c r="AG6" s="323"/>
      <c r="AH6" s="323"/>
      <c r="AI6" s="323"/>
      <c r="AJ6" s="323"/>
      <c r="AK6" s="323"/>
      <c r="AL6" s="323"/>
      <c r="AM6" s="323"/>
      <c r="AN6" s="323"/>
      <c r="AO6" s="323"/>
      <c r="AP6" s="323"/>
      <c r="AQ6" s="323"/>
      <c r="AR6" s="323"/>
      <c r="AS6" s="323"/>
      <c r="AT6" s="323"/>
      <c r="AU6" s="323"/>
      <c r="AV6" s="323"/>
      <c r="AW6" s="323"/>
      <c r="AX6" s="323"/>
      <c r="AY6" s="323"/>
      <c r="AZ6" s="323"/>
      <c r="BA6" s="323"/>
      <c r="BB6" s="323"/>
      <c r="BC6" s="323"/>
      <c r="BD6" s="323"/>
      <c r="BE6" s="323"/>
      <c r="BF6" s="323"/>
      <c r="BG6" s="323"/>
      <c r="BH6" s="323"/>
      <c r="BI6" s="323"/>
      <c r="BJ6" s="323"/>
      <c r="BK6" s="323"/>
      <c r="BL6" s="323"/>
      <c r="BM6" s="323"/>
      <c r="BN6" s="323"/>
      <c r="BO6" s="323"/>
      <c r="BP6" s="323"/>
      <c r="BQ6" s="323"/>
      <c r="BR6" s="323"/>
      <c r="BS6" s="323"/>
      <c r="BT6" s="323"/>
      <c r="BU6" s="323"/>
      <c r="BV6" s="323"/>
      <c r="BW6" s="323"/>
      <c r="BX6" s="323"/>
      <c r="BY6" s="323"/>
      <c r="BZ6" s="323"/>
      <c r="CA6" s="323"/>
      <c r="CB6" s="323"/>
      <c r="CC6" s="323"/>
      <c r="CD6" s="323"/>
      <c r="CE6" s="323"/>
      <c r="CF6" s="323"/>
      <c r="CG6" s="323"/>
      <c r="CH6" s="323"/>
      <c r="CI6" s="323"/>
      <c r="CJ6" s="323"/>
      <c r="CK6" s="323"/>
      <c r="CL6" s="323"/>
      <c r="CM6" s="323"/>
      <c r="CN6" s="323"/>
      <c r="CO6" s="323"/>
      <c r="CP6" s="323"/>
      <c r="CQ6" s="323"/>
      <c r="CR6" s="323"/>
      <c r="CS6" s="323"/>
      <c r="CT6" s="323"/>
      <c r="CU6" s="323"/>
      <c r="CV6" s="323"/>
      <c r="CW6" s="323"/>
      <c r="CX6" s="323"/>
      <c r="CY6" s="323"/>
      <c r="CZ6" s="323"/>
      <c r="DA6" s="323"/>
      <c r="DB6" s="323"/>
      <c r="DC6" s="323"/>
      <c r="DD6" s="323"/>
      <c r="DE6" s="323"/>
      <c r="DF6" s="323"/>
      <c r="DG6" s="323"/>
      <c r="DH6" s="323"/>
      <c r="DI6" s="323"/>
      <c r="DJ6" s="323"/>
      <c r="DK6" s="323"/>
      <c r="DL6" s="323"/>
      <c r="DM6" s="323"/>
      <c r="DN6" s="323"/>
      <c r="DO6" s="323"/>
      <c r="DP6" s="323"/>
      <c r="DQ6" s="323"/>
      <c r="DR6" s="323"/>
      <c r="DS6" s="323"/>
      <c r="DT6" s="323"/>
      <c r="DU6" s="323"/>
      <c r="DV6" s="323"/>
      <c r="DW6" s="323"/>
      <c r="DX6" s="323"/>
      <c r="DY6" s="323"/>
      <c r="DZ6" s="323"/>
      <c r="EA6" s="323"/>
      <c r="EB6" s="323"/>
      <c r="EC6" s="323"/>
      <c r="ED6" s="323"/>
      <c r="EE6" s="323"/>
      <c r="EF6" s="323"/>
      <c r="EG6" s="323"/>
      <c r="EH6" s="323"/>
      <c r="EI6" s="323"/>
      <c r="EJ6" s="323"/>
      <c r="EK6" s="323"/>
      <c r="EL6" s="323"/>
      <c r="EM6" s="323"/>
      <c r="EN6" s="323"/>
      <c r="EO6" s="323"/>
    </row>
    <row r="7" spans="1:145" ht="27" customHeight="1" x14ac:dyDescent="0.2">
      <c r="A7" s="264">
        <v>7</v>
      </c>
      <c r="B7" s="280" t="s">
        <v>173</v>
      </c>
      <c r="C7" s="281" t="s">
        <v>293</v>
      </c>
      <c r="D7" s="282" t="s">
        <v>294</v>
      </c>
      <c r="E7" s="283" t="s">
        <v>295</v>
      </c>
      <c r="F7" s="284" t="s">
        <v>296</v>
      </c>
      <c r="G7" s="285" t="s">
        <v>297</v>
      </c>
      <c r="H7" s="286" t="s">
        <v>298</v>
      </c>
      <c r="I7" s="287"/>
      <c r="J7" s="280" t="s">
        <v>173</v>
      </c>
      <c r="K7" s="281" t="s">
        <v>293</v>
      </c>
      <c r="L7" s="282" t="s">
        <v>294</v>
      </c>
      <c r="M7" s="283" t="s">
        <v>295</v>
      </c>
      <c r="N7" s="284" t="s">
        <v>296</v>
      </c>
      <c r="O7" s="285" t="s">
        <v>297</v>
      </c>
      <c r="P7" s="286" t="s">
        <v>298</v>
      </c>
      <c r="Q7" s="276"/>
      <c r="R7" s="280" t="s">
        <v>173</v>
      </c>
      <c r="S7" s="281" t="s">
        <v>293</v>
      </c>
      <c r="T7" s="282" t="s">
        <v>294</v>
      </c>
      <c r="U7" s="283" t="s">
        <v>295</v>
      </c>
      <c r="V7" s="284" t="s">
        <v>296</v>
      </c>
      <c r="W7" s="285" t="s">
        <v>297</v>
      </c>
      <c r="X7" s="286" t="s">
        <v>298</v>
      </c>
    </row>
    <row r="8" spans="1:145" ht="10.9" customHeight="1" x14ac:dyDescent="0.2">
      <c r="A8" s="264">
        <v>9</v>
      </c>
      <c r="B8" s="288"/>
      <c r="C8" s="289"/>
      <c r="D8" s="289"/>
      <c r="E8" s="289"/>
      <c r="F8" s="289"/>
      <c r="G8" s="289"/>
      <c r="H8" s="288"/>
      <c r="I8" s="290"/>
      <c r="J8" s="288"/>
      <c r="K8" s="289"/>
      <c r="L8" s="289"/>
      <c r="M8" s="289"/>
      <c r="N8" s="289"/>
      <c r="O8" s="289"/>
      <c r="P8" s="288"/>
      <c r="Q8" s="291" t="s">
        <v>299</v>
      </c>
      <c r="R8" s="288"/>
      <c r="S8" s="289"/>
      <c r="T8" s="289"/>
      <c r="U8" s="289"/>
      <c r="V8" s="289"/>
      <c r="W8" s="289"/>
      <c r="X8" s="288"/>
    </row>
    <row r="9" spans="1:145" ht="36" customHeight="1" x14ac:dyDescent="0.5">
      <c r="A9" s="264">
        <v>8</v>
      </c>
      <c r="B9" s="292" t="s">
        <v>368</v>
      </c>
      <c r="C9" s="293" t="e">
        <f t="shared" ref="C9:H14" si="0">B9+1</f>
        <v>#VALUE!</v>
      </c>
      <c r="D9" s="293" t="e">
        <f t="shared" si="0"/>
        <v>#VALUE!</v>
      </c>
      <c r="E9" s="295" t="e">
        <f t="shared" si="0"/>
        <v>#VALUE!</v>
      </c>
      <c r="F9" s="295" t="e">
        <f t="shared" si="0"/>
        <v>#VALUE!</v>
      </c>
      <c r="G9" s="296" t="e">
        <f t="shared" si="0"/>
        <v>#VALUE!</v>
      </c>
      <c r="H9" s="297" t="e">
        <f t="shared" si="0"/>
        <v>#VALUE!</v>
      </c>
      <c r="I9" s="287"/>
      <c r="J9" s="292" t="s">
        <v>369</v>
      </c>
      <c r="K9" s="293" t="e">
        <f t="shared" ref="K9:P14" si="1">J9+1</f>
        <v>#VALUE!</v>
      </c>
      <c r="L9" s="293" t="e">
        <f t="shared" si="1"/>
        <v>#VALUE!</v>
      </c>
      <c r="M9" s="293" t="e">
        <f t="shared" si="1"/>
        <v>#VALUE!</v>
      </c>
      <c r="N9" s="293" t="e">
        <f t="shared" si="1"/>
        <v>#VALUE!</v>
      </c>
      <c r="O9" s="293" t="e">
        <f t="shared" si="1"/>
        <v>#VALUE!</v>
      </c>
      <c r="P9" s="297" t="e">
        <f t="shared" si="1"/>
        <v>#VALUE!</v>
      </c>
      <c r="Q9" s="276"/>
      <c r="R9" s="292" t="s">
        <v>370</v>
      </c>
      <c r="S9" s="295" t="e">
        <f t="shared" ref="S9:X14" si="2">R9+1</f>
        <v>#VALUE!</v>
      </c>
      <c r="T9" s="295" t="e">
        <f t="shared" si="2"/>
        <v>#VALUE!</v>
      </c>
      <c r="U9" s="295" t="e">
        <f t="shared" si="2"/>
        <v>#VALUE!</v>
      </c>
      <c r="V9" s="295" t="e">
        <f t="shared" si="2"/>
        <v>#VALUE!</v>
      </c>
      <c r="W9" s="296" t="e">
        <f t="shared" si="2"/>
        <v>#VALUE!</v>
      </c>
      <c r="X9" s="297" t="e">
        <f t="shared" si="2"/>
        <v>#VALUE!</v>
      </c>
    </row>
    <row r="10" spans="1:145" ht="36" customHeight="1" x14ac:dyDescent="0.5">
      <c r="A10" s="264">
        <v>8</v>
      </c>
      <c r="B10" s="298" t="e">
        <f>H9+1</f>
        <v>#VALUE!</v>
      </c>
      <c r="C10" s="299" t="e">
        <f t="shared" si="0"/>
        <v>#VALUE!</v>
      </c>
      <c r="D10" s="299" t="e">
        <f t="shared" si="0"/>
        <v>#VALUE!</v>
      </c>
      <c r="E10" s="299" t="e">
        <f t="shared" si="0"/>
        <v>#VALUE!</v>
      </c>
      <c r="F10" s="299" t="e">
        <f t="shared" si="0"/>
        <v>#VALUE!</v>
      </c>
      <c r="G10" s="300" t="e">
        <f t="shared" si="0"/>
        <v>#VALUE!</v>
      </c>
      <c r="H10" s="301" t="e">
        <f t="shared" si="0"/>
        <v>#VALUE!</v>
      </c>
      <c r="I10" s="287"/>
      <c r="J10" s="298" t="e">
        <f>P9+1</f>
        <v>#VALUE!</v>
      </c>
      <c r="K10" s="303" t="e">
        <f t="shared" si="1"/>
        <v>#VALUE!</v>
      </c>
      <c r="L10" s="299" t="e">
        <f t="shared" si="1"/>
        <v>#VALUE!</v>
      </c>
      <c r="M10" s="299" t="e">
        <f t="shared" si="1"/>
        <v>#VALUE!</v>
      </c>
      <c r="N10" s="299" t="e">
        <f t="shared" si="1"/>
        <v>#VALUE!</v>
      </c>
      <c r="O10" s="300" t="e">
        <f t="shared" si="1"/>
        <v>#VALUE!</v>
      </c>
      <c r="P10" s="301" t="e">
        <f t="shared" si="1"/>
        <v>#VALUE!</v>
      </c>
      <c r="Q10" s="276"/>
      <c r="R10" s="298" t="e">
        <f>X9+1</f>
        <v>#VALUE!</v>
      </c>
      <c r="S10" s="299" t="e">
        <f t="shared" si="2"/>
        <v>#VALUE!</v>
      </c>
      <c r="T10" s="299" t="e">
        <f t="shared" si="2"/>
        <v>#VALUE!</v>
      </c>
      <c r="U10" s="299" t="e">
        <f t="shared" si="2"/>
        <v>#VALUE!</v>
      </c>
      <c r="V10" s="299" t="e">
        <f t="shared" si="2"/>
        <v>#VALUE!</v>
      </c>
      <c r="W10" s="300" t="e">
        <f t="shared" si="2"/>
        <v>#VALUE!</v>
      </c>
      <c r="X10" s="301" t="e">
        <f t="shared" si="2"/>
        <v>#VALUE!</v>
      </c>
    </row>
    <row r="11" spans="1:145" ht="36" customHeight="1" x14ac:dyDescent="0.5">
      <c r="A11" s="264">
        <v>8</v>
      </c>
      <c r="B11" s="302" t="e">
        <f>H10+1</f>
        <v>#VALUE!</v>
      </c>
      <c r="C11" s="299" t="e">
        <f t="shared" si="0"/>
        <v>#VALUE!</v>
      </c>
      <c r="D11" s="299" t="e">
        <f t="shared" si="0"/>
        <v>#VALUE!</v>
      </c>
      <c r="E11" s="299" t="e">
        <f t="shared" si="0"/>
        <v>#VALUE!</v>
      </c>
      <c r="F11" s="299" t="e">
        <f t="shared" si="0"/>
        <v>#VALUE!</v>
      </c>
      <c r="G11" s="300" t="e">
        <f t="shared" si="0"/>
        <v>#VALUE!</v>
      </c>
      <c r="H11" s="301" t="e">
        <f t="shared" si="0"/>
        <v>#VALUE!</v>
      </c>
      <c r="I11" s="287"/>
      <c r="J11" s="298" t="e">
        <f>P10+1</f>
        <v>#VALUE!</v>
      </c>
      <c r="K11" s="299" t="e">
        <f t="shared" si="1"/>
        <v>#VALUE!</v>
      </c>
      <c r="L11" s="299" t="e">
        <f t="shared" si="1"/>
        <v>#VALUE!</v>
      </c>
      <c r="M11" s="299" t="e">
        <f t="shared" si="1"/>
        <v>#VALUE!</v>
      </c>
      <c r="N11" s="299" t="e">
        <f t="shared" si="1"/>
        <v>#VALUE!</v>
      </c>
      <c r="O11" s="300" t="e">
        <f t="shared" si="1"/>
        <v>#VALUE!</v>
      </c>
      <c r="P11" s="301" t="e">
        <f t="shared" si="1"/>
        <v>#VALUE!</v>
      </c>
      <c r="Q11" s="276"/>
      <c r="R11" s="298" t="e">
        <f>X10+1</f>
        <v>#VALUE!</v>
      </c>
      <c r="S11" s="299" t="e">
        <f t="shared" si="2"/>
        <v>#VALUE!</v>
      </c>
      <c r="T11" s="299" t="e">
        <f t="shared" si="2"/>
        <v>#VALUE!</v>
      </c>
      <c r="U11" s="299" t="e">
        <f t="shared" si="2"/>
        <v>#VALUE!</v>
      </c>
      <c r="V11" s="299" t="e">
        <f t="shared" si="2"/>
        <v>#VALUE!</v>
      </c>
      <c r="W11" s="300" t="e">
        <f t="shared" si="2"/>
        <v>#VALUE!</v>
      </c>
      <c r="X11" s="301" t="e">
        <f t="shared" si="2"/>
        <v>#VALUE!</v>
      </c>
    </row>
    <row r="12" spans="1:145" ht="36" customHeight="1" x14ac:dyDescent="0.5">
      <c r="A12" s="264">
        <v>8</v>
      </c>
      <c r="B12" s="298" t="e">
        <f>H11+1</f>
        <v>#VALUE!</v>
      </c>
      <c r="C12" s="299" t="e">
        <f t="shared" si="0"/>
        <v>#VALUE!</v>
      </c>
      <c r="D12" s="299" t="e">
        <f t="shared" si="0"/>
        <v>#VALUE!</v>
      </c>
      <c r="E12" s="299" t="e">
        <f t="shared" si="0"/>
        <v>#VALUE!</v>
      </c>
      <c r="F12" s="299" t="e">
        <f t="shared" si="0"/>
        <v>#VALUE!</v>
      </c>
      <c r="G12" s="300" t="e">
        <f t="shared" si="0"/>
        <v>#VALUE!</v>
      </c>
      <c r="H12" s="301" t="e">
        <f t="shared" si="0"/>
        <v>#VALUE!</v>
      </c>
      <c r="I12" s="287"/>
      <c r="J12" s="298" t="e">
        <f>P11+1</f>
        <v>#VALUE!</v>
      </c>
      <c r="K12" s="299" t="e">
        <f t="shared" si="1"/>
        <v>#VALUE!</v>
      </c>
      <c r="L12" s="299" t="e">
        <f t="shared" si="1"/>
        <v>#VALUE!</v>
      </c>
      <c r="M12" s="299" t="e">
        <f t="shared" si="1"/>
        <v>#VALUE!</v>
      </c>
      <c r="N12" s="299" t="e">
        <f t="shared" si="1"/>
        <v>#VALUE!</v>
      </c>
      <c r="O12" s="300" t="e">
        <f t="shared" si="1"/>
        <v>#VALUE!</v>
      </c>
      <c r="P12" s="301" t="e">
        <f t="shared" si="1"/>
        <v>#VALUE!</v>
      </c>
      <c r="Q12" s="276"/>
      <c r="R12" s="298" t="e">
        <f>X11+1</f>
        <v>#VALUE!</v>
      </c>
      <c r="S12" s="299" t="e">
        <f t="shared" si="2"/>
        <v>#VALUE!</v>
      </c>
      <c r="T12" s="299" t="e">
        <f t="shared" si="2"/>
        <v>#VALUE!</v>
      </c>
      <c r="U12" s="299" t="e">
        <f t="shared" si="2"/>
        <v>#VALUE!</v>
      </c>
      <c r="V12" s="299" t="e">
        <f t="shared" si="2"/>
        <v>#VALUE!</v>
      </c>
      <c r="W12" s="300" t="e">
        <f t="shared" si="2"/>
        <v>#VALUE!</v>
      </c>
      <c r="X12" s="301" t="e">
        <f t="shared" si="2"/>
        <v>#VALUE!</v>
      </c>
    </row>
    <row r="13" spans="1:145" ht="36" customHeight="1" x14ac:dyDescent="0.5">
      <c r="A13" s="264">
        <v>8</v>
      </c>
      <c r="B13" s="298" t="e">
        <f>H12+1</f>
        <v>#VALUE!</v>
      </c>
      <c r="C13" s="299" t="e">
        <f t="shared" si="0"/>
        <v>#VALUE!</v>
      </c>
      <c r="D13" s="299" t="e">
        <f t="shared" si="0"/>
        <v>#VALUE!</v>
      </c>
      <c r="E13" s="299" t="e">
        <f t="shared" si="0"/>
        <v>#VALUE!</v>
      </c>
      <c r="F13" s="299" t="e">
        <f t="shared" si="0"/>
        <v>#VALUE!</v>
      </c>
      <c r="G13" s="300" t="e">
        <f t="shared" si="0"/>
        <v>#VALUE!</v>
      </c>
      <c r="H13" s="304" t="e">
        <f t="shared" si="0"/>
        <v>#VALUE!</v>
      </c>
      <c r="I13" s="287"/>
      <c r="J13" s="302" t="e">
        <f>P12+1</f>
        <v>#VALUE!</v>
      </c>
      <c r="K13" s="299" t="e">
        <f t="shared" si="1"/>
        <v>#VALUE!</v>
      </c>
      <c r="L13" s="299" t="e">
        <f t="shared" si="1"/>
        <v>#VALUE!</v>
      </c>
      <c r="M13" s="299" t="e">
        <f t="shared" si="1"/>
        <v>#VALUE!</v>
      </c>
      <c r="N13" s="299" t="e">
        <f t="shared" si="1"/>
        <v>#VALUE!</v>
      </c>
      <c r="O13" s="300" t="e">
        <f t="shared" si="1"/>
        <v>#VALUE!</v>
      </c>
      <c r="P13" s="301" t="e">
        <f t="shared" si="1"/>
        <v>#VALUE!</v>
      </c>
      <c r="Q13" s="276"/>
      <c r="R13" s="298" t="e">
        <f>X12+1</f>
        <v>#VALUE!</v>
      </c>
      <c r="S13" s="299" t="e">
        <f t="shared" si="2"/>
        <v>#VALUE!</v>
      </c>
      <c r="T13" s="299" t="e">
        <f t="shared" si="2"/>
        <v>#VALUE!</v>
      </c>
      <c r="U13" s="299" t="e">
        <f t="shared" si="2"/>
        <v>#VALUE!</v>
      </c>
      <c r="V13" s="319" t="e">
        <f t="shared" si="2"/>
        <v>#VALUE!</v>
      </c>
      <c r="W13" s="319" t="e">
        <f t="shared" si="2"/>
        <v>#VALUE!</v>
      </c>
      <c r="X13" s="304" t="e">
        <f t="shared" si="2"/>
        <v>#VALUE!</v>
      </c>
    </row>
    <row r="14" spans="1:145" ht="36" customHeight="1" x14ac:dyDescent="0.5">
      <c r="A14" s="264">
        <v>8</v>
      </c>
      <c r="B14" s="305" t="e">
        <f>H13+1</f>
        <v>#VALUE!</v>
      </c>
      <c r="C14" s="306" t="e">
        <f t="shared" si="0"/>
        <v>#VALUE!</v>
      </c>
      <c r="D14" s="306" t="e">
        <f t="shared" si="0"/>
        <v>#VALUE!</v>
      </c>
      <c r="E14" s="306" t="e">
        <f t="shared" si="0"/>
        <v>#VALUE!</v>
      </c>
      <c r="F14" s="306" t="e">
        <f t="shared" si="0"/>
        <v>#VALUE!</v>
      </c>
      <c r="G14" s="306" t="e">
        <f t="shared" si="0"/>
        <v>#VALUE!</v>
      </c>
      <c r="H14" s="307" t="e">
        <f t="shared" si="0"/>
        <v>#VALUE!</v>
      </c>
      <c r="I14" s="287"/>
      <c r="J14" s="308" t="e">
        <f>P13+1</f>
        <v>#VALUE!</v>
      </c>
      <c r="K14" s="306" t="e">
        <f t="shared" si="1"/>
        <v>#VALUE!</v>
      </c>
      <c r="L14" s="306" t="e">
        <f t="shared" si="1"/>
        <v>#VALUE!</v>
      </c>
      <c r="M14" s="306" t="e">
        <f t="shared" si="1"/>
        <v>#VALUE!</v>
      </c>
      <c r="N14" s="306" t="e">
        <f t="shared" si="1"/>
        <v>#VALUE!</v>
      </c>
      <c r="O14" s="306" t="e">
        <f t="shared" si="1"/>
        <v>#VALUE!</v>
      </c>
      <c r="P14" s="307" t="e">
        <f t="shared" si="1"/>
        <v>#VALUE!</v>
      </c>
      <c r="Q14" s="276"/>
      <c r="R14" s="305" t="e">
        <f>X13+1</f>
        <v>#VALUE!</v>
      </c>
      <c r="S14" s="306" t="e">
        <f t="shared" si="2"/>
        <v>#VALUE!</v>
      </c>
      <c r="T14" s="306" t="e">
        <f t="shared" si="2"/>
        <v>#VALUE!</v>
      </c>
      <c r="U14" s="306" t="e">
        <f t="shared" si="2"/>
        <v>#VALUE!</v>
      </c>
      <c r="V14" s="306" t="e">
        <f t="shared" si="2"/>
        <v>#VALUE!</v>
      </c>
      <c r="W14" s="306" t="e">
        <f t="shared" si="2"/>
        <v>#VALUE!</v>
      </c>
      <c r="X14" s="307" t="e">
        <f t="shared" si="2"/>
        <v>#VALUE!</v>
      </c>
    </row>
    <row r="15" spans="1:145" ht="16.5" customHeight="1" x14ac:dyDescent="0.2">
      <c r="A15" s="264">
        <v>10</v>
      </c>
      <c r="B15" s="310"/>
      <c r="C15" s="310"/>
      <c r="D15" s="310"/>
      <c r="E15" s="310"/>
      <c r="F15" s="310"/>
      <c r="G15" s="310"/>
      <c r="H15" s="310"/>
      <c r="I15" s="276"/>
      <c r="J15" s="310"/>
      <c r="K15" s="310"/>
      <c r="L15" s="310"/>
      <c r="M15" s="310"/>
      <c r="N15" s="310"/>
      <c r="O15" s="310"/>
      <c r="P15" s="310"/>
      <c r="Q15" s="287"/>
      <c r="R15" s="310"/>
      <c r="S15" s="310"/>
      <c r="T15" s="310"/>
      <c r="U15" s="310"/>
      <c r="V15" s="310"/>
      <c r="W15" s="310"/>
      <c r="X15" s="310"/>
    </row>
    <row r="16" spans="1:145" ht="30" customHeight="1" x14ac:dyDescent="0.2">
      <c r="A16" s="264">
        <v>11</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row>
    <row r="17" spans="1:24" ht="30" customHeight="1" x14ac:dyDescent="0.2">
      <c r="A17" s="264">
        <v>11</v>
      </c>
      <c r="B17" s="276"/>
      <c r="C17" s="276"/>
      <c r="D17" s="276"/>
      <c r="E17" s="276"/>
      <c r="F17" s="276"/>
      <c r="G17" s="276"/>
      <c r="H17" s="276"/>
      <c r="I17" s="287"/>
      <c r="J17" s="276"/>
      <c r="K17" s="276"/>
      <c r="L17" s="276"/>
      <c r="M17" s="276"/>
      <c r="N17" s="276"/>
      <c r="O17" s="276"/>
      <c r="P17" s="276"/>
      <c r="Q17" s="276"/>
      <c r="R17" s="276"/>
      <c r="S17" s="276"/>
      <c r="T17" s="276"/>
      <c r="U17" s="276"/>
      <c r="V17" s="276"/>
      <c r="W17" s="276"/>
      <c r="X17" s="276"/>
    </row>
    <row r="18" spans="1:24" ht="30" customHeight="1" x14ac:dyDescent="0.2">
      <c r="A18" s="264">
        <v>11</v>
      </c>
      <c r="B18" s="276"/>
      <c r="C18" s="276"/>
      <c r="D18" s="276"/>
      <c r="E18" s="276"/>
      <c r="F18" s="276"/>
      <c r="G18" s="276"/>
      <c r="H18" s="276"/>
      <c r="I18" s="287"/>
      <c r="J18" s="276"/>
      <c r="K18" s="276"/>
      <c r="L18" s="276"/>
      <c r="M18" s="276"/>
      <c r="N18" s="276"/>
      <c r="O18" s="276"/>
      <c r="P18" s="276"/>
      <c r="Q18" s="276"/>
      <c r="R18" s="276"/>
      <c r="S18" s="276"/>
      <c r="T18" s="276"/>
      <c r="U18" s="276"/>
      <c r="V18" s="276"/>
      <c r="W18" s="276"/>
      <c r="X18" s="276"/>
    </row>
    <row r="19" spans="1:24" ht="30" customHeight="1" x14ac:dyDescent="0.2">
      <c r="A19" s="264">
        <v>11</v>
      </c>
      <c r="B19" s="276"/>
      <c r="C19" s="276"/>
      <c r="D19" s="276"/>
      <c r="E19" s="276"/>
      <c r="F19" s="276"/>
      <c r="G19" s="276"/>
      <c r="H19" s="276"/>
      <c r="I19" s="287"/>
      <c r="J19" s="276"/>
      <c r="K19" s="276"/>
      <c r="L19" s="276"/>
      <c r="M19" s="276"/>
      <c r="N19" s="276"/>
      <c r="O19" s="276"/>
      <c r="P19" s="276"/>
      <c r="Q19" s="276"/>
      <c r="R19" s="276"/>
      <c r="S19" s="276"/>
      <c r="T19" s="276"/>
      <c r="U19" s="276"/>
      <c r="V19" s="276"/>
      <c r="W19" s="276"/>
      <c r="X19" s="276"/>
    </row>
    <row r="20" spans="1:24" ht="30" customHeight="1" x14ac:dyDescent="0.2">
      <c r="A20" s="264">
        <v>11</v>
      </c>
      <c r="B20" s="276"/>
      <c r="C20" s="276"/>
      <c r="D20" s="276"/>
      <c r="E20" s="276"/>
      <c r="F20" s="276"/>
      <c r="G20" s="276"/>
      <c r="H20" s="276"/>
      <c r="I20" s="287"/>
      <c r="J20" s="276"/>
      <c r="K20" s="276"/>
      <c r="L20" s="276"/>
      <c r="M20" s="276"/>
      <c r="N20" s="276"/>
      <c r="O20" s="276"/>
      <c r="P20" s="276"/>
      <c r="Q20" s="276"/>
      <c r="R20" s="276"/>
      <c r="S20" s="276"/>
      <c r="T20" s="276"/>
      <c r="U20" s="276"/>
      <c r="V20" s="276"/>
      <c r="W20" s="276"/>
      <c r="X20" s="276"/>
    </row>
    <row r="21" spans="1:24" ht="30" customHeight="1" x14ac:dyDescent="0.2">
      <c r="A21" s="264">
        <v>11</v>
      </c>
      <c r="B21" s="276"/>
      <c r="C21" s="276"/>
      <c r="D21" s="276"/>
      <c r="E21" s="276"/>
      <c r="F21" s="276"/>
      <c r="G21" s="276"/>
      <c r="H21" s="276"/>
      <c r="I21" s="287"/>
      <c r="J21" s="276"/>
      <c r="K21" s="276"/>
      <c r="L21" s="276"/>
      <c r="M21" s="276"/>
      <c r="N21" s="276"/>
      <c r="O21" s="276"/>
      <c r="P21" s="276"/>
      <c r="Q21" s="276"/>
      <c r="R21" s="276"/>
      <c r="S21" s="276"/>
      <c r="T21" s="276"/>
      <c r="U21" s="276"/>
      <c r="V21" s="276"/>
      <c r="W21" s="276"/>
      <c r="X21" s="276"/>
    </row>
    <row r="22" spans="1:24" ht="30" customHeight="1" x14ac:dyDescent="0.2">
      <c r="A22" s="264">
        <v>11</v>
      </c>
      <c r="B22" s="276"/>
      <c r="C22" s="276"/>
      <c r="D22" s="276"/>
      <c r="E22" s="276"/>
      <c r="F22" s="276"/>
      <c r="G22" s="276"/>
      <c r="H22" s="276"/>
      <c r="I22" s="287"/>
      <c r="J22" s="276"/>
      <c r="K22" s="276"/>
      <c r="L22" s="276"/>
      <c r="M22" s="276"/>
      <c r="N22" s="276"/>
      <c r="O22" s="276"/>
      <c r="P22" s="276"/>
      <c r="Q22" s="276"/>
      <c r="R22" s="276"/>
      <c r="S22" s="276"/>
      <c r="T22" s="276"/>
      <c r="U22" s="276"/>
      <c r="V22" s="276"/>
      <c r="W22" s="276"/>
      <c r="X22" s="276"/>
    </row>
    <row r="23" spans="1:24" ht="30" customHeight="1" x14ac:dyDescent="0.2">
      <c r="A23" s="264">
        <v>11</v>
      </c>
      <c r="B23" s="276"/>
      <c r="C23" s="276"/>
      <c r="D23" s="276"/>
      <c r="E23" s="276"/>
      <c r="F23" s="276"/>
      <c r="G23" s="276"/>
      <c r="H23" s="276"/>
      <c r="I23" s="287"/>
      <c r="J23" s="276"/>
      <c r="K23" s="276"/>
      <c r="L23" s="276"/>
      <c r="M23" s="276"/>
      <c r="N23" s="276"/>
      <c r="O23" s="276"/>
      <c r="P23" s="276"/>
      <c r="Q23" s="276"/>
      <c r="R23" s="276"/>
      <c r="S23" s="276"/>
      <c r="T23" s="276"/>
      <c r="U23" s="276"/>
      <c r="V23" s="276"/>
      <c r="W23" s="276"/>
      <c r="X23" s="276"/>
    </row>
    <row r="24" spans="1:24" ht="30" customHeight="1" x14ac:dyDescent="0.2">
      <c r="A24" s="264">
        <v>11</v>
      </c>
      <c r="B24" s="276"/>
      <c r="C24" s="276"/>
      <c r="D24" s="276"/>
      <c r="E24" s="276"/>
      <c r="F24" s="276"/>
      <c r="G24" s="276"/>
      <c r="H24" s="276"/>
      <c r="I24" s="287"/>
      <c r="J24" s="276"/>
      <c r="K24" s="276"/>
      <c r="L24" s="276"/>
      <c r="M24" s="276"/>
      <c r="N24" s="276"/>
      <c r="O24" s="276"/>
      <c r="P24" s="276"/>
      <c r="Q24" s="276"/>
      <c r="R24" s="276"/>
      <c r="S24" s="276"/>
      <c r="T24" s="276"/>
      <c r="U24" s="276"/>
      <c r="V24" s="276"/>
      <c r="W24" s="276"/>
      <c r="X24" s="276"/>
    </row>
    <row r="25" spans="1:24" ht="30" customHeight="1" x14ac:dyDescent="0.2">
      <c r="A25" s="264">
        <v>11</v>
      </c>
      <c r="B25" s="276"/>
      <c r="C25" s="276"/>
      <c r="D25" s="276"/>
      <c r="E25" s="276"/>
      <c r="F25" s="276"/>
      <c r="G25" s="276"/>
      <c r="H25" s="276"/>
      <c r="I25" s="287"/>
      <c r="J25" s="276"/>
      <c r="K25" s="276"/>
      <c r="L25" s="276"/>
      <c r="M25" s="276"/>
      <c r="N25" s="276"/>
      <c r="O25" s="276"/>
      <c r="P25" s="276"/>
      <c r="Q25" s="276"/>
      <c r="R25" s="276"/>
      <c r="S25" s="276"/>
      <c r="T25" s="276"/>
      <c r="U25" s="276"/>
      <c r="V25" s="276"/>
      <c r="W25" s="276"/>
      <c r="X25" s="276"/>
    </row>
    <row r="26" spans="1:24" ht="30" customHeight="1" x14ac:dyDescent="0.2">
      <c r="A26" s="264">
        <v>11</v>
      </c>
      <c r="B26" s="276"/>
      <c r="C26" s="276"/>
      <c r="D26" s="276"/>
      <c r="E26" s="276"/>
      <c r="F26" s="276"/>
      <c r="G26" s="276"/>
      <c r="H26" s="276"/>
      <c r="I26" s="287"/>
      <c r="J26" s="276"/>
      <c r="K26" s="276"/>
      <c r="L26" s="276"/>
      <c r="M26" s="276"/>
      <c r="N26" s="276"/>
      <c r="O26" s="276"/>
      <c r="P26" s="276"/>
      <c r="Q26" s="276"/>
      <c r="R26" s="276"/>
      <c r="S26" s="276"/>
      <c r="T26" s="276"/>
      <c r="U26" s="276"/>
      <c r="V26" s="276"/>
      <c r="W26" s="276"/>
      <c r="X26" s="276"/>
    </row>
    <row r="27" spans="1:24" ht="30" customHeight="1" x14ac:dyDescent="0.2">
      <c r="A27" s="264">
        <v>11</v>
      </c>
      <c r="B27" s="276"/>
      <c r="C27" s="276"/>
      <c r="D27" s="276"/>
      <c r="E27" s="276"/>
      <c r="F27" s="276"/>
      <c r="G27" s="276"/>
      <c r="H27" s="276"/>
      <c r="I27" s="287"/>
      <c r="J27" s="276"/>
      <c r="K27" s="276"/>
      <c r="L27" s="276"/>
      <c r="M27" s="276"/>
      <c r="N27" s="276"/>
      <c r="O27" s="276"/>
      <c r="P27" s="276"/>
      <c r="Q27" s="276"/>
      <c r="R27" s="276"/>
      <c r="S27" s="276"/>
      <c r="T27" s="276"/>
      <c r="U27" s="276"/>
      <c r="V27" s="276"/>
      <c r="W27" s="276"/>
      <c r="X27" s="276"/>
    </row>
    <row r="28" spans="1:24" ht="30" customHeight="1" x14ac:dyDescent="0.2">
      <c r="A28" s="264">
        <v>11</v>
      </c>
      <c r="B28" s="276"/>
      <c r="C28" s="276"/>
      <c r="D28" s="276"/>
      <c r="E28" s="276"/>
      <c r="F28" s="276"/>
      <c r="G28" s="276"/>
      <c r="H28" s="276"/>
      <c r="I28" s="287"/>
      <c r="J28" s="276"/>
      <c r="K28" s="276"/>
      <c r="L28" s="276"/>
      <c r="M28" s="276"/>
      <c r="N28" s="276"/>
      <c r="O28" s="276"/>
      <c r="P28" s="276"/>
      <c r="Q28" s="276"/>
      <c r="R28" s="276"/>
      <c r="S28" s="276"/>
      <c r="T28" s="276"/>
      <c r="U28" s="276"/>
      <c r="V28" s="276"/>
      <c r="W28" s="276"/>
      <c r="X28" s="276"/>
    </row>
    <row r="29" spans="1:24" ht="30" customHeight="1" x14ac:dyDescent="0.2">
      <c r="A29" s="264">
        <v>11</v>
      </c>
      <c r="B29" s="276"/>
      <c r="C29" s="276"/>
      <c r="D29" s="276"/>
      <c r="E29" s="276"/>
      <c r="F29" s="276"/>
      <c r="G29" s="276"/>
      <c r="H29" s="276"/>
      <c r="I29" s="287"/>
      <c r="J29" s="276"/>
      <c r="K29" s="276"/>
      <c r="L29" s="276"/>
      <c r="M29" s="276"/>
      <c r="N29" s="276"/>
      <c r="O29" s="276"/>
      <c r="P29" s="276"/>
      <c r="Q29" s="276"/>
      <c r="R29" s="276"/>
      <c r="S29" s="276"/>
      <c r="T29" s="276"/>
      <c r="U29" s="276"/>
      <c r="V29" s="276"/>
      <c r="W29" s="276"/>
      <c r="X29" s="276"/>
    </row>
    <row r="30" spans="1:24" ht="30" customHeight="1" x14ac:dyDescent="0.2">
      <c r="A30" s="264">
        <v>11</v>
      </c>
      <c r="B30" s="276"/>
      <c r="C30" s="276"/>
      <c r="D30" s="276"/>
      <c r="E30" s="276"/>
      <c r="F30" s="276"/>
      <c r="G30" s="276"/>
      <c r="H30" s="276"/>
      <c r="I30" s="287"/>
      <c r="J30" s="276"/>
      <c r="K30" s="276"/>
      <c r="L30" s="276"/>
      <c r="M30" s="276"/>
      <c r="N30" s="276"/>
      <c r="O30" s="276"/>
      <c r="P30" s="276"/>
      <c r="Q30" s="276"/>
      <c r="R30" s="276"/>
      <c r="S30" s="276"/>
      <c r="T30" s="276"/>
      <c r="U30" s="276"/>
      <c r="V30" s="276"/>
      <c r="W30" s="276"/>
      <c r="X30" s="276"/>
    </row>
    <row r="31" spans="1:24" ht="30" customHeight="1" x14ac:dyDescent="0.2">
      <c r="A31" s="264">
        <v>11</v>
      </c>
      <c r="B31" s="276"/>
      <c r="C31" s="276"/>
      <c r="D31" s="276"/>
      <c r="E31" s="276"/>
      <c r="F31" s="276"/>
      <c r="G31" s="276"/>
      <c r="H31" s="276"/>
      <c r="I31" s="287"/>
      <c r="J31" s="276"/>
      <c r="K31" s="276"/>
      <c r="L31" s="276"/>
      <c r="M31" s="276"/>
      <c r="N31" s="276"/>
      <c r="O31" s="276"/>
      <c r="P31" s="276"/>
      <c r="Q31" s="276"/>
      <c r="R31" s="276"/>
      <c r="S31" s="276"/>
      <c r="T31" s="276"/>
      <c r="U31" s="276"/>
      <c r="V31" s="276"/>
      <c r="W31" s="276"/>
      <c r="X31" s="276"/>
    </row>
    <row r="32" spans="1:24" ht="30" customHeight="1" x14ac:dyDescent="0.2">
      <c r="A32" s="264">
        <v>11</v>
      </c>
      <c r="B32" s="276"/>
      <c r="C32" s="276"/>
      <c r="D32" s="276"/>
      <c r="E32" s="276"/>
      <c r="F32" s="276"/>
      <c r="G32" s="276"/>
      <c r="H32" s="276"/>
      <c r="I32" s="287"/>
      <c r="J32" s="276"/>
      <c r="K32" s="276"/>
      <c r="L32" s="276"/>
      <c r="M32" s="276"/>
      <c r="N32" s="276"/>
      <c r="O32" s="276"/>
      <c r="P32" s="276"/>
      <c r="Q32" s="276"/>
      <c r="R32" s="276"/>
      <c r="S32" s="276"/>
      <c r="T32" s="276"/>
      <c r="U32" s="276"/>
      <c r="V32" s="276"/>
      <c r="W32" s="276"/>
      <c r="X32" s="276"/>
    </row>
    <row r="33" spans="1:145" ht="30" customHeight="1" x14ac:dyDescent="0.2">
      <c r="A33" s="264">
        <v>11</v>
      </c>
      <c r="B33" s="276"/>
      <c r="C33" s="276"/>
      <c r="D33" s="276"/>
      <c r="E33" s="276"/>
      <c r="F33" s="276"/>
      <c r="G33" s="276"/>
      <c r="H33" s="276"/>
      <c r="I33" s="287"/>
      <c r="J33" s="276"/>
      <c r="K33" s="276"/>
      <c r="L33" s="276"/>
      <c r="M33" s="276"/>
      <c r="N33" s="276"/>
      <c r="O33" s="276"/>
      <c r="P33" s="276"/>
      <c r="Q33" s="276"/>
      <c r="R33" s="276"/>
      <c r="S33" s="276"/>
      <c r="T33" s="276"/>
      <c r="U33" s="276"/>
      <c r="V33" s="276"/>
      <c r="W33" s="276"/>
      <c r="X33" s="276"/>
    </row>
    <row r="34" spans="1:145" ht="30" customHeight="1" x14ac:dyDescent="0.2">
      <c r="A34" s="264">
        <v>11</v>
      </c>
      <c r="B34" s="276"/>
      <c r="C34" s="276"/>
      <c r="D34" s="276"/>
      <c r="E34" s="276"/>
      <c r="F34" s="276"/>
      <c r="G34" s="276"/>
      <c r="H34" s="276"/>
      <c r="I34" s="287"/>
      <c r="J34" s="276"/>
      <c r="K34" s="276"/>
      <c r="L34" s="276"/>
      <c r="M34" s="276"/>
      <c r="N34" s="276"/>
      <c r="O34" s="276"/>
      <c r="P34" s="276"/>
      <c r="Q34" s="276"/>
      <c r="R34" s="276"/>
      <c r="S34" s="276"/>
      <c r="T34" s="276"/>
      <c r="U34" s="276"/>
      <c r="V34" s="276"/>
      <c r="W34" s="276"/>
      <c r="X34" s="276"/>
    </row>
    <row r="35" spans="1:145" ht="30" customHeight="1" x14ac:dyDescent="0.2">
      <c r="A35" s="264">
        <v>11</v>
      </c>
      <c r="B35" s="276"/>
      <c r="C35" s="276"/>
      <c r="D35" s="276"/>
      <c r="E35" s="276"/>
      <c r="F35" s="276"/>
      <c r="G35" s="276"/>
      <c r="H35" s="276"/>
      <c r="I35" s="287"/>
      <c r="J35" s="276"/>
      <c r="K35" s="276"/>
      <c r="L35" s="276"/>
      <c r="M35" s="276"/>
      <c r="N35" s="276"/>
      <c r="O35" s="276"/>
      <c r="P35" s="276"/>
      <c r="Q35" s="276"/>
      <c r="R35" s="276"/>
      <c r="S35" s="276"/>
      <c r="T35" s="276"/>
      <c r="U35" s="276"/>
      <c r="V35" s="276"/>
      <c r="W35" s="276"/>
      <c r="X35" s="276"/>
    </row>
    <row r="36" spans="1:145" ht="30" customHeight="1" x14ac:dyDescent="0.2">
      <c r="A36" s="264">
        <v>11</v>
      </c>
      <c r="B36" s="276"/>
      <c r="C36" s="276"/>
      <c r="D36" s="276"/>
      <c r="E36" s="276"/>
      <c r="F36" s="276"/>
      <c r="G36" s="276"/>
      <c r="H36" s="276"/>
      <c r="I36" s="287"/>
      <c r="J36" s="276"/>
      <c r="K36" s="276"/>
      <c r="L36" s="276"/>
      <c r="M36" s="276"/>
      <c r="N36" s="276"/>
      <c r="O36" s="276"/>
      <c r="P36" s="276"/>
      <c r="Q36" s="276"/>
      <c r="R36" s="276"/>
      <c r="S36" s="276"/>
      <c r="T36" s="276"/>
      <c r="U36" s="276"/>
      <c r="V36" s="276"/>
      <c r="W36" s="276"/>
      <c r="X36" s="276"/>
    </row>
    <row r="37" spans="1:145" ht="30" customHeight="1" x14ac:dyDescent="0.2">
      <c r="A37" s="264">
        <v>11</v>
      </c>
      <c r="B37" s="276"/>
      <c r="C37" s="276"/>
      <c r="D37" s="276"/>
      <c r="E37" s="276"/>
      <c r="F37" s="276"/>
      <c r="G37" s="276"/>
      <c r="H37" s="276"/>
      <c r="I37" s="287"/>
      <c r="J37" s="276"/>
      <c r="K37" s="276"/>
      <c r="L37" s="276"/>
      <c r="M37" s="276"/>
      <c r="N37" s="276"/>
      <c r="O37" s="276"/>
      <c r="P37" s="276"/>
      <c r="Q37" s="276"/>
      <c r="R37" s="276"/>
      <c r="S37" s="276"/>
      <c r="T37" s="276"/>
      <c r="U37" s="276"/>
      <c r="V37" s="276"/>
      <c r="W37" s="276"/>
      <c r="X37" s="276"/>
    </row>
    <row r="38" spans="1:145" ht="30" customHeight="1" x14ac:dyDescent="0.2">
      <c r="A38" s="264">
        <v>11</v>
      </c>
      <c r="B38" s="276"/>
      <c r="C38" s="276"/>
      <c r="D38" s="276"/>
      <c r="E38" s="276"/>
      <c r="F38" s="276"/>
      <c r="G38" s="276"/>
      <c r="H38" s="276"/>
      <c r="I38" s="287"/>
      <c r="J38" s="276"/>
      <c r="K38" s="276"/>
      <c r="L38" s="276"/>
      <c r="M38" s="276"/>
      <c r="N38" s="276"/>
      <c r="O38" s="276"/>
      <c r="P38" s="276"/>
      <c r="Q38" s="276"/>
      <c r="R38" s="276"/>
      <c r="S38" s="276"/>
      <c r="T38" s="276"/>
      <c r="U38" s="276"/>
      <c r="V38" s="276"/>
      <c r="W38" s="276"/>
      <c r="X38" s="276"/>
    </row>
    <row r="39" spans="1:145" ht="30" customHeight="1" x14ac:dyDescent="0.2">
      <c r="A39" s="264">
        <v>11</v>
      </c>
      <c r="B39" s="312" t="s">
        <v>202</v>
      </c>
      <c r="C39" s="276"/>
      <c r="D39" s="276"/>
      <c r="E39" s="276"/>
      <c r="F39" s="276"/>
      <c r="G39" s="276"/>
      <c r="H39" s="276"/>
      <c r="I39" s="287"/>
      <c r="J39" s="276"/>
      <c r="K39" s="276"/>
      <c r="L39" s="276"/>
      <c r="M39" s="276"/>
      <c r="N39" s="276"/>
      <c r="O39" s="276"/>
      <c r="P39" s="276"/>
      <c r="Q39" s="276"/>
      <c r="R39" s="276"/>
      <c r="S39" s="276"/>
      <c r="T39" s="276"/>
      <c r="U39" s="276"/>
      <c r="V39" s="276"/>
      <c r="W39" s="276"/>
      <c r="X39" s="276"/>
    </row>
    <row r="40" spans="1:145" ht="33" customHeight="1" x14ac:dyDescent="0.2">
      <c r="A40" s="264">
        <v>13</v>
      </c>
      <c r="B40" s="313" t="s">
        <v>202</v>
      </c>
      <c r="C40" s="314"/>
      <c r="D40" s="314"/>
      <c r="E40" s="314"/>
      <c r="F40" s="314"/>
      <c r="G40" s="314"/>
      <c r="H40" s="314"/>
      <c r="I40" s="314"/>
      <c r="J40" s="314"/>
      <c r="K40" s="314"/>
      <c r="L40" s="314"/>
      <c r="M40" s="314"/>
      <c r="N40" s="314"/>
      <c r="O40" s="314"/>
      <c r="P40" s="314"/>
      <c r="Q40" s="314"/>
      <c r="R40" s="314"/>
      <c r="S40" s="314"/>
      <c r="T40" s="314"/>
      <c r="U40" s="314"/>
      <c r="V40" s="314"/>
      <c r="W40" s="314"/>
      <c r="X40" s="314"/>
    </row>
    <row r="41" spans="1:145" ht="14.1" customHeight="1" x14ac:dyDescent="0.2">
      <c r="A41" s="264">
        <v>14</v>
      </c>
      <c r="B41" s="315"/>
      <c r="C41" s="316"/>
      <c r="D41" s="316"/>
      <c r="E41" s="316"/>
      <c r="F41" s="316"/>
      <c r="G41" s="316"/>
      <c r="H41" s="316"/>
      <c r="I41" s="316"/>
      <c r="J41" s="316"/>
      <c r="K41" s="316"/>
      <c r="L41" s="316"/>
      <c r="M41" s="316"/>
      <c r="N41" s="316"/>
      <c r="O41" s="316"/>
      <c r="P41" s="316"/>
      <c r="Q41" s="316"/>
      <c r="R41" s="316"/>
      <c r="S41" s="316"/>
      <c r="T41" s="316"/>
      <c r="U41" s="316"/>
      <c r="V41" s="316"/>
      <c r="W41" s="316"/>
      <c r="X41" s="316"/>
    </row>
    <row r="42" spans="1:145" s="277" customFormat="1" ht="60.75" customHeight="1" x14ac:dyDescent="0.75">
      <c r="A42" s="272">
        <v>5</v>
      </c>
      <c r="B42" s="273" t="s">
        <v>287</v>
      </c>
      <c r="C42" s="274"/>
      <c r="D42" s="274"/>
      <c r="E42" s="274"/>
      <c r="F42" s="274"/>
      <c r="G42" s="274"/>
      <c r="H42" s="274"/>
      <c r="I42" s="276"/>
      <c r="J42" s="273" t="s">
        <v>288</v>
      </c>
      <c r="K42" s="274"/>
      <c r="L42" s="274"/>
      <c r="M42" s="274"/>
      <c r="N42" s="274"/>
      <c r="O42" s="274"/>
      <c r="P42" s="274"/>
      <c r="Q42" s="275"/>
      <c r="R42" s="273" t="s">
        <v>289</v>
      </c>
      <c r="S42" s="274"/>
      <c r="T42" s="274"/>
      <c r="U42" s="274"/>
      <c r="V42" s="274"/>
      <c r="W42" s="274"/>
      <c r="X42" s="274"/>
      <c r="Z42" s="323"/>
      <c r="AA42" s="323"/>
      <c r="AB42" s="323"/>
      <c r="AC42" s="323"/>
      <c r="AD42" s="323"/>
      <c r="AE42" s="323"/>
      <c r="AF42" s="323"/>
      <c r="AG42" s="323"/>
      <c r="AH42" s="323"/>
      <c r="AI42" s="323"/>
      <c r="AJ42" s="323"/>
      <c r="AK42" s="323"/>
      <c r="AL42" s="323"/>
      <c r="AM42" s="323"/>
      <c r="AN42" s="323"/>
      <c r="AO42" s="323"/>
      <c r="AP42" s="323"/>
      <c r="AQ42" s="323"/>
      <c r="AR42" s="323"/>
      <c r="AS42" s="323"/>
      <c r="AT42" s="323"/>
      <c r="AU42" s="323"/>
      <c r="AV42" s="323"/>
      <c r="AW42" s="323"/>
      <c r="AX42" s="323"/>
      <c r="AY42" s="323"/>
      <c r="AZ42" s="323"/>
      <c r="BA42" s="323"/>
      <c r="BB42" s="323"/>
      <c r="BC42" s="323"/>
      <c r="BD42" s="323"/>
      <c r="BE42" s="323"/>
      <c r="BF42" s="323"/>
      <c r="BG42" s="323"/>
      <c r="BH42" s="323"/>
      <c r="BI42" s="323"/>
      <c r="BJ42" s="323"/>
      <c r="BK42" s="323"/>
      <c r="BL42" s="323"/>
      <c r="BM42" s="323"/>
      <c r="BN42" s="323"/>
      <c r="BO42" s="323"/>
      <c r="BP42" s="323"/>
      <c r="BQ42" s="323"/>
      <c r="BR42" s="323"/>
      <c r="BS42" s="323"/>
      <c r="BT42" s="323"/>
      <c r="BU42" s="323"/>
      <c r="BV42" s="323"/>
      <c r="BW42" s="323"/>
      <c r="BX42" s="323"/>
      <c r="BY42" s="323"/>
      <c r="BZ42" s="323"/>
      <c r="CA42" s="323"/>
      <c r="CB42" s="323"/>
      <c r="CC42" s="323"/>
      <c r="CD42" s="323"/>
      <c r="CE42" s="323"/>
      <c r="CF42" s="323"/>
      <c r="CG42" s="323"/>
      <c r="CH42" s="323"/>
      <c r="CI42" s="323"/>
      <c r="CJ42" s="323"/>
      <c r="CK42" s="323"/>
      <c r="CL42" s="323"/>
      <c r="CM42" s="323"/>
      <c r="CN42" s="323"/>
      <c r="CO42" s="323"/>
      <c r="CP42" s="323"/>
      <c r="CQ42" s="323"/>
      <c r="CR42" s="323"/>
      <c r="CS42" s="323"/>
      <c r="CT42" s="323"/>
      <c r="CU42" s="323"/>
      <c r="CV42" s="323"/>
      <c r="CW42" s="323"/>
      <c r="CX42" s="323"/>
      <c r="CY42" s="323"/>
      <c r="CZ42" s="323"/>
      <c r="DA42" s="323"/>
      <c r="DB42" s="323"/>
      <c r="DC42" s="323"/>
      <c r="DD42" s="323"/>
      <c r="DE42" s="323"/>
      <c r="DF42" s="323"/>
      <c r="DG42" s="323"/>
      <c r="DH42" s="323"/>
      <c r="DI42" s="323"/>
      <c r="DJ42" s="323"/>
      <c r="DK42" s="323"/>
      <c r="DL42" s="323"/>
      <c r="DM42" s="323"/>
      <c r="DN42" s="323"/>
      <c r="DO42" s="323"/>
      <c r="DP42" s="323"/>
      <c r="DQ42" s="323"/>
      <c r="DR42" s="323"/>
      <c r="DS42" s="323"/>
      <c r="DT42" s="323"/>
      <c r="DU42" s="323"/>
      <c r="DV42" s="323"/>
      <c r="DW42" s="323"/>
      <c r="DX42" s="323"/>
      <c r="DY42" s="323"/>
      <c r="DZ42" s="323"/>
      <c r="EA42" s="323"/>
      <c r="EB42" s="323"/>
      <c r="EC42" s="323"/>
      <c r="ED42" s="323"/>
      <c r="EE42" s="323"/>
      <c r="EF42" s="323"/>
      <c r="EG42" s="323"/>
      <c r="EH42" s="323"/>
      <c r="EI42" s="323"/>
      <c r="EJ42" s="323"/>
      <c r="EK42" s="323"/>
      <c r="EL42" s="323"/>
      <c r="EM42" s="323"/>
      <c r="EN42" s="323"/>
      <c r="EO42" s="323"/>
    </row>
    <row r="43" spans="1:145" s="277" customFormat="1" ht="45.4" customHeight="1" x14ac:dyDescent="0.4">
      <c r="A43" s="272">
        <v>6</v>
      </c>
      <c r="B43" s="278" t="s">
        <v>290</v>
      </c>
      <c r="C43" s="279"/>
      <c r="D43" s="279"/>
      <c r="E43" s="279"/>
      <c r="F43" s="279"/>
      <c r="G43" s="279"/>
      <c r="H43" s="279"/>
      <c r="I43" s="276"/>
      <c r="J43" s="278" t="s">
        <v>291</v>
      </c>
      <c r="K43" s="279"/>
      <c r="L43" s="279"/>
      <c r="M43" s="279"/>
      <c r="N43" s="279"/>
      <c r="O43" s="279"/>
      <c r="P43" s="279"/>
      <c r="Q43" s="275"/>
      <c r="R43" s="278" t="s">
        <v>292</v>
      </c>
      <c r="S43" s="279"/>
      <c r="T43" s="279"/>
      <c r="U43" s="279"/>
      <c r="V43" s="279"/>
      <c r="W43" s="279"/>
      <c r="X43" s="279"/>
      <c r="Z43" s="323"/>
      <c r="AA43" s="323"/>
      <c r="AB43" s="323"/>
      <c r="AC43" s="323"/>
      <c r="AD43" s="323"/>
      <c r="AE43" s="323"/>
      <c r="AF43" s="323"/>
      <c r="AG43" s="323"/>
      <c r="AH43" s="323"/>
      <c r="AI43" s="323"/>
      <c r="AJ43" s="323"/>
      <c r="AK43" s="323"/>
      <c r="AL43" s="323"/>
      <c r="AM43" s="323"/>
      <c r="AN43" s="323"/>
      <c r="AO43" s="323"/>
      <c r="AP43" s="323"/>
      <c r="AQ43" s="323"/>
      <c r="AR43" s="323"/>
      <c r="AS43" s="323"/>
      <c r="AT43" s="323"/>
      <c r="AU43" s="323"/>
      <c r="AV43" s="323"/>
      <c r="AW43" s="323"/>
      <c r="AX43" s="323"/>
      <c r="AY43" s="323"/>
      <c r="AZ43" s="323"/>
      <c r="BA43" s="323"/>
      <c r="BB43" s="323"/>
      <c r="BC43" s="323"/>
      <c r="BD43" s="323"/>
      <c r="BE43" s="323"/>
      <c r="BF43" s="323"/>
      <c r="BG43" s="323"/>
      <c r="BH43" s="323"/>
      <c r="BI43" s="323"/>
      <c r="BJ43" s="323"/>
      <c r="BK43" s="323"/>
      <c r="BL43" s="323"/>
      <c r="BM43" s="323"/>
      <c r="BN43" s="323"/>
      <c r="BO43" s="323"/>
      <c r="BP43" s="323"/>
      <c r="BQ43" s="323"/>
      <c r="BR43" s="323"/>
      <c r="BS43" s="323"/>
      <c r="BT43" s="323"/>
      <c r="BU43" s="323"/>
      <c r="BV43" s="323"/>
      <c r="BW43" s="323"/>
      <c r="BX43" s="323"/>
      <c r="BY43" s="323"/>
      <c r="BZ43" s="323"/>
      <c r="CA43" s="323"/>
      <c r="CB43" s="323"/>
      <c r="CC43" s="323"/>
      <c r="CD43" s="323"/>
      <c r="CE43" s="323"/>
      <c r="CF43" s="323"/>
      <c r="CG43" s="323"/>
      <c r="CH43" s="323"/>
      <c r="CI43" s="323"/>
      <c r="CJ43" s="323"/>
      <c r="CK43" s="323"/>
      <c r="CL43" s="323"/>
      <c r="CM43" s="323"/>
      <c r="CN43" s="323"/>
      <c r="CO43" s="323"/>
      <c r="CP43" s="323"/>
      <c r="CQ43" s="323"/>
      <c r="CR43" s="323"/>
      <c r="CS43" s="323"/>
      <c r="CT43" s="323"/>
      <c r="CU43" s="323"/>
      <c r="CV43" s="323"/>
      <c r="CW43" s="323"/>
      <c r="CX43" s="323"/>
      <c r="CY43" s="323"/>
      <c r="CZ43" s="323"/>
      <c r="DA43" s="323"/>
      <c r="DB43" s="323"/>
      <c r="DC43" s="323"/>
      <c r="DD43" s="323"/>
      <c r="DE43" s="323"/>
      <c r="DF43" s="323"/>
      <c r="DG43" s="323"/>
      <c r="DH43" s="323"/>
      <c r="DI43" s="323"/>
      <c r="DJ43" s="323"/>
      <c r="DK43" s="323"/>
      <c r="DL43" s="323"/>
      <c r="DM43" s="323"/>
      <c r="DN43" s="323"/>
      <c r="DO43" s="323"/>
      <c r="DP43" s="323"/>
      <c r="DQ43" s="323"/>
      <c r="DR43" s="323"/>
      <c r="DS43" s="323"/>
      <c r="DT43" s="323"/>
      <c r="DU43" s="323"/>
      <c r="DV43" s="323"/>
      <c r="DW43" s="323"/>
      <c r="DX43" s="323"/>
      <c r="DY43" s="323"/>
      <c r="DZ43" s="323"/>
      <c r="EA43" s="323"/>
      <c r="EB43" s="323"/>
      <c r="EC43" s="323"/>
      <c r="ED43" s="323"/>
      <c r="EE43" s="323"/>
      <c r="EF43" s="323"/>
      <c r="EG43" s="323"/>
      <c r="EH43" s="323"/>
      <c r="EI43" s="323"/>
      <c r="EJ43" s="323"/>
      <c r="EK43" s="323"/>
      <c r="EL43" s="323"/>
      <c r="EM43" s="323"/>
      <c r="EN43" s="323"/>
      <c r="EO43" s="323"/>
    </row>
    <row r="44" spans="1:145" ht="27" customHeight="1" x14ac:dyDescent="0.2">
      <c r="A44" s="264">
        <v>7</v>
      </c>
      <c r="B44" s="280" t="s">
        <v>173</v>
      </c>
      <c r="C44" s="281" t="s">
        <v>293</v>
      </c>
      <c r="D44" s="282" t="s">
        <v>294</v>
      </c>
      <c r="E44" s="283" t="s">
        <v>295</v>
      </c>
      <c r="F44" s="284" t="s">
        <v>296</v>
      </c>
      <c r="G44" s="285" t="s">
        <v>297</v>
      </c>
      <c r="H44" s="286" t="s">
        <v>298</v>
      </c>
      <c r="I44" s="276"/>
      <c r="J44" s="280" t="s">
        <v>173</v>
      </c>
      <c r="K44" s="281" t="s">
        <v>293</v>
      </c>
      <c r="L44" s="282" t="s">
        <v>294</v>
      </c>
      <c r="M44" s="283" t="s">
        <v>295</v>
      </c>
      <c r="N44" s="284" t="s">
        <v>296</v>
      </c>
      <c r="O44" s="285" t="s">
        <v>297</v>
      </c>
      <c r="P44" s="286" t="s">
        <v>298</v>
      </c>
      <c r="Q44" s="287"/>
      <c r="R44" s="280" t="s">
        <v>173</v>
      </c>
      <c r="S44" s="281" t="s">
        <v>293</v>
      </c>
      <c r="T44" s="282" t="s">
        <v>294</v>
      </c>
      <c r="U44" s="283" t="s">
        <v>295</v>
      </c>
      <c r="V44" s="284" t="s">
        <v>296</v>
      </c>
      <c r="W44" s="285" t="s">
        <v>297</v>
      </c>
      <c r="X44" s="286" t="s">
        <v>298</v>
      </c>
    </row>
    <row r="45" spans="1:145" ht="10.9" customHeight="1" x14ac:dyDescent="0.2">
      <c r="A45" s="264">
        <v>9</v>
      </c>
      <c r="B45" s="288"/>
      <c r="C45" s="289"/>
      <c r="D45" s="289"/>
      <c r="E45" s="289"/>
      <c r="F45" s="289"/>
      <c r="G45" s="289"/>
      <c r="H45" s="288"/>
      <c r="I45" s="290"/>
      <c r="J45" s="288"/>
      <c r="K45" s="289"/>
      <c r="L45" s="289"/>
      <c r="M45" s="289"/>
      <c r="N45" s="289"/>
      <c r="O45" s="289"/>
      <c r="P45" s="288"/>
      <c r="Q45" s="317"/>
      <c r="R45" s="288"/>
      <c r="S45" s="289"/>
      <c r="T45" s="289"/>
      <c r="U45" s="289"/>
      <c r="V45" s="289"/>
      <c r="W45" s="289"/>
      <c r="X45" s="288"/>
    </row>
    <row r="46" spans="1:145" ht="36" customHeight="1" x14ac:dyDescent="0.5">
      <c r="A46" s="264">
        <v>8</v>
      </c>
      <c r="B46" s="292" t="s">
        <v>393</v>
      </c>
      <c r="C46" s="293" t="e">
        <f t="shared" ref="C46:H51" si="3">B46+1</f>
        <v>#VALUE!</v>
      </c>
      <c r="D46" s="293" t="e">
        <f t="shared" si="3"/>
        <v>#VALUE!</v>
      </c>
      <c r="E46" s="293" t="e">
        <f t="shared" si="3"/>
        <v>#VALUE!</v>
      </c>
      <c r="F46" s="294" t="e">
        <f t="shared" si="3"/>
        <v>#VALUE!</v>
      </c>
      <c r="G46" s="296" t="e">
        <f t="shared" si="3"/>
        <v>#VALUE!</v>
      </c>
      <c r="H46" s="297" t="e">
        <f t="shared" si="3"/>
        <v>#VALUE!</v>
      </c>
      <c r="I46" s="276"/>
      <c r="J46" s="318" t="s">
        <v>394</v>
      </c>
      <c r="K46" s="295" t="e">
        <f t="shared" ref="K46:P51" si="4">J46+1</f>
        <v>#VALUE!</v>
      </c>
      <c r="L46" s="295" t="e">
        <f t="shared" si="4"/>
        <v>#VALUE!</v>
      </c>
      <c r="M46" s="295" t="e">
        <f t="shared" si="4"/>
        <v>#VALUE!</v>
      </c>
      <c r="N46" s="295" t="e">
        <f t="shared" si="4"/>
        <v>#VALUE!</v>
      </c>
      <c r="O46" s="296" t="e">
        <f t="shared" si="4"/>
        <v>#VALUE!</v>
      </c>
      <c r="P46" s="297" t="e">
        <f t="shared" si="4"/>
        <v>#VALUE!</v>
      </c>
      <c r="Q46" s="287"/>
      <c r="R46" s="318" t="s">
        <v>395</v>
      </c>
      <c r="S46" s="295" t="e">
        <f t="shared" ref="S46:X51" si="5">R46+1</f>
        <v>#VALUE!</v>
      </c>
      <c r="T46" s="295" t="e">
        <f t="shared" si="5"/>
        <v>#VALUE!</v>
      </c>
      <c r="U46" s="295" t="e">
        <f t="shared" si="5"/>
        <v>#VALUE!</v>
      </c>
      <c r="V46" s="295" t="e">
        <f t="shared" si="5"/>
        <v>#VALUE!</v>
      </c>
      <c r="W46" s="296" t="e">
        <f t="shared" si="5"/>
        <v>#VALUE!</v>
      </c>
      <c r="X46" s="297" t="e">
        <f t="shared" si="5"/>
        <v>#VALUE!</v>
      </c>
    </row>
    <row r="47" spans="1:145" ht="36" customHeight="1" x14ac:dyDescent="0.5">
      <c r="A47" s="264">
        <v>8</v>
      </c>
      <c r="B47" s="298" t="e">
        <f>H46+1</f>
        <v>#VALUE!</v>
      </c>
      <c r="C47" s="299" t="e">
        <f t="shared" si="3"/>
        <v>#VALUE!</v>
      </c>
      <c r="D47" s="299" t="e">
        <f t="shared" si="3"/>
        <v>#VALUE!</v>
      </c>
      <c r="E47" s="299" t="e">
        <f t="shared" si="3"/>
        <v>#VALUE!</v>
      </c>
      <c r="F47" s="299" t="e">
        <f t="shared" si="3"/>
        <v>#VALUE!</v>
      </c>
      <c r="G47" s="300" t="e">
        <f t="shared" si="3"/>
        <v>#VALUE!</v>
      </c>
      <c r="H47" s="301" t="e">
        <f t="shared" si="3"/>
        <v>#VALUE!</v>
      </c>
      <c r="I47" s="276"/>
      <c r="J47" s="298" t="e">
        <f>P46+1</f>
        <v>#VALUE!</v>
      </c>
      <c r="K47" s="299" t="e">
        <f t="shared" si="4"/>
        <v>#VALUE!</v>
      </c>
      <c r="L47" s="299" t="e">
        <f t="shared" si="4"/>
        <v>#VALUE!</v>
      </c>
      <c r="M47" s="303" t="e">
        <f t="shared" si="4"/>
        <v>#VALUE!</v>
      </c>
      <c r="N47" s="299" t="e">
        <f t="shared" si="4"/>
        <v>#VALUE!</v>
      </c>
      <c r="O47" s="300" t="e">
        <f t="shared" si="4"/>
        <v>#VALUE!</v>
      </c>
      <c r="P47" s="301" t="e">
        <f t="shared" si="4"/>
        <v>#VALUE!</v>
      </c>
      <c r="Q47" s="287"/>
      <c r="R47" s="298" t="e">
        <f>X46+1</f>
        <v>#VALUE!</v>
      </c>
      <c r="S47" s="299" t="e">
        <f t="shared" si="5"/>
        <v>#VALUE!</v>
      </c>
      <c r="T47" s="299" t="e">
        <f t="shared" si="5"/>
        <v>#VALUE!</v>
      </c>
      <c r="U47" s="299" t="e">
        <f t="shared" si="5"/>
        <v>#VALUE!</v>
      </c>
      <c r="V47" s="299" t="e">
        <f t="shared" si="5"/>
        <v>#VALUE!</v>
      </c>
      <c r="W47" s="300" t="e">
        <f t="shared" si="5"/>
        <v>#VALUE!</v>
      </c>
      <c r="X47" s="301" t="e">
        <f t="shared" si="5"/>
        <v>#VALUE!</v>
      </c>
    </row>
    <row r="48" spans="1:145" ht="36" customHeight="1" x14ac:dyDescent="0.5">
      <c r="A48" s="264">
        <v>8</v>
      </c>
      <c r="B48" s="302" t="e">
        <f>H47+1</f>
        <v>#VALUE!</v>
      </c>
      <c r="C48" s="299" t="e">
        <f t="shared" si="3"/>
        <v>#VALUE!</v>
      </c>
      <c r="D48" s="299" t="e">
        <f t="shared" si="3"/>
        <v>#VALUE!</v>
      </c>
      <c r="E48" s="299" t="e">
        <f t="shared" si="3"/>
        <v>#VALUE!</v>
      </c>
      <c r="F48" s="299" t="e">
        <f t="shared" si="3"/>
        <v>#VALUE!</v>
      </c>
      <c r="G48" s="300" t="e">
        <f t="shared" si="3"/>
        <v>#VALUE!</v>
      </c>
      <c r="H48" s="301" t="e">
        <f t="shared" si="3"/>
        <v>#VALUE!</v>
      </c>
      <c r="I48" s="276"/>
      <c r="J48" s="298" t="e">
        <f>P47+1</f>
        <v>#VALUE!</v>
      </c>
      <c r="K48" s="299" t="e">
        <f t="shared" si="4"/>
        <v>#VALUE!</v>
      </c>
      <c r="L48" s="299" t="e">
        <f t="shared" si="4"/>
        <v>#VALUE!</v>
      </c>
      <c r="M48" s="299" t="e">
        <f t="shared" si="4"/>
        <v>#VALUE!</v>
      </c>
      <c r="N48" s="299" t="e">
        <f t="shared" si="4"/>
        <v>#VALUE!</v>
      </c>
      <c r="O48" s="300" t="e">
        <f t="shared" si="4"/>
        <v>#VALUE!</v>
      </c>
      <c r="P48" s="301" t="e">
        <f t="shared" si="4"/>
        <v>#VALUE!</v>
      </c>
      <c r="Q48" s="287"/>
      <c r="R48" s="298" t="e">
        <f>X47+1</f>
        <v>#VALUE!</v>
      </c>
      <c r="S48" s="299" t="e">
        <f t="shared" si="5"/>
        <v>#VALUE!</v>
      </c>
      <c r="T48" s="299" t="e">
        <f t="shared" si="5"/>
        <v>#VALUE!</v>
      </c>
      <c r="U48" s="299" t="e">
        <f t="shared" si="5"/>
        <v>#VALUE!</v>
      </c>
      <c r="V48" s="299" t="e">
        <f t="shared" si="5"/>
        <v>#VALUE!</v>
      </c>
      <c r="W48" s="300" t="e">
        <f t="shared" si="5"/>
        <v>#VALUE!</v>
      </c>
      <c r="X48" s="301" t="e">
        <f t="shared" si="5"/>
        <v>#VALUE!</v>
      </c>
    </row>
    <row r="49" spans="1:24" ht="36" customHeight="1" x14ac:dyDescent="0.5">
      <c r="A49" s="264">
        <v>8</v>
      </c>
      <c r="B49" s="298" t="e">
        <f>H48+1</f>
        <v>#VALUE!</v>
      </c>
      <c r="C49" s="299" t="e">
        <f t="shared" si="3"/>
        <v>#VALUE!</v>
      </c>
      <c r="D49" s="299" t="e">
        <f t="shared" si="3"/>
        <v>#VALUE!</v>
      </c>
      <c r="E49" s="299" t="e">
        <f t="shared" si="3"/>
        <v>#VALUE!</v>
      </c>
      <c r="F49" s="299" t="e">
        <f t="shared" si="3"/>
        <v>#VALUE!</v>
      </c>
      <c r="G49" s="300" t="e">
        <f t="shared" si="3"/>
        <v>#VALUE!</v>
      </c>
      <c r="H49" s="301" t="e">
        <f t="shared" si="3"/>
        <v>#VALUE!</v>
      </c>
      <c r="I49" s="276"/>
      <c r="J49" s="298" t="e">
        <f>P48+1</f>
        <v>#VALUE!</v>
      </c>
      <c r="K49" s="303" t="e">
        <f t="shared" si="4"/>
        <v>#VALUE!</v>
      </c>
      <c r="L49" s="299" t="e">
        <f t="shared" si="4"/>
        <v>#VALUE!</v>
      </c>
      <c r="M49" s="299" t="e">
        <f t="shared" si="4"/>
        <v>#VALUE!</v>
      </c>
      <c r="N49" s="299" t="e">
        <f t="shared" si="4"/>
        <v>#VALUE!</v>
      </c>
      <c r="O49" s="300" t="e">
        <f t="shared" si="4"/>
        <v>#VALUE!</v>
      </c>
      <c r="P49" s="301" t="e">
        <f t="shared" si="4"/>
        <v>#VALUE!</v>
      </c>
      <c r="Q49" s="287"/>
      <c r="R49" s="302" t="e">
        <f>X48+1</f>
        <v>#VALUE!</v>
      </c>
      <c r="S49" s="299" t="e">
        <f t="shared" si="5"/>
        <v>#VALUE!</v>
      </c>
      <c r="T49" s="299" t="e">
        <f t="shared" si="5"/>
        <v>#VALUE!</v>
      </c>
      <c r="U49" s="299" t="e">
        <f t="shared" si="5"/>
        <v>#VALUE!</v>
      </c>
      <c r="V49" s="299" t="e">
        <f t="shared" si="5"/>
        <v>#VALUE!</v>
      </c>
      <c r="W49" s="300" t="e">
        <f t="shared" si="5"/>
        <v>#VALUE!</v>
      </c>
      <c r="X49" s="301" t="e">
        <f t="shared" si="5"/>
        <v>#VALUE!</v>
      </c>
    </row>
    <row r="50" spans="1:24" ht="36" customHeight="1" x14ac:dyDescent="0.5">
      <c r="A50" s="264">
        <v>8</v>
      </c>
      <c r="B50" s="298" t="e">
        <f>H49+1</f>
        <v>#VALUE!</v>
      </c>
      <c r="C50" s="299" t="e">
        <f t="shared" si="3"/>
        <v>#VALUE!</v>
      </c>
      <c r="D50" s="299" t="e">
        <f t="shared" si="3"/>
        <v>#VALUE!</v>
      </c>
      <c r="E50" s="299" t="e">
        <f t="shared" si="3"/>
        <v>#VALUE!</v>
      </c>
      <c r="F50" s="299" t="e">
        <f t="shared" si="3"/>
        <v>#VALUE!</v>
      </c>
      <c r="G50" s="300" t="e">
        <f t="shared" si="3"/>
        <v>#VALUE!</v>
      </c>
      <c r="H50" s="301" t="e">
        <f t="shared" si="3"/>
        <v>#VALUE!</v>
      </c>
      <c r="I50" s="276"/>
      <c r="J50" s="327" t="e">
        <f>P49+1</f>
        <v>#VALUE!</v>
      </c>
      <c r="K50" s="319" t="e">
        <f t="shared" si="4"/>
        <v>#VALUE!</v>
      </c>
      <c r="L50" s="319" t="e">
        <f t="shared" si="4"/>
        <v>#VALUE!</v>
      </c>
      <c r="M50" s="319" t="e">
        <f t="shared" si="4"/>
        <v>#VALUE!</v>
      </c>
      <c r="N50" s="319" t="e">
        <f t="shared" si="4"/>
        <v>#VALUE!</v>
      </c>
      <c r="O50" s="319" t="e">
        <f t="shared" si="4"/>
        <v>#VALUE!</v>
      </c>
      <c r="P50" s="304" t="e">
        <f t="shared" si="4"/>
        <v>#VALUE!</v>
      </c>
      <c r="Q50" s="287"/>
      <c r="R50" s="298" t="e">
        <f>X49+1</f>
        <v>#VALUE!</v>
      </c>
      <c r="S50" s="299" t="e">
        <f t="shared" si="5"/>
        <v>#VALUE!</v>
      </c>
      <c r="T50" s="299" t="e">
        <f t="shared" si="5"/>
        <v>#VALUE!</v>
      </c>
      <c r="U50" s="319" t="e">
        <f t="shared" si="5"/>
        <v>#VALUE!</v>
      </c>
      <c r="V50" s="319" t="e">
        <f t="shared" si="5"/>
        <v>#VALUE!</v>
      </c>
      <c r="W50" s="319" t="e">
        <f t="shared" si="5"/>
        <v>#VALUE!</v>
      </c>
      <c r="X50" s="304" t="e">
        <f t="shared" si="5"/>
        <v>#VALUE!</v>
      </c>
    </row>
    <row r="51" spans="1:24" ht="36" customHeight="1" x14ac:dyDescent="0.5">
      <c r="A51" s="264">
        <v>8</v>
      </c>
      <c r="B51" s="305" t="e">
        <f>H50+1</f>
        <v>#VALUE!</v>
      </c>
      <c r="C51" s="306" t="e">
        <f t="shared" si="3"/>
        <v>#VALUE!</v>
      </c>
      <c r="D51" s="306" t="e">
        <f t="shared" si="3"/>
        <v>#VALUE!</v>
      </c>
      <c r="E51" s="306" t="e">
        <f t="shared" si="3"/>
        <v>#VALUE!</v>
      </c>
      <c r="F51" s="306" t="e">
        <f t="shared" si="3"/>
        <v>#VALUE!</v>
      </c>
      <c r="G51" s="306" t="e">
        <f t="shared" si="3"/>
        <v>#VALUE!</v>
      </c>
      <c r="H51" s="307" t="e">
        <f t="shared" si="3"/>
        <v>#VALUE!</v>
      </c>
      <c r="I51" s="276"/>
      <c r="J51" s="305" t="e">
        <f>P50+1</f>
        <v>#VALUE!</v>
      </c>
      <c r="K51" s="306" t="e">
        <f t="shared" si="4"/>
        <v>#VALUE!</v>
      </c>
      <c r="L51" s="306" t="e">
        <f t="shared" si="4"/>
        <v>#VALUE!</v>
      </c>
      <c r="M51" s="306" t="e">
        <f t="shared" si="4"/>
        <v>#VALUE!</v>
      </c>
      <c r="N51" s="306" t="e">
        <f t="shared" si="4"/>
        <v>#VALUE!</v>
      </c>
      <c r="O51" s="306" t="e">
        <f t="shared" si="4"/>
        <v>#VALUE!</v>
      </c>
      <c r="P51" s="307" t="e">
        <f t="shared" si="4"/>
        <v>#VALUE!</v>
      </c>
      <c r="Q51" s="287"/>
      <c r="R51" s="305" t="e">
        <f>X50+1</f>
        <v>#VALUE!</v>
      </c>
      <c r="S51" s="306" t="e">
        <f t="shared" si="5"/>
        <v>#VALUE!</v>
      </c>
      <c r="T51" s="306" t="e">
        <f t="shared" si="5"/>
        <v>#VALUE!</v>
      </c>
      <c r="U51" s="306" t="e">
        <f t="shared" si="5"/>
        <v>#VALUE!</v>
      </c>
      <c r="V51" s="306" t="e">
        <f t="shared" si="5"/>
        <v>#VALUE!</v>
      </c>
      <c r="W51" s="306" t="e">
        <f t="shared" si="5"/>
        <v>#VALUE!</v>
      </c>
      <c r="X51" s="307" t="e">
        <f t="shared" si="5"/>
        <v>#VALUE!</v>
      </c>
    </row>
    <row r="52" spans="1:24" ht="15.2" customHeight="1" x14ac:dyDescent="0.2">
      <c r="A52" s="264">
        <v>21</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row>
    <row r="53" spans="1:24" ht="16.5" customHeight="1" x14ac:dyDescent="0.2">
      <c r="A53" s="264">
        <v>22</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row>
    <row r="54" spans="1:24" ht="76.5" customHeight="1" x14ac:dyDescent="0.2">
      <c r="A54" s="264">
        <v>23</v>
      </c>
      <c r="B54" s="276"/>
      <c r="C54" s="276"/>
      <c r="D54" s="276"/>
      <c r="E54" s="276"/>
      <c r="F54" s="276"/>
      <c r="G54" s="276"/>
      <c r="H54" s="276"/>
      <c r="I54" s="276"/>
      <c r="J54" s="276"/>
      <c r="K54" s="276"/>
      <c r="L54" s="276"/>
      <c r="M54" s="276"/>
      <c r="N54" s="276"/>
      <c r="O54" s="276"/>
      <c r="P54" s="276"/>
      <c r="Q54" s="287"/>
      <c r="R54" s="276"/>
      <c r="S54" s="276"/>
      <c r="T54" s="276"/>
      <c r="U54" s="276"/>
      <c r="V54" s="276"/>
      <c r="W54" s="276"/>
      <c r="X54" s="276"/>
    </row>
    <row r="55" spans="1:24" ht="12.2" customHeight="1" x14ac:dyDescent="0.2"/>
    <row r="56" spans="1:24" s="322" customFormat="1" x14ac:dyDescent="0.2">
      <c r="A56" s="321"/>
    </row>
    <row r="57" spans="1:24" s="322" customFormat="1" x14ac:dyDescent="0.2">
      <c r="A57" s="321"/>
    </row>
    <row r="58" spans="1:24" s="322" customFormat="1" x14ac:dyDescent="0.2">
      <c r="A58" s="321"/>
    </row>
    <row r="59" spans="1:24" s="322" customFormat="1" x14ac:dyDescent="0.2">
      <c r="A59" s="321"/>
    </row>
    <row r="60" spans="1:24" s="322" customFormat="1" x14ac:dyDescent="0.2">
      <c r="A60" s="321"/>
    </row>
    <row r="61" spans="1:24" s="322" customFormat="1" x14ac:dyDescent="0.2">
      <c r="A61" s="321"/>
    </row>
    <row r="62" spans="1:24" s="322" customFormat="1" x14ac:dyDescent="0.2">
      <c r="A62" s="321"/>
    </row>
    <row r="63" spans="1:24" s="322" customFormat="1" x14ac:dyDescent="0.2">
      <c r="A63" s="321"/>
    </row>
    <row r="64" spans="1:24" s="322" customFormat="1" x14ac:dyDescent="0.2">
      <c r="A64" s="321"/>
    </row>
    <row r="65" spans="1:1" s="322" customFormat="1" x14ac:dyDescent="0.2">
      <c r="A65" s="321"/>
    </row>
    <row r="66" spans="1:1" s="322" customFormat="1" x14ac:dyDescent="0.2">
      <c r="A66" s="321"/>
    </row>
    <row r="67" spans="1:1" s="322" customFormat="1" x14ac:dyDescent="0.2">
      <c r="A67" s="321"/>
    </row>
    <row r="68" spans="1:1" s="322" customFormat="1" x14ac:dyDescent="0.2">
      <c r="A68" s="321"/>
    </row>
    <row r="69" spans="1:1" s="322" customFormat="1" x14ac:dyDescent="0.2">
      <c r="A69" s="321"/>
    </row>
    <row r="70" spans="1:1" s="322" customFormat="1" x14ac:dyDescent="0.2">
      <c r="A70" s="321"/>
    </row>
    <row r="71" spans="1:1" s="322" customFormat="1" x14ac:dyDescent="0.2">
      <c r="A71" s="321"/>
    </row>
    <row r="72" spans="1:1" s="322" customFormat="1" x14ac:dyDescent="0.2">
      <c r="A72" s="321"/>
    </row>
    <row r="73" spans="1:1" s="322" customFormat="1" x14ac:dyDescent="0.2">
      <c r="A73" s="321"/>
    </row>
    <row r="74" spans="1:1" s="322" customFormat="1" x14ac:dyDescent="0.2">
      <c r="A74" s="321"/>
    </row>
    <row r="75" spans="1:1" s="322" customFormat="1" x14ac:dyDescent="0.2">
      <c r="A75" s="321"/>
    </row>
    <row r="76" spans="1:1" s="322" customFormat="1" x14ac:dyDescent="0.2">
      <c r="A76" s="321"/>
    </row>
    <row r="77" spans="1:1" s="322" customFormat="1" x14ac:dyDescent="0.2">
      <c r="A77" s="321"/>
    </row>
    <row r="78" spans="1:1" s="322" customFormat="1" x14ac:dyDescent="0.2">
      <c r="A78" s="321"/>
    </row>
    <row r="79" spans="1:1" s="322" customFormat="1" x14ac:dyDescent="0.2">
      <c r="A79" s="321"/>
    </row>
    <row r="80" spans="1:1" s="322" customFormat="1" x14ac:dyDescent="0.2">
      <c r="A80" s="321"/>
    </row>
    <row r="81" spans="1:1" s="322" customFormat="1" x14ac:dyDescent="0.2">
      <c r="A81" s="321"/>
    </row>
    <row r="82" spans="1:1" s="322" customFormat="1" x14ac:dyDescent="0.2">
      <c r="A82" s="321"/>
    </row>
    <row r="83" spans="1:1" s="322" customFormat="1" x14ac:dyDescent="0.2">
      <c r="A83" s="321"/>
    </row>
    <row r="84" spans="1:1" s="322" customFormat="1" x14ac:dyDescent="0.2">
      <c r="A84" s="321"/>
    </row>
    <row r="85" spans="1:1" s="322" customFormat="1" x14ac:dyDescent="0.2">
      <c r="A85" s="321"/>
    </row>
    <row r="86" spans="1:1" s="322" customFormat="1" x14ac:dyDescent="0.2">
      <c r="A86" s="321"/>
    </row>
    <row r="87" spans="1:1" s="322" customFormat="1" x14ac:dyDescent="0.2">
      <c r="A87" s="321"/>
    </row>
    <row r="88" spans="1:1" s="322" customFormat="1" x14ac:dyDescent="0.2">
      <c r="A88" s="321"/>
    </row>
    <row r="89" spans="1:1" s="322" customFormat="1" x14ac:dyDescent="0.2">
      <c r="A89" s="321"/>
    </row>
    <row r="90" spans="1:1" s="322" customFormat="1" x14ac:dyDescent="0.2">
      <c r="A90" s="321"/>
    </row>
    <row r="91" spans="1:1" s="322" customFormat="1" x14ac:dyDescent="0.2">
      <c r="A91" s="321"/>
    </row>
    <row r="92" spans="1:1" s="322" customFormat="1" x14ac:dyDescent="0.2">
      <c r="A92" s="321"/>
    </row>
    <row r="93" spans="1:1" s="322" customFormat="1" x14ac:dyDescent="0.2">
      <c r="A93" s="321"/>
    </row>
    <row r="94" spans="1:1" s="322" customFormat="1" x14ac:dyDescent="0.2">
      <c r="A94" s="321"/>
    </row>
    <row r="95" spans="1:1" s="322" customFormat="1" x14ac:dyDescent="0.2">
      <c r="A95" s="321"/>
    </row>
    <row r="96" spans="1:1" s="322" customFormat="1" x14ac:dyDescent="0.2">
      <c r="A96" s="321"/>
    </row>
    <row r="97" spans="1:1" s="322" customFormat="1" x14ac:dyDescent="0.2">
      <c r="A97" s="321"/>
    </row>
    <row r="98" spans="1:1" s="322" customFormat="1" x14ac:dyDescent="0.2">
      <c r="A98" s="321"/>
    </row>
    <row r="99" spans="1:1" s="322" customFormat="1" x14ac:dyDescent="0.2">
      <c r="A99" s="321"/>
    </row>
    <row r="100" spans="1:1" s="322" customFormat="1" x14ac:dyDescent="0.2">
      <c r="A100" s="321"/>
    </row>
    <row r="101" spans="1:1" s="322" customFormat="1" x14ac:dyDescent="0.2">
      <c r="A101" s="321"/>
    </row>
    <row r="102" spans="1:1" s="322" customFormat="1" x14ac:dyDescent="0.2">
      <c r="A102" s="321"/>
    </row>
    <row r="103" spans="1:1" s="322" customFormat="1" x14ac:dyDescent="0.2">
      <c r="A103" s="321"/>
    </row>
    <row r="104" spans="1:1" s="322" customFormat="1" x14ac:dyDescent="0.2">
      <c r="A104" s="321"/>
    </row>
    <row r="105" spans="1:1" s="322" customFormat="1" x14ac:dyDescent="0.2">
      <c r="A105" s="321"/>
    </row>
    <row r="106" spans="1:1" s="322" customFormat="1" x14ac:dyDescent="0.2">
      <c r="A106" s="321"/>
    </row>
    <row r="107" spans="1:1" s="322" customFormat="1" x14ac:dyDescent="0.2">
      <c r="A107" s="321"/>
    </row>
    <row r="108" spans="1:1" s="322" customFormat="1" x14ac:dyDescent="0.2">
      <c r="A108" s="321"/>
    </row>
    <row r="109" spans="1:1" s="322" customFormat="1" x14ac:dyDescent="0.2">
      <c r="A109" s="321"/>
    </row>
    <row r="110" spans="1:1" s="322" customFormat="1" x14ac:dyDescent="0.2">
      <c r="A110" s="321"/>
    </row>
    <row r="111" spans="1:1" s="322" customFormat="1" x14ac:dyDescent="0.2">
      <c r="A111" s="321"/>
    </row>
    <row r="112" spans="1:1" s="322" customFormat="1" x14ac:dyDescent="0.2">
      <c r="A112" s="321"/>
    </row>
    <row r="113" spans="1:1" s="322" customFormat="1" x14ac:dyDescent="0.2">
      <c r="A113" s="321"/>
    </row>
    <row r="114" spans="1:1" s="322" customFormat="1" x14ac:dyDescent="0.2">
      <c r="A114" s="321"/>
    </row>
    <row r="115" spans="1:1" s="322" customFormat="1" x14ac:dyDescent="0.2">
      <c r="A115" s="321"/>
    </row>
    <row r="116" spans="1:1" s="322" customFormat="1" x14ac:dyDescent="0.2">
      <c r="A116" s="321"/>
    </row>
    <row r="117" spans="1:1" s="322" customFormat="1" x14ac:dyDescent="0.2">
      <c r="A117" s="321"/>
    </row>
    <row r="118" spans="1:1" s="322" customFormat="1" x14ac:dyDescent="0.2">
      <c r="A118" s="321"/>
    </row>
    <row r="119" spans="1:1" s="322" customFormat="1" x14ac:dyDescent="0.2">
      <c r="A119" s="321"/>
    </row>
    <row r="120" spans="1:1" s="322" customFormat="1" x14ac:dyDescent="0.2">
      <c r="A120" s="321"/>
    </row>
    <row r="121" spans="1:1" s="322" customFormat="1" x14ac:dyDescent="0.2">
      <c r="A121" s="321"/>
    </row>
    <row r="122" spans="1:1" s="322" customFormat="1" x14ac:dyDescent="0.2">
      <c r="A122" s="321"/>
    </row>
    <row r="123" spans="1:1" s="322" customFormat="1" x14ac:dyDescent="0.2">
      <c r="A123" s="321"/>
    </row>
    <row r="124" spans="1:1" s="322" customFormat="1" x14ac:dyDescent="0.2">
      <c r="A124" s="321"/>
    </row>
    <row r="125" spans="1:1" s="322" customFormat="1" x14ac:dyDescent="0.2">
      <c r="A125" s="321"/>
    </row>
    <row r="126" spans="1:1" s="322" customFormat="1" x14ac:dyDescent="0.2">
      <c r="A126" s="321"/>
    </row>
    <row r="127" spans="1:1" s="322" customFormat="1" x14ac:dyDescent="0.2">
      <c r="A127" s="321"/>
    </row>
    <row r="128" spans="1:1" s="322" customFormat="1" x14ac:dyDescent="0.2">
      <c r="A128" s="321"/>
    </row>
    <row r="129" spans="1:1" s="322" customFormat="1" x14ac:dyDescent="0.2">
      <c r="A129" s="321"/>
    </row>
    <row r="130" spans="1:1" s="322" customFormat="1" x14ac:dyDescent="0.2">
      <c r="A130" s="321"/>
    </row>
    <row r="131" spans="1:1" s="322" customFormat="1" x14ac:dyDescent="0.2">
      <c r="A131" s="321"/>
    </row>
    <row r="132" spans="1:1" s="322" customFormat="1" x14ac:dyDescent="0.2">
      <c r="A132" s="321"/>
    </row>
    <row r="133" spans="1:1" s="322" customFormat="1" x14ac:dyDescent="0.2">
      <c r="A133" s="321"/>
    </row>
    <row r="134" spans="1:1" s="322" customFormat="1" x14ac:dyDescent="0.2">
      <c r="A134" s="321"/>
    </row>
    <row r="135" spans="1:1" s="322" customFormat="1" x14ac:dyDescent="0.2">
      <c r="A135" s="321"/>
    </row>
    <row r="136" spans="1:1" s="322" customFormat="1" x14ac:dyDescent="0.2">
      <c r="A136" s="321"/>
    </row>
    <row r="137" spans="1:1" s="322" customFormat="1" x14ac:dyDescent="0.2">
      <c r="A137" s="321"/>
    </row>
    <row r="138" spans="1:1" s="322" customFormat="1" x14ac:dyDescent="0.2">
      <c r="A138" s="321"/>
    </row>
    <row r="139" spans="1:1" s="322" customFormat="1" x14ac:dyDescent="0.2">
      <c r="A139" s="321"/>
    </row>
    <row r="140" spans="1:1" s="322" customFormat="1" x14ac:dyDescent="0.2">
      <c r="A140" s="321"/>
    </row>
    <row r="141" spans="1:1" s="322" customFormat="1" x14ac:dyDescent="0.2">
      <c r="A141" s="321"/>
    </row>
    <row r="142" spans="1:1" s="322" customFormat="1" x14ac:dyDescent="0.2">
      <c r="A142" s="321"/>
    </row>
    <row r="143" spans="1:1" s="322" customFormat="1" x14ac:dyDescent="0.2">
      <c r="A143" s="321"/>
    </row>
    <row r="144" spans="1:1" s="322" customFormat="1" x14ac:dyDescent="0.2">
      <c r="A144" s="321"/>
    </row>
    <row r="145" spans="1:1" s="322" customFormat="1" x14ac:dyDescent="0.2">
      <c r="A145" s="321"/>
    </row>
    <row r="146" spans="1:1" s="322" customFormat="1" x14ac:dyDescent="0.2">
      <c r="A146" s="321"/>
    </row>
    <row r="147" spans="1:1" s="322" customFormat="1" x14ac:dyDescent="0.2">
      <c r="A147" s="321"/>
    </row>
    <row r="148" spans="1:1" s="322" customFormat="1" x14ac:dyDescent="0.2">
      <c r="A148" s="321"/>
    </row>
    <row r="149" spans="1:1" s="322" customFormat="1" x14ac:dyDescent="0.2">
      <c r="A149" s="321"/>
    </row>
    <row r="150" spans="1:1" s="322" customFormat="1" x14ac:dyDescent="0.2">
      <c r="A150" s="321"/>
    </row>
    <row r="151" spans="1:1" s="322" customFormat="1" x14ac:dyDescent="0.2">
      <c r="A151" s="321"/>
    </row>
    <row r="152" spans="1:1" s="322" customFormat="1" x14ac:dyDescent="0.2">
      <c r="A152" s="321"/>
    </row>
    <row r="153" spans="1:1" s="322" customFormat="1" x14ac:dyDescent="0.2">
      <c r="A153" s="321"/>
    </row>
    <row r="154" spans="1:1" s="322" customFormat="1" x14ac:dyDescent="0.2">
      <c r="A154" s="321"/>
    </row>
    <row r="155" spans="1:1" s="322" customFormat="1" x14ac:dyDescent="0.2">
      <c r="A155" s="321"/>
    </row>
    <row r="156" spans="1:1" s="322" customFormat="1" x14ac:dyDescent="0.2">
      <c r="A156" s="321"/>
    </row>
    <row r="157" spans="1:1" s="322" customFormat="1" x14ac:dyDescent="0.2">
      <c r="A157" s="321"/>
    </row>
    <row r="158" spans="1:1" s="322" customFormat="1" x14ac:dyDescent="0.2">
      <c r="A158" s="321"/>
    </row>
    <row r="159" spans="1:1" s="322" customFormat="1" x14ac:dyDescent="0.2">
      <c r="A159" s="321"/>
    </row>
    <row r="160" spans="1:1" s="322" customFormat="1" x14ac:dyDescent="0.2">
      <c r="A160" s="321"/>
    </row>
    <row r="161" spans="1:1" s="322" customFormat="1" x14ac:dyDescent="0.2">
      <c r="A161" s="321"/>
    </row>
    <row r="162" spans="1:1" s="322" customFormat="1" x14ac:dyDescent="0.2">
      <c r="A162" s="321"/>
    </row>
    <row r="163" spans="1:1" s="322" customFormat="1" x14ac:dyDescent="0.2">
      <c r="A163" s="321"/>
    </row>
    <row r="164" spans="1:1" s="322" customFormat="1" x14ac:dyDescent="0.2">
      <c r="A164" s="321"/>
    </row>
    <row r="165" spans="1:1" s="322" customFormat="1" x14ac:dyDescent="0.2">
      <c r="A165" s="321"/>
    </row>
    <row r="166" spans="1:1" s="322" customFormat="1" x14ac:dyDescent="0.2">
      <c r="A166" s="321"/>
    </row>
    <row r="167" spans="1:1" s="322" customFormat="1" x14ac:dyDescent="0.2">
      <c r="A167" s="321"/>
    </row>
    <row r="168" spans="1:1" s="322" customFormat="1" x14ac:dyDescent="0.2">
      <c r="A168" s="321"/>
    </row>
    <row r="169" spans="1:1" s="322" customFormat="1" x14ac:dyDescent="0.2">
      <c r="A169" s="321"/>
    </row>
    <row r="170" spans="1:1" s="322" customFormat="1" x14ac:dyDescent="0.2">
      <c r="A170" s="321"/>
    </row>
    <row r="171" spans="1:1" s="322" customFormat="1" x14ac:dyDescent="0.2">
      <c r="A171" s="321"/>
    </row>
    <row r="172" spans="1:1" s="322" customFormat="1" x14ac:dyDescent="0.2">
      <c r="A172" s="321"/>
    </row>
    <row r="173" spans="1:1" s="322" customFormat="1" x14ac:dyDescent="0.2">
      <c r="A173" s="321"/>
    </row>
    <row r="174" spans="1:1" s="322" customFormat="1" x14ac:dyDescent="0.2">
      <c r="A174" s="321"/>
    </row>
    <row r="175" spans="1:1" s="322" customFormat="1" x14ac:dyDescent="0.2">
      <c r="A175" s="321"/>
    </row>
    <row r="176" spans="1:1" s="322" customFormat="1" x14ac:dyDescent="0.2">
      <c r="A176" s="321"/>
    </row>
    <row r="177" spans="1:1" s="322" customFormat="1" x14ac:dyDescent="0.2">
      <c r="A177" s="321"/>
    </row>
    <row r="178" spans="1:1" s="322" customFormat="1" x14ac:dyDescent="0.2">
      <c r="A178" s="321"/>
    </row>
    <row r="179" spans="1:1" s="322" customFormat="1" x14ac:dyDescent="0.2">
      <c r="A179" s="321"/>
    </row>
    <row r="180" spans="1:1" s="322" customFormat="1" x14ac:dyDescent="0.2">
      <c r="A180" s="321"/>
    </row>
    <row r="181" spans="1:1" s="322" customFormat="1" x14ac:dyDescent="0.2">
      <c r="A181" s="321"/>
    </row>
    <row r="182" spans="1:1" s="322" customFormat="1" x14ac:dyDescent="0.2">
      <c r="A182" s="321"/>
    </row>
    <row r="183" spans="1:1" s="322" customFormat="1" x14ac:dyDescent="0.2">
      <c r="A183" s="321"/>
    </row>
    <row r="184" spans="1:1" s="322" customFormat="1" x14ac:dyDescent="0.2">
      <c r="A184" s="321"/>
    </row>
    <row r="185" spans="1:1" s="322" customFormat="1" x14ac:dyDescent="0.2">
      <c r="A185" s="321"/>
    </row>
    <row r="186" spans="1:1" s="322" customFormat="1" x14ac:dyDescent="0.2">
      <c r="A186" s="321"/>
    </row>
    <row r="187" spans="1:1" s="322" customFormat="1" x14ac:dyDescent="0.2">
      <c r="A187" s="321"/>
    </row>
    <row r="188" spans="1:1" s="322" customFormat="1" x14ac:dyDescent="0.2">
      <c r="A188" s="321"/>
    </row>
    <row r="189" spans="1:1" s="322" customFormat="1" x14ac:dyDescent="0.2">
      <c r="A189" s="321"/>
    </row>
    <row r="190" spans="1:1" s="322" customFormat="1" x14ac:dyDescent="0.2">
      <c r="A190" s="321"/>
    </row>
    <row r="191" spans="1:1" s="322" customFormat="1" x14ac:dyDescent="0.2">
      <c r="A191" s="321"/>
    </row>
    <row r="192" spans="1:1" s="322" customFormat="1" x14ac:dyDescent="0.2">
      <c r="A192" s="321"/>
    </row>
    <row r="193" spans="1:1" s="322" customFormat="1" x14ac:dyDescent="0.2">
      <c r="A193" s="321"/>
    </row>
    <row r="194" spans="1:1" s="322" customFormat="1" x14ac:dyDescent="0.2">
      <c r="A194" s="321"/>
    </row>
    <row r="195" spans="1:1" s="322" customFormat="1" x14ac:dyDescent="0.2">
      <c r="A195" s="321"/>
    </row>
    <row r="196" spans="1:1" s="322" customFormat="1" x14ac:dyDescent="0.2">
      <c r="A196" s="321"/>
    </row>
    <row r="197" spans="1:1" s="322" customFormat="1" x14ac:dyDescent="0.2">
      <c r="A197" s="321"/>
    </row>
    <row r="198" spans="1:1" s="322" customFormat="1" x14ac:dyDescent="0.2">
      <c r="A198" s="321"/>
    </row>
    <row r="199" spans="1:1" s="322" customFormat="1" x14ac:dyDescent="0.2">
      <c r="A199" s="321"/>
    </row>
    <row r="200" spans="1:1" s="322" customFormat="1" x14ac:dyDescent="0.2">
      <c r="A200" s="321"/>
    </row>
    <row r="201" spans="1:1" s="322" customFormat="1" x14ac:dyDescent="0.2">
      <c r="A201" s="321"/>
    </row>
    <row r="202" spans="1:1" s="322" customFormat="1" x14ac:dyDescent="0.2">
      <c r="A202" s="321"/>
    </row>
    <row r="203" spans="1:1" s="322" customFormat="1" x14ac:dyDescent="0.2">
      <c r="A203" s="321"/>
    </row>
    <row r="204" spans="1:1" s="322" customFormat="1" x14ac:dyDescent="0.2">
      <c r="A204" s="321"/>
    </row>
    <row r="205" spans="1:1" s="322" customFormat="1" x14ac:dyDescent="0.2">
      <c r="A205" s="321"/>
    </row>
    <row r="206" spans="1:1" s="322" customFormat="1" x14ac:dyDescent="0.2">
      <c r="A206" s="321"/>
    </row>
    <row r="207" spans="1:1" s="322" customFormat="1" x14ac:dyDescent="0.2">
      <c r="A207" s="321"/>
    </row>
    <row r="208" spans="1:1" s="322" customFormat="1" x14ac:dyDescent="0.2">
      <c r="A208" s="321"/>
    </row>
    <row r="209" spans="1:1" s="322" customFormat="1" x14ac:dyDescent="0.2">
      <c r="A209" s="321"/>
    </row>
    <row r="210" spans="1:1" s="322" customFormat="1" x14ac:dyDescent="0.2">
      <c r="A210" s="321"/>
    </row>
    <row r="211" spans="1:1" s="322" customFormat="1" x14ac:dyDescent="0.2">
      <c r="A211" s="321"/>
    </row>
    <row r="212" spans="1:1" s="322" customFormat="1" x14ac:dyDescent="0.2">
      <c r="A212" s="321"/>
    </row>
    <row r="213" spans="1:1" s="322" customFormat="1" x14ac:dyDescent="0.2">
      <c r="A213" s="321"/>
    </row>
    <row r="214" spans="1:1" s="322" customFormat="1" x14ac:dyDescent="0.2">
      <c r="A214" s="321"/>
    </row>
    <row r="215" spans="1:1" s="322" customFormat="1" x14ac:dyDescent="0.2">
      <c r="A215" s="321"/>
    </row>
    <row r="216" spans="1:1" s="322" customFormat="1" x14ac:dyDescent="0.2">
      <c r="A216" s="321"/>
    </row>
    <row r="217" spans="1:1" s="322" customFormat="1" x14ac:dyDescent="0.2">
      <c r="A217" s="321"/>
    </row>
    <row r="218" spans="1:1" s="322" customFormat="1" x14ac:dyDescent="0.2">
      <c r="A218" s="321"/>
    </row>
    <row r="219" spans="1:1" s="322" customFormat="1" x14ac:dyDescent="0.2">
      <c r="A219" s="321"/>
    </row>
    <row r="220" spans="1:1" s="322" customFormat="1" x14ac:dyDescent="0.2">
      <c r="A220" s="321"/>
    </row>
    <row r="221" spans="1:1" s="322" customFormat="1" x14ac:dyDescent="0.2">
      <c r="A221" s="321"/>
    </row>
    <row r="222" spans="1:1" s="322" customFormat="1" x14ac:dyDescent="0.2">
      <c r="A222" s="321"/>
    </row>
    <row r="223" spans="1:1" s="322" customFormat="1" x14ac:dyDescent="0.2">
      <c r="A223" s="321"/>
    </row>
    <row r="224" spans="1:1" s="322" customFormat="1" x14ac:dyDescent="0.2">
      <c r="A224" s="321"/>
    </row>
    <row r="225" spans="1:1" s="322" customFormat="1" x14ac:dyDescent="0.2">
      <c r="A225" s="321"/>
    </row>
    <row r="226" spans="1:1" s="322" customFormat="1" x14ac:dyDescent="0.2">
      <c r="A226" s="321"/>
    </row>
    <row r="227" spans="1:1" s="322" customFormat="1" x14ac:dyDescent="0.2">
      <c r="A227" s="321"/>
    </row>
    <row r="228" spans="1:1" s="322" customFormat="1" x14ac:dyDescent="0.2">
      <c r="A228" s="321"/>
    </row>
    <row r="229" spans="1:1" s="322" customFormat="1" x14ac:dyDescent="0.2">
      <c r="A229" s="321"/>
    </row>
    <row r="230" spans="1:1" s="322" customFormat="1" x14ac:dyDescent="0.2">
      <c r="A230" s="321"/>
    </row>
    <row r="231" spans="1:1" s="322" customFormat="1" x14ac:dyDescent="0.2">
      <c r="A231" s="321"/>
    </row>
    <row r="232" spans="1:1" s="322" customFormat="1" x14ac:dyDescent="0.2">
      <c r="A232" s="321"/>
    </row>
    <row r="233" spans="1:1" s="322" customFormat="1" x14ac:dyDescent="0.2">
      <c r="A233" s="321"/>
    </row>
    <row r="234" spans="1:1" s="322" customFormat="1" x14ac:dyDescent="0.2">
      <c r="A234" s="321"/>
    </row>
    <row r="235" spans="1:1" s="322" customFormat="1" x14ac:dyDescent="0.2">
      <c r="A235" s="321"/>
    </row>
    <row r="236" spans="1:1" s="322" customFormat="1" x14ac:dyDescent="0.2">
      <c r="A236" s="321"/>
    </row>
    <row r="237" spans="1:1" s="322" customFormat="1" x14ac:dyDescent="0.2">
      <c r="A237" s="321"/>
    </row>
    <row r="238" spans="1:1" s="322" customFormat="1" x14ac:dyDescent="0.2">
      <c r="A238" s="321"/>
    </row>
    <row r="239" spans="1:1" s="322" customFormat="1" x14ac:dyDescent="0.2">
      <c r="A239" s="321"/>
    </row>
    <row r="240" spans="1:1" s="322" customFormat="1" x14ac:dyDescent="0.2">
      <c r="A240" s="321"/>
    </row>
    <row r="241" spans="1:1" s="322" customFormat="1" x14ac:dyDescent="0.2">
      <c r="A241" s="321"/>
    </row>
    <row r="242" spans="1:1" s="322" customFormat="1" x14ac:dyDescent="0.2">
      <c r="A242" s="321"/>
    </row>
    <row r="243" spans="1:1" s="322" customFormat="1" x14ac:dyDescent="0.2">
      <c r="A243" s="321"/>
    </row>
    <row r="244" spans="1:1" s="322" customFormat="1" x14ac:dyDescent="0.2">
      <c r="A244" s="321"/>
    </row>
    <row r="245" spans="1:1" s="322" customFormat="1" x14ac:dyDescent="0.2">
      <c r="A245" s="321"/>
    </row>
    <row r="246" spans="1:1" s="322" customFormat="1" x14ac:dyDescent="0.2">
      <c r="A246" s="321"/>
    </row>
    <row r="247" spans="1:1" s="322" customFormat="1" x14ac:dyDescent="0.2">
      <c r="A247" s="321"/>
    </row>
    <row r="248" spans="1:1" s="322" customFormat="1" x14ac:dyDescent="0.2">
      <c r="A248" s="321"/>
    </row>
    <row r="249" spans="1:1" s="322" customFormat="1" x14ac:dyDescent="0.2">
      <c r="A249" s="321"/>
    </row>
    <row r="250" spans="1:1" s="322" customFormat="1" x14ac:dyDescent="0.2">
      <c r="A250" s="321"/>
    </row>
    <row r="251" spans="1:1" s="322" customFormat="1" x14ac:dyDescent="0.2">
      <c r="A251" s="321"/>
    </row>
    <row r="252" spans="1:1" s="322" customFormat="1" x14ac:dyDescent="0.2">
      <c r="A252" s="321"/>
    </row>
    <row r="253" spans="1:1" s="322" customFormat="1" x14ac:dyDescent="0.2">
      <c r="A253" s="321"/>
    </row>
    <row r="254" spans="1:1" s="322" customFormat="1" x14ac:dyDescent="0.2">
      <c r="A254" s="321"/>
    </row>
    <row r="255" spans="1:1" s="322" customFormat="1" x14ac:dyDescent="0.2">
      <c r="A255" s="321"/>
    </row>
    <row r="256" spans="1:1" s="322" customFormat="1" x14ac:dyDescent="0.2">
      <c r="A256" s="321"/>
    </row>
    <row r="257" spans="1:1" s="322" customFormat="1" x14ac:dyDescent="0.2">
      <c r="A257" s="321"/>
    </row>
    <row r="258" spans="1:1" s="322" customFormat="1" x14ac:dyDescent="0.2">
      <c r="A258" s="321"/>
    </row>
    <row r="259" spans="1:1" s="322" customFormat="1" x14ac:dyDescent="0.2">
      <c r="A259" s="321"/>
    </row>
    <row r="260" spans="1:1" s="322" customFormat="1" x14ac:dyDescent="0.2">
      <c r="A260" s="321"/>
    </row>
    <row r="261" spans="1:1" s="322" customFormat="1" x14ac:dyDescent="0.2">
      <c r="A261" s="321"/>
    </row>
    <row r="262" spans="1:1" s="322" customFormat="1" x14ac:dyDescent="0.2">
      <c r="A262" s="321"/>
    </row>
    <row r="263" spans="1:1" s="322" customFormat="1" x14ac:dyDescent="0.2">
      <c r="A263" s="321"/>
    </row>
    <row r="264" spans="1:1" s="322" customFormat="1" x14ac:dyDescent="0.2">
      <c r="A264" s="321"/>
    </row>
    <row r="265" spans="1:1" s="322" customFormat="1" x14ac:dyDescent="0.2">
      <c r="A265" s="321"/>
    </row>
    <row r="266" spans="1:1" s="322" customFormat="1" x14ac:dyDescent="0.2">
      <c r="A266" s="321"/>
    </row>
    <row r="267" spans="1:1" s="322" customFormat="1" x14ac:dyDescent="0.2">
      <c r="A267" s="321"/>
    </row>
    <row r="268" spans="1:1" s="322" customFormat="1" x14ac:dyDescent="0.2">
      <c r="A268" s="321"/>
    </row>
    <row r="269" spans="1:1" s="322" customFormat="1" x14ac:dyDescent="0.2">
      <c r="A269" s="321"/>
    </row>
    <row r="270" spans="1:1" s="322" customFormat="1" x14ac:dyDescent="0.2">
      <c r="A270" s="321"/>
    </row>
    <row r="271" spans="1:1" s="322" customFormat="1" x14ac:dyDescent="0.2">
      <c r="A271" s="321"/>
    </row>
    <row r="272" spans="1:1" s="322" customFormat="1" x14ac:dyDescent="0.2">
      <c r="A272" s="321"/>
    </row>
    <row r="273" spans="1:1" s="322" customFormat="1" x14ac:dyDescent="0.2">
      <c r="A273" s="321"/>
    </row>
    <row r="274" spans="1:1" s="322" customFormat="1" x14ac:dyDescent="0.2">
      <c r="A274" s="321"/>
    </row>
    <row r="275" spans="1:1" s="322" customFormat="1" x14ac:dyDescent="0.2">
      <c r="A275" s="321"/>
    </row>
    <row r="276" spans="1:1" s="322" customFormat="1" x14ac:dyDescent="0.2">
      <c r="A276" s="321"/>
    </row>
    <row r="277" spans="1:1" s="322" customFormat="1" x14ac:dyDescent="0.2">
      <c r="A277" s="321"/>
    </row>
    <row r="278" spans="1:1" s="322" customFormat="1" x14ac:dyDescent="0.2">
      <c r="A278" s="321"/>
    </row>
    <row r="279" spans="1:1" s="322" customFormat="1" x14ac:dyDescent="0.2">
      <c r="A279" s="321"/>
    </row>
    <row r="280" spans="1:1" s="322" customFormat="1" x14ac:dyDescent="0.2">
      <c r="A280" s="321"/>
    </row>
    <row r="281" spans="1:1" s="322" customFormat="1" x14ac:dyDescent="0.2">
      <c r="A281" s="321"/>
    </row>
    <row r="282" spans="1:1" s="322" customFormat="1" x14ac:dyDescent="0.2">
      <c r="A282" s="321"/>
    </row>
    <row r="283" spans="1:1" s="322" customFormat="1" x14ac:dyDescent="0.2">
      <c r="A283" s="321"/>
    </row>
    <row r="284" spans="1:1" s="322" customFormat="1" x14ac:dyDescent="0.2">
      <c r="A284" s="321"/>
    </row>
    <row r="285" spans="1:1" s="322" customFormat="1" x14ac:dyDescent="0.2">
      <c r="A285" s="321"/>
    </row>
    <row r="286" spans="1:1" s="322" customFormat="1" x14ac:dyDescent="0.2">
      <c r="A286" s="321"/>
    </row>
    <row r="287" spans="1:1" s="322" customFormat="1" x14ac:dyDescent="0.2">
      <c r="A287" s="321"/>
    </row>
    <row r="288" spans="1:1" s="322" customFormat="1" x14ac:dyDescent="0.2">
      <c r="A288" s="321"/>
    </row>
    <row r="289" spans="1:1" s="322" customFormat="1" x14ac:dyDescent="0.2">
      <c r="A289" s="321"/>
    </row>
    <row r="290" spans="1:1" s="322" customFormat="1" x14ac:dyDescent="0.2">
      <c r="A290" s="321"/>
    </row>
    <row r="291" spans="1:1" s="322" customFormat="1" x14ac:dyDescent="0.2">
      <c r="A291" s="321"/>
    </row>
    <row r="292" spans="1:1" s="322" customFormat="1" x14ac:dyDescent="0.2">
      <c r="A292" s="321"/>
    </row>
    <row r="293" spans="1:1" s="322" customFormat="1" x14ac:dyDescent="0.2">
      <c r="A293" s="321"/>
    </row>
    <row r="294" spans="1:1" s="322" customFormat="1" x14ac:dyDescent="0.2">
      <c r="A294" s="321"/>
    </row>
    <row r="295" spans="1:1" s="322" customFormat="1" x14ac:dyDescent="0.2">
      <c r="A295" s="321"/>
    </row>
    <row r="296" spans="1:1" s="322" customFormat="1" x14ac:dyDescent="0.2">
      <c r="A296" s="321"/>
    </row>
    <row r="297" spans="1:1" s="322" customFormat="1" x14ac:dyDescent="0.2">
      <c r="A297" s="321"/>
    </row>
    <row r="298" spans="1:1" s="322" customFormat="1" x14ac:dyDescent="0.2">
      <c r="A298" s="321"/>
    </row>
    <row r="299" spans="1:1" s="322" customFormat="1" x14ac:dyDescent="0.2">
      <c r="A299" s="321"/>
    </row>
    <row r="300" spans="1:1" s="322" customFormat="1" x14ac:dyDescent="0.2">
      <c r="A300" s="321"/>
    </row>
    <row r="301" spans="1:1" s="322" customFormat="1" x14ac:dyDescent="0.2">
      <c r="A301" s="321"/>
    </row>
    <row r="302" spans="1:1" s="322" customFormat="1" x14ac:dyDescent="0.2">
      <c r="A302" s="321"/>
    </row>
    <row r="303" spans="1:1" s="322" customFormat="1" x14ac:dyDescent="0.2">
      <c r="A303" s="321"/>
    </row>
    <row r="304" spans="1:1" s="322" customFormat="1" x14ac:dyDescent="0.2">
      <c r="A304" s="321"/>
    </row>
    <row r="305" spans="1:1" s="322" customFormat="1" x14ac:dyDescent="0.2">
      <c r="A305" s="321"/>
    </row>
    <row r="306" spans="1:1" s="322" customFormat="1" x14ac:dyDescent="0.2">
      <c r="A306" s="321"/>
    </row>
    <row r="307" spans="1:1" s="322" customFormat="1" x14ac:dyDescent="0.2">
      <c r="A307" s="321"/>
    </row>
    <row r="308" spans="1:1" s="322" customFormat="1" x14ac:dyDescent="0.2">
      <c r="A308" s="321"/>
    </row>
    <row r="309" spans="1:1" s="322" customFormat="1" x14ac:dyDescent="0.2">
      <c r="A309" s="321"/>
    </row>
    <row r="310" spans="1:1" s="322" customFormat="1" x14ac:dyDescent="0.2">
      <c r="A310" s="321"/>
    </row>
    <row r="311" spans="1:1" s="322" customFormat="1" x14ac:dyDescent="0.2">
      <c r="A311" s="321"/>
    </row>
    <row r="312" spans="1:1" s="322" customFormat="1" x14ac:dyDescent="0.2">
      <c r="A312" s="321"/>
    </row>
    <row r="313" spans="1:1" s="322" customFormat="1" x14ac:dyDescent="0.2">
      <c r="A313" s="321"/>
    </row>
    <row r="314" spans="1:1" s="322" customFormat="1" x14ac:dyDescent="0.2">
      <c r="A314" s="321"/>
    </row>
    <row r="315" spans="1:1" s="322" customFormat="1" x14ac:dyDescent="0.2">
      <c r="A315" s="321"/>
    </row>
    <row r="316" spans="1:1" s="322" customFormat="1" x14ac:dyDescent="0.2">
      <c r="A316" s="321"/>
    </row>
    <row r="317" spans="1:1" s="322" customFormat="1" x14ac:dyDescent="0.2">
      <c r="A317" s="321"/>
    </row>
    <row r="318" spans="1:1" s="322" customFormat="1" x14ac:dyDescent="0.2">
      <c r="A318" s="321"/>
    </row>
    <row r="319" spans="1:1" s="322" customFormat="1" x14ac:dyDescent="0.2">
      <c r="A319" s="321"/>
    </row>
    <row r="320" spans="1:1" s="322" customFormat="1" x14ac:dyDescent="0.2">
      <c r="A320" s="321"/>
    </row>
    <row r="321" spans="1:1" s="322" customFormat="1" x14ac:dyDescent="0.2">
      <c r="A321" s="321"/>
    </row>
    <row r="322" spans="1:1" s="322" customFormat="1" x14ac:dyDescent="0.2">
      <c r="A322" s="321"/>
    </row>
    <row r="323" spans="1:1" s="322" customFormat="1" x14ac:dyDescent="0.2">
      <c r="A323" s="321"/>
    </row>
    <row r="324" spans="1:1" s="322" customFormat="1" x14ac:dyDescent="0.2">
      <c r="A324" s="321"/>
    </row>
    <row r="325" spans="1:1" s="322" customFormat="1" x14ac:dyDescent="0.2">
      <c r="A325" s="321"/>
    </row>
    <row r="326" spans="1:1" s="322" customFormat="1" x14ac:dyDescent="0.2">
      <c r="A326" s="321"/>
    </row>
    <row r="327" spans="1:1" s="322" customFormat="1" x14ac:dyDescent="0.2">
      <c r="A327" s="321"/>
    </row>
    <row r="328" spans="1:1" s="322" customFormat="1" x14ac:dyDescent="0.2">
      <c r="A328" s="321"/>
    </row>
    <row r="329" spans="1:1" s="322" customFormat="1" x14ac:dyDescent="0.2">
      <c r="A329" s="321"/>
    </row>
    <row r="330" spans="1:1" s="322" customFormat="1" x14ac:dyDescent="0.2">
      <c r="A330" s="321"/>
    </row>
    <row r="331" spans="1:1" s="322" customFormat="1" x14ac:dyDescent="0.2">
      <c r="A331" s="321"/>
    </row>
    <row r="332" spans="1:1" s="322" customFormat="1" x14ac:dyDescent="0.2">
      <c r="A332" s="321"/>
    </row>
    <row r="333" spans="1:1" s="322" customFormat="1" x14ac:dyDescent="0.2">
      <c r="A333" s="321"/>
    </row>
    <row r="334" spans="1:1" s="322" customFormat="1" x14ac:dyDescent="0.2">
      <c r="A334" s="321"/>
    </row>
    <row r="335" spans="1:1" s="322" customFormat="1" x14ac:dyDescent="0.2">
      <c r="A335" s="321"/>
    </row>
    <row r="336" spans="1:1" s="322" customFormat="1" x14ac:dyDescent="0.2">
      <c r="A336" s="321"/>
    </row>
    <row r="337" spans="1:1" s="322" customFormat="1" x14ac:dyDescent="0.2">
      <c r="A337" s="321"/>
    </row>
    <row r="338" spans="1:1" s="322" customFormat="1" x14ac:dyDescent="0.2">
      <c r="A338" s="321"/>
    </row>
    <row r="339" spans="1:1" s="322" customFormat="1" x14ac:dyDescent="0.2">
      <c r="A339" s="321"/>
    </row>
    <row r="340" spans="1:1" s="322" customFormat="1" x14ac:dyDescent="0.2">
      <c r="A340" s="321"/>
    </row>
    <row r="341" spans="1:1" s="322" customFormat="1" x14ac:dyDescent="0.2">
      <c r="A341" s="321"/>
    </row>
    <row r="342" spans="1:1" s="322" customFormat="1" x14ac:dyDescent="0.2">
      <c r="A342" s="321"/>
    </row>
    <row r="343" spans="1:1" s="322" customFormat="1" x14ac:dyDescent="0.2">
      <c r="A343" s="321"/>
    </row>
    <row r="344" spans="1:1" s="322" customFormat="1" x14ac:dyDescent="0.2">
      <c r="A344" s="321"/>
    </row>
    <row r="345" spans="1:1" s="322" customFormat="1" x14ac:dyDescent="0.2">
      <c r="A345" s="321"/>
    </row>
    <row r="346" spans="1:1" s="322" customFormat="1" x14ac:dyDescent="0.2">
      <c r="A346" s="321"/>
    </row>
    <row r="347" spans="1:1" s="322" customFormat="1" x14ac:dyDescent="0.2">
      <c r="A347" s="321"/>
    </row>
    <row r="348" spans="1:1" s="322" customFormat="1" x14ac:dyDescent="0.2">
      <c r="A348" s="321"/>
    </row>
    <row r="349" spans="1:1" s="322" customFormat="1" x14ac:dyDescent="0.2">
      <c r="A349" s="321"/>
    </row>
    <row r="350" spans="1:1" s="322" customFormat="1" x14ac:dyDescent="0.2">
      <c r="A350" s="321"/>
    </row>
    <row r="351" spans="1:1" s="322" customFormat="1" x14ac:dyDescent="0.2">
      <c r="A351" s="321"/>
    </row>
    <row r="352" spans="1:1" s="322" customFormat="1" x14ac:dyDescent="0.2">
      <c r="A352" s="321"/>
    </row>
    <row r="353" spans="1:1" s="322" customFormat="1" x14ac:dyDescent="0.2">
      <c r="A353" s="321"/>
    </row>
    <row r="354" spans="1:1" s="322" customFormat="1" x14ac:dyDescent="0.2">
      <c r="A354" s="321"/>
    </row>
    <row r="355" spans="1:1" s="322" customFormat="1" x14ac:dyDescent="0.2">
      <c r="A355" s="321"/>
    </row>
  </sheetData>
  <mergeCells count="15">
    <mergeCell ref="B40:X40"/>
    <mergeCell ref="B42:H42"/>
    <mergeCell ref="J42:P42"/>
    <mergeCell ref="R42:X42"/>
    <mergeCell ref="B43:H43"/>
    <mergeCell ref="J43:P43"/>
    <mergeCell ref="R43:X43"/>
    <mergeCell ref="B2:X2"/>
    <mergeCell ref="B3:X3"/>
    <mergeCell ref="B5:H5"/>
    <mergeCell ref="J5:P5"/>
    <mergeCell ref="R5:X5"/>
    <mergeCell ref="B6:H6"/>
    <mergeCell ref="J6:P6"/>
    <mergeCell ref="R6:X6"/>
  </mergeCells>
  <phoneticPr fontId="1"/>
  <printOptions horizontalCentered="1" verticalCentered="1"/>
  <pageMargins left="0" right="0" top="0" bottom="0" header="0" footer="0"/>
  <pageSetup paperSize="9" scale="50" orientation="portrait" horizontalDpi="4294967293"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BB1A8-C462-4CAE-938C-BFFF488133CB}">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ST_00286.Type6.Template2026.MonStart.st.xlsx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6ヶ月用・月曜始まり</v>
      </c>
      <c r="G5" s="12"/>
      <c r="H5" s="12"/>
      <c r="Q5" s="13"/>
      <c r="R5" s="13"/>
    </row>
    <row r="6" spans="2:23" ht="39" customHeight="1" x14ac:dyDescent="0.4">
      <c r="B6" s="2"/>
      <c r="C6" s="2"/>
      <c r="D6" s="2"/>
      <c r="E6" s="2"/>
      <c r="F6" s="14" t="str">
        <f>先頭開始年月&amp;"～"&amp;収容月数合計&amp;"ヶ月間／全"&amp;シート数&amp;"シート"</f>
        <v>2026年1月～15ヶ月間／全4シート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400</v>
      </c>
    </row>
    <row r="30" spans="2:8" ht="18.75" customHeight="1" x14ac:dyDescent="0.4">
      <c r="B30" s="48" t="str">
        <f>"("&amp;基本名&amp;")"</f>
        <v>(ST_00286)</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6</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398</v>
      </c>
    </row>
    <row r="36" spans="3:8" ht="18.75" customHeight="1" x14ac:dyDescent="0.4">
      <c r="C36" s="35"/>
      <c r="D36" s="35"/>
      <c r="E36" s="35"/>
      <c r="F36" s="45" t="s">
        <v>23</v>
      </c>
      <c r="G36" s="46" t="s">
        <v>23</v>
      </c>
      <c r="H36" s="47" t="s">
        <v>399</v>
      </c>
    </row>
    <row r="37" spans="3:8" ht="18.75" hidden="1" customHeight="1" x14ac:dyDescent="0.4">
      <c r="C37" s="35"/>
      <c r="D37" s="52" t="s">
        <v>24</v>
      </c>
      <c r="E37" s="52"/>
      <c r="F37" s="45" t="s">
        <v>25</v>
      </c>
      <c r="G37" s="46" t="s">
        <v>14</v>
      </c>
      <c r="H37" s="47" t="s">
        <v>401</v>
      </c>
    </row>
    <row r="38" spans="3:8" ht="18.75" hidden="1" customHeight="1" x14ac:dyDescent="0.4">
      <c r="C38" s="35"/>
      <c r="D38" s="35"/>
      <c r="E38" s="35"/>
      <c r="F38" s="45" t="s">
        <v>26</v>
      </c>
      <c r="G38" s="46" t="s">
        <v>14</v>
      </c>
      <c r="H38" s="47" t="s">
        <v>401</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402</v>
      </c>
    </row>
    <row r="45" spans="3:8" ht="18.75" customHeight="1" x14ac:dyDescent="0.4">
      <c r="C45" s="35"/>
      <c r="D45" s="50"/>
      <c r="E45" s="50"/>
      <c r="F45" s="45" t="s">
        <v>36</v>
      </c>
      <c r="G45" s="46" t="s">
        <v>14</v>
      </c>
      <c r="H45" s="53">
        <v>3</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402</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0.41219407320022583</v>
      </c>
    </row>
    <row r="51" spans="2:14" ht="18.75" customHeight="1" x14ac:dyDescent="0.4">
      <c r="B51" s="35"/>
      <c r="C51" s="35"/>
      <c r="D51" s="50"/>
      <c r="E51" s="50"/>
      <c r="F51" s="45" t="s">
        <v>48</v>
      </c>
      <c r="G51" s="46" t="s">
        <v>49</v>
      </c>
      <c r="H51" s="56">
        <v>0.27477279305458069</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396</v>
      </c>
    </row>
    <row r="55" spans="2:14" ht="18.75" customHeight="1" x14ac:dyDescent="0.4">
      <c r="C55" s="35"/>
      <c r="D55" s="35" t="s">
        <v>55</v>
      </c>
      <c r="E55" s="35"/>
      <c r="F55" s="45" t="s">
        <v>56</v>
      </c>
      <c r="G55" s="59" t="s">
        <v>55</v>
      </c>
      <c r="H55" s="58" t="s">
        <v>397</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2026年10月</v>
      </c>
      <c r="I58" s="62" t="s">
        <v>66</v>
      </c>
      <c r="J58" s="63">
        <v>2026</v>
      </c>
      <c r="K58" s="64" t="s">
        <v>67</v>
      </c>
      <c r="L58" s="65">
        <v>10</v>
      </c>
      <c r="M58" s="66">
        <f>DATE(終了年,終了月,1)</f>
        <v>46296</v>
      </c>
      <c r="N58" s="67"/>
    </row>
    <row r="59" spans="2:14" ht="18.75" customHeight="1" x14ac:dyDescent="0.4">
      <c r="C59" s="35"/>
      <c r="D59" s="35"/>
      <c r="E59" s="35"/>
      <c r="F59" s="68" t="s">
        <v>68</v>
      </c>
      <c r="G59" s="69"/>
      <c r="H59" s="45" t="str">
        <f>終了最終年&amp;"年"&amp;終了最終月&amp;"月"</f>
        <v>2027年3月</v>
      </c>
      <c r="I59" s="62" t="s">
        <v>69</v>
      </c>
      <c r="J59" s="63">
        <v>2027</v>
      </c>
      <c r="K59" s="64" t="s">
        <v>70</v>
      </c>
      <c r="L59" s="65">
        <v>3</v>
      </c>
      <c r="M59" s="66">
        <f>DATE(終了最終年,終了最終月,1)</f>
        <v>46447</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45826.422060185185</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404</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403</v>
      </c>
    </row>
    <row r="75" spans="2:8" ht="18.75" hidden="1" customHeight="1" x14ac:dyDescent="0.4">
      <c r="C75" s="35"/>
      <c r="D75" s="35"/>
      <c r="E75" s="35"/>
      <c r="F75" s="82" t="s">
        <v>90</v>
      </c>
      <c r="G75" s="74" t="s">
        <v>91</v>
      </c>
      <c r="H75" s="83" t="s">
        <v>396</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A6+JxSNU79VBPfR2aGxJLtIpW4RvAAUIo1/ZXdPLVcHOf8UcvMp/SvapGlhVZ6Mf4ITdsScga2oWUdHWRiX4Cg==" saltValue="XTLeRnUlzqTN+V/0RWtU9w=="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E7032-9863-4B58-86DB-25E0CB539A8D}">
  <dimension ref="B1:BF27"/>
  <sheetViews>
    <sheetView showGridLines="0" zoomScale="75"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5">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5">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5">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5">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5">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5">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x14ac:dyDescent="0.4">
      <c r="B17" s="129"/>
      <c r="C17" s="129"/>
      <c r="D17" s="129"/>
      <c r="E17" s="180"/>
      <c r="F17" s="180"/>
      <c r="G17" s="180"/>
      <c r="H17" s="180"/>
      <c r="I17" s="180"/>
      <c r="J17" s="180"/>
      <c r="K17" s="180"/>
      <c r="L17" s="190"/>
      <c r="M17" s="191"/>
      <c r="N17" s="191"/>
      <c r="O17" s="180"/>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92"/>
      <c r="C18" s="192"/>
      <c r="D18" s="192"/>
      <c r="E18" s="180"/>
      <c r="F18" s="180"/>
      <c r="G18" s="180"/>
      <c r="H18" s="180"/>
      <c r="I18" s="180"/>
      <c r="J18" s="180"/>
      <c r="K18" s="180"/>
      <c r="L18" s="193"/>
      <c r="M18" s="191"/>
      <c r="N18" s="191"/>
      <c r="O18" s="180"/>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row r="20" spans="2:57" s="117" customFormat="1" x14ac:dyDescent="0.4"/>
    <row r="21" spans="2:57" s="117" customFormat="1" x14ac:dyDescent="0.4"/>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711BD-DC6D-4287-AC20-6162709AEF63}">
  <sheetPr>
    <pageSetUpPr fitToPage="1"/>
  </sheetPr>
  <dimension ref="B1:H37"/>
  <sheetViews>
    <sheetView showGridLines="0" topLeftCell="A7" zoomScaleNormal="85" workbookViewId="0">
      <selection activeCell="E14" sqref="E1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46023</v>
      </c>
      <c r="C5" s="205">
        <v>46174</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194"/>
      <c r="G9" s="195"/>
      <c r="H9" s="196"/>
    </row>
    <row r="10" spans="2:8" s="163" customFormat="1" ht="41.25" customHeight="1" x14ac:dyDescent="0.25">
      <c r="B10" s="164" t="s">
        <v>151</v>
      </c>
      <c r="C10" s="164" t="s">
        <v>187</v>
      </c>
      <c r="D10" s="164" t="s">
        <v>120</v>
      </c>
      <c r="E10" s="164" t="s">
        <v>188</v>
      </c>
      <c r="F10" s="197" t="s">
        <v>118</v>
      </c>
      <c r="G10" s="164" t="s">
        <v>189</v>
      </c>
      <c r="H10" s="129" t="s">
        <v>190</v>
      </c>
    </row>
    <row r="11" spans="2:8" s="163" customFormat="1" ht="37.5" customHeight="1" x14ac:dyDescent="0.5">
      <c r="B11" s="165" t="s">
        <v>191</v>
      </c>
      <c r="C11" s="164" t="s">
        <v>192</v>
      </c>
      <c r="D11" s="164">
        <v>1</v>
      </c>
      <c r="E11" s="164" t="s">
        <v>193</v>
      </c>
      <c r="F11" s="198" t="s">
        <v>174</v>
      </c>
      <c r="G11" s="164" t="s">
        <v>194</v>
      </c>
      <c r="H11" s="199" t="s">
        <v>195</v>
      </c>
    </row>
    <row r="12" spans="2:8" s="163" customFormat="1" ht="37.5" customHeight="1" x14ac:dyDescent="0.25">
      <c r="B12" s="165" t="s">
        <v>196</v>
      </c>
      <c r="C12" s="164" t="s">
        <v>192</v>
      </c>
      <c r="D12" s="164">
        <v>1</v>
      </c>
      <c r="E12" s="164" t="s">
        <v>197</v>
      </c>
      <c r="F12" s="200" t="s">
        <v>174</v>
      </c>
      <c r="G12" s="164" t="s">
        <v>198</v>
      </c>
      <c r="H12" s="199" t="s">
        <v>199</v>
      </c>
    </row>
    <row r="13" spans="2:8" s="163" customFormat="1" ht="37.5" customHeight="1" x14ac:dyDescent="0.25">
      <c r="B13" s="165" t="s">
        <v>200</v>
      </c>
      <c r="C13" s="164" t="s">
        <v>192</v>
      </c>
      <c r="D13" s="164">
        <v>1</v>
      </c>
      <c r="E13" s="164" t="s">
        <v>201</v>
      </c>
      <c r="F13" s="201" t="s">
        <v>174</v>
      </c>
      <c r="G13" s="164" t="s">
        <v>202</v>
      </c>
      <c r="H13" s="199" t="s">
        <v>202</v>
      </c>
    </row>
    <row r="14" spans="2:8" s="117" customFormat="1" ht="39.75" customHeight="1" x14ac:dyDescent="0.75">
      <c r="B14" s="129" t="s">
        <v>203</v>
      </c>
      <c r="C14" s="180" t="s">
        <v>204</v>
      </c>
      <c r="D14" s="199">
        <v>1</v>
      </c>
      <c r="E14" s="180" t="s">
        <v>205</v>
      </c>
      <c r="F14" s="202" t="s">
        <v>174</v>
      </c>
      <c r="G14" s="164" t="s">
        <v>206</v>
      </c>
      <c r="H14" s="199" t="s">
        <v>207</v>
      </c>
    </row>
    <row r="15" spans="2:8" s="117" customFormat="1" ht="39.75" customHeight="1" x14ac:dyDescent="0.75">
      <c r="B15" s="129"/>
      <c r="C15" s="180" t="s">
        <v>175</v>
      </c>
      <c r="D15" s="199">
        <v>2</v>
      </c>
      <c r="E15" s="180" t="s">
        <v>208</v>
      </c>
      <c r="F15" s="202" t="s">
        <v>174</v>
      </c>
      <c r="G15" s="164" t="s">
        <v>206</v>
      </c>
      <c r="H15" s="199" t="s">
        <v>207</v>
      </c>
    </row>
    <row r="16" spans="2:8" s="117" customFormat="1" ht="39.75" customHeight="1" x14ac:dyDescent="0.75">
      <c r="B16" s="129"/>
      <c r="C16" s="180" t="s">
        <v>177</v>
      </c>
      <c r="D16" s="199">
        <v>3</v>
      </c>
      <c r="E16" s="180" t="s">
        <v>209</v>
      </c>
      <c r="F16" s="202" t="s">
        <v>174</v>
      </c>
      <c r="G16" s="164" t="s">
        <v>206</v>
      </c>
      <c r="H16" s="199" t="s">
        <v>207</v>
      </c>
    </row>
    <row r="17" spans="2:8" s="117" customFormat="1" ht="39.75" customHeight="1" x14ac:dyDescent="0.75">
      <c r="B17" s="129"/>
      <c r="C17" s="180" t="s">
        <v>179</v>
      </c>
      <c r="D17" s="199">
        <v>4</v>
      </c>
      <c r="E17" s="180" t="s">
        <v>210</v>
      </c>
      <c r="F17" s="202" t="s">
        <v>174</v>
      </c>
      <c r="G17" s="164" t="s">
        <v>206</v>
      </c>
      <c r="H17" s="199" t="s">
        <v>207</v>
      </c>
    </row>
    <row r="18" spans="2:8" s="117" customFormat="1" ht="39.75" customHeight="1" x14ac:dyDescent="0.75">
      <c r="B18" s="129"/>
      <c r="C18" s="180" t="s">
        <v>181</v>
      </c>
      <c r="D18" s="199">
        <v>5</v>
      </c>
      <c r="E18" s="180" t="s">
        <v>211</v>
      </c>
      <c r="F18" s="202" t="s">
        <v>174</v>
      </c>
      <c r="G18" s="164" t="s">
        <v>206</v>
      </c>
      <c r="H18" s="199" t="s">
        <v>207</v>
      </c>
    </row>
    <row r="19" spans="2:8" s="117" customFormat="1" ht="39.75" customHeight="1" x14ac:dyDescent="0.75">
      <c r="B19" s="129"/>
      <c r="C19" s="180" t="s">
        <v>183</v>
      </c>
      <c r="D19" s="199">
        <v>6</v>
      </c>
      <c r="E19" s="180" t="s">
        <v>212</v>
      </c>
      <c r="F19" s="202" t="s">
        <v>174</v>
      </c>
      <c r="G19" s="164" t="s">
        <v>206</v>
      </c>
      <c r="H19" s="199" t="s">
        <v>207</v>
      </c>
    </row>
    <row r="20" spans="2:8" s="117" customFormat="1" ht="39.75" customHeight="1" x14ac:dyDescent="0.4">
      <c r="B20" s="129" t="s">
        <v>213</v>
      </c>
      <c r="C20" s="180" t="s">
        <v>204</v>
      </c>
      <c r="D20" s="199">
        <v>1</v>
      </c>
      <c r="E20" s="180" t="s">
        <v>214</v>
      </c>
      <c r="F20" s="203" t="s">
        <v>174</v>
      </c>
      <c r="G20" s="164" t="s">
        <v>215</v>
      </c>
      <c r="H20" s="199" t="s">
        <v>216</v>
      </c>
    </row>
    <row r="21" spans="2:8" s="117" customFormat="1" ht="39.75" customHeight="1" x14ac:dyDescent="0.4">
      <c r="B21" s="129"/>
      <c r="C21" s="180" t="s">
        <v>175</v>
      </c>
      <c r="D21" s="199">
        <v>2</v>
      </c>
      <c r="E21" s="180" t="s">
        <v>217</v>
      </c>
      <c r="F21" s="203" t="s">
        <v>174</v>
      </c>
      <c r="G21" s="164" t="s">
        <v>215</v>
      </c>
      <c r="H21" s="199" t="s">
        <v>216</v>
      </c>
    </row>
    <row r="22" spans="2:8" s="117" customFormat="1" ht="39.75" customHeight="1" x14ac:dyDescent="0.4">
      <c r="B22" s="129"/>
      <c r="C22" s="180" t="s">
        <v>177</v>
      </c>
      <c r="D22" s="199">
        <v>3</v>
      </c>
      <c r="E22" s="180" t="s">
        <v>218</v>
      </c>
      <c r="F22" s="203" t="s">
        <v>174</v>
      </c>
      <c r="G22" s="164" t="s">
        <v>215</v>
      </c>
      <c r="H22" s="199" t="s">
        <v>216</v>
      </c>
    </row>
    <row r="23" spans="2:8" s="117" customFormat="1" ht="39.75" customHeight="1" x14ac:dyDescent="0.4">
      <c r="B23" s="129"/>
      <c r="C23" s="180" t="s">
        <v>179</v>
      </c>
      <c r="D23" s="199">
        <v>4</v>
      </c>
      <c r="E23" s="180" t="s">
        <v>219</v>
      </c>
      <c r="F23" s="203" t="s">
        <v>174</v>
      </c>
      <c r="G23" s="164" t="s">
        <v>215</v>
      </c>
      <c r="H23" s="199" t="s">
        <v>216</v>
      </c>
    </row>
    <row r="24" spans="2:8" s="117" customFormat="1" ht="39.75" customHeight="1" x14ac:dyDescent="0.4">
      <c r="B24" s="129"/>
      <c r="C24" s="180" t="s">
        <v>181</v>
      </c>
      <c r="D24" s="199">
        <v>5</v>
      </c>
      <c r="E24" s="180" t="s">
        <v>220</v>
      </c>
      <c r="F24" s="203" t="s">
        <v>174</v>
      </c>
      <c r="G24" s="164" t="s">
        <v>215</v>
      </c>
      <c r="H24" s="199" t="s">
        <v>216</v>
      </c>
    </row>
    <row r="25" spans="2:8" s="117" customFormat="1" ht="39.75" customHeight="1" x14ac:dyDescent="0.4">
      <c r="B25" s="129"/>
      <c r="C25" s="180" t="s">
        <v>183</v>
      </c>
      <c r="D25" s="199">
        <v>6</v>
      </c>
      <c r="E25" s="180" t="s">
        <v>221</v>
      </c>
      <c r="F25" s="203" t="s">
        <v>174</v>
      </c>
      <c r="G25" s="164" t="s">
        <v>215</v>
      </c>
      <c r="H25" s="199" t="s">
        <v>216</v>
      </c>
    </row>
    <row r="26" spans="2:8" s="117" customFormat="1" ht="30" x14ac:dyDescent="0.45">
      <c r="B26" s="129"/>
      <c r="C26" s="180"/>
      <c r="D26" s="199"/>
      <c r="E26" s="180"/>
      <c r="F26" s="204"/>
      <c r="G26" s="164"/>
      <c r="H26" s="199"/>
    </row>
    <row r="27" spans="2:8" s="117" customFormat="1" x14ac:dyDescent="0.4">
      <c r="B27" s="129"/>
      <c r="C27" s="180"/>
      <c r="D27" s="180"/>
      <c r="E27" s="180"/>
      <c r="F27" s="180"/>
      <c r="G27" s="164"/>
      <c r="H27" s="180"/>
    </row>
    <row r="28" spans="2:8" s="117" customFormat="1" x14ac:dyDescent="0.4">
      <c r="B28" s="192"/>
      <c r="C28" s="180"/>
      <c r="D28" s="180"/>
      <c r="E28" s="180"/>
      <c r="F28" s="180"/>
      <c r="G28" s="164"/>
      <c r="H28" s="180"/>
    </row>
    <row r="29" spans="2:8" s="117" customFormat="1" x14ac:dyDescent="0.4"/>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sheetData>
  <phoneticPr fontId="1"/>
  <pageMargins left="0.17" right="0.31" top="0.98399999999999999" bottom="0.98399999999999999" header="0.51200000000000001" footer="0.51200000000000001"/>
  <pageSetup paperSize="9" scale="5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69A19-93B7-48ED-B7CA-4893659C0F32}">
  <dimension ref="A1:BA56"/>
  <sheetViews>
    <sheetView topLeftCell="I1" workbookViewId="0">
      <selection activeCell="A16" sqref="A16:IV16"/>
    </sheetView>
  </sheetViews>
  <sheetFormatPr defaultRowHeight="12" x14ac:dyDescent="0.15"/>
  <cols>
    <col min="1" max="16384" width="9" style="208"/>
  </cols>
  <sheetData>
    <row r="1" spans="1:53" ht="21" x14ac:dyDescent="0.15">
      <c r="A1" s="189" t="s">
        <v>174</v>
      </c>
      <c r="B1" s="206"/>
      <c r="C1" s="207" t="s">
        <v>222</v>
      </c>
    </row>
    <row r="2" spans="1:53" x14ac:dyDescent="0.15">
      <c r="B2" s="209"/>
      <c r="C2" s="207" t="s">
        <v>223</v>
      </c>
    </row>
    <row r="3" spans="1:53" x14ac:dyDescent="0.15">
      <c r="B3" s="210"/>
      <c r="C3" s="207" t="s">
        <v>224</v>
      </c>
    </row>
    <row r="4" spans="1:53" x14ac:dyDescent="0.15">
      <c r="B4" s="211"/>
      <c r="C4" s="207" t="s">
        <v>225</v>
      </c>
    </row>
    <row r="5" spans="1:53" x14ac:dyDescent="0.15">
      <c r="B5" s="212"/>
      <c r="C5" s="207"/>
    </row>
    <row r="6" spans="1:53" x14ac:dyDescent="0.15">
      <c r="B6" s="213"/>
      <c r="C6" s="207"/>
    </row>
    <row r="7" spans="1:53" x14ac:dyDescent="0.15">
      <c r="B7" s="214"/>
      <c r="C7" s="207"/>
    </row>
    <row r="8" spans="1:53" x14ac:dyDescent="0.15">
      <c r="B8" s="215"/>
      <c r="C8" s="207"/>
    </row>
    <row r="9" spans="1:53" x14ac:dyDescent="0.15">
      <c r="B9" s="216"/>
      <c r="C9" s="207"/>
    </row>
    <row r="10" spans="1:53" x14ac:dyDescent="0.15">
      <c r="B10" s="217"/>
      <c r="C10" s="207"/>
    </row>
    <row r="11" spans="1:53" x14ac:dyDescent="0.15">
      <c r="B11" s="218"/>
      <c r="C11" s="207"/>
      <c r="J11" s="208" t="s">
        <v>226</v>
      </c>
      <c r="K11" s="208" t="s">
        <v>227</v>
      </c>
      <c r="L11" s="208" t="s">
        <v>228</v>
      </c>
      <c r="M11" s="208" t="s">
        <v>229</v>
      </c>
      <c r="N11" s="208" t="s">
        <v>230</v>
      </c>
      <c r="O11" s="208" t="s">
        <v>231</v>
      </c>
      <c r="AX11" s="208" t="s">
        <v>232</v>
      </c>
      <c r="AY11" s="208" t="s">
        <v>233</v>
      </c>
      <c r="AZ11" s="208" t="s">
        <v>234</v>
      </c>
      <c r="BA11" s="208" t="s">
        <v>235</v>
      </c>
    </row>
    <row r="12" spans="1:53" x14ac:dyDescent="0.15">
      <c r="B12" s="219"/>
      <c r="C12" s="207"/>
      <c r="J12" s="208" t="s">
        <v>236</v>
      </c>
      <c r="K12" s="208" t="s">
        <v>237</v>
      </c>
      <c r="L12" s="208" t="s">
        <v>238</v>
      </c>
      <c r="M12" s="208" t="s">
        <v>239</v>
      </c>
      <c r="N12" s="208" t="s">
        <v>240</v>
      </c>
      <c r="O12" s="208" t="s">
        <v>241</v>
      </c>
      <c r="AX12" s="208" t="s">
        <v>242</v>
      </c>
      <c r="AY12" s="208" t="s">
        <v>243</v>
      </c>
      <c r="AZ12" s="208" t="s">
        <v>244</v>
      </c>
      <c r="BA12" s="208" t="s">
        <v>245</v>
      </c>
    </row>
    <row r="13" spans="1:53" x14ac:dyDescent="0.15">
      <c r="B13" s="220"/>
      <c r="C13" s="207"/>
      <c r="J13" s="208" t="s">
        <v>246</v>
      </c>
      <c r="K13" s="208" t="s">
        <v>247</v>
      </c>
      <c r="L13" s="208" t="s">
        <v>248</v>
      </c>
      <c r="M13" s="208" t="s">
        <v>249</v>
      </c>
      <c r="N13" s="208" t="s">
        <v>250</v>
      </c>
      <c r="O13" s="208" t="s">
        <v>251</v>
      </c>
      <c r="AX13" s="208" t="s">
        <v>252</v>
      </c>
      <c r="AY13" s="208" t="s">
        <v>253</v>
      </c>
      <c r="AZ13" s="208" t="s">
        <v>254</v>
      </c>
      <c r="BA13" s="208" t="s">
        <v>255</v>
      </c>
    </row>
    <row r="14" spans="1:53" x14ac:dyDescent="0.15">
      <c r="B14" s="221"/>
      <c r="C14" s="207"/>
      <c r="J14" s="208" t="s">
        <v>256</v>
      </c>
      <c r="K14" s="208" t="s">
        <v>257</v>
      </c>
      <c r="L14" s="208" t="s">
        <v>258</v>
      </c>
      <c r="M14" s="208" t="s">
        <v>259</v>
      </c>
      <c r="N14" s="208" t="s">
        <v>260</v>
      </c>
      <c r="O14" s="208" t="s">
        <v>261</v>
      </c>
      <c r="AX14" s="208" t="s">
        <v>262</v>
      </c>
      <c r="AY14" s="208" t="s">
        <v>263</v>
      </c>
      <c r="AZ14" s="208" t="s">
        <v>264</v>
      </c>
      <c r="BA14" s="208" t="s">
        <v>265</v>
      </c>
    </row>
    <row r="15" spans="1:53" x14ac:dyDescent="0.15">
      <c r="B15" s="222"/>
      <c r="C15" s="207"/>
      <c r="J15" s="208" t="s">
        <v>266</v>
      </c>
      <c r="K15" s="208" t="s">
        <v>267</v>
      </c>
      <c r="L15" s="208" t="s">
        <v>268</v>
      </c>
      <c r="M15" s="208" t="s">
        <v>269</v>
      </c>
      <c r="N15" s="208" t="s">
        <v>270</v>
      </c>
      <c r="O15" s="208" t="s">
        <v>271</v>
      </c>
      <c r="AX15" s="208" t="s">
        <v>272</v>
      </c>
      <c r="AY15" s="208" t="s">
        <v>273</v>
      </c>
      <c r="AZ15" s="208" t="s">
        <v>274</v>
      </c>
      <c r="BA15" s="208" t="s">
        <v>275</v>
      </c>
    </row>
    <row r="16" spans="1:53" x14ac:dyDescent="0.15">
      <c r="B16" s="223"/>
      <c r="C16" s="207"/>
      <c r="J16" s="208" t="s">
        <v>276</v>
      </c>
      <c r="K16" s="208" t="s">
        <v>277</v>
      </c>
      <c r="L16" s="208" t="s">
        <v>278</v>
      </c>
      <c r="M16" s="208" t="s">
        <v>279</v>
      </c>
      <c r="O16" s="208" t="s">
        <v>280</v>
      </c>
      <c r="AX16" s="208" t="s">
        <v>281</v>
      </c>
      <c r="AY16" s="208" t="s">
        <v>282</v>
      </c>
      <c r="AZ16" s="208" t="s">
        <v>283</v>
      </c>
      <c r="BA16" s="208" t="s">
        <v>284</v>
      </c>
    </row>
    <row r="17" spans="2:3" x14ac:dyDescent="0.15">
      <c r="B17" s="224"/>
      <c r="C17" s="207"/>
    </row>
    <row r="18" spans="2:3" x14ac:dyDescent="0.15">
      <c r="B18" s="225"/>
      <c r="C18" s="207"/>
    </row>
    <row r="19" spans="2:3" x14ac:dyDescent="0.15">
      <c r="B19" s="226"/>
      <c r="C19" s="207"/>
    </row>
    <row r="20" spans="2:3" x14ac:dyDescent="0.15">
      <c r="B20" s="227"/>
      <c r="C20" s="207"/>
    </row>
    <row r="21" spans="2:3" x14ac:dyDescent="0.15">
      <c r="B21" s="228"/>
    </row>
    <row r="22" spans="2:3" x14ac:dyDescent="0.15">
      <c r="B22" s="229"/>
    </row>
    <row r="23" spans="2:3" x14ac:dyDescent="0.15">
      <c r="B23" s="230"/>
    </row>
    <row r="24" spans="2:3" x14ac:dyDescent="0.15">
      <c r="B24" s="231"/>
    </row>
    <row r="25" spans="2:3" x14ac:dyDescent="0.15">
      <c r="B25" s="232"/>
    </row>
    <row r="26" spans="2:3" x14ac:dyDescent="0.15">
      <c r="B26" s="233"/>
    </row>
    <row r="27" spans="2:3" x14ac:dyDescent="0.15">
      <c r="B27" s="234"/>
    </row>
    <row r="28" spans="2:3" x14ac:dyDescent="0.15">
      <c r="B28" s="235"/>
    </row>
    <row r="29" spans="2:3" x14ac:dyDescent="0.15">
      <c r="B29" s="236"/>
    </row>
    <row r="30" spans="2:3" x14ac:dyDescent="0.15">
      <c r="B30" s="237"/>
    </row>
    <row r="31" spans="2:3" x14ac:dyDescent="0.15">
      <c r="B31" s="238"/>
    </row>
    <row r="32" spans="2:3" x14ac:dyDescent="0.15">
      <c r="B32" s="239"/>
    </row>
    <row r="33" spans="2:2" x14ac:dyDescent="0.15">
      <c r="B33" s="240"/>
    </row>
    <row r="34" spans="2:2" x14ac:dyDescent="0.15">
      <c r="B34" s="241"/>
    </row>
    <row r="35" spans="2:2" x14ac:dyDescent="0.15">
      <c r="B35" s="242"/>
    </row>
    <row r="36" spans="2:2" x14ac:dyDescent="0.15">
      <c r="B36" s="243"/>
    </row>
    <row r="37" spans="2:2" x14ac:dyDescent="0.15">
      <c r="B37" s="244"/>
    </row>
    <row r="38" spans="2:2" x14ac:dyDescent="0.15">
      <c r="B38" s="245"/>
    </row>
    <row r="39" spans="2:2" x14ac:dyDescent="0.15">
      <c r="B39" s="246"/>
    </row>
    <row r="40" spans="2:2" x14ac:dyDescent="0.15">
      <c r="B40" s="247"/>
    </row>
    <row r="41" spans="2:2" x14ac:dyDescent="0.15">
      <c r="B41" s="248"/>
    </row>
    <row r="42" spans="2:2" x14ac:dyDescent="0.15">
      <c r="B42" s="249"/>
    </row>
    <row r="43" spans="2:2" x14ac:dyDescent="0.15">
      <c r="B43" s="250"/>
    </row>
    <row r="44" spans="2:2" x14ac:dyDescent="0.15">
      <c r="B44" s="251"/>
    </row>
    <row r="45" spans="2:2" x14ac:dyDescent="0.15">
      <c r="B45" s="252"/>
    </row>
    <row r="46" spans="2:2" x14ac:dyDescent="0.15">
      <c r="B46" s="253"/>
    </row>
    <row r="47" spans="2:2" x14ac:dyDescent="0.15">
      <c r="B47" s="254"/>
    </row>
    <row r="48" spans="2:2" x14ac:dyDescent="0.15">
      <c r="B48" s="255"/>
    </row>
    <row r="49" spans="2:2" x14ac:dyDescent="0.15">
      <c r="B49" s="256"/>
    </row>
    <row r="50" spans="2:2" x14ac:dyDescent="0.15">
      <c r="B50" s="257"/>
    </row>
    <row r="51" spans="2:2" x14ac:dyDescent="0.15">
      <c r="B51" s="258"/>
    </row>
    <row r="52" spans="2:2" x14ac:dyDescent="0.15">
      <c r="B52" s="259"/>
    </row>
    <row r="53" spans="2:2" x14ac:dyDescent="0.15">
      <c r="B53" s="260"/>
    </row>
    <row r="54" spans="2:2" x14ac:dyDescent="0.15">
      <c r="B54" s="261"/>
    </row>
    <row r="55" spans="2:2" x14ac:dyDescent="0.15">
      <c r="B55" s="262"/>
    </row>
    <row r="56" spans="2:2" x14ac:dyDescent="0.15">
      <c r="B56" s="263"/>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CCAA7-504B-431C-8F27-EBE11820DDDF}">
  <sheetPr>
    <pageSetUpPr fitToPage="1"/>
  </sheetPr>
  <dimension ref="A1:EO355"/>
  <sheetViews>
    <sheetView showGridLines="0" defaultGridColor="0" colorId="23" zoomScale="40" zoomScaleNormal="40" workbookViewId="0">
      <selection activeCell="B2" sqref="B2:X2"/>
    </sheetView>
  </sheetViews>
  <sheetFormatPr defaultRowHeight="18.75" x14ac:dyDescent="0.2"/>
  <cols>
    <col min="1" max="1" width="10.625" style="264" customWidth="1"/>
    <col min="2" max="8" width="8.875" style="267" customWidth="1"/>
    <col min="9" max="9" width="5.25" style="267" customWidth="1"/>
    <col min="10" max="16" width="8.875" style="267" customWidth="1"/>
    <col min="17" max="17" width="5.25" style="267" customWidth="1"/>
    <col min="18" max="24" width="8.875" style="267" customWidth="1"/>
    <col min="25" max="25" width="10.625" style="267" customWidth="1"/>
    <col min="26" max="145" width="8" style="322" customWidth="1"/>
    <col min="146" max="256" width="9" style="267"/>
    <col min="257" max="257" width="9.375" style="267" customWidth="1"/>
    <col min="258" max="264" width="8.875" style="267" customWidth="1"/>
    <col min="265" max="265" width="5.25" style="267" customWidth="1"/>
    <col min="266" max="272" width="8.875" style="267" customWidth="1"/>
    <col min="273" max="273" width="5.25" style="267" customWidth="1"/>
    <col min="274" max="280" width="8.875" style="267" customWidth="1"/>
    <col min="281" max="281" width="9.375" style="267" customWidth="1"/>
    <col min="282" max="401" width="8" style="267" customWidth="1"/>
    <col min="402" max="512" width="9" style="267"/>
    <col min="513" max="513" width="9.375" style="267" customWidth="1"/>
    <col min="514" max="520" width="8.875" style="267" customWidth="1"/>
    <col min="521" max="521" width="5.25" style="267" customWidth="1"/>
    <col min="522" max="528" width="8.875" style="267" customWidth="1"/>
    <col min="529" max="529" width="5.25" style="267" customWidth="1"/>
    <col min="530" max="536" width="8.875" style="267" customWidth="1"/>
    <col min="537" max="537" width="9.375" style="267" customWidth="1"/>
    <col min="538" max="657" width="8" style="267" customWidth="1"/>
    <col min="658" max="768" width="9" style="267"/>
    <col min="769" max="769" width="9.375" style="267" customWidth="1"/>
    <col min="770" max="776" width="8.875" style="267" customWidth="1"/>
    <col min="777" max="777" width="5.25" style="267" customWidth="1"/>
    <col min="778" max="784" width="8.875" style="267" customWidth="1"/>
    <col min="785" max="785" width="5.25" style="267" customWidth="1"/>
    <col min="786" max="792" width="8.875" style="267" customWidth="1"/>
    <col min="793" max="793" width="9.375" style="267" customWidth="1"/>
    <col min="794" max="913" width="8" style="267" customWidth="1"/>
    <col min="914" max="1024" width="9" style="267"/>
    <col min="1025" max="1025" width="9.375" style="267" customWidth="1"/>
    <col min="1026" max="1032" width="8.875" style="267" customWidth="1"/>
    <col min="1033" max="1033" width="5.25" style="267" customWidth="1"/>
    <col min="1034" max="1040" width="8.875" style="267" customWidth="1"/>
    <col min="1041" max="1041" width="5.25" style="267" customWidth="1"/>
    <col min="1042" max="1048" width="8.875" style="267" customWidth="1"/>
    <col min="1049" max="1049" width="9.375" style="267" customWidth="1"/>
    <col min="1050" max="1169" width="8" style="267" customWidth="1"/>
    <col min="1170" max="1280" width="9" style="267"/>
    <col min="1281" max="1281" width="9.375" style="267" customWidth="1"/>
    <col min="1282" max="1288" width="8.875" style="267" customWidth="1"/>
    <col min="1289" max="1289" width="5.25" style="267" customWidth="1"/>
    <col min="1290" max="1296" width="8.875" style="267" customWidth="1"/>
    <col min="1297" max="1297" width="5.25" style="267" customWidth="1"/>
    <col min="1298" max="1304" width="8.875" style="267" customWidth="1"/>
    <col min="1305" max="1305" width="9.375" style="267" customWidth="1"/>
    <col min="1306" max="1425" width="8" style="267" customWidth="1"/>
    <col min="1426" max="1536" width="9" style="267"/>
    <col min="1537" max="1537" width="9.375" style="267" customWidth="1"/>
    <col min="1538" max="1544" width="8.875" style="267" customWidth="1"/>
    <col min="1545" max="1545" width="5.25" style="267" customWidth="1"/>
    <col min="1546" max="1552" width="8.875" style="267" customWidth="1"/>
    <col min="1553" max="1553" width="5.25" style="267" customWidth="1"/>
    <col min="1554" max="1560" width="8.875" style="267" customWidth="1"/>
    <col min="1561" max="1561" width="9.375" style="267" customWidth="1"/>
    <col min="1562" max="1681" width="8" style="267" customWidth="1"/>
    <col min="1682" max="1792" width="9" style="267"/>
    <col min="1793" max="1793" width="9.375" style="267" customWidth="1"/>
    <col min="1794" max="1800" width="8.875" style="267" customWidth="1"/>
    <col min="1801" max="1801" width="5.25" style="267" customWidth="1"/>
    <col min="1802" max="1808" width="8.875" style="267" customWidth="1"/>
    <col min="1809" max="1809" width="5.25" style="267" customWidth="1"/>
    <col min="1810" max="1816" width="8.875" style="267" customWidth="1"/>
    <col min="1817" max="1817" width="9.375" style="267" customWidth="1"/>
    <col min="1818" max="1937" width="8" style="267" customWidth="1"/>
    <col min="1938" max="2048" width="9" style="267"/>
    <col min="2049" max="2049" width="9.375" style="267" customWidth="1"/>
    <col min="2050" max="2056" width="8.875" style="267" customWidth="1"/>
    <col min="2057" max="2057" width="5.25" style="267" customWidth="1"/>
    <col min="2058" max="2064" width="8.875" style="267" customWidth="1"/>
    <col min="2065" max="2065" width="5.25" style="267" customWidth="1"/>
    <col min="2066" max="2072" width="8.875" style="267" customWidth="1"/>
    <col min="2073" max="2073" width="9.375" style="267" customWidth="1"/>
    <col min="2074" max="2193" width="8" style="267" customWidth="1"/>
    <col min="2194" max="2304" width="9" style="267"/>
    <col min="2305" max="2305" width="9.375" style="267" customWidth="1"/>
    <col min="2306" max="2312" width="8.875" style="267" customWidth="1"/>
    <col min="2313" max="2313" width="5.25" style="267" customWidth="1"/>
    <col min="2314" max="2320" width="8.875" style="267" customWidth="1"/>
    <col min="2321" max="2321" width="5.25" style="267" customWidth="1"/>
    <col min="2322" max="2328" width="8.875" style="267" customWidth="1"/>
    <col min="2329" max="2329" width="9.375" style="267" customWidth="1"/>
    <col min="2330" max="2449" width="8" style="267" customWidth="1"/>
    <col min="2450" max="2560" width="9" style="267"/>
    <col min="2561" max="2561" width="9.375" style="267" customWidth="1"/>
    <col min="2562" max="2568" width="8.875" style="267" customWidth="1"/>
    <col min="2569" max="2569" width="5.25" style="267" customWidth="1"/>
    <col min="2570" max="2576" width="8.875" style="267" customWidth="1"/>
    <col min="2577" max="2577" width="5.25" style="267" customWidth="1"/>
    <col min="2578" max="2584" width="8.875" style="267" customWidth="1"/>
    <col min="2585" max="2585" width="9.375" style="267" customWidth="1"/>
    <col min="2586" max="2705" width="8" style="267" customWidth="1"/>
    <col min="2706" max="2816" width="9" style="267"/>
    <col min="2817" max="2817" width="9.375" style="267" customWidth="1"/>
    <col min="2818" max="2824" width="8.875" style="267" customWidth="1"/>
    <col min="2825" max="2825" width="5.25" style="267" customWidth="1"/>
    <col min="2826" max="2832" width="8.875" style="267" customWidth="1"/>
    <col min="2833" max="2833" width="5.25" style="267" customWidth="1"/>
    <col min="2834" max="2840" width="8.875" style="267" customWidth="1"/>
    <col min="2841" max="2841" width="9.375" style="267" customWidth="1"/>
    <col min="2842" max="2961" width="8" style="267" customWidth="1"/>
    <col min="2962" max="3072" width="9" style="267"/>
    <col min="3073" max="3073" width="9.375" style="267" customWidth="1"/>
    <col min="3074" max="3080" width="8.875" style="267" customWidth="1"/>
    <col min="3081" max="3081" width="5.25" style="267" customWidth="1"/>
    <col min="3082" max="3088" width="8.875" style="267" customWidth="1"/>
    <col min="3089" max="3089" width="5.25" style="267" customWidth="1"/>
    <col min="3090" max="3096" width="8.875" style="267" customWidth="1"/>
    <col min="3097" max="3097" width="9.375" style="267" customWidth="1"/>
    <col min="3098" max="3217" width="8" style="267" customWidth="1"/>
    <col min="3218" max="3328" width="9" style="267"/>
    <col min="3329" max="3329" width="9.375" style="267" customWidth="1"/>
    <col min="3330" max="3336" width="8.875" style="267" customWidth="1"/>
    <col min="3337" max="3337" width="5.25" style="267" customWidth="1"/>
    <col min="3338" max="3344" width="8.875" style="267" customWidth="1"/>
    <col min="3345" max="3345" width="5.25" style="267" customWidth="1"/>
    <col min="3346" max="3352" width="8.875" style="267" customWidth="1"/>
    <col min="3353" max="3353" width="9.375" style="267" customWidth="1"/>
    <col min="3354" max="3473" width="8" style="267" customWidth="1"/>
    <col min="3474" max="3584" width="9" style="267"/>
    <col min="3585" max="3585" width="9.375" style="267" customWidth="1"/>
    <col min="3586" max="3592" width="8.875" style="267" customWidth="1"/>
    <col min="3593" max="3593" width="5.25" style="267" customWidth="1"/>
    <col min="3594" max="3600" width="8.875" style="267" customWidth="1"/>
    <col min="3601" max="3601" width="5.25" style="267" customWidth="1"/>
    <col min="3602" max="3608" width="8.875" style="267" customWidth="1"/>
    <col min="3609" max="3609" width="9.375" style="267" customWidth="1"/>
    <col min="3610" max="3729" width="8" style="267" customWidth="1"/>
    <col min="3730" max="3840" width="9" style="267"/>
    <col min="3841" max="3841" width="9.375" style="267" customWidth="1"/>
    <col min="3842" max="3848" width="8.875" style="267" customWidth="1"/>
    <col min="3849" max="3849" width="5.25" style="267" customWidth="1"/>
    <col min="3850" max="3856" width="8.875" style="267" customWidth="1"/>
    <col min="3857" max="3857" width="5.25" style="267" customWidth="1"/>
    <col min="3858" max="3864" width="8.875" style="267" customWidth="1"/>
    <col min="3865" max="3865" width="9.375" style="267" customWidth="1"/>
    <col min="3866" max="3985" width="8" style="267" customWidth="1"/>
    <col min="3986" max="4096" width="9" style="267"/>
    <col min="4097" max="4097" width="9.375" style="267" customWidth="1"/>
    <col min="4098" max="4104" width="8.875" style="267" customWidth="1"/>
    <col min="4105" max="4105" width="5.25" style="267" customWidth="1"/>
    <col min="4106" max="4112" width="8.875" style="267" customWidth="1"/>
    <col min="4113" max="4113" width="5.25" style="267" customWidth="1"/>
    <col min="4114" max="4120" width="8.875" style="267" customWidth="1"/>
    <col min="4121" max="4121" width="9.375" style="267" customWidth="1"/>
    <col min="4122" max="4241" width="8" style="267" customWidth="1"/>
    <col min="4242" max="4352" width="9" style="267"/>
    <col min="4353" max="4353" width="9.375" style="267" customWidth="1"/>
    <col min="4354" max="4360" width="8.875" style="267" customWidth="1"/>
    <col min="4361" max="4361" width="5.25" style="267" customWidth="1"/>
    <col min="4362" max="4368" width="8.875" style="267" customWidth="1"/>
    <col min="4369" max="4369" width="5.25" style="267" customWidth="1"/>
    <col min="4370" max="4376" width="8.875" style="267" customWidth="1"/>
    <col min="4377" max="4377" width="9.375" style="267" customWidth="1"/>
    <col min="4378" max="4497" width="8" style="267" customWidth="1"/>
    <col min="4498" max="4608" width="9" style="267"/>
    <col min="4609" max="4609" width="9.375" style="267" customWidth="1"/>
    <col min="4610" max="4616" width="8.875" style="267" customWidth="1"/>
    <col min="4617" max="4617" width="5.25" style="267" customWidth="1"/>
    <col min="4618" max="4624" width="8.875" style="267" customWidth="1"/>
    <col min="4625" max="4625" width="5.25" style="267" customWidth="1"/>
    <col min="4626" max="4632" width="8.875" style="267" customWidth="1"/>
    <col min="4633" max="4633" width="9.375" style="267" customWidth="1"/>
    <col min="4634" max="4753" width="8" style="267" customWidth="1"/>
    <col min="4754" max="4864" width="9" style="267"/>
    <col min="4865" max="4865" width="9.375" style="267" customWidth="1"/>
    <col min="4866" max="4872" width="8.875" style="267" customWidth="1"/>
    <col min="4873" max="4873" width="5.25" style="267" customWidth="1"/>
    <col min="4874" max="4880" width="8.875" style="267" customWidth="1"/>
    <col min="4881" max="4881" width="5.25" style="267" customWidth="1"/>
    <col min="4882" max="4888" width="8.875" style="267" customWidth="1"/>
    <col min="4889" max="4889" width="9.375" style="267" customWidth="1"/>
    <col min="4890" max="5009" width="8" style="267" customWidth="1"/>
    <col min="5010" max="5120" width="9" style="267"/>
    <col min="5121" max="5121" width="9.375" style="267" customWidth="1"/>
    <col min="5122" max="5128" width="8.875" style="267" customWidth="1"/>
    <col min="5129" max="5129" width="5.25" style="267" customWidth="1"/>
    <col min="5130" max="5136" width="8.875" style="267" customWidth="1"/>
    <col min="5137" max="5137" width="5.25" style="267" customWidth="1"/>
    <col min="5138" max="5144" width="8.875" style="267" customWidth="1"/>
    <col min="5145" max="5145" width="9.375" style="267" customWidth="1"/>
    <col min="5146" max="5265" width="8" style="267" customWidth="1"/>
    <col min="5266" max="5376" width="9" style="267"/>
    <col min="5377" max="5377" width="9.375" style="267" customWidth="1"/>
    <col min="5378" max="5384" width="8.875" style="267" customWidth="1"/>
    <col min="5385" max="5385" width="5.25" style="267" customWidth="1"/>
    <col min="5386" max="5392" width="8.875" style="267" customWidth="1"/>
    <col min="5393" max="5393" width="5.25" style="267" customWidth="1"/>
    <col min="5394" max="5400" width="8.875" style="267" customWidth="1"/>
    <col min="5401" max="5401" width="9.375" style="267" customWidth="1"/>
    <col min="5402" max="5521" width="8" style="267" customWidth="1"/>
    <col min="5522" max="5632" width="9" style="267"/>
    <col min="5633" max="5633" width="9.375" style="267" customWidth="1"/>
    <col min="5634" max="5640" width="8.875" style="267" customWidth="1"/>
    <col min="5641" max="5641" width="5.25" style="267" customWidth="1"/>
    <col min="5642" max="5648" width="8.875" style="267" customWidth="1"/>
    <col min="5649" max="5649" width="5.25" style="267" customWidth="1"/>
    <col min="5650" max="5656" width="8.875" style="267" customWidth="1"/>
    <col min="5657" max="5657" width="9.375" style="267" customWidth="1"/>
    <col min="5658" max="5777" width="8" style="267" customWidth="1"/>
    <col min="5778" max="5888" width="9" style="267"/>
    <col min="5889" max="5889" width="9.375" style="267" customWidth="1"/>
    <col min="5890" max="5896" width="8.875" style="267" customWidth="1"/>
    <col min="5897" max="5897" width="5.25" style="267" customWidth="1"/>
    <col min="5898" max="5904" width="8.875" style="267" customWidth="1"/>
    <col min="5905" max="5905" width="5.25" style="267" customWidth="1"/>
    <col min="5906" max="5912" width="8.875" style="267" customWidth="1"/>
    <col min="5913" max="5913" width="9.375" style="267" customWidth="1"/>
    <col min="5914" max="6033" width="8" style="267" customWidth="1"/>
    <col min="6034" max="6144" width="9" style="267"/>
    <col min="6145" max="6145" width="9.375" style="267" customWidth="1"/>
    <col min="6146" max="6152" width="8.875" style="267" customWidth="1"/>
    <col min="6153" max="6153" width="5.25" style="267" customWidth="1"/>
    <col min="6154" max="6160" width="8.875" style="267" customWidth="1"/>
    <col min="6161" max="6161" width="5.25" style="267" customWidth="1"/>
    <col min="6162" max="6168" width="8.875" style="267" customWidth="1"/>
    <col min="6169" max="6169" width="9.375" style="267" customWidth="1"/>
    <col min="6170" max="6289" width="8" style="267" customWidth="1"/>
    <col min="6290" max="6400" width="9" style="267"/>
    <col min="6401" max="6401" width="9.375" style="267" customWidth="1"/>
    <col min="6402" max="6408" width="8.875" style="267" customWidth="1"/>
    <col min="6409" max="6409" width="5.25" style="267" customWidth="1"/>
    <col min="6410" max="6416" width="8.875" style="267" customWidth="1"/>
    <col min="6417" max="6417" width="5.25" style="267" customWidth="1"/>
    <col min="6418" max="6424" width="8.875" style="267" customWidth="1"/>
    <col min="6425" max="6425" width="9.375" style="267" customWidth="1"/>
    <col min="6426" max="6545" width="8" style="267" customWidth="1"/>
    <col min="6546" max="6656" width="9" style="267"/>
    <col min="6657" max="6657" width="9.375" style="267" customWidth="1"/>
    <col min="6658" max="6664" width="8.875" style="267" customWidth="1"/>
    <col min="6665" max="6665" width="5.25" style="267" customWidth="1"/>
    <col min="6666" max="6672" width="8.875" style="267" customWidth="1"/>
    <col min="6673" max="6673" width="5.25" style="267" customWidth="1"/>
    <col min="6674" max="6680" width="8.875" style="267" customWidth="1"/>
    <col min="6681" max="6681" width="9.375" style="267" customWidth="1"/>
    <col min="6682" max="6801" width="8" style="267" customWidth="1"/>
    <col min="6802" max="6912" width="9" style="267"/>
    <col min="6913" max="6913" width="9.375" style="267" customWidth="1"/>
    <col min="6914" max="6920" width="8.875" style="267" customWidth="1"/>
    <col min="6921" max="6921" width="5.25" style="267" customWidth="1"/>
    <col min="6922" max="6928" width="8.875" style="267" customWidth="1"/>
    <col min="6929" max="6929" width="5.25" style="267" customWidth="1"/>
    <col min="6930" max="6936" width="8.875" style="267" customWidth="1"/>
    <col min="6937" max="6937" width="9.375" style="267" customWidth="1"/>
    <col min="6938" max="7057" width="8" style="267" customWidth="1"/>
    <col min="7058" max="7168" width="9" style="267"/>
    <col min="7169" max="7169" width="9.375" style="267" customWidth="1"/>
    <col min="7170" max="7176" width="8.875" style="267" customWidth="1"/>
    <col min="7177" max="7177" width="5.25" style="267" customWidth="1"/>
    <col min="7178" max="7184" width="8.875" style="267" customWidth="1"/>
    <col min="7185" max="7185" width="5.25" style="267" customWidth="1"/>
    <col min="7186" max="7192" width="8.875" style="267" customWidth="1"/>
    <col min="7193" max="7193" width="9.375" style="267" customWidth="1"/>
    <col min="7194" max="7313" width="8" style="267" customWidth="1"/>
    <col min="7314" max="7424" width="9" style="267"/>
    <col min="7425" max="7425" width="9.375" style="267" customWidth="1"/>
    <col min="7426" max="7432" width="8.875" style="267" customWidth="1"/>
    <col min="7433" max="7433" width="5.25" style="267" customWidth="1"/>
    <col min="7434" max="7440" width="8.875" style="267" customWidth="1"/>
    <col min="7441" max="7441" width="5.25" style="267" customWidth="1"/>
    <col min="7442" max="7448" width="8.875" style="267" customWidth="1"/>
    <col min="7449" max="7449" width="9.375" style="267" customWidth="1"/>
    <col min="7450" max="7569" width="8" style="267" customWidth="1"/>
    <col min="7570" max="7680" width="9" style="267"/>
    <col min="7681" max="7681" width="9.375" style="267" customWidth="1"/>
    <col min="7682" max="7688" width="8.875" style="267" customWidth="1"/>
    <col min="7689" max="7689" width="5.25" style="267" customWidth="1"/>
    <col min="7690" max="7696" width="8.875" style="267" customWidth="1"/>
    <col min="7697" max="7697" width="5.25" style="267" customWidth="1"/>
    <col min="7698" max="7704" width="8.875" style="267" customWidth="1"/>
    <col min="7705" max="7705" width="9.375" style="267" customWidth="1"/>
    <col min="7706" max="7825" width="8" style="267" customWidth="1"/>
    <col min="7826" max="7936" width="9" style="267"/>
    <col min="7937" max="7937" width="9.375" style="267" customWidth="1"/>
    <col min="7938" max="7944" width="8.875" style="267" customWidth="1"/>
    <col min="7945" max="7945" width="5.25" style="267" customWidth="1"/>
    <col min="7946" max="7952" width="8.875" style="267" customWidth="1"/>
    <col min="7953" max="7953" width="5.25" style="267" customWidth="1"/>
    <col min="7954" max="7960" width="8.875" style="267" customWidth="1"/>
    <col min="7961" max="7961" width="9.375" style="267" customWidth="1"/>
    <col min="7962" max="8081" width="8" style="267" customWidth="1"/>
    <col min="8082" max="8192" width="9" style="267"/>
    <col min="8193" max="8193" width="9.375" style="267" customWidth="1"/>
    <col min="8194" max="8200" width="8.875" style="267" customWidth="1"/>
    <col min="8201" max="8201" width="5.25" style="267" customWidth="1"/>
    <col min="8202" max="8208" width="8.875" style="267" customWidth="1"/>
    <col min="8209" max="8209" width="5.25" style="267" customWidth="1"/>
    <col min="8210" max="8216" width="8.875" style="267" customWidth="1"/>
    <col min="8217" max="8217" width="9.375" style="267" customWidth="1"/>
    <col min="8218" max="8337" width="8" style="267" customWidth="1"/>
    <col min="8338" max="8448" width="9" style="267"/>
    <col min="8449" max="8449" width="9.375" style="267" customWidth="1"/>
    <col min="8450" max="8456" width="8.875" style="267" customWidth="1"/>
    <col min="8457" max="8457" width="5.25" style="267" customWidth="1"/>
    <col min="8458" max="8464" width="8.875" style="267" customWidth="1"/>
    <col min="8465" max="8465" width="5.25" style="267" customWidth="1"/>
    <col min="8466" max="8472" width="8.875" style="267" customWidth="1"/>
    <col min="8473" max="8473" width="9.375" style="267" customWidth="1"/>
    <col min="8474" max="8593" width="8" style="267" customWidth="1"/>
    <col min="8594" max="8704" width="9" style="267"/>
    <col min="8705" max="8705" width="9.375" style="267" customWidth="1"/>
    <col min="8706" max="8712" width="8.875" style="267" customWidth="1"/>
    <col min="8713" max="8713" width="5.25" style="267" customWidth="1"/>
    <col min="8714" max="8720" width="8.875" style="267" customWidth="1"/>
    <col min="8721" max="8721" width="5.25" style="267" customWidth="1"/>
    <col min="8722" max="8728" width="8.875" style="267" customWidth="1"/>
    <col min="8729" max="8729" width="9.375" style="267" customWidth="1"/>
    <col min="8730" max="8849" width="8" style="267" customWidth="1"/>
    <col min="8850" max="8960" width="9" style="267"/>
    <col min="8961" max="8961" width="9.375" style="267" customWidth="1"/>
    <col min="8962" max="8968" width="8.875" style="267" customWidth="1"/>
    <col min="8969" max="8969" width="5.25" style="267" customWidth="1"/>
    <col min="8970" max="8976" width="8.875" style="267" customWidth="1"/>
    <col min="8977" max="8977" width="5.25" style="267" customWidth="1"/>
    <col min="8978" max="8984" width="8.875" style="267" customWidth="1"/>
    <col min="8985" max="8985" width="9.375" style="267" customWidth="1"/>
    <col min="8986" max="9105" width="8" style="267" customWidth="1"/>
    <col min="9106" max="9216" width="9" style="267"/>
    <col min="9217" max="9217" width="9.375" style="267" customWidth="1"/>
    <col min="9218" max="9224" width="8.875" style="267" customWidth="1"/>
    <col min="9225" max="9225" width="5.25" style="267" customWidth="1"/>
    <col min="9226" max="9232" width="8.875" style="267" customWidth="1"/>
    <col min="9233" max="9233" width="5.25" style="267" customWidth="1"/>
    <col min="9234" max="9240" width="8.875" style="267" customWidth="1"/>
    <col min="9241" max="9241" width="9.375" style="267" customWidth="1"/>
    <col min="9242" max="9361" width="8" style="267" customWidth="1"/>
    <col min="9362" max="9472" width="9" style="267"/>
    <col min="9473" max="9473" width="9.375" style="267" customWidth="1"/>
    <col min="9474" max="9480" width="8.875" style="267" customWidth="1"/>
    <col min="9481" max="9481" width="5.25" style="267" customWidth="1"/>
    <col min="9482" max="9488" width="8.875" style="267" customWidth="1"/>
    <col min="9489" max="9489" width="5.25" style="267" customWidth="1"/>
    <col min="9490" max="9496" width="8.875" style="267" customWidth="1"/>
    <col min="9497" max="9497" width="9.375" style="267" customWidth="1"/>
    <col min="9498" max="9617" width="8" style="267" customWidth="1"/>
    <col min="9618" max="9728" width="9" style="267"/>
    <col min="9729" max="9729" width="9.375" style="267" customWidth="1"/>
    <col min="9730" max="9736" width="8.875" style="267" customWidth="1"/>
    <col min="9737" max="9737" width="5.25" style="267" customWidth="1"/>
    <col min="9738" max="9744" width="8.875" style="267" customWidth="1"/>
    <col min="9745" max="9745" width="5.25" style="267" customWidth="1"/>
    <col min="9746" max="9752" width="8.875" style="267" customWidth="1"/>
    <col min="9753" max="9753" width="9.375" style="267" customWidth="1"/>
    <col min="9754" max="9873" width="8" style="267" customWidth="1"/>
    <col min="9874" max="9984" width="9" style="267"/>
    <col min="9985" max="9985" width="9.375" style="267" customWidth="1"/>
    <col min="9986" max="9992" width="8.875" style="267" customWidth="1"/>
    <col min="9993" max="9993" width="5.25" style="267" customWidth="1"/>
    <col min="9994" max="10000" width="8.875" style="267" customWidth="1"/>
    <col min="10001" max="10001" width="5.25" style="267" customWidth="1"/>
    <col min="10002" max="10008" width="8.875" style="267" customWidth="1"/>
    <col min="10009" max="10009" width="9.375" style="267" customWidth="1"/>
    <col min="10010" max="10129" width="8" style="267" customWidth="1"/>
    <col min="10130" max="10240" width="9" style="267"/>
    <col min="10241" max="10241" width="9.375" style="267" customWidth="1"/>
    <col min="10242" max="10248" width="8.875" style="267" customWidth="1"/>
    <col min="10249" max="10249" width="5.25" style="267" customWidth="1"/>
    <col min="10250" max="10256" width="8.875" style="267" customWidth="1"/>
    <col min="10257" max="10257" width="5.25" style="267" customWidth="1"/>
    <col min="10258" max="10264" width="8.875" style="267" customWidth="1"/>
    <col min="10265" max="10265" width="9.375" style="267" customWidth="1"/>
    <col min="10266" max="10385" width="8" style="267" customWidth="1"/>
    <col min="10386" max="10496" width="9" style="267"/>
    <col min="10497" max="10497" width="9.375" style="267" customWidth="1"/>
    <col min="10498" max="10504" width="8.875" style="267" customWidth="1"/>
    <col min="10505" max="10505" width="5.25" style="267" customWidth="1"/>
    <col min="10506" max="10512" width="8.875" style="267" customWidth="1"/>
    <col min="10513" max="10513" width="5.25" style="267" customWidth="1"/>
    <col min="10514" max="10520" width="8.875" style="267" customWidth="1"/>
    <col min="10521" max="10521" width="9.375" style="267" customWidth="1"/>
    <col min="10522" max="10641" width="8" style="267" customWidth="1"/>
    <col min="10642" max="10752" width="9" style="267"/>
    <col min="10753" max="10753" width="9.375" style="267" customWidth="1"/>
    <col min="10754" max="10760" width="8.875" style="267" customWidth="1"/>
    <col min="10761" max="10761" width="5.25" style="267" customWidth="1"/>
    <col min="10762" max="10768" width="8.875" style="267" customWidth="1"/>
    <col min="10769" max="10769" width="5.25" style="267" customWidth="1"/>
    <col min="10770" max="10776" width="8.875" style="267" customWidth="1"/>
    <col min="10777" max="10777" width="9.375" style="267" customWidth="1"/>
    <col min="10778" max="10897" width="8" style="267" customWidth="1"/>
    <col min="10898" max="11008" width="9" style="267"/>
    <col min="11009" max="11009" width="9.375" style="267" customWidth="1"/>
    <col min="11010" max="11016" width="8.875" style="267" customWidth="1"/>
    <col min="11017" max="11017" width="5.25" style="267" customWidth="1"/>
    <col min="11018" max="11024" width="8.875" style="267" customWidth="1"/>
    <col min="11025" max="11025" width="5.25" style="267" customWidth="1"/>
    <col min="11026" max="11032" width="8.875" style="267" customWidth="1"/>
    <col min="11033" max="11033" width="9.375" style="267" customWidth="1"/>
    <col min="11034" max="11153" width="8" style="267" customWidth="1"/>
    <col min="11154" max="11264" width="9" style="267"/>
    <col min="11265" max="11265" width="9.375" style="267" customWidth="1"/>
    <col min="11266" max="11272" width="8.875" style="267" customWidth="1"/>
    <col min="11273" max="11273" width="5.25" style="267" customWidth="1"/>
    <col min="11274" max="11280" width="8.875" style="267" customWidth="1"/>
    <col min="11281" max="11281" width="5.25" style="267" customWidth="1"/>
    <col min="11282" max="11288" width="8.875" style="267" customWidth="1"/>
    <col min="11289" max="11289" width="9.375" style="267" customWidth="1"/>
    <col min="11290" max="11409" width="8" style="267" customWidth="1"/>
    <col min="11410" max="11520" width="9" style="267"/>
    <col min="11521" max="11521" width="9.375" style="267" customWidth="1"/>
    <col min="11522" max="11528" width="8.875" style="267" customWidth="1"/>
    <col min="11529" max="11529" width="5.25" style="267" customWidth="1"/>
    <col min="11530" max="11536" width="8.875" style="267" customWidth="1"/>
    <col min="11537" max="11537" width="5.25" style="267" customWidth="1"/>
    <col min="11538" max="11544" width="8.875" style="267" customWidth="1"/>
    <col min="11545" max="11545" width="9.375" style="267" customWidth="1"/>
    <col min="11546" max="11665" width="8" style="267" customWidth="1"/>
    <col min="11666" max="11776" width="9" style="267"/>
    <col min="11777" max="11777" width="9.375" style="267" customWidth="1"/>
    <col min="11778" max="11784" width="8.875" style="267" customWidth="1"/>
    <col min="11785" max="11785" width="5.25" style="267" customWidth="1"/>
    <col min="11786" max="11792" width="8.875" style="267" customWidth="1"/>
    <col min="11793" max="11793" width="5.25" style="267" customWidth="1"/>
    <col min="11794" max="11800" width="8.875" style="267" customWidth="1"/>
    <col min="11801" max="11801" width="9.375" style="267" customWidth="1"/>
    <col min="11802" max="11921" width="8" style="267" customWidth="1"/>
    <col min="11922" max="12032" width="9" style="267"/>
    <col min="12033" max="12033" width="9.375" style="267" customWidth="1"/>
    <col min="12034" max="12040" width="8.875" style="267" customWidth="1"/>
    <col min="12041" max="12041" width="5.25" style="267" customWidth="1"/>
    <col min="12042" max="12048" width="8.875" style="267" customWidth="1"/>
    <col min="12049" max="12049" width="5.25" style="267" customWidth="1"/>
    <col min="12050" max="12056" width="8.875" style="267" customWidth="1"/>
    <col min="12057" max="12057" width="9.375" style="267" customWidth="1"/>
    <col min="12058" max="12177" width="8" style="267" customWidth="1"/>
    <col min="12178" max="12288" width="9" style="267"/>
    <col min="12289" max="12289" width="9.375" style="267" customWidth="1"/>
    <col min="12290" max="12296" width="8.875" style="267" customWidth="1"/>
    <col min="12297" max="12297" width="5.25" style="267" customWidth="1"/>
    <col min="12298" max="12304" width="8.875" style="267" customWidth="1"/>
    <col min="12305" max="12305" width="5.25" style="267" customWidth="1"/>
    <col min="12306" max="12312" width="8.875" style="267" customWidth="1"/>
    <col min="12313" max="12313" width="9.375" style="267" customWidth="1"/>
    <col min="12314" max="12433" width="8" style="267" customWidth="1"/>
    <col min="12434" max="12544" width="9" style="267"/>
    <col min="12545" max="12545" width="9.375" style="267" customWidth="1"/>
    <col min="12546" max="12552" width="8.875" style="267" customWidth="1"/>
    <col min="12553" max="12553" width="5.25" style="267" customWidth="1"/>
    <col min="12554" max="12560" width="8.875" style="267" customWidth="1"/>
    <col min="12561" max="12561" width="5.25" style="267" customWidth="1"/>
    <col min="12562" max="12568" width="8.875" style="267" customWidth="1"/>
    <col min="12569" max="12569" width="9.375" style="267" customWidth="1"/>
    <col min="12570" max="12689" width="8" style="267" customWidth="1"/>
    <col min="12690" max="12800" width="9" style="267"/>
    <col min="12801" max="12801" width="9.375" style="267" customWidth="1"/>
    <col min="12802" max="12808" width="8.875" style="267" customWidth="1"/>
    <col min="12809" max="12809" width="5.25" style="267" customWidth="1"/>
    <col min="12810" max="12816" width="8.875" style="267" customWidth="1"/>
    <col min="12817" max="12817" width="5.25" style="267" customWidth="1"/>
    <col min="12818" max="12824" width="8.875" style="267" customWidth="1"/>
    <col min="12825" max="12825" width="9.375" style="267" customWidth="1"/>
    <col min="12826" max="12945" width="8" style="267" customWidth="1"/>
    <col min="12946" max="13056" width="9" style="267"/>
    <col min="13057" max="13057" width="9.375" style="267" customWidth="1"/>
    <col min="13058" max="13064" width="8.875" style="267" customWidth="1"/>
    <col min="13065" max="13065" width="5.25" style="267" customWidth="1"/>
    <col min="13066" max="13072" width="8.875" style="267" customWidth="1"/>
    <col min="13073" max="13073" width="5.25" style="267" customWidth="1"/>
    <col min="13074" max="13080" width="8.875" style="267" customWidth="1"/>
    <col min="13081" max="13081" width="9.375" style="267" customWidth="1"/>
    <col min="13082" max="13201" width="8" style="267" customWidth="1"/>
    <col min="13202" max="13312" width="9" style="267"/>
    <col min="13313" max="13313" width="9.375" style="267" customWidth="1"/>
    <col min="13314" max="13320" width="8.875" style="267" customWidth="1"/>
    <col min="13321" max="13321" width="5.25" style="267" customWidth="1"/>
    <col min="13322" max="13328" width="8.875" style="267" customWidth="1"/>
    <col min="13329" max="13329" width="5.25" style="267" customWidth="1"/>
    <col min="13330" max="13336" width="8.875" style="267" customWidth="1"/>
    <col min="13337" max="13337" width="9.375" style="267" customWidth="1"/>
    <col min="13338" max="13457" width="8" style="267" customWidth="1"/>
    <col min="13458" max="13568" width="9" style="267"/>
    <col min="13569" max="13569" width="9.375" style="267" customWidth="1"/>
    <col min="13570" max="13576" width="8.875" style="267" customWidth="1"/>
    <col min="13577" max="13577" width="5.25" style="267" customWidth="1"/>
    <col min="13578" max="13584" width="8.875" style="267" customWidth="1"/>
    <col min="13585" max="13585" width="5.25" style="267" customWidth="1"/>
    <col min="13586" max="13592" width="8.875" style="267" customWidth="1"/>
    <col min="13593" max="13593" width="9.375" style="267" customWidth="1"/>
    <col min="13594" max="13713" width="8" style="267" customWidth="1"/>
    <col min="13714" max="13824" width="9" style="267"/>
    <col min="13825" max="13825" width="9.375" style="267" customWidth="1"/>
    <col min="13826" max="13832" width="8.875" style="267" customWidth="1"/>
    <col min="13833" max="13833" width="5.25" style="267" customWidth="1"/>
    <col min="13834" max="13840" width="8.875" style="267" customWidth="1"/>
    <col min="13841" max="13841" width="5.25" style="267" customWidth="1"/>
    <col min="13842" max="13848" width="8.875" style="267" customWidth="1"/>
    <col min="13849" max="13849" width="9.375" style="267" customWidth="1"/>
    <col min="13850" max="13969" width="8" style="267" customWidth="1"/>
    <col min="13970" max="14080" width="9" style="267"/>
    <col min="14081" max="14081" width="9.375" style="267" customWidth="1"/>
    <col min="14082" max="14088" width="8.875" style="267" customWidth="1"/>
    <col min="14089" max="14089" width="5.25" style="267" customWidth="1"/>
    <col min="14090" max="14096" width="8.875" style="267" customWidth="1"/>
    <col min="14097" max="14097" width="5.25" style="267" customWidth="1"/>
    <col min="14098" max="14104" width="8.875" style="267" customWidth="1"/>
    <col min="14105" max="14105" width="9.375" style="267" customWidth="1"/>
    <col min="14106" max="14225" width="8" style="267" customWidth="1"/>
    <col min="14226" max="14336" width="9" style="267"/>
    <col min="14337" max="14337" width="9.375" style="267" customWidth="1"/>
    <col min="14338" max="14344" width="8.875" style="267" customWidth="1"/>
    <col min="14345" max="14345" width="5.25" style="267" customWidth="1"/>
    <col min="14346" max="14352" width="8.875" style="267" customWidth="1"/>
    <col min="14353" max="14353" width="5.25" style="267" customWidth="1"/>
    <col min="14354" max="14360" width="8.875" style="267" customWidth="1"/>
    <col min="14361" max="14361" width="9.375" style="267" customWidth="1"/>
    <col min="14362" max="14481" width="8" style="267" customWidth="1"/>
    <col min="14482" max="14592" width="9" style="267"/>
    <col min="14593" max="14593" width="9.375" style="267" customWidth="1"/>
    <col min="14594" max="14600" width="8.875" style="267" customWidth="1"/>
    <col min="14601" max="14601" width="5.25" style="267" customWidth="1"/>
    <col min="14602" max="14608" width="8.875" style="267" customWidth="1"/>
    <col min="14609" max="14609" width="5.25" style="267" customWidth="1"/>
    <col min="14610" max="14616" width="8.875" style="267" customWidth="1"/>
    <col min="14617" max="14617" width="9.375" style="267" customWidth="1"/>
    <col min="14618" max="14737" width="8" style="267" customWidth="1"/>
    <col min="14738" max="14848" width="9" style="267"/>
    <col min="14849" max="14849" width="9.375" style="267" customWidth="1"/>
    <col min="14850" max="14856" width="8.875" style="267" customWidth="1"/>
    <col min="14857" max="14857" width="5.25" style="267" customWidth="1"/>
    <col min="14858" max="14864" width="8.875" style="267" customWidth="1"/>
    <col min="14865" max="14865" width="5.25" style="267" customWidth="1"/>
    <col min="14866" max="14872" width="8.875" style="267" customWidth="1"/>
    <col min="14873" max="14873" width="9.375" style="267" customWidth="1"/>
    <col min="14874" max="14993" width="8" style="267" customWidth="1"/>
    <col min="14994" max="15104" width="9" style="267"/>
    <col min="15105" max="15105" width="9.375" style="267" customWidth="1"/>
    <col min="15106" max="15112" width="8.875" style="267" customWidth="1"/>
    <col min="15113" max="15113" width="5.25" style="267" customWidth="1"/>
    <col min="15114" max="15120" width="8.875" style="267" customWidth="1"/>
    <col min="15121" max="15121" width="5.25" style="267" customWidth="1"/>
    <col min="15122" max="15128" width="8.875" style="267" customWidth="1"/>
    <col min="15129" max="15129" width="9.375" style="267" customWidth="1"/>
    <col min="15130" max="15249" width="8" style="267" customWidth="1"/>
    <col min="15250" max="15360" width="9" style="267"/>
    <col min="15361" max="15361" width="9.375" style="267" customWidth="1"/>
    <col min="15362" max="15368" width="8.875" style="267" customWidth="1"/>
    <col min="15369" max="15369" width="5.25" style="267" customWidth="1"/>
    <col min="15370" max="15376" width="8.875" style="267" customWidth="1"/>
    <col min="15377" max="15377" width="5.25" style="267" customWidth="1"/>
    <col min="15378" max="15384" width="8.875" style="267" customWidth="1"/>
    <col min="15385" max="15385" width="9.375" style="267" customWidth="1"/>
    <col min="15386" max="15505" width="8" style="267" customWidth="1"/>
    <col min="15506" max="15616" width="9" style="267"/>
    <col min="15617" max="15617" width="9.375" style="267" customWidth="1"/>
    <col min="15618" max="15624" width="8.875" style="267" customWidth="1"/>
    <col min="15625" max="15625" width="5.25" style="267" customWidth="1"/>
    <col min="15626" max="15632" width="8.875" style="267" customWidth="1"/>
    <col min="15633" max="15633" width="5.25" style="267" customWidth="1"/>
    <col min="15634" max="15640" width="8.875" style="267" customWidth="1"/>
    <col min="15641" max="15641" width="9.375" style="267" customWidth="1"/>
    <col min="15642" max="15761" width="8" style="267" customWidth="1"/>
    <col min="15762" max="15872" width="9" style="267"/>
    <col min="15873" max="15873" width="9.375" style="267" customWidth="1"/>
    <col min="15874" max="15880" width="8.875" style="267" customWidth="1"/>
    <col min="15881" max="15881" width="5.25" style="267" customWidth="1"/>
    <col min="15882" max="15888" width="8.875" style="267" customWidth="1"/>
    <col min="15889" max="15889" width="5.25" style="267" customWidth="1"/>
    <col min="15890" max="15896" width="8.875" style="267" customWidth="1"/>
    <col min="15897" max="15897" width="9.375" style="267" customWidth="1"/>
    <col min="15898" max="16017" width="8" style="267" customWidth="1"/>
    <col min="16018" max="16128" width="9" style="267"/>
    <col min="16129" max="16129" width="9.375" style="267" customWidth="1"/>
    <col min="16130" max="16136" width="8.875" style="267" customWidth="1"/>
    <col min="16137" max="16137" width="5.25" style="267" customWidth="1"/>
    <col min="16138" max="16144" width="8.875" style="267" customWidth="1"/>
    <col min="16145" max="16145" width="5.25" style="267" customWidth="1"/>
    <col min="16146" max="16152" width="8.875" style="267" customWidth="1"/>
    <col min="16153" max="16153" width="9.375" style="267" customWidth="1"/>
    <col min="16154" max="16273" width="8" style="267" customWidth="1"/>
    <col min="16274" max="16384" width="9" style="267"/>
  </cols>
  <sheetData>
    <row r="1" spans="1:145" s="264" customFormat="1" ht="39.950000000000003" customHeight="1" x14ac:dyDescent="0.2">
      <c r="B1" s="264">
        <v>1</v>
      </c>
      <c r="C1" s="264">
        <v>1</v>
      </c>
      <c r="D1" s="264">
        <v>1</v>
      </c>
      <c r="E1" s="264">
        <v>1</v>
      </c>
      <c r="F1" s="264">
        <v>1</v>
      </c>
      <c r="G1" s="264">
        <v>1</v>
      </c>
      <c r="H1" s="264">
        <v>1</v>
      </c>
      <c r="I1" s="264">
        <v>2</v>
      </c>
      <c r="J1" s="264">
        <v>1</v>
      </c>
      <c r="K1" s="264">
        <v>1</v>
      </c>
      <c r="L1" s="264">
        <v>1</v>
      </c>
      <c r="M1" s="264">
        <v>1</v>
      </c>
      <c r="N1" s="264">
        <v>1</v>
      </c>
      <c r="O1" s="264">
        <v>1</v>
      </c>
      <c r="P1" s="264">
        <v>1</v>
      </c>
      <c r="Q1" s="264">
        <v>2</v>
      </c>
      <c r="R1" s="264">
        <v>1</v>
      </c>
      <c r="S1" s="264">
        <v>1</v>
      </c>
      <c r="T1" s="264">
        <v>1</v>
      </c>
      <c r="U1" s="264">
        <v>1</v>
      </c>
      <c r="V1" s="264">
        <v>1</v>
      </c>
      <c r="W1" s="264">
        <v>1</v>
      </c>
      <c r="X1" s="264">
        <v>1</v>
      </c>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c r="BT1" s="321"/>
      <c r="BU1" s="321"/>
      <c r="BV1" s="321"/>
      <c r="BW1" s="321"/>
      <c r="BX1" s="321"/>
      <c r="BY1" s="321"/>
      <c r="BZ1" s="321"/>
      <c r="CA1" s="321"/>
      <c r="CB1" s="321"/>
      <c r="CC1" s="321"/>
      <c r="CD1" s="321"/>
      <c r="CE1" s="321"/>
      <c r="CF1" s="321"/>
      <c r="CG1" s="321"/>
      <c r="CH1" s="321"/>
      <c r="CI1" s="321"/>
      <c r="CJ1" s="321"/>
      <c r="CK1" s="321"/>
      <c r="CL1" s="321"/>
      <c r="CM1" s="321"/>
      <c r="CN1" s="321"/>
      <c r="CO1" s="321"/>
      <c r="CP1" s="321"/>
      <c r="CQ1" s="321"/>
      <c r="CR1" s="321"/>
      <c r="CS1" s="321"/>
      <c r="CT1" s="321"/>
      <c r="CU1" s="321"/>
      <c r="CV1" s="321"/>
      <c r="CW1" s="321"/>
      <c r="CX1" s="321"/>
      <c r="CY1" s="321"/>
      <c r="CZ1" s="321"/>
      <c r="DA1" s="321"/>
      <c r="DB1" s="321"/>
      <c r="DC1" s="321"/>
      <c r="DD1" s="321"/>
      <c r="DE1" s="321"/>
      <c r="DF1" s="321"/>
      <c r="DG1" s="321"/>
      <c r="DH1" s="321"/>
      <c r="DI1" s="321"/>
      <c r="DJ1" s="321"/>
      <c r="DK1" s="321"/>
      <c r="DL1" s="321"/>
      <c r="DM1" s="321"/>
      <c r="DN1" s="321"/>
      <c r="DO1" s="321"/>
      <c r="DP1" s="321"/>
      <c r="DQ1" s="321"/>
      <c r="DR1" s="321"/>
      <c r="DS1" s="321"/>
      <c r="DT1" s="321"/>
      <c r="DU1" s="321"/>
      <c r="DV1" s="321"/>
      <c r="DW1" s="321"/>
      <c r="DX1" s="321"/>
      <c r="DY1" s="321"/>
      <c r="DZ1" s="321"/>
      <c r="EA1" s="321"/>
      <c r="EB1" s="321"/>
      <c r="EC1" s="321"/>
      <c r="ED1" s="321"/>
      <c r="EE1" s="321"/>
      <c r="EF1" s="321"/>
      <c r="EG1" s="321"/>
      <c r="EH1" s="321"/>
      <c r="EI1" s="321"/>
      <c r="EJ1" s="321"/>
      <c r="EK1" s="321"/>
      <c r="EL1" s="321"/>
      <c r="EM1" s="321"/>
      <c r="EN1" s="321"/>
      <c r="EO1" s="321"/>
    </row>
    <row r="2" spans="1:145" ht="72" customHeight="1" x14ac:dyDescent="0.5">
      <c r="A2" s="264">
        <v>1</v>
      </c>
      <c r="B2" s="265" t="s">
        <v>285</v>
      </c>
      <c r="C2" s="266"/>
      <c r="D2" s="266"/>
      <c r="E2" s="266"/>
      <c r="F2" s="266"/>
      <c r="G2" s="266"/>
      <c r="H2" s="266"/>
      <c r="I2" s="266"/>
      <c r="J2" s="266"/>
      <c r="K2" s="266"/>
      <c r="L2" s="266"/>
      <c r="M2" s="266"/>
      <c r="N2" s="266"/>
      <c r="O2" s="266"/>
      <c r="P2" s="266"/>
      <c r="Q2" s="266"/>
      <c r="R2" s="266"/>
      <c r="S2" s="266"/>
      <c r="T2" s="266"/>
      <c r="U2" s="266"/>
      <c r="V2" s="266"/>
      <c r="W2" s="266"/>
      <c r="X2" s="266"/>
    </row>
    <row r="3" spans="1:145" ht="46.5" customHeight="1" x14ac:dyDescent="0.2">
      <c r="A3" s="264">
        <v>2</v>
      </c>
      <c r="B3" s="268" t="s">
        <v>286</v>
      </c>
      <c r="C3" s="269"/>
      <c r="D3" s="269"/>
      <c r="E3" s="269"/>
      <c r="F3" s="269"/>
      <c r="G3" s="269"/>
      <c r="H3" s="269"/>
      <c r="I3" s="269"/>
      <c r="J3" s="269"/>
      <c r="K3" s="269"/>
      <c r="L3" s="269"/>
      <c r="M3" s="269"/>
      <c r="N3" s="269"/>
      <c r="O3" s="269"/>
      <c r="P3" s="269"/>
      <c r="Q3" s="269"/>
      <c r="R3" s="269"/>
      <c r="S3" s="269"/>
      <c r="T3" s="269"/>
      <c r="U3" s="269"/>
      <c r="V3" s="269"/>
      <c r="W3" s="269"/>
      <c r="X3" s="269"/>
    </row>
    <row r="4" spans="1:145" ht="18.75" customHeight="1" x14ac:dyDescent="0.2">
      <c r="A4" s="264">
        <v>3</v>
      </c>
      <c r="B4" s="270"/>
      <c r="C4" s="271"/>
      <c r="D4" s="271"/>
      <c r="E4" s="271"/>
      <c r="F4" s="271"/>
      <c r="G4" s="271"/>
      <c r="H4" s="271"/>
      <c r="I4" s="271"/>
      <c r="J4" s="271"/>
      <c r="K4" s="271"/>
      <c r="L4" s="271"/>
      <c r="M4" s="271"/>
      <c r="N4" s="271"/>
      <c r="O4" s="271"/>
      <c r="P4" s="271"/>
      <c r="Q4" s="271"/>
      <c r="R4" s="271"/>
      <c r="S4" s="271"/>
      <c r="T4" s="271"/>
      <c r="U4" s="271"/>
      <c r="V4" s="271"/>
      <c r="W4" s="271"/>
      <c r="X4" s="271"/>
    </row>
    <row r="5" spans="1:145" s="277" customFormat="1" ht="60.75" customHeight="1" x14ac:dyDescent="0.75">
      <c r="A5" s="272">
        <v>5</v>
      </c>
      <c r="B5" s="273" t="s">
        <v>287</v>
      </c>
      <c r="C5" s="274"/>
      <c r="D5" s="274"/>
      <c r="E5" s="274"/>
      <c r="F5" s="274"/>
      <c r="G5" s="274"/>
      <c r="H5" s="274"/>
      <c r="I5" s="275"/>
      <c r="J5" s="273" t="s">
        <v>288</v>
      </c>
      <c r="K5" s="274"/>
      <c r="L5" s="274"/>
      <c r="M5" s="274"/>
      <c r="N5" s="274"/>
      <c r="O5" s="274"/>
      <c r="P5" s="274"/>
      <c r="Q5" s="276"/>
      <c r="R5" s="273" t="s">
        <v>289</v>
      </c>
      <c r="S5" s="274"/>
      <c r="T5" s="274"/>
      <c r="U5" s="274"/>
      <c r="V5" s="274"/>
      <c r="W5" s="274"/>
      <c r="X5" s="274"/>
      <c r="Z5" s="323"/>
      <c r="AA5" s="323"/>
      <c r="AB5" s="323"/>
      <c r="AC5" s="323"/>
      <c r="AD5" s="323"/>
      <c r="AE5" s="323"/>
      <c r="AF5" s="323"/>
      <c r="AG5" s="323"/>
      <c r="AH5" s="323"/>
      <c r="AI5" s="323"/>
      <c r="AJ5" s="323"/>
      <c r="AK5" s="323"/>
      <c r="AL5" s="323"/>
      <c r="AM5" s="323"/>
      <c r="AN5" s="323"/>
      <c r="AO5" s="323"/>
      <c r="AP5" s="323"/>
      <c r="AQ5" s="323"/>
      <c r="AR5" s="323"/>
      <c r="AS5" s="323"/>
      <c r="AT5" s="323"/>
      <c r="AU5" s="323"/>
      <c r="AV5" s="323"/>
      <c r="AW5" s="323"/>
      <c r="AX5" s="323"/>
      <c r="AY5" s="323"/>
      <c r="AZ5" s="323"/>
      <c r="BA5" s="323"/>
      <c r="BB5" s="323"/>
      <c r="BC5" s="323"/>
      <c r="BD5" s="323"/>
      <c r="BE5" s="323"/>
      <c r="BF5" s="323"/>
      <c r="BG5" s="323"/>
      <c r="BH5" s="323"/>
      <c r="BI5" s="323"/>
      <c r="BJ5" s="323"/>
      <c r="BK5" s="323"/>
      <c r="BL5" s="323"/>
      <c r="BM5" s="323"/>
      <c r="BN5" s="323"/>
      <c r="BO5" s="323"/>
      <c r="BP5" s="323"/>
      <c r="BQ5" s="323"/>
      <c r="BR5" s="323"/>
      <c r="BS5" s="323"/>
      <c r="BT5" s="323"/>
      <c r="BU5" s="323"/>
      <c r="BV5" s="323"/>
      <c r="BW5" s="323"/>
      <c r="BX5" s="323"/>
      <c r="BY5" s="323"/>
      <c r="BZ5" s="323"/>
      <c r="CA5" s="323"/>
      <c r="CB5" s="323"/>
      <c r="CC5" s="323"/>
      <c r="CD5" s="323"/>
      <c r="CE5" s="323"/>
      <c r="CF5" s="323"/>
      <c r="CG5" s="323"/>
      <c r="CH5" s="323"/>
      <c r="CI5" s="323"/>
      <c r="CJ5" s="323"/>
      <c r="CK5" s="323"/>
      <c r="CL5" s="323"/>
      <c r="CM5" s="323"/>
      <c r="CN5" s="323"/>
      <c r="CO5" s="323"/>
      <c r="CP5" s="323"/>
      <c r="CQ5" s="323"/>
      <c r="CR5" s="323"/>
      <c r="CS5" s="323"/>
      <c r="CT5" s="323"/>
      <c r="CU5" s="323"/>
      <c r="CV5" s="323"/>
      <c r="CW5" s="323"/>
      <c r="CX5" s="323"/>
      <c r="CY5" s="323"/>
      <c r="CZ5" s="323"/>
      <c r="DA5" s="323"/>
      <c r="DB5" s="323"/>
      <c r="DC5" s="323"/>
      <c r="DD5" s="323"/>
      <c r="DE5" s="323"/>
      <c r="DF5" s="323"/>
      <c r="DG5" s="323"/>
      <c r="DH5" s="323"/>
      <c r="DI5" s="323"/>
      <c r="DJ5" s="323"/>
      <c r="DK5" s="323"/>
      <c r="DL5" s="323"/>
      <c r="DM5" s="323"/>
      <c r="DN5" s="323"/>
      <c r="DO5" s="323"/>
      <c r="DP5" s="323"/>
      <c r="DQ5" s="323"/>
      <c r="DR5" s="323"/>
      <c r="DS5" s="323"/>
      <c r="DT5" s="323"/>
      <c r="DU5" s="323"/>
      <c r="DV5" s="323"/>
      <c r="DW5" s="323"/>
      <c r="DX5" s="323"/>
      <c r="DY5" s="323"/>
      <c r="DZ5" s="323"/>
      <c r="EA5" s="323"/>
      <c r="EB5" s="323"/>
      <c r="EC5" s="323"/>
      <c r="ED5" s="323"/>
      <c r="EE5" s="323"/>
      <c r="EF5" s="323"/>
      <c r="EG5" s="323"/>
      <c r="EH5" s="323"/>
      <c r="EI5" s="323"/>
      <c r="EJ5" s="323"/>
      <c r="EK5" s="323"/>
      <c r="EL5" s="323"/>
      <c r="EM5" s="323"/>
      <c r="EN5" s="323"/>
      <c r="EO5" s="323"/>
    </row>
    <row r="6" spans="1:145" s="277" customFormat="1" ht="45.4" customHeight="1" x14ac:dyDescent="0.4">
      <c r="A6" s="272">
        <v>6</v>
      </c>
      <c r="B6" s="278" t="s">
        <v>290</v>
      </c>
      <c r="C6" s="279"/>
      <c r="D6" s="279"/>
      <c r="E6" s="279"/>
      <c r="F6" s="279"/>
      <c r="G6" s="279"/>
      <c r="H6" s="279"/>
      <c r="I6" s="275"/>
      <c r="J6" s="278" t="s">
        <v>291</v>
      </c>
      <c r="K6" s="279"/>
      <c r="L6" s="279"/>
      <c r="M6" s="279"/>
      <c r="N6" s="279"/>
      <c r="O6" s="279"/>
      <c r="P6" s="279"/>
      <c r="Q6" s="276"/>
      <c r="R6" s="278" t="s">
        <v>292</v>
      </c>
      <c r="S6" s="279"/>
      <c r="T6" s="279"/>
      <c r="U6" s="279"/>
      <c r="V6" s="279"/>
      <c r="W6" s="279"/>
      <c r="X6" s="279"/>
      <c r="Z6" s="323"/>
      <c r="AA6" s="323"/>
      <c r="AB6" s="323"/>
      <c r="AC6" s="323"/>
      <c r="AD6" s="323"/>
      <c r="AE6" s="323"/>
      <c r="AF6" s="323"/>
      <c r="AG6" s="323"/>
      <c r="AH6" s="323"/>
      <c r="AI6" s="323"/>
      <c r="AJ6" s="323"/>
      <c r="AK6" s="323"/>
      <c r="AL6" s="323"/>
      <c r="AM6" s="323"/>
      <c r="AN6" s="323"/>
      <c r="AO6" s="323"/>
      <c r="AP6" s="323"/>
      <c r="AQ6" s="323"/>
      <c r="AR6" s="323"/>
      <c r="AS6" s="323"/>
      <c r="AT6" s="323"/>
      <c r="AU6" s="323"/>
      <c r="AV6" s="323"/>
      <c r="AW6" s="323"/>
      <c r="AX6" s="323"/>
      <c r="AY6" s="323"/>
      <c r="AZ6" s="323"/>
      <c r="BA6" s="323"/>
      <c r="BB6" s="323"/>
      <c r="BC6" s="323"/>
      <c r="BD6" s="323"/>
      <c r="BE6" s="323"/>
      <c r="BF6" s="323"/>
      <c r="BG6" s="323"/>
      <c r="BH6" s="323"/>
      <c r="BI6" s="323"/>
      <c r="BJ6" s="323"/>
      <c r="BK6" s="323"/>
      <c r="BL6" s="323"/>
      <c r="BM6" s="323"/>
      <c r="BN6" s="323"/>
      <c r="BO6" s="323"/>
      <c r="BP6" s="323"/>
      <c r="BQ6" s="323"/>
      <c r="BR6" s="323"/>
      <c r="BS6" s="323"/>
      <c r="BT6" s="323"/>
      <c r="BU6" s="323"/>
      <c r="BV6" s="323"/>
      <c r="BW6" s="323"/>
      <c r="BX6" s="323"/>
      <c r="BY6" s="323"/>
      <c r="BZ6" s="323"/>
      <c r="CA6" s="323"/>
      <c r="CB6" s="323"/>
      <c r="CC6" s="323"/>
      <c r="CD6" s="323"/>
      <c r="CE6" s="323"/>
      <c r="CF6" s="323"/>
      <c r="CG6" s="323"/>
      <c r="CH6" s="323"/>
      <c r="CI6" s="323"/>
      <c r="CJ6" s="323"/>
      <c r="CK6" s="323"/>
      <c r="CL6" s="323"/>
      <c r="CM6" s="323"/>
      <c r="CN6" s="323"/>
      <c r="CO6" s="323"/>
      <c r="CP6" s="323"/>
      <c r="CQ6" s="323"/>
      <c r="CR6" s="323"/>
      <c r="CS6" s="323"/>
      <c r="CT6" s="323"/>
      <c r="CU6" s="323"/>
      <c r="CV6" s="323"/>
      <c r="CW6" s="323"/>
      <c r="CX6" s="323"/>
      <c r="CY6" s="323"/>
      <c r="CZ6" s="323"/>
      <c r="DA6" s="323"/>
      <c r="DB6" s="323"/>
      <c r="DC6" s="323"/>
      <c r="DD6" s="323"/>
      <c r="DE6" s="323"/>
      <c r="DF6" s="323"/>
      <c r="DG6" s="323"/>
      <c r="DH6" s="323"/>
      <c r="DI6" s="323"/>
      <c r="DJ6" s="323"/>
      <c r="DK6" s="323"/>
      <c r="DL6" s="323"/>
      <c r="DM6" s="323"/>
      <c r="DN6" s="323"/>
      <c r="DO6" s="323"/>
      <c r="DP6" s="323"/>
      <c r="DQ6" s="323"/>
      <c r="DR6" s="323"/>
      <c r="DS6" s="323"/>
      <c r="DT6" s="323"/>
      <c r="DU6" s="323"/>
      <c r="DV6" s="323"/>
      <c r="DW6" s="323"/>
      <c r="DX6" s="323"/>
      <c r="DY6" s="323"/>
      <c r="DZ6" s="323"/>
      <c r="EA6" s="323"/>
      <c r="EB6" s="323"/>
      <c r="EC6" s="323"/>
      <c r="ED6" s="323"/>
      <c r="EE6" s="323"/>
      <c r="EF6" s="323"/>
      <c r="EG6" s="323"/>
      <c r="EH6" s="323"/>
      <c r="EI6" s="323"/>
      <c r="EJ6" s="323"/>
      <c r="EK6" s="323"/>
      <c r="EL6" s="323"/>
      <c r="EM6" s="323"/>
      <c r="EN6" s="323"/>
      <c r="EO6" s="323"/>
    </row>
    <row r="7" spans="1:145" ht="27" customHeight="1" x14ac:dyDescent="0.2">
      <c r="A7" s="264">
        <v>7</v>
      </c>
      <c r="B7" s="280" t="s">
        <v>173</v>
      </c>
      <c r="C7" s="281" t="s">
        <v>293</v>
      </c>
      <c r="D7" s="282" t="s">
        <v>294</v>
      </c>
      <c r="E7" s="283" t="s">
        <v>295</v>
      </c>
      <c r="F7" s="284" t="s">
        <v>296</v>
      </c>
      <c r="G7" s="285" t="s">
        <v>297</v>
      </c>
      <c r="H7" s="286" t="s">
        <v>298</v>
      </c>
      <c r="I7" s="287"/>
      <c r="J7" s="280" t="s">
        <v>173</v>
      </c>
      <c r="K7" s="281" t="s">
        <v>293</v>
      </c>
      <c r="L7" s="282" t="s">
        <v>294</v>
      </c>
      <c r="M7" s="283" t="s">
        <v>295</v>
      </c>
      <c r="N7" s="284" t="s">
        <v>296</v>
      </c>
      <c r="O7" s="285" t="s">
        <v>297</v>
      </c>
      <c r="P7" s="286" t="s">
        <v>298</v>
      </c>
      <c r="Q7" s="276"/>
      <c r="R7" s="280" t="s">
        <v>173</v>
      </c>
      <c r="S7" s="281" t="s">
        <v>293</v>
      </c>
      <c r="T7" s="282" t="s">
        <v>294</v>
      </c>
      <c r="U7" s="283" t="s">
        <v>295</v>
      </c>
      <c r="V7" s="284" t="s">
        <v>296</v>
      </c>
      <c r="W7" s="285" t="s">
        <v>297</v>
      </c>
      <c r="X7" s="286" t="s">
        <v>298</v>
      </c>
    </row>
    <row r="8" spans="1:145" ht="10.9" customHeight="1" x14ac:dyDescent="0.2">
      <c r="A8" s="264">
        <v>9</v>
      </c>
      <c r="B8" s="288"/>
      <c r="C8" s="289"/>
      <c r="D8" s="289"/>
      <c r="E8" s="289"/>
      <c r="F8" s="289"/>
      <c r="G8" s="289"/>
      <c r="H8" s="288"/>
      <c r="I8" s="290"/>
      <c r="J8" s="288"/>
      <c r="K8" s="289"/>
      <c r="L8" s="289"/>
      <c r="M8" s="289"/>
      <c r="N8" s="289"/>
      <c r="O8" s="289"/>
      <c r="P8" s="288"/>
      <c r="Q8" s="291" t="s">
        <v>299</v>
      </c>
      <c r="R8" s="288"/>
      <c r="S8" s="289"/>
      <c r="T8" s="289"/>
      <c r="U8" s="289"/>
      <c r="V8" s="289"/>
      <c r="W8" s="289"/>
      <c r="X8" s="288"/>
    </row>
    <row r="9" spans="1:145" ht="36" customHeight="1" x14ac:dyDescent="0.5">
      <c r="A9" s="264">
        <v>8</v>
      </c>
      <c r="B9" s="292" t="s">
        <v>306</v>
      </c>
      <c r="C9" s="293" t="e">
        <f t="shared" ref="C9:H14" si="0">B9+1</f>
        <v>#VALUE!</v>
      </c>
      <c r="D9" s="293" t="e">
        <f t="shared" si="0"/>
        <v>#VALUE!</v>
      </c>
      <c r="E9" s="294" t="e">
        <f t="shared" si="0"/>
        <v>#VALUE!</v>
      </c>
      <c r="F9" s="295" t="e">
        <f t="shared" si="0"/>
        <v>#VALUE!</v>
      </c>
      <c r="G9" s="296" t="e">
        <f t="shared" si="0"/>
        <v>#VALUE!</v>
      </c>
      <c r="H9" s="297" t="e">
        <f t="shared" si="0"/>
        <v>#VALUE!</v>
      </c>
      <c r="I9" s="287"/>
      <c r="J9" s="292" t="s">
        <v>307</v>
      </c>
      <c r="K9" s="293" t="e">
        <f t="shared" ref="K9:P14" si="1">J9+1</f>
        <v>#VALUE!</v>
      </c>
      <c r="L9" s="293" t="e">
        <f t="shared" si="1"/>
        <v>#VALUE!</v>
      </c>
      <c r="M9" s="293" t="e">
        <f t="shared" si="1"/>
        <v>#VALUE!</v>
      </c>
      <c r="N9" s="293" t="e">
        <f t="shared" si="1"/>
        <v>#VALUE!</v>
      </c>
      <c r="O9" s="293" t="e">
        <f t="shared" si="1"/>
        <v>#VALUE!</v>
      </c>
      <c r="P9" s="297" t="e">
        <f t="shared" si="1"/>
        <v>#VALUE!</v>
      </c>
      <c r="Q9" s="276"/>
      <c r="R9" s="292" t="s">
        <v>308</v>
      </c>
      <c r="S9" s="293" t="e">
        <f t="shared" ref="S9:X14" si="2">R9+1</f>
        <v>#VALUE!</v>
      </c>
      <c r="T9" s="293" t="e">
        <f t="shared" si="2"/>
        <v>#VALUE!</v>
      </c>
      <c r="U9" s="293" t="e">
        <f t="shared" si="2"/>
        <v>#VALUE!</v>
      </c>
      <c r="V9" s="293" t="e">
        <f t="shared" si="2"/>
        <v>#VALUE!</v>
      </c>
      <c r="W9" s="293" t="e">
        <f t="shared" si="2"/>
        <v>#VALUE!</v>
      </c>
      <c r="X9" s="297" t="e">
        <f t="shared" si="2"/>
        <v>#VALUE!</v>
      </c>
    </row>
    <row r="10" spans="1:145" ht="36" customHeight="1" x14ac:dyDescent="0.5">
      <c r="A10" s="264">
        <v>8</v>
      </c>
      <c r="B10" s="298" t="e">
        <f>H9+1</f>
        <v>#VALUE!</v>
      </c>
      <c r="C10" s="299" t="e">
        <f t="shared" si="0"/>
        <v>#VALUE!</v>
      </c>
      <c r="D10" s="299" t="e">
        <f t="shared" si="0"/>
        <v>#VALUE!</v>
      </c>
      <c r="E10" s="299" t="e">
        <f t="shared" si="0"/>
        <v>#VALUE!</v>
      </c>
      <c r="F10" s="299" t="e">
        <f t="shared" si="0"/>
        <v>#VALUE!</v>
      </c>
      <c r="G10" s="300" t="e">
        <f t="shared" si="0"/>
        <v>#VALUE!</v>
      </c>
      <c r="H10" s="301" t="e">
        <f t="shared" si="0"/>
        <v>#VALUE!</v>
      </c>
      <c r="I10" s="287"/>
      <c r="J10" s="298" t="e">
        <f>P9+1</f>
        <v>#VALUE!</v>
      </c>
      <c r="K10" s="299" t="e">
        <f t="shared" si="1"/>
        <v>#VALUE!</v>
      </c>
      <c r="L10" s="299" t="e">
        <f t="shared" si="1"/>
        <v>#VALUE!</v>
      </c>
      <c r="M10" s="299" t="e">
        <f t="shared" si="1"/>
        <v>#VALUE!</v>
      </c>
      <c r="N10" s="299" t="e">
        <f t="shared" si="1"/>
        <v>#VALUE!</v>
      </c>
      <c r="O10" s="300" t="e">
        <f t="shared" si="1"/>
        <v>#VALUE!</v>
      </c>
      <c r="P10" s="301" t="e">
        <f t="shared" si="1"/>
        <v>#VALUE!</v>
      </c>
      <c r="Q10" s="276"/>
      <c r="R10" s="298" t="e">
        <f>X9+1</f>
        <v>#VALUE!</v>
      </c>
      <c r="S10" s="299" t="e">
        <f t="shared" si="2"/>
        <v>#VALUE!</v>
      </c>
      <c r="T10" s="299" t="e">
        <f t="shared" si="2"/>
        <v>#VALUE!</v>
      </c>
      <c r="U10" s="299" t="e">
        <f t="shared" si="2"/>
        <v>#VALUE!</v>
      </c>
      <c r="V10" s="299" t="e">
        <f t="shared" si="2"/>
        <v>#VALUE!</v>
      </c>
      <c r="W10" s="300" t="e">
        <f t="shared" si="2"/>
        <v>#VALUE!</v>
      </c>
      <c r="X10" s="301" t="e">
        <f t="shared" si="2"/>
        <v>#VALUE!</v>
      </c>
    </row>
    <row r="11" spans="1:145" ht="36" customHeight="1" x14ac:dyDescent="0.5">
      <c r="A11" s="264">
        <v>8</v>
      </c>
      <c r="B11" s="302" t="e">
        <f>H10+1</f>
        <v>#VALUE!</v>
      </c>
      <c r="C11" s="299" t="e">
        <f t="shared" si="0"/>
        <v>#VALUE!</v>
      </c>
      <c r="D11" s="299" t="e">
        <f t="shared" si="0"/>
        <v>#VALUE!</v>
      </c>
      <c r="E11" s="299" t="e">
        <f t="shared" si="0"/>
        <v>#VALUE!</v>
      </c>
      <c r="F11" s="299" t="e">
        <f t="shared" si="0"/>
        <v>#VALUE!</v>
      </c>
      <c r="G11" s="300" t="e">
        <f t="shared" si="0"/>
        <v>#VALUE!</v>
      </c>
      <c r="H11" s="301" t="e">
        <f t="shared" si="0"/>
        <v>#VALUE!</v>
      </c>
      <c r="I11" s="287"/>
      <c r="J11" s="298" t="e">
        <f>P10+1</f>
        <v>#VALUE!</v>
      </c>
      <c r="K11" s="299" t="e">
        <f t="shared" si="1"/>
        <v>#VALUE!</v>
      </c>
      <c r="L11" s="303" t="e">
        <f t="shared" si="1"/>
        <v>#VALUE!</v>
      </c>
      <c r="M11" s="299" t="e">
        <f t="shared" si="1"/>
        <v>#VALUE!</v>
      </c>
      <c r="N11" s="299" t="e">
        <f t="shared" si="1"/>
        <v>#VALUE!</v>
      </c>
      <c r="O11" s="300" t="e">
        <f t="shared" si="1"/>
        <v>#VALUE!</v>
      </c>
      <c r="P11" s="301" t="e">
        <f t="shared" si="1"/>
        <v>#VALUE!</v>
      </c>
      <c r="Q11" s="276"/>
      <c r="R11" s="298" t="e">
        <f>X10+1</f>
        <v>#VALUE!</v>
      </c>
      <c r="S11" s="299" t="e">
        <f t="shared" si="2"/>
        <v>#VALUE!</v>
      </c>
      <c r="T11" s="299" t="e">
        <f t="shared" si="2"/>
        <v>#VALUE!</v>
      </c>
      <c r="U11" s="299" t="e">
        <f t="shared" si="2"/>
        <v>#VALUE!</v>
      </c>
      <c r="V11" s="299" t="e">
        <f t="shared" si="2"/>
        <v>#VALUE!</v>
      </c>
      <c r="W11" s="300" t="e">
        <f t="shared" si="2"/>
        <v>#VALUE!</v>
      </c>
      <c r="X11" s="301" t="e">
        <f t="shared" si="2"/>
        <v>#VALUE!</v>
      </c>
    </row>
    <row r="12" spans="1:145" ht="36" customHeight="1" x14ac:dyDescent="0.5">
      <c r="A12" s="264">
        <v>8</v>
      </c>
      <c r="B12" s="298" t="e">
        <f>H11+1</f>
        <v>#VALUE!</v>
      </c>
      <c r="C12" s="299" t="e">
        <f t="shared" si="0"/>
        <v>#VALUE!</v>
      </c>
      <c r="D12" s="299" t="e">
        <f t="shared" si="0"/>
        <v>#VALUE!</v>
      </c>
      <c r="E12" s="299" t="e">
        <f t="shared" si="0"/>
        <v>#VALUE!</v>
      </c>
      <c r="F12" s="299" t="e">
        <f t="shared" si="0"/>
        <v>#VALUE!</v>
      </c>
      <c r="G12" s="300" t="e">
        <f t="shared" si="0"/>
        <v>#VALUE!</v>
      </c>
      <c r="H12" s="301" t="e">
        <f t="shared" si="0"/>
        <v>#VALUE!</v>
      </c>
      <c r="I12" s="287"/>
      <c r="J12" s="298" t="e">
        <f>P11+1</f>
        <v>#VALUE!</v>
      </c>
      <c r="K12" s="299" t="e">
        <f t="shared" si="1"/>
        <v>#VALUE!</v>
      </c>
      <c r="L12" s="299" t="e">
        <f t="shared" si="1"/>
        <v>#VALUE!</v>
      </c>
      <c r="M12" s="299" t="e">
        <f t="shared" si="1"/>
        <v>#VALUE!</v>
      </c>
      <c r="N12" s="299" t="e">
        <f t="shared" si="1"/>
        <v>#VALUE!</v>
      </c>
      <c r="O12" s="300" t="e">
        <f t="shared" si="1"/>
        <v>#VALUE!</v>
      </c>
      <c r="P12" s="301" t="e">
        <f t="shared" si="1"/>
        <v>#VALUE!</v>
      </c>
      <c r="Q12" s="276"/>
      <c r="R12" s="298" t="e">
        <f>X11+1</f>
        <v>#VALUE!</v>
      </c>
      <c r="S12" s="299" t="e">
        <f t="shared" si="2"/>
        <v>#VALUE!</v>
      </c>
      <c r="T12" s="299" t="e">
        <f t="shared" si="2"/>
        <v>#VALUE!</v>
      </c>
      <c r="U12" s="299" t="e">
        <f t="shared" si="2"/>
        <v>#VALUE!</v>
      </c>
      <c r="V12" s="303" t="e">
        <f t="shared" si="2"/>
        <v>#VALUE!</v>
      </c>
      <c r="W12" s="300" t="e">
        <f t="shared" si="2"/>
        <v>#VALUE!</v>
      </c>
      <c r="X12" s="301" t="e">
        <f t="shared" si="2"/>
        <v>#VALUE!</v>
      </c>
    </row>
    <row r="13" spans="1:145" ht="36" customHeight="1" x14ac:dyDescent="0.5">
      <c r="A13" s="264">
        <v>8</v>
      </c>
      <c r="B13" s="298" t="e">
        <f>H12+1</f>
        <v>#VALUE!</v>
      </c>
      <c r="C13" s="299" t="e">
        <f t="shared" si="0"/>
        <v>#VALUE!</v>
      </c>
      <c r="D13" s="299" t="e">
        <f t="shared" si="0"/>
        <v>#VALUE!</v>
      </c>
      <c r="E13" s="299" t="e">
        <f t="shared" si="0"/>
        <v>#VALUE!</v>
      </c>
      <c r="F13" s="299" t="e">
        <f t="shared" si="0"/>
        <v>#VALUE!</v>
      </c>
      <c r="G13" s="300" t="e">
        <f t="shared" si="0"/>
        <v>#VALUE!</v>
      </c>
      <c r="H13" s="304" t="e">
        <f t="shared" si="0"/>
        <v>#VALUE!</v>
      </c>
      <c r="I13" s="287"/>
      <c r="J13" s="302" t="e">
        <f>P12+1</f>
        <v>#VALUE!</v>
      </c>
      <c r="K13" s="299" t="e">
        <f t="shared" si="1"/>
        <v>#VALUE!</v>
      </c>
      <c r="L13" s="299" t="e">
        <f t="shared" si="1"/>
        <v>#VALUE!</v>
      </c>
      <c r="M13" s="299" t="e">
        <f t="shared" si="1"/>
        <v>#VALUE!</v>
      </c>
      <c r="N13" s="299" t="e">
        <f t="shared" si="1"/>
        <v>#VALUE!</v>
      </c>
      <c r="O13" s="300" t="e">
        <f t="shared" si="1"/>
        <v>#VALUE!</v>
      </c>
      <c r="P13" s="304" t="e">
        <f t="shared" si="1"/>
        <v>#VALUE!</v>
      </c>
      <c r="Q13" s="276"/>
      <c r="R13" s="298" t="e">
        <f>X12+1</f>
        <v>#VALUE!</v>
      </c>
      <c r="S13" s="299" t="e">
        <f t="shared" si="2"/>
        <v>#VALUE!</v>
      </c>
      <c r="T13" s="299" t="e">
        <f t="shared" si="2"/>
        <v>#VALUE!</v>
      </c>
      <c r="U13" s="299" t="e">
        <f t="shared" si="2"/>
        <v>#VALUE!</v>
      </c>
      <c r="V13" s="299" t="e">
        <f t="shared" si="2"/>
        <v>#VALUE!</v>
      </c>
      <c r="W13" s="300" t="e">
        <f t="shared" si="2"/>
        <v>#VALUE!</v>
      </c>
      <c r="X13" s="301" t="e">
        <f t="shared" si="2"/>
        <v>#VALUE!</v>
      </c>
    </row>
    <row r="14" spans="1:145" ht="36" customHeight="1" x14ac:dyDescent="0.5">
      <c r="A14" s="264">
        <v>8</v>
      </c>
      <c r="B14" s="305" t="e">
        <f>H13+1</f>
        <v>#VALUE!</v>
      </c>
      <c r="C14" s="306" t="e">
        <f t="shared" si="0"/>
        <v>#VALUE!</v>
      </c>
      <c r="D14" s="306" t="e">
        <f t="shared" si="0"/>
        <v>#VALUE!</v>
      </c>
      <c r="E14" s="306" t="e">
        <f t="shared" si="0"/>
        <v>#VALUE!</v>
      </c>
      <c r="F14" s="306" t="e">
        <f t="shared" si="0"/>
        <v>#VALUE!</v>
      </c>
      <c r="G14" s="306" t="e">
        <f t="shared" si="0"/>
        <v>#VALUE!</v>
      </c>
      <c r="H14" s="307" t="e">
        <f t="shared" si="0"/>
        <v>#VALUE!</v>
      </c>
      <c r="I14" s="287"/>
      <c r="J14" s="305" t="e">
        <f>P13+1</f>
        <v>#VALUE!</v>
      </c>
      <c r="K14" s="306" t="e">
        <f t="shared" si="1"/>
        <v>#VALUE!</v>
      </c>
      <c r="L14" s="306" t="e">
        <f t="shared" si="1"/>
        <v>#VALUE!</v>
      </c>
      <c r="M14" s="306" t="e">
        <f t="shared" si="1"/>
        <v>#VALUE!</v>
      </c>
      <c r="N14" s="306" t="e">
        <f t="shared" si="1"/>
        <v>#VALUE!</v>
      </c>
      <c r="O14" s="306" t="e">
        <f t="shared" si="1"/>
        <v>#VALUE!</v>
      </c>
      <c r="P14" s="307" t="e">
        <f t="shared" si="1"/>
        <v>#VALUE!</v>
      </c>
      <c r="Q14" s="276"/>
      <c r="R14" s="308" t="e">
        <f>X13+1</f>
        <v>#VALUE!</v>
      </c>
      <c r="S14" s="309" t="e">
        <f t="shared" si="2"/>
        <v>#VALUE!</v>
      </c>
      <c r="T14" s="306" t="e">
        <f t="shared" si="2"/>
        <v>#VALUE!</v>
      </c>
      <c r="U14" s="306" t="e">
        <f t="shared" si="2"/>
        <v>#VALUE!</v>
      </c>
      <c r="V14" s="306" t="e">
        <f t="shared" si="2"/>
        <v>#VALUE!</v>
      </c>
      <c r="W14" s="306" t="e">
        <f t="shared" si="2"/>
        <v>#VALUE!</v>
      </c>
      <c r="X14" s="307" t="e">
        <f t="shared" si="2"/>
        <v>#VALUE!</v>
      </c>
    </row>
    <row r="15" spans="1:145" ht="16.5" customHeight="1" x14ac:dyDescent="0.2">
      <c r="A15" s="264">
        <v>10</v>
      </c>
      <c r="B15" s="310"/>
      <c r="C15" s="310"/>
      <c r="D15" s="310"/>
      <c r="E15" s="310"/>
      <c r="F15" s="310"/>
      <c r="G15" s="310"/>
      <c r="H15" s="310"/>
      <c r="I15" s="276"/>
      <c r="J15" s="310"/>
      <c r="K15" s="310"/>
      <c r="L15" s="310"/>
      <c r="M15" s="310"/>
      <c r="N15" s="310"/>
      <c r="O15" s="310"/>
      <c r="P15" s="310"/>
      <c r="Q15" s="287"/>
      <c r="R15" s="310"/>
      <c r="S15" s="310"/>
      <c r="T15" s="310"/>
      <c r="U15" s="310"/>
      <c r="V15" s="310"/>
      <c r="W15" s="310"/>
      <c r="X15" s="310"/>
    </row>
    <row r="16" spans="1:145" ht="30" customHeight="1" x14ac:dyDescent="0.2">
      <c r="A16" s="264">
        <v>11</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row>
    <row r="17" spans="1:24" ht="30" customHeight="1" x14ac:dyDescent="0.2">
      <c r="A17" s="264">
        <v>11</v>
      </c>
      <c r="B17" s="276"/>
      <c r="C17" s="276"/>
      <c r="D17" s="276"/>
      <c r="E17" s="276"/>
      <c r="F17" s="276"/>
      <c r="G17" s="276"/>
      <c r="H17" s="276"/>
      <c r="I17" s="287"/>
      <c r="J17" s="276"/>
      <c r="K17" s="276"/>
      <c r="L17" s="276"/>
      <c r="M17" s="276"/>
      <c r="N17" s="276"/>
      <c r="O17" s="276"/>
      <c r="P17" s="276"/>
      <c r="Q17" s="276"/>
      <c r="R17" s="276"/>
      <c r="S17" s="276"/>
      <c r="T17" s="276"/>
      <c r="U17" s="276"/>
      <c r="V17" s="276"/>
      <c r="W17" s="276"/>
      <c r="X17" s="276"/>
    </row>
    <row r="18" spans="1:24" ht="30" customHeight="1" x14ac:dyDescent="0.2">
      <c r="A18" s="264">
        <v>11</v>
      </c>
      <c r="B18" s="276"/>
      <c r="C18" s="276"/>
      <c r="D18" s="276"/>
      <c r="E18" s="276"/>
      <c r="F18" s="276"/>
      <c r="G18" s="276"/>
      <c r="H18" s="276"/>
      <c r="I18" s="287"/>
      <c r="J18" s="276"/>
      <c r="K18" s="276"/>
      <c r="L18" s="276"/>
      <c r="M18" s="276"/>
      <c r="N18" s="276"/>
      <c r="O18" s="276"/>
      <c r="P18" s="276"/>
      <c r="Q18" s="276"/>
      <c r="R18" s="276"/>
      <c r="S18" s="276"/>
      <c r="T18" s="276"/>
      <c r="U18" s="276"/>
      <c r="V18" s="276"/>
      <c r="W18" s="276"/>
      <c r="X18" s="276"/>
    </row>
    <row r="19" spans="1:24" ht="30" customHeight="1" x14ac:dyDescent="0.2">
      <c r="A19" s="264">
        <v>11</v>
      </c>
      <c r="B19" s="276"/>
      <c r="C19" s="276"/>
      <c r="D19" s="276"/>
      <c r="E19" s="276"/>
      <c r="F19" s="276"/>
      <c r="G19" s="276"/>
      <c r="H19" s="276"/>
      <c r="I19" s="287"/>
      <c r="J19" s="276"/>
      <c r="K19" s="276"/>
      <c r="L19" s="276"/>
      <c r="M19" s="276"/>
      <c r="N19" s="276"/>
      <c r="O19" s="276"/>
      <c r="P19" s="276"/>
      <c r="Q19" s="276"/>
      <c r="R19" s="276"/>
      <c r="S19" s="276"/>
      <c r="T19" s="276"/>
      <c r="U19" s="276"/>
      <c r="V19" s="276"/>
      <c r="W19" s="276"/>
      <c r="X19" s="276"/>
    </row>
    <row r="20" spans="1:24" ht="30" customHeight="1" x14ac:dyDescent="0.2">
      <c r="A20" s="264">
        <v>11</v>
      </c>
      <c r="B20" s="276"/>
      <c r="C20" s="276"/>
      <c r="D20" s="276"/>
      <c r="E20" s="276"/>
      <c r="F20" s="276"/>
      <c r="G20" s="276"/>
      <c r="H20" s="276"/>
      <c r="I20" s="287"/>
      <c r="J20" s="276"/>
      <c r="K20" s="276"/>
      <c r="L20" s="276"/>
      <c r="M20" s="276"/>
      <c r="N20" s="276"/>
      <c r="O20" s="276"/>
      <c r="P20" s="276"/>
      <c r="Q20" s="276"/>
      <c r="R20" s="276"/>
      <c r="S20" s="276"/>
      <c r="T20" s="276"/>
      <c r="U20" s="276"/>
      <c r="V20" s="276"/>
      <c r="W20" s="276"/>
      <c r="X20" s="276"/>
    </row>
    <row r="21" spans="1:24" ht="30" customHeight="1" x14ac:dyDescent="0.2">
      <c r="A21" s="264">
        <v>11</v>
      </c>
      <c r="B21" s="276"/>
      <c r="C21" s="276"/>
      <c r="D21" s="276"/>
      <c r="E21" s="276"/>
      <c r="F21" s="276"/>
      <c r="G21" s="276"/>
      <c r="H21" s="276"/>
      <c r="I21" s="287"/>
      <c r="J21" s="276"/>
      <c r="K21" s="276"/>
      <c r="L21" s="276"/>
      <c r="M21" s="276"/>
      <c r="N21" s="276"/>
      <c r="O21" s="276"/>
      <c r="P21" s="276"/>
      <c r="Q21" s="276"/>
      <c r="R21" s="276"/>
      <c r="S21" s="276"/>
      <c r="T21" s="276"/>
      <c r="U21" s="276"/>
      <c r="V21" s="276"/>
      <c r="W21" s="276"/>
      <c r="X21" s="276"/>
    </row>
    <row r="22" spans="1:24" ht="30" customHeight="1" x14ac:dyDescent="0.2">
      <c r="A22" s="264">
        <v>11</v>
      </c>
      <c r="B22" s="276"/>
      <c r="C22" s="276"/>
      <c r="D22" s="276"/>
      <c r="E22" s="276"/>
      <c r="F22" s="276"/>
      <c r="G22" s="276"/>
      <c r="H22" s="276"/>
      <c r="I22" s="287"/>
      <c r="J22" s="276"/>
      <c r="K22" s="276"/>
      <c r="L22" s="276"/>
      <c r="M22" s="276"/>
      <c r="N22" s="276"/>
      <c r="O22" s="276"/>
      <c r="P22" s="276"/>
      <c r="Q22" s="276"/>
      <c r="R22" s="276"/>
      <c r="S22" s="276"/>
      <c r="T22" s="276"/>
      <c r="U22" s="276"/>
      <c r="V22" s="276"/>
      <c r="W22" s="276"/>
      <c r="X22" s="276"/>
    </row>
    <row r="23" spans="1:24" ht="30" customHeight="1" x14ac:dyDescent="0.2">
      <c r="A23" s="264">
        <v>11</v>
      </c>
      <c r="B23" s="276"/>
      <c r="C23" s="276"/>
      <c r="D23" s="276"/>
      <c r="E23" s="276"/>
      <c r="F23" s="276"/>
      <c r="G23" s="276"/>
      <c r="H23" s="276"/>
      <c r="I23" s="287"/>
      <c r="J23" s="276"/>
      <c r="K23" s="276"/>
      <c r="L23" s="276"/>
      <c r="M23" s="276"/>
      <c r="N23" s="276"/>
      <c r="O23" s="276"/>
      <c r="P23" s="276"/>
      <c r="Q23" s="276"/>
      <c r="R23" s="276"/>
      <c r="S23" s="276"/>
      <c r="T23" s="276"/>
      <c r="U23" s="276"/>
      <c r="V23" s="276"/>
      <c r="W23" s="276"/>
      <c r="X23" s="276"/>
    </row>
    <row r="24" spans="1:24" ht="30" customHeight="1" x14ac:dyDescent="0.2">
      <c r="A24" s="264">
        <v>11</v>
      </c>
      <c r="B24" s="276"/>
      <c r="C24" s="276"/>
      <c r="D24" s="276"/>
      <c r="E24" s="276"/>
      <c r="F24" s="276"/>
      <c r="G24" s="276"/>
      <c r="H24" s="276"/>
      <c r="I24" s="287"/>
      <c r="J24" s="276"/>
      <c r="K24" s="276"/>
      <c r="L24" s="276"/>
      <c r="M24" s="276"/>
      <c r="N24" s="276"/>
      <c r="O24" s="276"/>
      <c r="P24" s="276"/>
      <c r="Q24" s="276"/>
      <c r="R24" s="276"/>
      <c r="S24" s="276"/>
      <c r="T24" s="276"/>
      <c r="U24" s="276"/>
      <c r="V24" s="276"/>
      <c r="W24" s="276"/>
      <c r="X24" s="276"/>
    </row>
    <row r="25" spans="1:24" ht="30" customHeight="1" x14ac:dyDescent="0.2">
      <c r="A25" s="264">
        <v>11</v>
      </c>
      <c r="B25" s="276"/>
      <c r="C25" s="276"/>
      <c r="D25" s="276"/>
      <c r="E25" s="276"/>
      <c r="F25" s="276"/>
      <c r="G25" s="276"/>
      <c r="H25" s="276"/>
      <c r="I25" s="287"/>
      <c r="J25" s="276"/>
      <c r="K25" s="276"/>
      <c r="L25" s="276"/>
      <c r="M25" s="276"/>
      <c r="N25" s="276"/>
      <c r="O25" s="276"/>
      <c r="P25" s="276"/>
      <c r="Q25" s="276"/>
      <c r="R25" s="276"/>
      <c r="S25" s="276"/>
      <c r="T25" s="276"/>
      <c r="U25" s="276"/>
      <c r="V25" s="276"/>
      <c r="W25" s="276"/>
      <c r="X25" s="276"/>
    </row>
    <row r="26" spans="1:24" ht="30" customHeight="1" x14ac:dyDescent="0.2">
      <c r="A26" s="264">
        <v>11</v>
      </c>
      <c r="B26" s="276"/>
      <c r="C26" s="276"/>
      <c r="D26" s="276"/>
      <c r="E26" s="276"/>
      <c r="F26" s="276"/>
      <c r="G26" s="276"/>
      <c r="H26" s="276"/>
      <c r="I26" s="287"/>
      <c r="J26" s="276"/>
      <c r="K26" s="276"/>
      <c r="L26" s="276"/>
      <c r="M26" s="276"/>
      <c r="N26" s="276"/>
      <c r="O26" s="276"/>
      <c r="P26" s="276"/>
      <c r="Q26" s="276"/>
      <c r="R26" s="276"/>
      <c r="S26" s="276"/>
      <c r="T26" s="276"/>
      <c r="U26" s="276"/>
      <c r="V26" s="276"/>
      <c r="W26" s="276"/>
      <c r="X26" s="276"/>
    </row>
    <row r="27" spans="1:24" ht="30" customHeight="1" x14ac:dyDescent="0.2">
      <c r="A27" s="264">
        <v>11</v>
      </c>
      <c r="B27" s="276"/>
      <c r="C27" s="276"/>
      <c r="D27" s="276"/>
      <c r="E27" s="276"/>
      <c r="F27" s="276"/>
      <c r="G27" s="276"/>
      <c r="H27" s="276"/>
      <c r="I27" s="287"/>
      <c r="J27" s="276"/>
      <c r="K27" s="276"/>
      <c r="L27" s="276"/>
      <c r="M27" s="276"/>
      <c r="N27" s="276"/>
      <c r="O27" s="276"/>
      <c r="P27" s="276"/>
      <c r="Q27" s="276"/>
      <c r="R27" s="276"/>
      <c r="S27" s="276"/>
      <c r="T27" s="276"/>
      <c r="U27" s="276"/>
      <c r="V27" s="276"/>
      <c r="W27" s="276"/>
      <c r="X27" s="276"/>
    </row>
    <row r="28" spans="1:24" ht="30" customHeight="1" x14ac:dyDescent="0.2">
      <c r="A28" s="264">
        <v>11</v>
      </c>
      <c r="B28" s="276"/>
      <c r="C28" s="276"/>
      <c r="D28" s="276"/>
      <c r="E28" s="276"/>
      <c r="F28" s="276"/>
      <c r="G28" s="276"/>
      <c r="H28" s="276"/>
      <c r="I28" s="287"/>
      <c r="J28" s="276"/>
      <c r="K28" s="276"/>
      <c r="L28" s="276"/>
      <c r="M28" s="276"/>
      <c r="N28" s="276"/>
      <c r="O28" s="276"/>
      <c r="P28" s="276"/>
      <c r="Q28" s="276"/>
      <c r="R28" s="276"/>
      <c r="S28" s="276"/>
      <c r="T28" s="276"/>
      <c r="U28" s="276"/>
      <c r="V28" s="276"/>
      <c r="W28" s="276"/>
      <c r="X28" s="276"/>
    </row>
    <row r="29" spans="1:24" ht="30" customHeight="1" x14ac:dyDescent="0.2">
      <c r="A29" s="264">
        <v>11</v>
      </c>
      <c r="B29" s="276"/>
      <c r="C29" s="276"/>
      <c r="D29" s="276"/>
      <c r="E29" s="276"/>
      <c r="F29" s="276"/>
      <c r="G29" s="276"/>
      <c r="H29" s="276"/>
      <c r="I29" s="287"/>
      <c r="J29" s="276"/>
      <c r="K29" s="276"/>
      <c r="L29" s="276"/>
      <c r="M29" s="276"/>
      <c r="N29" s="276"/>
      <c r="O29" s="276"/>
      <c r="P29" s="276"/>
      <c r="Q29" s="276"/>
      <c r="R29" s="276"/>
      <c r="S29" s="276"/>
      <c r="T29" s="276"/>
      <c r="U29" s="276"/>
      <c r="V29" s="276"/>
      <c r="W29" s="276"/>
      <c r="X29" s="276"/>
    </row>
    <row r="30" spans="1:24" ht="30" customHeight="1" x14ac:dyDescent="0.2">
      <c r="A30" s="264">
        <v>11</v>
      </c>
      <c r="B30" s="276"/>
      <c r="C30" s="276"/>
      <c r="D30" s="276"/>
      <c r="E30" s="276"/>
      <c r="F30" s="276"/>
      <c r="G30" s="276"/>
      <c r="H30" s="276"/>
      <c r="I30" s="287"/>
      <c r="J30" s="276"/>
      <c r="K30" s="276"/>
      <c r="L30" s="276"/>
      <c r="M30" s="276"/>
      <c r="N30" s="276"/>
      <c r="O30" s="276"/>
      <c r="P30" s="276"/>
      <c r="Q30" s="276"/>
      <c r="R30" s="276"/>
      <c r="S30" s="276"/>
      <c r="T30" s="276"/>
      <c r="U30" s="276"/>
      <c r="V30" s="276"/>
      <c r="W30" s="276"/>
      <c r="X30" s="276"/>
    </row>
    <row r="31" spans="1:24" ht="30" customHeight="1" x14ac:dyDescent="0.2">
      <c r="A31" s="264">
        <v>11</v>
      </c>
      <c r="B31" s="276"/>
      <c r="C31" s="276"/>
      <c r="D31" s="276"/>
      <c r="E31" s="276"/>
      <c r="F31" s="276"/>
      <c r="G31" s="276"/>
      <c r="H31" s="276"/>
      <c r="I31" s="287"/>
      <c r="J31" s="276"/>
      <c r="K31" s="276"/>
      <c r="L31" s="276"/>
      <c r="M31" s="276"/>
      <c r="N31" s="276"/>
      <c r="O31" s="276"/>
      <c r="P31" s="276"/>
      <c r="Q31" s="276"/>
      <c r="R31" s="276"/>
      <c r="S31" s="276"/>
      <c r="T31" s="276"/>
      <c r="U31" s="276"/>
      <c r="V31" s="276"/>
      <c r="W31" s="276"/>
      <c r="X31" s="276"/>
    </row>
    <row r="32" spans="1:24" ht="30" customHeight="1" x14ac:dyDescent="0.2">
      <c r="A32" s="264">
        <v>11</v>
      </c>
      <c r="B32" s="276"/>
      <c r="C32" s="276"/>
      <c r="D32" s="276"/>
      <c r="E32" s="276"/>
      <c r="F32" s="276"/>
      <c r="G32" s="276"/>
      <c r="H32" s="276"/>
      <c r="I32" s="287"/>
      <c r="J32" s="276"/>
      <c r="K32" s="276"/>
      <c r="L32" s="276"/>
      <c r="M32" s="276"/>
      <c r="N32" s="276"/>
      <c r="O32" s="276"/>
      <c r="P32" s="276"/>
      <c r="Q32" s="276"/>
      <c r="R32" s="276"/>
      <c r="S32" s="276"/>
      <c r="T32" s="276"/>
      <c r="U32" s="276"/>
      <c r="V32" s="276"/>
      <c r="W32" s="276"/>
      <c r="X32" s="276"/>
    </row>
    <row r="33" spans="1:145" ht="30" customHeight="1" x14ac:dyDescent="0.2">
      <c r="A33" s="264">
        <v>11</v>
      </c>
      <c r="B33" s="276"/>
      <c r="C33" s="276"/>
      <c r="D33" s="276"/>
      <c r="E33" s="276"/>
      <c r="F33" s="276"/>
      <c r="G33" s="276"/>
      <c r="H33" s="276"/>
      <c r="I33" s="287"/>
      <c r="J33" s="276"/>
      <c r="K33" s="276"/>
      <c r="L33" s="276"/>
      <c r="M33" s="276"/>
      <c r="N33" s="276"/>
      <c r="O33" s="276"/>
      <c r="P33" s="276"/>
      <c r="Q33" s="276"/>
      <c r="R33" s="276"/>
      <c r="S33" s="276"/>
      <c r="T33" s="276"/>
      <c r="U33" s="276"/>
      <c r="V33" s="276"/>
      <c r="W33" s="276"/>
      <c r="X33" s="276"/>
    </row>
    <row r="34" spans="1:145" ht="30" customHeight="1" x14ac:dyDescent="0.2">
      <c r="A34" s="264">
        <v>11</v>
      </c>
      <c r="B34" s="276"/>
      <c r="C34" s="276"/>
      <c r="D34" s="276"/>
      <c r="E34" s="276"/>
      <c r="F34" s="276"/>
      <c r="G34" s="276"/>
      <c r="H34" s="276"/>
      <c r="I34" s="287"/>
      <c r="J34" s="276"/>
      <c r="K34" s="276"/>
      <c r="L34" s="276"/>
      <c r="M34" s="276"/>
      <c r="N34" s="276"/>
      <c r="O34" s="276"/>
      <c r="P34" s="276"/>
      <c r="Q34" s="276"/>
      <c r="R34" s="276"/>
      <c r="S34" s="276"/>
      <c r="T34" s="276"/>
      <c r="U34" s="276"/>
      <c r="V34" s="276"/>
      <c r="W34" s="276"/>
      <c r="X34" s="276"/>
    </row>
    <row r="35" spans="1:145" ht="30" customHeight="1" x14ac:dyDescent="0.2">
      <c r="A35" s="264">
        <v>11</v>
      </c>
      <c r="B35" s="276"/>
      <c r="C35" s="276"/>
      <c r="D35" s="276"/>
      <c r="E35" s="276"/>
      <c r="F35" s="276"/>
      <c r="G35" s="276"/>
      <c r="H35" s="276"/>
      <c r="I35" s="287"/>
      <c r="J35" s="276"/>
      <c r="K35" s="276"/>
      <c r="L35" s="276"/>
      <c r="M35" s="276"/>
      <c r="N35" s="276"/>
      <c r="O35" s="276"/>
      <c r="P35" s="276"/>
      <c r="Q35" s="276"/>
      <c r="R35" s="276"/>
      <c r="S35" s="276"/>
      <c r="T35" s="276"/>
      <c r="U35" s="276"/>
      <c r="V35" s="276"/>
      <c r="W35" s="276"/>
      <c r="X35" s="276"/>
    </row>
    <row r="36" spans="1:145" ht="30" customHeight="1" x14ac:dyDescent="0.2">
      <c r="A36" s="264">
        <v>11</v>
      </c>
      <c r="B36" s="276"/>
      <c r="C36" s="276"/>
      <c r="D36" s="276"/>
      <c r="E36" s="276"/>
      <c r="F36" s="276"/>
      <c r="G36" s="276"/>
      <c r="H36" s="276"/>
      <c r="I36" s="287"/>
      <c r="J36" s="276"/>
      <c r="K36" s="276"/>
      <c r="L36" s="276"/>
      <c r="M36" s="276"/>
      <c r="N36" s="276"/>
      <c r="O36" s="276"/>
      <c r="P36" s="276"/>
      <c r="Q36" s="276"/>
      <c r="R36" s="276"/>
      <c r="S36" s="276"/>
      <c r="T36" s="276"/>
      <c r="U36" s="276"/>
      <c r="V36" s="276"/>
      <c r="W36" s="276"/>
      <c r="X36" s="276"/>
    </row>
    <row r="37" spans="1:145" ht="30" customHeight="1" x14ac:dyDescent="0.2">
      <c r="A37" s="264">
        <v>11</v>
      </c>
      <c r="B37" s="276"/>
      <c r="C37" s="276"/>
      <c r="D37" s="276"/>
      <c r="E37" s="276"/>
      <c r="F37" s="276"/>
      <c r="G37" s="276"/>
      <c r="H37" s="276"/>
      <c r="I37" s="287"/>
      <c r="J37" s="276"/>
      <c r="K37" s="276"/>
      <c r="L37" s="276"/>
      <c r="M37" s="276"/>
      <c r="N37" s="276"/>
      <c r="O37" s="276"/>
      <c r="P37" s="276"/>
      <c r="Q37" s="276"/>
      <c r="R37" s="276"/>
      <c r="S37" s="276"/>
      <c r="T37" s="276"/>
      <c r="U37" s="276"/>
      <c r="V37" s="276"/>
      <c r="W37" s="276"/>
      <c r="X37" s="276"/>
    </row>
    <row r="38" spans="1:145" ht="30" customHeight="1" x14ac:dyDescent="0.2">
      <c r="A38" s="264">
        <v>11</v>
      </c>
      <c r="B38" s="276"/>
      <c r="C38" s="276"/>
      <c r="D38" s="276"/>
      <c r="E38" s="276"/>
      <c r="F38" s="276"/>
      <c r="G38" s="276"/>
      <c r="H38" s="276"/>
      <c r="I38" s="287"/>
      <c r="J38" s="276"/>
      <c r="K38" s="276"/>
      <c r="L38" s="276"/>
      <c r="M38" s="276"/>
      <c r="N38" s="276"/>
      <c r="O38" s="276"/>
      <c r="P38" s="276"/>
      <c r="Q38" s="276"/>
      <c r="R38" s="276"/>
      <c r="S38" s="276"/>
      <c r="T38" s="276"/>
      <c r="U38" s="276"/>
      <c r="V38" s="276"/>
      <c r="W38" s="276"/>
      <c r="X38" s="276"/>
    </row>
    <row r="39" spans="1:145" ht="30" customHeight="1" x14ac:dyDescent="0.2">
      <c r="A39" s="264">
        <v>11</v>
      </c>
      <c r="B39" s="312" t="s">
        <v>202</v>
      </c>
      <c r="C39" s="276"/>
      <c r="D39" s="276"/>
      <c r="E39" s="276"/>
      <c r="F39" s="276"/>
      <c r="G39" s="276"/>
      <c r="H39" s="276"/>
      <c r="I39" s="287"/>
      <c r="J39" s="276"/>
      <c r="K39" s="276"/>
      <c r="L39" s="276"/>
      <c r="M39" s="276"/>
      <c r="N39" s="276"/>
      <c r="O39" s="276"/>
      <c r="P39" s="276"/>
      <c r="Q39" s="276"/>
      <c r="R39" s="276"/>
      <c r="S39" s="276"/>
      <c r="T39" s="276"/>
      <c r="U39" s="276"/>
      <c r="V39" s="276"/>
      <c r="W39" s="276"/>
      <c r="X39" s="276"/>
    </row>
    <row r="40" spans="1:145" ht="33" customHeight="1" x14ac:dyDescent="0.2">
      <c r="A40" s="264">
        <v>13</v>
      </c>
      <c r="B40" s="313" t="s">
        <v>202</v>
      </c>
      <c r="C40" s="314"/>
      <c r="D40" s="314"/>
      <c r="E40" s="314"/>
      <c r="F40" s="314"/>
      <c r="G40" s="314"/>
      <c r="H40" s="314"/>
      <c r="I40" s="314"/>
      <c r="J40" s="314"/>
      <c r="K40" s="314"/>
      <c r="L40" s="314"/>
      <c r="M40" s="314"/>
      <c r="N40" s="314"/>
      <c r="O40" s="314"/>
      <c r="P40" s="314"/>
      <c r="Q40" s="314"/>
      <c r="R40" s="314"/>
      <c r="S40" s="314"/>
      <c r="T40" s="314"/>
      <c r="U40" s="314"/>
      <c r="V40" s="314"/>
      <c r="W40" s="314"/>
      <c r="X40" s="314"/>
    </row>
    <row r="41" spans="1:145" ht="14.1" customHeight="1" x14ac:dyDescent="0.2">
      <c r="A41" s="264">
        <v>14</v>
      </c>
      <c r="B41" s="315"/>
      <c r="C41" s="316"/>
      <c r="D41" s="316"/>
      <c r="E41" s="316"/>
      <c r="F41" s="316"/>
      <c r="G41" s="316"/>
      <c r="H41" s="316"/>
      <c r="I41" s="316"/>
      <c r="J41" s="316"/>
      <c r="K41" s="316"/>
      <c r="L41" s="316"/>
      <c r="M41" s="316"/>
      <c r="N41" s="316"/>
      <c r="O41" s="316"/>
      <c r="P41" s="316"/>
      <c r="Q41" s="316"/>
      <c r="R41" s="316"/>
      <c r="S41" s="316"/>
      <c r="T41" s="316"/>
      <c r="U41" s="316"/>
      <c r="V41" s="316"/>
      <c r="W41" s="316"/>
      <c r="X41" s="316"/>
    </row>
    <row r="42" spans="1:145" s="277" customFormat="1" ht="60.75" customHeight="1" x14ac:dyDescent="0.75">
      <c r="A42" s="272">
        <v>5</v>
      </c>
      <c r="B42" s="273" t="s">
        <v>300</v>
      </c>
      <c r="C42" s="274"/>
      <c r="D42" s="274"/>
      <c r="E42" s="274"/>
      <c r="F42" s="274"/>
      <c r="G42" s="274"/>
      <c r="H42" s="274"/>
      <c r="I42" s="276"/>
      <c r="J42" s="273" t="s">
        <v>301</v>
      </c>
      <c r="K42" s="274"/>
      <c r="L42" s="274"/>
      <c r="M42" s="274"/>
      <c r="N42" s="274"/>
      <c r="O42" s="274"/>
      <c r="P42" s="274"/>
      <c r="Q42" s="275"/>
      <c r="R42" s="273" t="s">
        <v>302</v>
      </c>
      <c r="S42" s="274"/>
      <c r="T42" s="274"/>
      <c r="U42" s="274"/>
      <c r="V42" s="274"/>
      <c r="W42" s="274"/>
      <c r="X42" s="274"/>
      <c r="Z42" s="323"/>
      <c r="AA42" s="323"/>
      <c r="AB42" s="323"/>
      <c r="AC42" s="323"/>
      <c r="AD42" s="323"/>
      <c r="AE42" s="323"/>
      <c r="AF42" s="323"/>
      <c r="AG42" s="323"/>
      <c r="AH42" s="323"/>
      <c r="AI42" s="323"/>
      <c r="AJ42" s="323"/>
      <c r="AK42" s="323"/>
      <c r="AL42" s="323"/>
      <c r="AM42" s="323"/>
      <c r="AN42" s="323"/>
      <c r="AO42" s="323"/>
      <c r="AP42" s="323"/>
      <c r="AQ42" s="323"/>
      <c r="AR42" s="323"/>
      <c r="AS42" s="323"/>
      <c r="AT42" s="323"/>
      <c r="AU42" s="323"/>
      <c r="AV42" s="323"/>
      <c r="AW42" s="323"/>
      <c r="AX42" s="323"/>
      <c r="AY42" s="323"/>
      <c r="AZ42" s="323"/>
      <c r="BA42" s="323"/>
      <c r="BB42" s="323"/>
      <c r="BC42" s="323"/>
      <c r="BD42" s="323"/>
      <c r="BE42" s="323"/>
      <c r="BF42" s="323"/>
      <c r="BG42" s="323"/>
      <c r="BH42" s="323"/>
      <c r="BI42" s="323"/>
      <c r="BJ42" s="323"/>
      <c r="BK42" s="323"/>
      <c r="BL42" s="323"/>
      <c r="BM42" s="323"/>
      <c r="BN42" s="323"/>
      <c r="BO42" s="323"/>
      <c r="BP42" s="323"/>
      <c r="BQ42" s="323"/>
      <c r="BR42" s="323"/>
      <c r="BS42" s="323"/>
      <c r="BT42" s="323"/>
      <c r="BU42" s="323"/>
      <c r="BV42" s="323"/>
      <c r="BW42" s="323"/>
      <c r="BX42" s="323"/>
      <c r="BY42" s="323"/>
      <c r="BZ42" s="323"/>
      <c r="CA42" s="323"/>
      <c r="CB42" s="323"/>
      <c r="CC42" s="323"/>
      <c r="CD42" s="323"/>
      <c r="CE42" s="323"/>
      <c r="CF42" s="323"/>
      <c r="CG42" s="323"/>
      <c r="CH42" s="323"/>
      <c r="CI42" s="323"/>
      <c r="CJ42" s="323"/>
      <c r="CK42" s="323"/>
      <c r="CL42" s="323"/>
      <c r="CM42" s="323"/>
      <c r="CN42" s="323"/>
      <c r="CO42" s="323"/>
      <c r="CP42" s="323"/>
      <c r="CQ42" s="323"/>
      <c r="CR42" s="323"/>
      <c r="CS42" s="323"/>
      <c r="CT42" s="323"/>
      <c r="CU42" s="323"/>
      <c r="CV42" s="323"/>
      <c r="CW42" s="323"/>
      <c r="CX42" s="323"/>
      <c r="CY42" s="323"/>
      <c r="CZ42" s="323"/>
      <c r="DA42" s="323"/>
      <c r="DB42" s="323"/>
      <c r="DC42" s="323"/>
      <c r="DD42" s="323"/>
      <c r="DE42" s="323"/>
      <c r="DF42" s="323"/>
      <c r="DG42" s="323"/>
      <c r="DH42" s="323"/>
      <c r="DI42" s="323"/>
      <c r="DJ42" s="323"/>
      <c r="DK42" s="323"/>
      <c r="DL42" s="323"/>
      <c r="DM42" s="323"/>
      <c r="DN42" s="323"/>
      <c r="DO42" s="323"/>
      <c r="DP42" s="323"/>
      <c r="DQ42" s="323"/>
      <c r="DR42" s="323"/>
      <c r="DS42" s="323"/>
      <c r="DT42" s="323"/>
      <c r="DU42" s="323"/>
      <c r="DV42" s="323"/>
      <c r="DW42" s="323"/>
      <c r="DX42" s="323"/>
      <c r="DY42" s="323"/>
      <c r="DZ42" s="323"/>
      <c r="EA42" s="323"/>
      <c r="EB42" s="323"/>
      <c r="EC42" s="323"/>
      <c r="ED42" s="323"/>
      <c r="EE42" s="323"/>
      <c r="EF42" s="323"/>
      <c r="EG42" s="323"/>
      <c r="EH42" s="323"/>
      <c r="EI42" s="323"/>
      <c r="EJ42" s="323"/>
      <c r="EK42" s="323"/>
      <c r="EL42" s="323"/>
      <c r="EM42" s="323"/>
      <c r="EN42" s="323"/>
      <c r="EO42" s="323"/>
    </row>
    <row r="43" spans="1:145" s="277" customFormat="1" ht="45.4" customHeight="1" x14ac:dyDescent="0.4">
      <c r="A43" s="272">
        <v>6</v>
      </c>
      <c r="B43" s="278" t="s">
        <v>303</v>
      </c>
      <c r="C43" s="279"/>
      <c r="D43" s="279"/>
      <c r="E43" s="279"/>
      <c r="F43" s="279"/>
      <c r="G43" s="279"/>
      <c r="H43" s="279"/>
      <c r="I43" s="276"/>
      <c r="J43" s="278" t="s">
        <v>304</v>
      </c>
      <c r="K43" s="279"/>
      <c r="L43" s="279"/>
      <c r="M43" s="279"/>
      <c r="N43" s="279"/>
      <c r="O43" s="279"/>
      <c r="P43" s="279"/>
      <c r="Q43" s="275"/>
      <c r="R43" s="278" t="s">
        <v>305</v>
      </c>
      <c r="S43" s="279"/>
      <c r="T43" s="279"/>
      <c r="U43" s="279"/>
      <c r="V43" s="279"/>
      <c r="W43" s="279"/>
      <c r="X43" s="279"/>
      <c r="Z43" s="323"/>
      <c r="AA43" s="323"/>
      <c r="AB43" s="323"/>
      <c r="AC43" s="323"/>
      <c r="AD43" s="323"/>
      <c r="AE43" s="323"/>
      <c r="AF43" s="323"/>
      <c r="AG43" s="323"/>
      <c r="AH43" s="323"/>
      <c r="AI43" s="323"/>
      <c r="AJ43" s="323"/>
      <c r="AK43" s="323"/>
      <c r="AL43" s="323"/>
      <c r="AM43" s="323"/>
      <c r="AN43" s="323"/>
      <c r="AO43" s="323"/>
      <c r="AP43" s="323"/>
      <c r="AQ43" s="323"/>
      <c r="AR43" s="323"/>
      <c r="AS43" s="323"/>
      <c r="AT43" s="323"/>
      <c r="AU43" s="323"/>
      <c r="AV43" s="323"/>
      <c r="AW43" s="323"/>
      <c r="AX43" s="323"/>
      <c r="AY43" s="323"/>
      <c r="AZ43" s="323"/>
      <c r="BA43" s="323"/>
      <c r="BB43" s="323"/>
      <c r="BC43" s="323"/>
      <c r="BD43" s="323"/>
      <c r="BE43" s="323"/>
      <c r="BF43" s="323"/>
      <c r="BG43" s="323"/>
      <c r="BH43" s="323"/>
      <c r="BI43" s="323"/>
      <c r="BJ43" s="323"/>
      <c r="BK43" s="323"/>
      <c r="BL43" s="323"/>
      <c r="BM43" s="323"/>
      <c r="BN43" s="323"/>
      <c r="BO43" s="323"/>
      <c r="BP43" s="323"/>
      <c r="BQ43" s="323"/>
      <c r="BR43" s="323"/>
      <c r="BS43" s="323"/>
      <c r="BT43" s="323"/>
      <c r="BU43" s="323"/>
      <c r="BV43" s="323"/>
      <c r="BW43" s="323"/>
      <c r="BX43" s="323"/>
      <c r="BY43" s="323"/>
      <c r="BZ43" s="323"/>
      <c r="CA43" s="323"/>
      <c r="CB43" s="323"/>
      <c r="CC43" s="323"/>
      <c r="CD43" s="323"/>
      <c r="CE43" s="323"/>
      <c r="CF43" s="323"/>
      <c r="CG43" s="323"/>
      <c r="CH43" s="323"/>
      <c r="CI43" s="323"/>
      <c r="CJ43" s="323"/>
      <c r="CK43" s="323"/>
      <c r="CL43" s="323"/>
      <c r="CM43" s="323"/>
      <c r="CN43" s="323"/>
      <c r="CO43" s="323"/>
      <c r="CP43" s="323"/>
      <c r="CQ43" s="323"/>
      <c r="CR43" s="323"/>
      <c r="CS43" s="323"/>
      <c r="CT43" s="323"/>
      <c r="CU43" s="323"/>
      <c r="CV43" s="323"/>
      <c r="CW43" s="323"/>
      <c r="CX43" s="323"/>
      <c r="CY43" s="323"/>
      <c r="CZ43" s="323"/>
      <c r="DA43" s="323"/>
      <c r="DB43" s="323"/>
      <c r="DC43" s="323"/>
      <c r="DD43" s="323"/>
      <c r="DE43" s="323"/>
      <c r="DF43" s="323"/>
      <c r="DG43" s="323"/>
      <c r="DH43" s="323"/>
      <c r="DI43" s="323"/>
      <c r="DJ43" s="323"/>
      <c r="DK43" s="323"/>
      <c r="DL43" s="323"/>
      <c r="DM43" s="323"/>
      <c r="DN43" s="323"/>
      <c r="DO43" s="323"/>
      <c r="DP43" s="323"/>
      <c r="DQ43" s="323"/>
      <c r="DR43" s="323"/>
      <c r="DS43" s="323"/>
      <c r="DT43" s="323"/>
      <c r="DU43" s="323"/>
      <c r="DV43" s="323"/>
      <c r="DW43" s="323"/>
      <c r="DX43" s="323"/>
      <c r="DY43" s="323"/>
      <c r="DZ43" s="323"/>
      <c r="EA43" s="323"/>
      <c r="EB43" s="323"/>
      <c r="EC43" s="323"/>
      <c r="ED43" s="323"/>
      <c r="EE43" s="323"/>
      <c r="EF43" s="323"/>
      <c r="EG43" s="323"/>
      <c r="EH43" s="323"/>
      <c r="EI43" s="323"/>
      <c r="EJ43" s="323"/>
      <c r="EK43" s="323"/>
      <c r="EL43" s="323"/>
      <c r="EM43" s="323"/>
      <c r="EN43" s="323"/>
      <c r="EO43" s="323"/>
    </row>
    <row r="44" spans="1:145" ht="27" customHeight="1" x14ac:dyDescent="0.2">
      <c r="A44" s="264">
        <v>7</v>
      </c>
      <c r="B44" s="280" t="s">
        <v>173</v>
      </c>
      <c r="C44" s="281" t="s">
        <v>293</v>
      </c>
      <c r="D44" s="282" t="s">
        <v>294</v>
      </c>
      <c r="E44" s="283" t="s">
        <v>295</v>
      </c>
      <c r="F44" s="284" t="s">
        <v>296</v>
      </c>
      <c r="G44" s="285" t="s">
        <v>297</v>
      </c>
      <c r="H44" s="286" t="s">
        <v>298</v>
      </c>
      <c r="I44" s="276"/>
      <c r="J44" s="280" t="s">
        <v>173</v>
      </c>
      <c r="K44" s="281" t="s">
        <v>293</v>
      </c>
      <c r="L44" s="282" t="s">
        <v>294</v>
      </c>
      <c r="M44" s="283" t="s">
        <v>295</v>
      </c>
      <c r="N44" s="284" t="s">
        <v>296</v>
      </c>
      <c r="O44" s="285" t="s">
        <v>297</v>
      </c>
      <c r="P44" s="286" t="s">
        <v>298</v>
      </c>
      <c r="Q44" s="287"/>
      <c r="R44" s="280" t="s">
        <v>173</v>
      </c>
      <c r="S44" s="281" t="s">
        <v>293</v>
      </c>
      <c r="T44" s="282" t="s">
        <v>294</v>
      </c>
      <c r="U44" s="283" t="s">
        <v>295</v>
      </c>
      <c r="V44" s="284" t="s">
        <v>296</v>
      </c>
      <c r="W44" s="285" t="s">
        <v>297</v>
      </c>
      <c r="X44" s="286" t="s">
        <v>298</v>
      </c>
    </row>
    <row r="45" spans="1:145" ht="10.9" customHeight="1" x14ac:dyDescent="0.2">
      <c r="A45" s="264">
        <v>9</v>
      </c>
      <c r="B45" s="288"/>
      <c r="C45" s="289"/>
      <c r="D45" s="289"/>
      <c r="E45" s="289"/>
      <c r="F45" s="289"/>
      <c r="G45" s="289"/>
      <c r="H45" s="288"/>
      <c r="I45" s="290"/>
      <c r="J45" s="288"/>
      <c r="K45" s="289"/>
      <c r="L45" s="289"/>
      <c r="M45" s="289"/>
      <c r="N45" s="289"/>
      <c r="O45" s="289"/>
      <c r="P45" s="288"/>
      <c r="Q45" s="317"/>
      <c r="R45" s="288"/>
      <c r="S45" s="289"/>
      <c r="T45" s="289"/>
      <c r="U45" s="289"/>
      <c r="V45" s="289"/>
      <c r="W45" s="289"/>
      <c r="X45" s="288"/>
    </row>
    <row r="46" spans="1:145" ht="36" customHeight="1" x14ac:dyDescent="0.5">
      <c r="A46" s="264">
        <v>8</v>
      </c>
      <c r="B46" s="292" t="s">
        <v>309</v>
      </c>
      <c r="C46" s="293" t="e">
        <f t="shared" ref="C46:H51" si="3">B46+1</f>
        <v>#VALUE!</v>
      </c>
      <c r="D46" s="295" t="e">
        <f t="shared" si="3"/>
        <v>#VALUE!</v>
      </c>
      <c r="E46" s="295" t="e">
        <f t="shared" si="3"/>
        <v>#VALUE!</v>
      </c>
      <c r="F46" s="295" t="e">
        <f t="shared" si="3"/>
        <v>#VALUE!</v>
      </c>
      <c r="G46" s="296" t="e">
        <f t="shared" si="3"/>
        <v>#VALUE!</v>
      </c>
      <c r="H46" s="297" t="e">
        <f t="shared" si="3"/>
        <v>#VALUE!</v>
      </c>
      <c r="I46" s="276"/>
      <c r="J46" s="292" t="s">
        <v>310</v>
      </c>
      <c r="K46" s="293" t="e">
        <f t="shared" ref="K46:P51" si="4">J46+1</f>
        <v>#VALUE!</v>
      </c>
      <c r="L46" s="293" t="e">
        <f t="shared" si="4"/>
        <v>#VALUE!</v>
      </c>
      <c r="M46" s="293" t="e">
        <f t="shared" si="4"/>
        <v>#VALUE!</v>
      </c>
      <c r="N46" s="295" t="e">
        <f t="shared" si="4"/>
        <v>#VALUE!</v>
      </c>
      <c r="O46" s="296" t="e">
        <f t="shared" si="4"/>
        <v>#VALUE!</v>
      </c>
      <c r="P46" s="297" t="e">
        <f t="shared" si="4"/>
        <v>#VALUE!</v>
      </c>
      <c r="Q46" s="287"/>
      <c r="R46" s="318" t="s">
        <v>311</v>
      </c>
      <c r="S46" s="295" t="e">
        <f t="shared" ref="S46:X51" si="5">R46+1</f>
        <v>#VALUE!</v>
      </c>
      <c r="T46" s="295" t="e">
        <f t="shared" si="5"/>
        <v>#VALUE!</v>
      </c>
      <c r="U46" s="295" t="e">
        <f t="shared" si="5"/>
        <v>#VALUE!</v>
      </c>
      <c r="V46" s="295" t="e">
        <f t="shared" si="5"/>
        <v>#VALUE!</v>
      </c>
      <c r="W46" s="296" t="e">
        <f t="shared" si="5"/>
        <v>#VALUE!</v>
      </c>
      <c r="X46" s="297" t="e">
        <f t="shared" si="5"/>
        <v>#VALUE!</v>
      </c>
    </row>
    <row r="47" spans="1:145" ht="36" customHeight="1" x14ac:dyDescent="0.5">
      <c r="A47" s="264">
        <v>8</v>
      </c>
      <c r="B47" s="298" t="e">
        <f>H46+1</f>
        <v>#VALUE!</v>
      </c>
      <c r="C47" s="299" t="e">
        <f t="shared" si="3"/>
        <v>#VALUE!</v>
      </c>
      <c r="D47" s="299" t="e">
        <f t="shared" si="3"/>
        <v>#VALUE!</v>
      </c>
      <c r="E47" s="299" t="e">
        <f t="shared" si="3"/>
        <v>#VALUE!</v>
      </c>
      <c r="F47" s="299" t="e">
        <f t="shared" si="3"/>
        <v>#VALUE!</v>
      </c>
      <c r="G47" s="300" t="e">
        <f t="shared" si="3"/>
        <v>#VALUE!</v>
      </c>
      <c r="H47" s="301" t="e">
        <f t="shared" si="3"/>
        <v>#VALUE!</v>
      </c>
      <c r="I47" s="276"/>
      <c r="J47" s="302" t="e">
        <f>P46+1</f>
        <v>#VALUE!</v>
      </c>
      <c r="K47" s="303" t="e">
        <f t="shared" si="4"/>
        <v>#VALUE!</v>
      </c>
      <c r="L47" s="303" t="e">
        <f t="shared" si="4"/>
        <v>#VALUE!</v>
      </c>
      <c r="M47" s="299" t="e">
        <f t="shared" si="4"/>
        <v>#VALUE!</v>
      </c>
      <c r="N47" s="299" t="e">
        <f t="shared" si="4"/>
        <v>#VALUE!</v>
      </c>
      <c r="O47" s="300" t="e">
        <f t="shared" si="4"/>
        <v>#VALUE!</v>
      </c>
      <c r="P47" s="301" t="e">
        <f t="shared" si="4"/>
        <v>#VALUE!</v>
      </c>
      <c r="Q47" s="287"/>
      <c r="R47" s="298" t="e">
        <f>X46+1</f>
        <v>#VALUE!</v>
      </c>
      <c r="S47" s="299" t="e">
        <f t="shared" si="5"/>
        <v>#VALUE!</v>
      </c>
      <c r="T47" s="299" t="e">
        <f t="shared" si="5"/>
        <v>#VALUE!</v>
      </c>
      <c r="U47" s="299" t="e">
        <f t="shared" si="5"/>
        <v>#VALUE!</v>
      </c>
      <c r="V47" s="299" t="e">
        <f t="shared" si="5"/>
        <v>#VALUE!</v>
      </c>
      <c r="W47" s="300" t="e">
        <f t="shared" si="5"/>
        <v>#VALUE!</v>
      </c>
      <c r="X47" s="301" t="e">
        <f t="shared" si="5"/>
        <v>#VALUE!</v>
      </c>
    </row>
    <row r="48" spans="1:145" ht="36" customHeight="1" x14ac:dyDescent="0.5">
      <c r="A48" s="264">
        <v>8</v>
      </c>
      <c r="B48" s="298" t="e">
        <f>H47+1</f>
        <v>#VALUE!</v>
      </c>
      <c r="C48" s="299" t="e">
        <f t="shared" si="3"/>
        <v>#VALUE!</v>
      </c>
      <c r="D48" s="299" t="e">
        <f t="shared" si="3"/>
        <v>#VALUE!</v>
      </c>
      <c r="E48" s="299" t="e">
        <f t="shared" si="3"/>
        <v>#VALUE!</v>
      </c>
      <c r="F48" s="299" t="e">
        <f t="shared" si="3"/>
        <v>#VALUE!</v>
      </c>
      <c r="G48" s="300" t="e">
        <f t="shared" si="3"/>
        <v>#VALUE!</v>
      </c>
      <c r="H48" s="301" t="e">
        <f t="shared" si="3"/>
        <v>#VALUE!</v>
      </c>
      <c r="I48" s="276"/>
      <c r="J48" s="298" t="e">
        <f>P47+1</f>
        <v>#VALUE!</v>
      </c>
      <c r="K48" s="299" t="e">
        <f t="shared" si="4"/>
        <v>#VALUE!</v>
      </c>
      <c r="L48" s="299" t="e">
        <f t="shared" si="4"/>
        <v>#VALUE!</v>
      </c>
      <c r="M48" s="299" t="e">
        <f t="shared" si="4"/>
        <v>#VALUE!</v>
      </c>
      <c r="N48" s="299" t="e">
        <f t="shared" si="4"/>
        <v>#VALUE!</v>
      </c>
      <c r="O48" s="300" t="e">
        <f t="shared" si="4"/>
        <v>#VALUE!</v>
      </c>
      <c r="P48" s="301" t="e">
        <f t="shared" si="4"/>
        <v>#VALUE!</v>
      </c>
      <c r="Q48" s="287"/>
      <c r="R48" s="298" t="e">
        <f>X47+1</f>
        <v>#VALUE!</v>
      </c>
      <c r="S48" s="299" t="e">
        <f t="shared" si="5"/>
        <v>#VALUE!</v>
      </c>
      <c r="T48" s="299" t="e">
        <f t="shared" si="5"/>
        <v>#VALUE!</v>
      </c>
      <c r="U48" s="299" t="e">
        <f t="shared" si="5"/>
        <v>#VALUE!</v>
      </c>
      <c r="V48" s="299" t="e">
        <f t="shared" si="5"/>
        <v>#VALUE!</v>
      </c>
      <c r="W48" s="300" t="e">
        <f t="shared" si="5"/>
        <v>#VALUE!</v>
      </c>
      <c r="X48" s="301" t="e">
        <f t="shared" si="5"/>
        <v>#VALUE!</v>
      </c>
    </row>
    <row r="49" spans="1:24" ht="36" customHeight="1" x14ac:dyDescent="0.5">
      <c r="A49" s="264">
        <v>8</v>
      </c>
      <c r="B49" s="298" t="e">
        <f>H48+1</f>
        <v>#VALUE!</v>
      </c>
      <c r="C49" s="299" t="e">
        <f t="shared" si="3"/>
        <v>#VALUE!</v>
      </c>
      <c r="D49" s="299" t="e">
        <f t="shared" si="3"/>
        <v>#VALUE!</v>
      </c>
      <c r="E49" s="299" t="e">
        <f t="shared" si="3"/>
        <v>#VALUE!</v>
      </c>
      <c r="F49" s="299" t="e">
        <f t="shared" si="3"/>
        <v>#VALUE!</v>
      </c>
      <c r="G49" s="300" t="e">
        <f t="shared" si="3"/>
        <v>#VALUE!</v>
      </c>
      <c r="H49" s="301" t="e">
        <f t="shared" si="3"/>
        <v>#VALUE!</v>
      </c>
      <c r="I49" s="276"/>
      <c r="J49" s="298" t="e">
        <f>P48+1</f>
        <v>#VALUE!</v>
      </c>
      <c r="K49" s="299" t="e">
        <f t="shared" si="4"/>
        <v>#VALUE!</v>
      </c>
      <c r="L49" s="299" t="e">
        <f t="shared" si="4"/>
        <v>#VALUE!</v>
      </c>
      <c r="M49" s="299" t="e">
        <f t="shared" si="4"/>
        <v>#VALUE!</v>
      </c>
      <c r="N49" s="299" t="e">
        <f t="shared" si="4"/>
        <v>#VALUE!</v>
      </c>
      <c r="O49" s="300" t="e">
        <f t="shared" si="4"/>
        <v>#VALUE!</v>
      </c>
      <c r="P49" s="301" t="e">
        <f t="shared" si="4"/>
        <v>#VALUE!</v>
      </c>
      <c r="Q49" s="287"/>
      <c r="R49" s="298" t="e">
        <f>X48+1</f>
        <v>#VALUE!</v>
      </c>
      <c r="S49" s="299" t="e">
        <f t="shared" si="5"/>
        <v>#VALUE!</v>
      </c>
      <c r="T49" s="299" t="e">
        <f t="shared" si="5"/>
        <v>#VALUE!</v>
      </c>
      <c r="U49" s="299" t="e">
        <f t="shared" si="5"/>
        <v>#VALUE!</v>
      </c>
      <c r="V49" s="299" t="e">
        <f t="shared" si="5"/>
        <v>#VALUE!</v>
      </c>
      <c r="W49" s="300" t="e">
        <f t="shared" si="5"/>
        <v>#VALUE!</v>
      </c>
      <c r="X49" s="301" t="e">
        <f t="shared" si="5"/>
        <v>#VALUE!</v>
      </c>
    </row>
    <row r="50" spans="1:24" ht="36" customHeight="1" x14ac:dyDescent="0.5">
      <c r="A50" s="264">
        <v>8</v>
      </c>
      <c r="B50" s="298" t="e">
        <f>H49+1</f>
        <v>#VALUE!</v>
      </c>
      <c r="C50" s="299" t="e">
        <f t="shared" si="3"/>
        <v>#VALUE!</v>
      </c>
      <c r="D50" s="303" t="e">
        <f t="shared" si="3"/>
        <v>#VALUE!</v>
      </c>
      <c r="E50" s="299" t="e">
        <f t="shared" si="3"/>
        <v>#VALUE!</v>
      </c>
      <c r="F50" s="319" t="e">
        <f t="shared" si="3"/>
        <v>#VALUE!</v>
      </c>
      <c r="G50" s="319" t="e">
        <f t="shared" si="3"/>
        <v>#VALUE!</v>
      </c>
      <c r="H50" s="304" t="e">
        <f t="shared" si="3"/>
        <v>#VALUE!</v>
      </c>
      <c r="I50" s="276"/>
      <c r="J50" s="298" t="e">
        <f>P49+1</f>
        <v>#VALUE!</v>
      </c>
      <c r="K50" s="299" t="e">
        <f t="shared" si="4"/>
        <v>#VALUE!</v>
      </c>
      <c r="L50" s="299" t="e">
        <f t="shared" si="4"/>
        <v>#VALUE!</v>
      </c>
      <c r="M50" s="299" t="e">
        <f t="shared" si="4"/>
        <v>#VALUE!</v>
      </c>
      <c r="N50" s="299" t="e">
        <f t="shared" si="4"/>
        <v>#VALUE!</v>
      </c>
      <c r="O50" s="300" t="e">
        <f t="shared" si="4"/>
        <v>#VALUE!</v>
      </c>
      <c r="P50" s="301" t="e">
        <f t="shared" si="4"/>
        <v>#VALUE!</v>
      </c>
      <c r="Q50" s="287"/>
      <c r="R50" s="298" t="e">
        <f>X49+1</f>
        <v>#VALUE!</v>
      </c>
      <c r="S50" s="299" t="e">
        <f t="shared" si="5"/>
        <v>#VALUE!</v>
      </c>
      <c r="T50" s="319" t="e">
        <f t="shared" si="5"/>
        <v>#VALUE!</v>
      </c>
      <c r="U50" s="319" t="e">
        <f t="shared" si="5"/>
        <v>#VALUE!</v>
      </c>
      <c r="V50" s="319" t="e">
        <f t="shared" si="5"/>
        <v>#VALUE!</v>
      </c>
      <c r="W50" s="319" t="e">
        <f t="shared" si="5"/>
        <v>#VALUE!</v>
      </c>
      <c r="X50" s="304" t="e">
        <f t="shared" si="5"/>
        <v>#VALUE!</v>
      </c>
    </row>
    <row r="51" spans="1:24" ht="36" customHeight="1" x14ac:dyDescent="0.5">
      <c r="A51" s="264">
        <v>8</v>
      </c>
      <c r="B51" s="305" t="e">
        <f>H50+1</f>
        <v>#VALUE!</v>
      </c>
      <c r="C51" s="306" t="e">
        <f t="shared" si="3"/>
        <v>#VALUE!</v>
      </c>
      <c r="D51" s="306" t="e">
        <f t="shared" si="3"/>
        <v>#VALUE!</v>
      </c>
      <c r="E51" s="306" t="e">
        <f t="shared" si="3"/>
        <v>#VALUE!</v>
      </c>
      <c r="F51" s="306" t="e">
        <f t="shared" si="3"/>
        <v>#VALUE!</v>
      </c>
      <c r="G51" s="306" t="e">
        <f t="shared" si="3"/>
        <v>#VALUE!</v>
      </c>
      <c r="H51" s="307" t="e">
        <f t="shared" si="3"/>
        <v>#VALUE!</v>
      </c>
      <c r="I51" s="276"/>
      <c r="J51" s="305" t="e">
        <f>P50+1</f>
        <v>#VALUE!</v>
      </c>
      <c r="K51" s="306" t="e">
        <f t="shared" si="4"/>
        <v>#VALUE!</v>
      </c>
      <c r="L51" s="306" t="e">
        <f t="shared" si="4"/>
        <v>#VALUE!</v>
      </c>
      <c r="M51" s="306" t="e">
        <f t="shared" si="4"/>
        <v>#VALUE!</v>
      </c>
      <c r="N51" s="306" t="e">
        <f t="shared" si="4"/>
        <v>#VALUE!</v>
      </c>
      <c r="O51" s="306" t="e">
        <f t="shared" si="4"/>
        <v>#VALUE!</v>
      </c>
      <c r="P51" s="307" t="e">
        <f t="shared" si="4"/>
        <v>#VALUE!</v>
      </c>
      <c r="Q51" s="287"/>
      <c r="R51" s="305" t="e">
        <f>X50+1</f>
        <v>#VALUE!</v>
      </c>
      <c r="S51" s="306" t="e">
        <f t="shared" si="5"/>
        <v>#VALUE!</v>
      </c>
      <c r="T51" s="306" t="e">
        <f t="shared" si="5"/>
        <v>#VALUE!</v>
      </c>
      <c r="U51" s="306" t="e">
        <f t="shared" si="5"/>
        <v>#VALUE!</v>
      </c>
      <c r="V51" s="306" t="e">
        <f t="shared" si="5"/>
        <v>#VALUE!</v>
      </c>
      <c r="W51" s="306" t="e">
        <f t="shared" si="5"/>
        <v>#VALUE!</v>
      </c>
      <c r="X51" s="307" t="e">
        <f t="shared" si="5"/>
        <v>#VALUE!</v>
      </c>
    </row>
    <row r="52" spans="1:24" ht="15.2" customHeight="1" x14ac:dyDescent="0.2">
      <c r="A52" s="264">
        <v>21</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row>
    <row r="53" spans="1:24" ht="16.5" customHeight="1" x14ac:dyDescent="0.2">
      <c r="A53" s="264">
        <v>22</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row>
    <row r="54" spans="1:24" ht="76.5" customHeight="1" x14ac:dyDescent="0.2">
      <c r="A54" s="264">
        <v>23</v>
      </c>
      <c r="B54" s="276"/>
      <c r="C54" s="276"/>
      <c r="D54" s="276"/>
      <c r="E54" s="276"/>
      <c r="F54" s="276"/>
      <c r="G54" s="276"/>
      <c r="H54" s="276"/>
      <c r="I54" s="276"/>
      <c r="J54" s="276"/>
      <c r="K54" s="276"/>
      <c r="L54" s="276"/>
      <c r="M54" s="276"/>
      <c r="N54" s="276"/>
      <c r="O54" s="276"/>
      <c r="P54" s="276"/>
      <c r="Q54" s="287"/>
      <c r="R54" s="276"/>
      <c r="S54" s="276"/>
      <c r="T54" s="276"/>
      <c r="U54" s="276"/>
      <c r="V54" s="276"/>
      <c r="W54" s="276"/>
      <c r="X54" s="276"/>
    </row>
    <row r="55" spans="1:24" ht="12.2" customHeight="1" x14ac:dyDescent="0.2"/>
    <row r="56" spans="1:24" s="322" customFormat="1" x14ac:dyDescent="0.2">
      <c r="A56" s="321"/>
    </row>
    <row r="57" spans="1:24" s="322" customFormat="1" x14ac:dyDescent="0.2">
      <c r="A57" s="321"/>
    </row>
    <row r="58" spans="1:24" s="322" customFormat="1" x14ac:dyDescent="0.2">
      <c r="A58" s="321"/>
    </row>
    <row r="59" spans="1:24" s="322" customFormat="1" x14ac:dyDescent="0.2">
      <c r="A59" s="321"/>
    </row>
    <row r="60" spans="1:24" s="322" customFormat="1" x14ac:dyDescent="0.2">
      <c r="A60" s="321"/>
    </row>
    <row r="61" spans="1:24" s="322" customFormat="1" x14ac:dyDescent="0.2">
      <c r="A61" s="321"/>
    </row>
    <row r="62" spans="1:24" s="322" customFormat="1" x14ac:dyDescent="0.2">
      <c r="A62" s="321"/>
    </row>
    <row r="63" spans="1:24" s="322" customFormat="1" x14ac:dyDescent="0.2">
      <c r="A63" s="321"/>
    </row>
    <row r="64" spans="1:24" s="322" customFormat="1" x14ac:dyDescent="0.2">
      <c r="A64" s="321"/>
    </row>
    <row r="65" spans="1:1" s="322" customFormat="1" x14ac:dyDescent="0.2">
      <c r="A65" s="321"/>
    </row>
    <row r="66" spans="1:1" s="322" customFormat="1" x14ac:dyDescent="0.2">
      <c r="A66" s="321"/>
    </row>
    <row r="67" spans="1:1" s="322" customFormat="1" x14ac:dyDescent="0.2">
      <c r="A67" s="321"/>
    </row>
    <row r="68" spans="1:1" s="322" customFormat="1" x14ac:dyDescent="0.2">
      <c r="A68" s="321"/>
    </row>
    <row r="69" spans="1:1" s="322" customFormat="1" x14ac:dyDescent="0.2">
      <c r="A69" s="321"/>
    </row>
    <row r="70" spans="1:1" s="322" customFormat="1" x14ac:dyDescent="0.2">
      <c r="A70" s="321"/>
    </row>
    <row r="71" spans="1:1" s="322" customFormat="1" x14ac:dyDescent="0.2">
      <c r="A71" s="321"/>
    </row>
    <row r="72" spans="1:1" s="322" customFormat="1" x14ac:dyDescent="0.2">
      <c r="A72" s="321"/>
    </row>
    <row r="73" spans="1:1" s="322" customFormat="1" x14ac:dyDescent="0.2">
      <c r="A73" s="321"/>
    </row>
    <row r="74" spans="1:1" s="322" customFormat="1" x14ac:dyDescent="0.2">
      <c r="A74" s="321"/>
    </row>
    <row r="75" spans="1:1" s="322" customFormat="1" x14ac:dyDescent="0.2">
      <c r="A75" s="321"/>
    </row>
    <row r="76" spans="1:1" s="322" customFormat="1" x14ac:dyDescent="0.2">
      <c r="A76" s="321"/>
    </row>
    <row r="77" spans="1:1" s="322" customFormat="1" x14ac:dyDescent="0.2">
      <c r="A77" s="321"/>
    </row>
    <row r="78" spans="1:1" s="322" customFormat="1" x14ac:dyDescent="0.2">
      <c r="A78" s="321"/>
    </row>
    <row r="79" spans="1:1" s="322" customFormat="1" x14ac:dyDescent="0.2">
      <c r="A79" s="321"/>
    </row>
    <row r="80" spans="1:1" s="322" customFormat="1" x14ac:dyDescent="0.2">
      <c r="A80" s="321"/>
    </row>
    <row r="81" spans="1:1" s="322" customFormat="1" x14ac:dyDescent="0.2">
      <c r="A81" s="321"/>
    </row>
    <row r="82" spans="1:1" s="322" customFormat="1" x14ac:dyDescent="0.2">
      <c r="A82" s="321"/>
    </row>
    <row r="83" spans="1:1" s="322" customFormat="1" x14ac:dyDescent="0.2">
      <c r="A83" s="321"/>
    </row>
    <row r="84" spans="1:1" s="322" customFormat="1" x14ac:dyDescent="0.2">
      <c r="A84" s="321"/>
    </row>
    <row r="85" spans="1:1" s="322" customFormat="1" x14ac:dyDescent="0.2">
      <c r="A85" s="321"/>
    </row>
    <row r="86" spans="1:1" s="322" customFormat="1" x14ac:dyDescent="0.2">
      <c r="A86" s="321"/>
    </row>
    <row r="87" spans="1:1" s="322" customFormat="1" x14ac:dyDescent="0.2">
      <c r="A87" s="321"/>
    </row>
    <row r="88" spans="1:1" s="322" customFormat="1" x14ac:dyDescent="0.2">
      <c r="A88" s="321"/>
    </row>
    <row r="89" spans="1:1" s="322" customFormat="1" x14ac:dyDescent="0.2">
      <c r="A89" s="321"/>
    </row>
    <row r="90" spans="1:1" s="322" customFormat="1" x14ac:dyDescent="0.2">
      <c r="A90" s="321"/>
    </row>
    <row r="91" spans="1:1" s="322" customFormat="1" x14ac:dyDescent="0.2">
      <c r="A91" s="321"/>
    </row>
    <row r="92" spans="1:1" s="322" customFormat="1" x14ac:dyDescent="0.2">
      <c r="A92" s="321"/>
    </row>
    <row r="93" spans="1:1" s="322" customFormat="1" x14ac:dyDescent="0.2">
      <c r="A93" s="321"/>
    </row>
    <row r="94" spans="1:1" s="322" customFormat="1" x14ac:dyDescent="0.2">
      <c r="A94" s="321"/>
    </row>
    <row r="95" spans="1:1" s="322" customFormat="1" x14ac:dyDescent="0.2">
      <c r="A95" s="321"/>
    </row>
    <row r="96" spans="1:1" s="322" customFormat="1" x14ac:dyDescent="0.2">
      <c r="A96" s="321"/>
    </row>
    <row r="97" spans="1:1" s="322" customFormat="1" x14ac:dyDescent="0.2">
      <c r="A97" s="321"/>
    </row>
    <row r="98" spans="1:1" s="322" customFormat="1" x14ac:dyDescent="0.2">
      <c r="A98" s="321"/>
    </row>
    <row r="99" spans="1:1" s="322" customFormat="1" x14ac:dyDescent="0.2">
      <c r="A99" s="321"/>
    </row>
    <row r="100" spans="1:1" s="322" customFormat="1" x14ac:dyDescent="0.2">
      <c r="A100" s="321"/>
    </row>
    <row r="101" spans="1:1" s="322" customFormat="1" x14ac:dyDescent="0.2">
      <c r="A101" s="321"/>
    </row>
    <row r="102" spans="1:1" s="322" customFormat="1" x14ac:dyDescent="0.2">
      <c r="A102" s="321"/>
    </row>
    <row r="103" spans="1:1" s="322" customFormat="1" x14ac:dyDescent="0.2">
      <c r="A103" s="321"/>
    </row>
    <row r="104" spans="1:1" s="322" customFormat="1" x14ac:dyDescent="0.2">
      <c r="A104" s="321"/>
    </row>
    <row r="105" spans="1:1" s="322" customFormat="1" x14ac:dyDescent="0.2">
      <c r="A105" s="321"/>
    </row>
    <row r="106" spans="1:1" s="322" customFormat="1" x14ac:dyDescent="0.2">
      <c r="A106" s="321"/>
    </row>
    <row r="107" spans="1:1" s="322" customFormat="1" x14ac:dyDescent="0.2">
      <c r="A107" s="321"/>
    </row>
    <row r="108" spans="1:1" s="322" customFormat="1" x14ac:dyDescent="0.2">
      <c r="A108" s="321"/>
    </row>
    <row r="109" spans="1:1" s="322" customFormat="1" x14ac:dyDescent="0.2">
      <c r="A109" s="321"/>
    </row>
    <row r="110" spans="1:1" s="322" customFormat="1" x14ac:dyDescent="0.2">
      <c r="A110" s="321"/>
    </row>
    <row r="111" spans="1:1" s="322" customFormat="1" x14ac:dyDescent="0.2">
      <c r="A111" s="321"/>
    </row>
    <row r="112" spans="1:1" s="322" customFormat="1" x14ac:dyDescent="0.2">
      <c r="A112" s="321"/>
    </row>
    <row r="113" spans="1:1" s="322" customFormat="1" x14ac:dyDescent="0.2">
      <c r="A113" s="321"/>
    </row>
    <row r="114" spans="1:1" s="322" customFormat="1" x14ac:dyDescent="0.2">
      <c r="A114" s="321"/>
    </row>
    <row r="115" spans="1:1" s="322" customFormat="1" x14ac:dyDescent="0.2">
      <c r="A115" s="321"/>
    </row>
    <row r="116" spans="1:1" s="322" customFormat="1" x14ac:dyDescent="0.2">
      <c r="A116" s="321"/>
    </row>
    <row r="117" spans="1:1" s="322" customFormat="1" x14ac:dyDescent="0.2">
      <c r="A117" s="321"/>
    </row>
    <row r="118" spans="1:1" s="322" customFormat="1" x14ac:dyDescent="0.2">
      <c r="A118" s="321"/>
    </row>
    <row r="119" spans="1:1" s="322" customFormat="1" x14ac:dyDescent="0.2">
      <c r="A119" s="321"/>
    </row>
    <row r="120" spans="1:1" s="322" customFormat="1" x14ac:dyDescent="0.2">
      <c r="A120" s="321"/>
    </row>
    <row r="121" spans="1:1" s="322" customFormat="1" x14ac:dyDescent="0.2">
      <c r="A121" s="321"/>
    </row>
    <row r="122" spans="1:1" s="322" customFormat="1" x14ac:dyDescent="0.2">
      <c r="A122" s="321"/>
    </row>
    <row r="123" spans="1:1" s="322" customFormat="1" x14ac:dyDescent="0.2">
      <c r="A123" s="321"/>
    </row>
    <row r="124" spans="1:1" s="322" customFormat="1" x14ac:dyDescent="0.2">
      <c r="A124" s="321"/>
    </row>
    <row r="125" spans="1:1" s="322" customFormat="1" x14ac:dyDescent="0.2">
      <c r="A125" s="321"/>
    </row>
    <row r="126" spans="1:1" s="322" customFormat="1" x14ac:dyDescent="0.2">
      <c r="A126" s="321"/>
    </row>
    <row r="127" spans="1:1" s="322" customFormat="1" x14ac:dyDescent="0.2">
      <c r="A127" s="321"/>
    </row>
    <row r="128" spans="1:1" s="322" customFormat="1" x14ac:dyDescent="0.2">
      <c r="A128" s="321"/>
    </row>
    <row r="129" spans="1:1" s="322" customFormat="1" x14ac:dyDescent="0.2">
      <c r="A129" s="321"/>
    </row>
    <row r="130" spans="1:1" s="322" customFormat="1" x14ac:dyDescent="0.2">
      <c r="A130" s="321"/>
    </row>
    <row r="131" spans="1:1" s="322" customFormat="1" x14ac:dyDescent="0.2">
      <c r="A131" s="321"/>
    </row>
    <row r="132" spans="1:1" s="322" customFormat="1" x14ac:dyDescent="0.2">
      <c r="A132" s="321"/>
    </row>
    <row r="133" spans="1:1" s="322" customFormat="1" x14ac:dyDescent="0.2">
      <c r="A133" s="321"/>
    </row>
    <row r="134" spans="1:1" s="322" customFormat="1" x14ac:dyDescent="0.2">
      <c r="A134" s="321"/>
    </row>
    <row r="135" spans="1:1" s="322" customFormat="1" x14ac:dyDescent="0.2">
      <c r="A135" s="321"/>
    </row>
    <row r="136" spans="1:1" s="322" customFormat="1" x14ac:dyDescent="0.2">
      <c r="A136" s="321"/>
    </row>
    <row r="137" spans="1:1" s="322" customFormat="1" x14ac:dyDescent="0.2">
      <c r="A137" s="321"/>
    </row>
    <row r="138" spans="1:1" s="322" customFormat="1" x14ac:dyDescent="0.2">
      <c r="A138" s="321"/>
    </row>
    <row r="139" spans="1:1" s="322" customFormat="1" x14ac:dyDescent="0.2">
      <c r="A139" s="321"/>
    </row>
    <row r="140" spans="1:1" s="322" customFormat="1" x14ac:dyDescent="0.2">
      <c r="A140" s="321"/>
    </row>
    <row r="141" spans="1:1" s="322" customFormat="1" x14ac:dyDescent="0.2">
      <c r="A141" s="321"/>
    </row>
    <row r="142" spans="1:1" s="322" customFormat="1" x14ac:dyDescent="0.2">
      <c r="A142" s="321"/>
    </row>
    <row r="143" spans="1:1" s="322" customFormat="1" x14ac:dyDescent="0.2">
      <c r="A143" s="321"/>
    </row>
    <row r="144" spans="1:1" s="322" customFormat="1" x14ac:dyDescent="0.2">
      <c r="A144" s="321"/>
    </row>
    <row r="145" spans="1:1" s="322" customFormat="1" x14ac:dyDescent="0.2">
      <c r="A145" s="321"/>
    </row>
    <row r="146" spans="1:1" s="322" customFormat="1" x14ac:dyDescent="0.2">
      <c r="A146" s="321"/>
    </row>
    <row r="147" spans="1:1" s="322" customFormat="1" x14ac:dyDescent="0.2">
      <c r="A147" s="321"/>
    </row>
    <row r="148" spans="1:1" s="322" customFormat="1" x14ac:dyDescent="0.2">
      <c r="A148" s="321"/>
    </row>
    <row r="149" spans="1:1" s="322" customFormat="1" x14ac:dyDescent="0.2">
      <c r="A149" s="321"/>
    </row>
    <row r="150" spans="1:1" s="322" customFormat="1" x14ac:dyDescent="0.2">
      <c r="A150" s="321"/>
    </row>
    <row r="151" spans="1:1" s="322" customFormat="1" x14ac:dyDescent="0.2">
      <c r="A151" s="321"/>
    </row>
    <row r="152" spans="1:1" s="322" customFormat="1" x14ac:dyDescent="0.2">
      <c r="A152" s="321"/>
    </row>
    <row r="153" spans="1:1" s="322" customFormat="1" x14ac:dyDescent="0.2">
      <c r="A153" s="321"/>
    </row>
    <row r="154" spans="1:1" s="322" customFormat="1" x14ac:dyDescent="0.2">
      <c r="A154" s="321"/>
    </row>
    <row r="155" spans="1:1" s="322" customFormat="1" x14ac:dyDescent="0.2">
      <c r="A155" s="321"/>
    </row>
    <row r="156" spans="1:1" s="322" customFormat="1" x14ac:dyDescent="0.2">
      <c r="A156" s="321"/>
    </row>
    <row r="157" spans="1:1" s="322" customFormat="1" x14ac:dyDescent="0.2">
      <c r="A157" s="321"/>
    </row>
    <row r="158" spans="1:1" s="322" customFormat="1" x14ac:dyDescent="0.2">
      <c r="A158" s="321"/>
    </row>
    <row r="159" spans="1:1" s="322" customFormat="1" x14ac:dyDescent="0.2">
      <c r="A159" s="321"/>
    </row>
    <row r="160" spans="1:1" s="322" customFormat="1" x14ac:dyDescent="0.2">
      <c r="A160" s="321"/>
    </row>
    <row r="161" spans="1:1" s="322" customFormat="1" x14ac:dyDescent="0.2">
      <c r="A161" s="321"/>
    </row>
    <row r="162" spans="1:1" s="322" customFormat="1" x14ac:dyDescent="0.2">
      <c r="A162" s="321"/>
    </row>
    <row r="163" spans="1:1" s="322" customFormat="1" x14ac:dyDescent="0.2">
      <c r="A163" s="321"/>
    </row>
    <row r="164" spans="1:1" s="322" customFormat="1" x14ac:dyDescent="0.2">
      <c r="A164" s="321"/>
    </row>
    <row r="165" spans="1:1" s="322" customFormat="1" x14ac:dyDescent="0.2">
      <c r="A165" s="321"/>
    </row>
    <row r="166" spans="1:1" s="322" customFormat="1" x14ac:dyDescent="0.2">
      <c r="A166" s="321"/>
    </row>
    <row r="167" spans="1:1" s="322" customFormat="1" x14ac:dyDescent="0.2">
      <c r="A167" s="321"/>
    </row>
    <row r="168" spans="1:1" s="322" customFormat="1" x14ac:dyDescent="0.2">
      <c r="A168" s="321"/>
    </row>
    <row r="169" spans="1:1" s="322" customFormat="1" x14ac:dyDescent="0.2">
      <c r="A169" s="321"/>
    </row>
    <row r="170" spans="1:1" s="322" customFormat="1" x14ac:dyDescent="0.2">
      <c r="A170" s="321"/>
    </row>
    <row r="171" spans="1:1" s="322" customFormat="1" x14ac:dyDescent="0.2">
      <c r="A171" s="321"/>
    </row>
    <row r="172" spans="1:1" s="322" customFormat="1" x14ac:dyDescent="0.2">
      <c r="A172" s="321"/>
    </row>
    <row r="173" spans="1:1" s="322" customFormat="1" x14ac:dyDescent="0.2">
      <c r="A173" s="321"/>
    </row>
    <row r="174" spans="1:1" s="322" customFormat="1" x14ac:dyDescent="0.2">
      <c r="A174" s="321"/>
    </row>
    <row r="175" spans="1:1" s="322" customFormat="1" x14ac:dyDescent="0.2">
      <c r="A175" s="321"/>
    </row>
    <row r="176" spans="1:1" s="322" customFormat="1" x14ac:dyDescent="0.2">
      <c r="A176" s="321"/>
    </row>
    <row r="177" spans="1:1" s="322" customFormat="1" x14ac:dyDescent="0.2">
      <c r="A177" s="321"/>
    </row>
    <row r="178" spans="1:1" s="322" customFormat="1" x14ac:dyDescent="0.2">
      <c r="A178" s="321"/>
    </row>
    <row r="179" spans="1:1" s="322" customFormat="1" x14ac:dyDescent="0.2">
      <c r="A179" s="321"/>
    </row>
    <row r="180" spans="1:1" s="322" customFormat="1" x14ac:dyDescent="0.2">
      <c r="A180" s="321"/>
    </row>
    <row r="181" spans="1:1" s="322" customFormat="1" x14ac:dyDescent="0.2">
      <c r="A181" s="321"/>
    </row>
    <row r="182" spans="1:1" s="322" customFormat="1" x14ac:dyDescent="0.2">
      <c r="A182" s="321"/>
    </row>
    <row r="183" spans="1:1" s="322" customFormat="1" x14ac:dyDescent="0.2">
      <c r="A183" s="321"/>
    </row>
    <row r="184" spans="1:1" s="322" customFormat="1" x14ac:dyDescent="0.2">
      <c r="A184" s="321"/>
    </row>
    <row r="185" spans="1:1" s="322" customFormat="1" x14ac:dyDescent="0.2">
      <c r="A185" s="321"/>
    </row>
    <row r="186" spans="1:1" s="322" customFormat="1" x14ac:dyDescent="0.2">
      <c r="A186" s="321"/>
    </row>
    <row r="187" spans="1:1" s="322" customFormat="1" x14ac:dyDescent="0.2">
      <c r="A187" s="321"/>
    </row>
    <row r="188" spans="1:1" s="322" customFormat="1" x14ac:dyDescent="0.2">
      <c r="A188" s="321"/>
    </row>
    <row r="189" spans="1:1" s="322" customFormat="1" x14ac:dyDescent="0.2">
      <c r="A189" s="321"/>
    </row>
    <row r="190" spans="1:1" s="322" customFormat="1" x14ac:dyDescent="0.2">
      <c r="A190" s="321"/>
    </row>
    <row r="191" spans="1:1" s="322" customFormat="1" x14ac:dyDescent="0.2">
      <c r="A191" s="321"/>
    </row>
    <row r="192" spans="1:1" s="322" customFormat="1" x14ac:dyDescent="0.2">
      <c r="A192" s="321"/>
    </row>
    <row r="193" spans="1:1" s="322" customFormat="1" x14ac:dyDescent="0.2">
      <c r="A193" s="321"/>
    </row>
    <row r="194" spans="1:1" s="322" customFormat="1" x14ac:dyDescent="0.2">
      <c r="A194" s="321"/>
    </row>
    <row r="195" spans="1:1" s="322" customFormat="1" x14ac:dyDescent="0.2">
      <c r="A195" s="321"/>
    </row>
    <row r="196" spans="1:1" s="322" customFormat="1" x14ac:dyDescent="0.2">
      <c r="A196" s="321"/>
    </row>
    <row r="197" spans="1:1" s="322" customFormat="1" x14ac:dyDescent="0.2">
      <c r="A197" s="321"/>
    </row>
    <row r="198" spans="1:1" s="322" customFormat="1" x14ac:dyDescent="0.2">
      <c r="A198" s="321"/>
    </row>
    <row r="199" spans="1:1" s="322" customFormat="1" x14ac:dyDescent="0.2">
      <c r="A199" s="321"/>
    </row>
    <row r="200" spans="1:1" s="322" customFormat="1" x14ac:dyDescent="0.2">
      <c r="A200" s="321"/>
    </row>
    <row r="201" spans="1:1" s="322" customFormat="1" x14ac:dyDescent="0.2">
      <c r="A201" s="321"/>
    </row>
    <row r="202" spans="1:1" s="322" customFormat="1" x14ac:dyDescent="0.2">
      <c r="A202" s="321"/>
    </row>
    <row r="203" spans="1:1" s="322" customFormat="1" x14ac:dyDescent="0.2">
      <c r="A203" s="321"/>
    </row>
    <row r="204" spans="1:1" s="322" customFormat="1" x14ac:dyDescent="0.2">
      <c r="A204" s="321"/>
    </row>
    <row r="205" spans="1:1" s="322" customFormat="1" x14ac:dyDescent="0.2">
      <c r="A205" s="321"/>
    </row>
    <row r="206" spans="1:1" s="322" customFormat="1" x14ac:dyDescent="0.2">
      <c r="A206" s="321"/>
    </row>
    <row r="207" spans="1:1" s="322" customFormat="1" x14ac:dyDescent="0.2">
      <c r="A207" s="321"/>
    </row>
    <row r="208" spans="1:1" s="322" customFormat="1" x14ac:dyDescent="0.2">
      <c r="A208" s="321"/>
    </row>
    <row r="209" spans="1:1" s="322" customFormat="1" x14ac:dyDescent="0.2">
      <c r="A209" s="321"/>
    </row>
    <row r="210" spans="1:1" s="322" customFormat="1" x14ac:dyDescent="0.2">
      <c r="A210" s="321"/>
    </row>
    <row r="211" spans="1:1" s="322" customFormat="1" x14ac:dyDescent="0.2">
      <c r="A211" s="321"/>
    </row>
    <row r="212" spans="1:1" s="322" customFormat="1" x14ac:dyDescent="0.2">
      <c r="A212" s="321"/>
    </row>
    <row r="213" spans="1:1" s="322" customFormat="1" x14ac:dyDescent="0.2">
      <c r="A213" s="321"/>
    </row>
    <row r="214" spans="1:1" s="322" customFormat="1" x14ac:dyDescent="0.2">
      <c r="A214" s="321"/>
    </row>
    <row r="215" spans="1:1" s="322" customFormat="1" x14ac:dyDescent="0.2">
      <c r="A215" s="321"/>
    </row>
    <row r="216" spans="1:1" s="322" customFormat="1" x14ac:dyDescent="0.2">
      <c r="A216" s="321"/>
    </row>
    <row r="217" spans="1:1" s="322" customFormat="1" x14ac:dyDescent="0.2">
      <c r="A217" s="321"/>
    </row>
    <row r="218" spans="1:1" s="322" customFormat="1" x14ac:dyDescent="0.2">
      <c r="A218" s="321"/>
    </row>
    <row r="219" spans="1:1" s="322" customFormat="1" x14ac:dyDescent="0.2">
      <c r="A219" s="321"/>
    </row>
    <row r="220" spans="1:1" s="322" customFormat="1" x14ac:dyDescent="0.2">
      <c r="A220" s="321"/>
    </row>
    <row r="221" spans="1:1" s="322" customFormat="1" x14ac:dyDescent="0.2">
      <c r="A221" s="321"/>
    </row>
    <row r="222" spans="1:1" s="322" customFormat="1" x14ac:dyDescent="0.2">
      <c r="A222" s="321"/>
    </row>
    <row r="223" spans="1:1" s="322" customFormat="1" x14ac:dyDescent="0.2">
      <c r="A223" s="321"/>
    </row>
    <row r="224" spans="1:1" s="322" customFormat="1" x14ac:dyDescent="0.2">
      <c r="A224" s="321"/>
    </row>
    <row r="225" spans="1:1" s="322" customFormat="1" x14ac:dyDescent="0.2">
      <c r="A225" s="321"/>
    </row>
    <row r="226" spans="1:1" s="322" customFormat="1" x14ac:dyDescent="0.2">
      <c r="A226" s="321"/>
    </row>
    <row r="227" spans="1:1" s="322" customFormat="1" x14ac:dyDescent="0.2">
      <c r="A227" s="321"/>
    </row>
    <row r="228" spans="1:1" s="322" customFormat="1" x14ac:dyDescent="0.2">
      <c r="A228" s="321"/>
    </row>
    <row r="229" spans="1:1" s="322" customFormat="1" x14ac:dyDescent="0.2">
      <c r="A229" s="321"/>
    </row>
    <row r="230" spans="1:1" s="322" customFormat="1" x14ac:dyDescent="0.2">
      <c r="A230" s="321"/>
    </row>
    <row r="231" spans="1:1" s="322" customFormat="1" x14ac:dyDescent="0.2">
      <c r="A231" s="321"/>
    </row>
    <row r="232" spans="1:1" s="322" customFormat="1" x14ac:dyDescent="0.2">
      <c r="A232" s="321"/>
    </row>
    <row r="233" spans="1:1" s="322" customFormat="1" x14ac:dyDescent="0.2">
      <c r="A233" s="321"/>
    </row>
    <row r="234" spans="1:1" s="322" customFormat="1" x14ac:dyDescent="0.2">
      <c r="A234" s="321"/>
    </row>
    <row r="235" spans="1:1" s="322" customFormat="1" x14ac:dyDescent="0.2">
      <c r="A235" s="321"/>
    </row>
    <row r="236" spans="1:1" s="322" customFormat="1" x14ac:dyDescent="0.2">
      <c r="A236" s="321"/>
    </row>
    <row r="237" spans="1:1" s="322" customFormat="1" x14ac:dyDescent="0.2">
      <c r="A237" s="321"/>
    </row>
    <row r="238" spans="1:1" s="322" customFormat="1" x14ac:dyDescent="0.2">
      <c r="A238" s="321"/>
    </row>
    <row r="239" spans="1:1" s="322" customFormat="1" x14ac:dyDescent="0.2">
      <c r="A239" s="321"/>
    </row>
    <row r="240" spans="1:1" s="322" customFormat="1" x14ac:dyDescent="0.2">
      <c r="A240" s="321"/>
    </row>
    <row r="241" spans="1:1" s="322" customFormat="1" x14ac:dyDescent="0.2">
      <c r="A241" s="321"/>
    </row>
    <row r="242" spans="1:1" s="322" customFormat="1" x14ac:dyDescent="0.2">
      <c r="A242" s="321"/>
    </row>
    <row r="243" spans="1:1" s="322" customFormat="1" x14ac:dyDescent="0.2">
      <c r="A243" s="321"/>
    </row>
    <row r="244" spans="1:1" s="322" customFormat="1" x14ac:dyDescent="0.2">
      <c r="A244" s="321"/>
    </row>
    <row r="245" spans="1:1" s="322" customFormat="1" x14ac:dyDescent="0.2">
      <c r="A245" s="321"/>
    </row>
    <row r="246" spans="1:1" s="322" customFormat="1" x14ac:dyDescent="0.2">
      <c r="A246" s="321"/>
    </row>
    <row r="247" spans="1:1" s="322" customFormat="1" x14ac:dyDescent="0.2">
      <c r="A247" s="321"/>
    </row>
    <row r="248" spans="1:1" s="322" customFormat="1" x14ac:dyDescent="0.2">
      <c r="A248" s="321"/>
    </row>
    <row r="249" spans="1:1" s="322" customFormat="1" x14ac:dyDescent="0.2">
      <c r="A249" s="321"/>
    </row>
    <row r="250" spans="1:1" s="322" customFormat="1" x14ac:dyDescent="0.2">
      <c r="A250" s="321"/>
    </row>
    <row r="251" spans="1:1" s="322" customFormat="1" x14ac:dyDescent="0.2">
      <c r="A251" s="321"/>
    </row>
    <row r="252" spans="1:1" s="322" customFormat="1" x14ac:dyDescent="0.2">
      <c r="A252" s="321"/>
    </row>
    <row r="253" spans="1:1" s="322" customFormat="1" x14ac:dyDescent="0.2">
      <c r="A253" s="321"/>
    </row>
    <row r="254" spans="1:1" s="322" customFormat="1" x14ac:dyDescent="0.2">
      <c r="A254" s="321"/>
    </row>
    <row r="255" spans="1:1" s="322" customFormat="1" x14ac:dyDescent="0.2">
      <c r="A255" s="321"/>
    </row>
    <row r="256" spans="1:1" s="322" customFormat="1" x14ac:dyDescent="0.2">
      <c r="A256" s="321"/>
    </row>
    <row r="257" spans="1:1" s="322" customFormat="1" x14ac:dyDescent="0.2">
      <c r="A257" s="321"/>
    </row>
    <row r="258" spans="1:1" s="322" customFormat="1" x14ac:dyDescent="0.2">
      <c r="A258" s="321"/>
    </row>
    <row r="259" spans="1:1" s="322" customFormat="1" x14ac:dyDescent="0.2">
      <c r="A259" s="321"/>
    </row>
    <row r="260" spans="1:1" s="322" customFormat="1" x14ac:dyDescent="0.2">
      <c r="A260" s="321"/>
    </row>
    <row r="261" spans="1:1" s="322" customFormat="1" x14ac:dyDescent="0.2">
      <c r="A261" s="321"/>
    </row>
    <row r="262" spans="1:1" s="322" customFormat="1" x14ac:dyDescent="0.2">
      <c r="A262" s="321"/>
    </row>
    <row r="263" spans="1:1" s="322" customFormat="1" x14ac:dyDescent="0.2">
      <c r="A263" s="321"/>
    </row>
    <row r="264" spans="1:1" s="322" customFormat="1" x14ac:dyDescent="0.2">
      <c r="A264" s="321"/>
    </row>
    <row r="265" spans="1:1" s="322" customFormat="1" x14ac:dyDescent="0.2">
      <c r="A265" s="321"/>
    </row>
    <row r="266" spans="1:1" s="322" customFormat="1" x14ac:dyDescent="0.2">
      <c r="A266" s="321"/>
    </row>
    <row r="267" spans="1:1" s="322" customFormat="1" x14ac:dyDescent="0.2">
      <c r="A267" s="321"/>
    </row>
    <row r="268" spans="1:1" s="322" customFormat="1" x14ac:dyDescent="0.2">
      <c r="A268" s="321"/>
    </row>
    <row r="269" spans="1:1" s="322" customFormat="1" x14ac:dyDescent="0.2">
      <c r="A269" s="321"/>
    </row>
    <row r="270" spans="1:1" s="322" customFormat="1" x14ac:dyDescent="0.2">
      <c r="A270" s="321"/>
    </row>
    <row r="271" spans="1:1" s="322" customFormat="1" x14ac:dyDescent="0.2">
      <c r="A271" s="321"/>
    </row>
    <row r="272" spans="1:1" s="322" customFormat="1" x14ac:dyDescent="0.2">
      <c r="A272" s="321"/>
    </row>
    <row r="273" spans="1:1" s="322" customFormat="1" x14ac:dyDescent="0.2">
      <c r="A273" s="321"/>
    </row>
    <row r="274" spans="1:1" s="322" customFormat="1" x14ac:dyDescent="0.2">
      <c r="A274" s="321"/>
    </row>
    <row r="275" spans="1:1" s="322" customFormat="1" x14ac:dyDescent="0.2">
      <c r="A275" s="321"/>
    </row>
    <row r="276" spans="1:1" s="322" customFormat="1" x14ac:dyDescent="0.2">
      <c r="A276" s="321"/>
    </row>
    <row r="277" spans="1:1" s="322" customFormat="1" x14ac:dyDescent="0.2">
      <c r="A277" s="321"/>
    </row>
    <row r="278" spans="1:1" s="322" customFormat="1" x14ac:dyDescent="0.2">
      <c r="A278" s="321"/>
    </row>
    <row r="279" spans="1:1" s="322" customFormat="1" x14ac:dyDescent="0.2">
      <c r="A279" s="321"/>
    </row>
    <row r="280" spans="1:1" s="322" customFormat="1" x14ac:dyDescent="0.2">
      <c r="A280" s="321"/>
    </row>
    <row r="281" spans="1:1" s="322" customFormat="1" x14ac:dyDescent="0.2">
      <c r="A281" s="321"/>
    </row>
    <row r="282" spans="1:1" s="322" customFormat="1" x14ac:dyDescent="0.2">
      <c r="A282" s="321"/>
    </row>
    <row r="283" spans="1:1" s="322" customFormat="1" x14ac:dyDescent="0.2">
      <c r="A283" s="321"/>
    </row>
    <row r="284" spans="1:1" s="322" customFormat="1" x14ac:dyDescent="0.2">
      <c r="A284" s="321"/>
    </row>
    <row r="285" spans="1:1" s="322" customFormat="1" x14ac:dyDescent="0.2">
      <c r="A285" s="321"/>
    </row>
    <row r="286" spans="1:1" s="322" customFormat="1" x14ac:dyDescent="0.2">
      <c r="A286" s="321"/>
    </row>
    <row r="287" spans="1:1" s="322" customFormat="1" x14ac:dyDescent="0.2">
      <c r="A287" s="321"/>
    </row>
    <row r="288" spans="1:1" s="322" customFormat="1" x14ac:dyDescent="0.2">
      <c r="A288" s="321"/>
    </row>
    <row r="289" spans="1:1" s="322" customFormat="1" x14ac:dyDescent="0.2">
      <c r="A289" s="321"/>
    </row>
    <row r="290" spans="1:1" s="322" customFormat="1" x14ac:dyDescent="0.2">
      <c r="A290" s="321"/>
    </row>
    <row r="291" spans="1:1" s="322" customFormat="1" x14ac:dyDescent="0.2">
      <c r="A291" s="321"/>
    </row>
    <row r="292" spans="1:1" s="322" customFormat="1" x14ac:dyDescent="0.2">
      <c r="A292" s="321"/>
    </row>
    <row r="293" spans="1:1" s="322" customFormat="1" x14ac:dyDescent="0.2">
      <c r="A293" s="321"/>
    </row>
    <row r="294" spans="1:1" s="322" customFormat="1" x14ac:dyDescent="0.2">
      <c r="A294" s="321"/>
    </row>
    <row r="295" spans="1:1" s="322" customFormat="1" x14ac:dyDescent="0.2">
      <c r="A295" s="321"/>
    </row>
    <row r="296" spans="1:1" s="322" customFormat="1" x14ac:dyDescent="0.2">
      <c r="A296" s="321"/>
    </row>
    <row r="297" spans="1:1" s="322" customFormat="1" x14ac:dyDescent="0.2">
      <c r="A297" s="321"/>
    </row>
    <row r="298" spans="1:1" s="322" customFormat="1" x14ac:dyDescent="0.2">
      <c r="A298" s="321"/>
    </row>
    <row r="299" spans="1:1" s="322" customFormat="1" x14ac:dyDescent="0.2">
      <c r="A299" s="321"/>
    </row>
    <row r="300" spans="1:1" s="322" customFormat="1" x14ac:dyDescent="0.2">
      <c r="A300" s="321"/>
    </row>
    <row r="301" spans="1:1" s="322" customFormat="1" x14ac:dyDescent="0.2">
      <c r="A301" s="321"/>
    </row>
    <row r="302" spans="1:1" s="322" customFormat="1" x14ac:dyDescent="0.2">
      <c r="A302" s="321"/>
    </row>
    <row r="303" spans="1:1" s="322" customFormat="1" x14ac:dyDescent="0.2">
      <c r="A303" s="321"/>
    </row>
    <row r="304" spans="1:1" s="322" customFormat="1" x14ac:dyDescent="0.2">
      <c r="A304" s="321"/>
    </row>
    <row r="305" spans="1:1" s="322" customFormat="1" x14ac:dyDescent="0.2">
      <c r="A305" s="321"/>
    </row>
    <row r="306" spans="1:1" s="322" customFormat="1" x14ac:dyDescent="0.2">
      <c r="A306" s="321"/>
    </row>
    <row r="307" spans="1:1" s="322" customFormat="1" x14ac:dyDescent="0.2">
      <c r="A307" s="321"/>
    </row>
    <row r="308" spans="1:1" s="322" customFormat="1" x14ac:dyDescent="0.2">
      <c r="A308" s="321"/>
    </row>
    <row r="309" spans="1:1" s="322" customFormat="1" x14ac:dyDescent="0.2">
      <c r="A309" s="321"/>
    </row>
    <row r="310" spans="1:1" s="322" customFormat="1" x14ac:dyDescent="0.2">
      <c r="A310" s="321"/>
    </row>
    <row r="311" spans="1:1" s="322" customFormat="1" x14ac:dyDescent="0.2">
      <c r="A311" s="321"/>
    </row>
    <row r="312" spans="1:1" s="322" customFormat="1" x14ac:dyDescent="0.2">
      <c r="A312" s="321"/>
    </row>
    <row r="313" spans="1:1" s="322" customFormat="1" x14ac:dyDescent="0.2">
      <c r="A313" s="321"/>
    </row>
    <row r="314" spans="1:1" s="322" customFormat="1" x14ac:dyDescent="0.2">
      <c r="A314" s="321"/>
    </row>
    <row r="315" spans="1:1" s="322" customFormat="1" x14ac:dyDescent="0.2">
      <c r="A315" s="321"/>
    </row>
    <row r="316" spans="1:1" s="322" customFormat="1" x14ac:dyDescent="0.2">
      <c r="A316" s="321"/>
    </row>
    <row r="317" spans="1:1" s="322" customFormat="1" x14ac:dyDescent="0.2">
      <c r="A317" s="321"/>
    </row>
    <row r="318" spans="1:1" s="322" customFormat="1" x14ac:dyDescent="0.2">
      <c r="A318" s="321"/>
    </row>
    <row r="319" spans="1:1" s="322" customFormat="1" x14ac:dyDescent="0.2">
      <c r="A319" s="321"/>
    </row>
    <row r="320" spans="1:1" s="322" customFormat="1" x14ac:dyDescent="0.2">
      <c r="A320" s="321"/>
    </row>
    <row r="321" spans="1:1" s="322" customFormat="1" x14ac:dyDescent="0.2">
      <c r="A321" s="321"/>
    </row>
    <row r="322" spans="1:1" s="322" customFormat="1" x14ac:dyDescent="0.2">
      <c r="A322" s="321"/>
    </row>
    <row r="323" spans="1:1" s="322" customFormat="1" x14ac:dyDescent="0.2">
      <c r="A323" s="321"/>
    </row>
    <row r="324" spans="1:1" s="322" customFormat="1" x14ac:dyDescent="0.2">
      <c r="A324" s="321"/>
    </row>
    <row r="325" spans="1:1" s="322" customFormat="1" x14ac:dyDescent="0.2">
      <c r="A325" s="321"/>
    </row>
    <row r="326" spans="1:1" s="322" customFormat="1" x14ac:dyDescent="0.2">
      <c r="A326" s="321"/>
    </row>
    <row r="327" spans="1:1" s="322" customFormat="1" x14ac:dyDescent="0.2">
      <c r="A327" s="321"/>
    </row>
    <row r="328" spans="1:1" s="322" customFormat="1" x14ac:dyDescent="0.2">
      <c r="A328" s="321"/>
    </row>
    <row r="329" spans="1:1" s="322" customFormat="1" x14ac:dyDescent="0.2">
      <c r="A329" s="321"/>
    </row>
    <row r="330" spans="1:1" s="322" customFormat="1" x14ac:dyDescent="0.2">
      <c r="A330" s="321"/>
    </row>
    <row r="331" spans="1:1" s="322" customFormat="1" x14ac:dyDescent="0.2">
      <c r="A331" s="321"/>
    </row>
    <row r="332" spans="1:1" s="322" customFormat="1" x14ac:dyDescent="0.2">
      <c r="A332" s="321"/>
    </row>
    <row r="333" spans="1:1" s="322" customFormat="1" x14ac:dyDescent="0.2">
      <c r="A333" s="321"/>
    </row>
    <row r="334" spans="1:1" s="322" customFormat="1" x14ac:dyDescent="0.2">
      <c r="A334" s="321"/>
    </row>
    <row r="335" spans="1:1" s="322" customFormat="1" x14ac:dyDescent="0.2">
      <c r="A335" s="321"/>
    </row>
    <row r="336" spans="1:1" s="322" customFormat="1" x14ac:dyDescent="0.2">
      <c r="A336" s="321"/>
    </row>
    <row r="337" spans="1:1" s="322" customFormat="1" x14ac:dyDescent="0.2">
      <c r="A337" s="321"/>
    </row>
    <row r="338" spans="1:1" s="322" customFormat="1" x14ac:dyDescent="0.2">
      <c r="A338" s="321"/>
    </row>
    <row r="339" spans="1:1" s="322" customFormat="1" x14ac:dyDescent="0.2">
      <c r="A339" s="321"/>
    </row>
    <row r="340" spans="1:1" s="322" customFormat="1" x14ac:dyDescent="0.2">
      <c r="A340" s="321"/>
    </row>
    <row r="341" spans="1:1" s="322" customFormat="1" x14ac:dyDescent="0.2">
      <c r="A341" s="321"/>
    </row>
    <row r="342" spans="1:1" s="322" customFormat="1" x14ac:dyDescent="0.2">
      <c r="A342" s="321"/>
    </row>
    <row r="343" spans="1:1" s="322" customFormat="1" x14ac:dyDescent="0.2">
      <c r="A343" s="321"/>
    </row>
    <row r="344" spans="1:1" s="322" customFormat="1" x14ac:dyDescent="0.2">
      <c r="A344" s="321"/>
    </row>
    <row r="345" spans="1:1" s="322" customFormat="1" x14ac:dyDescent="0.2">
      <c r="A345" s="321"/>
    </row>
    <row r="346" spans="1:1" s="322" customFormat="1" x14ac:dyDescent="0.2">
      <c r="A346" s="321"/>
    </row>
    <row r="347" spans="1:1" s="322" customFormat="1" x14ac:dyDescent="0.2">
      <c r="A347" s="321"/>
    </row>
    <row r="348" spans="1:1" s="322" customFormat="1" x14ac:dyDescent="0.2">
      <c r="A348" s="321"/>
    </row>
    <row r="349" spans="1:1" s="322" customFormat="1" x14ac:dyDescent="0.2">
      <c r="A349" s="321"/>
    </row>
    <row r="350" spans="1:1" s="322" customFormat="1" x14ac:dyDescent="0.2">
      <c r="A350" s="321"/>
    </row>
    <row r="351" spans="1:1" s="322" customFormat="1" x14ac:dyDescent="0.2">
      <c r="A351" s="321"/>
    </row>
    <row r="352" spans="1:1" s="322" customFormat="1" x14ac:dyDescent="0.2">
      <c r="A352" s="321"/>
    </row>
    <row r="353" spans="1:1" s="322" customFormat="1" x14ac:dyDescent="0.2">
      <c r="A353" s="321"/>
    </row>
    <row r="354" spans="1:1" s="322" customFormat="1" x14ac:dyDescent="0.2">
      <c r="A354" s="321"/>
    </row>
    <row r="355" spans="1:1" s="322" customFormat="1" x14ac:dyDescent="0.2">
      <c r="A355" s="321"/>
    </row>
  </sheetData>
  <mergeCells count="15">
    <mergeCell ref="B40:X40"/>
    <mergeCell ref="B42:H42"/>
    <mergeCell ref="J42:P42"/>
    <mergeCell ref="R42:X42"/>
    <mergeCell ref="B43:H43"/>
    <mergeCell ref="J43:P43"/>
    <mergeCell ref="R43:X43"/>
    <mergeCell ref="B2:X2"/>
    <mergeCell ref="B3:X3"/>
    <mergeCell ref="B5:H5"/>
    <mergeCell ref="J5:P5"/>
    <mergeCell ref="R5:X5"/>
    <mergeCell ref="B6:H6"/>
    <mergeCell ref="J6:P6"/>
    <mergeCell ref="R6:X6"/>
  </mergeCells>
  <phoneticPr fontId="1"/>
  <printOptions horizontalCentered="1" verticalCentered="1"/>
  <pageMargins left="0" right="0" top="0" bottom="0" header="0" footer="0"/>
  <pageSetup paperSize="9" scale="47" orientation="portrait" horizontalDpi="4294967293"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2E3EB-3ECB-42C7-A455-026B579E99ED}">
  <dimension ref="B1:BF27"/>
  <sheetViews>
    <sheetView showGridLines="0" zoomScale="75"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324"/>
      <c r="I7" s="324"/>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324"/>
      <c r="I8" s="324"/>
      <c r="J8" s="118"/>
      <c r="K8" s="135" t="s">
        <v>116</v>
      </c>
      <c r="L8" s="324"/>
      <c r="M8" s="324"/>
      <c r="N8" s="324"/>
      <c r="O8" s="324"/>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325"/>
      <c r="D9" s="325"/>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5">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5">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5">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5">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5">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5">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x14ac:dyDescent="0.4">
      <c r="B17" s="129"/>
      <c r="C17" s="129"/>
      <c r="D17" s="129"/>
      <c r="E17" s="180"/>
      <c r="F17" s="180"/>
      <c r="G17" s="180"/>
      <c r="H17" s="180"/>
      <c r="I17" s="180"/>
      <c r="J17" s="180"/>
      <c r="K17" s="180"/>
      <c r="L17" s="190"/>
      <c r="M17" s="191"/>
      <c r="N17" s="191"/>
      <c r="O17" s="180"/>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92"/>
      <c r="C18" s="192"/>
      <c r="D18" s="192"/>
      <c r="E18" s="180"/>
      <c r="F18" s="180"/>
      <c r="G18" s="180"/>
      <c r="H18" s="180"/>
      <c r="I18" s="180"/>
      <c r="J18" s="180"/>
      <c r="K18" s="180"/>
      <c r="L18" s="193"/>
      <c r="M18" s="191"/>
      <c r="N18" s="191"/>
      <c r="O18" s="180"/>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row r="20" spans="2:57" s="117" customFormat="1" x14ac:dyDescent="0.4"/>
    <row r="21" spans="2:57" s="117" customFormat="1" x14ac:dyDescent="0.4"/>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4E56C-7B69-4967-8CFE-DA4C02A724D2}">
  <sheetPr>
    <pageSetUpPr fitToPage="1"/>
  </sheetPr>
  <dimension ref="B1:H37"/>
  <sheetViews>
    <sheetView showGridLines="0" topLeftCell="A7" zoomScaleNormal="85" workbookViewId="0">
      <selection activeCell="E14" sqref="E1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46113</v>
      </c>
      <c r="C5" s="205">
        <v>46266</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325"/>
      <c r="D9" s="325"/>
      <c r="E9" s="143"/>
      <c r="F9" s="194"/>
      <c r="G9" s="326"/>
      <c r="H9" s="196"/>
    </row>
    <row r="10" spans="2:8" s="163" customFormat="1" ht="41.25" customHeight="1" x14ac:dyDescent="0.25">
      <c r="B10" s="164" t="s">
        <v>151</v>
      </c>
      <c r="C10" s="164" t="s">
        <v>187</v>
      </c>
      <c r="D10" s="164" t="s">
        <v>120</v>
      </c>
      <c r="E10" s="164" t="s">
        <v>188</v>
      </c>
      <c r="F10" s="197" t="s">
        <v>118</v>
      </c>
      <c r="G10" s="164" t="s">
        <v>189</v>
      </c>
      <c r="H10" s="129" t="s">
        <v>190</v>
      </c>
    </row>
    <row r="11" spans="2:8" s="163" customFormat="1" ht="37.5" customHeight="1" x14ac:dyDescent="0.5">
      <c r="B11" s="165" t="s">
        <v>191</v>
      </c>
      <c r="C11" s="164" t="s">
        <v>192</v>
      </c>
      <c r="D11" s="164">
        <v>1</v>
      </c>
      <c r="E11" s="164" t="s">
        <v>193</v>
      </c>
      <c r="F11" s="198" t="s">
        <v>174</v>
      </c>
      <c r="G11" s="164" t="s">
        <v>194</v>
      </c>
      <c r="H11" s="199" t="s">
        <v>195</v>
      </c>
    </row>
    <row r="12" spans="2:8" s="163" customFormat="1" ht="37.5" customHeight="1" x14ac:dyDescent="0.25">
      <c r="B12" s="165" t="s">
        <v>196</v>
      </c>
      <c r="C12" s="164" t="s">
        <v>192</v>
      </c>
      <c r="D12" s="164">
        <v>1</v>
      </c>
      <c r="E12" s="164" t="s">
        <v>197</v>
      </c>
      <c r="F12" s="200" t="s">
        <v>174</v>
      </c>
      <c r="G12" s="164" t="s">
        <v>198</v>
      </c>
      <c r="H12" s="199" t="s">
        <v>199</v>
      </c>
    </row>
    <row r="13" spans="2:8" s="163" customFormat="1" ht="37.5" customHeight="1" x14ac:dyDescent="0.25">
      <c r="B13" s="165" t="s">
        <v>200</v>
      </c>
      <c r="C13" s="164" t="s">
        <v>192</v>
      </c>
      <c r="D13" s="164">
        <v>1</v>
      </c>
      <c r="E13" s="164" t="s">
        <v>201</v>
      </c>
      <c r="F13" s="201" t="s">
        <v>174</v>
      </c>
      <c r="G13" s="164" t="s">
        <v>202</v>
      </c>
      <c r="H13" s="199" t="s">
        <v>202</v>
      </c>
    </row>
    <row r="14" spans="2:8" s="117" customFormat="1" ht="39.75" customHeight="1" x14ac:dyDescent="0.75">
      <c r="B14" s="129" t="s">
        <v>203</v>
      </c>
      <c r="C14" s="180" t="s">
        <v>204</v>
      </c>
      <c r="D14" s="199">
        <v>1</v>
      </c>
      <c r="E14" s="180" t="s">
        <v>205</v>
      </c>
      <c r="F14" s="202" t="s">
        <v>174</v>
      </c>
      <c r="G14" s="164" t="s">
        <v>206</v>
      </c>
      <c r="H14" s="199" t="s">
        <v>207</v>
      </c>
    </row>
    <row r="15" spans="2:8" s="117" customFormat="1" ht="39.75" customHeight="1" x14ac:dyDescent="0.75">
      <c r="B15" s="129"/>
      <c r="C15" s="180" t="s">
        <v>175</v>
      </c>
      <c r="D15" s="199">
        <v>2</v>
      </c>
      <c r="E15" s="180" t="s">
        <v>208</v>
      </c>
      <c r="F15" s="202" t="s">
        <v>174</v>
      </c>
      <c r="G15" s="164" t="s">
        <v>206</v>
      </c>
      <c r="H15" s="199" t="s">
        <v>207</v>
      </c>
    </row>
    <row r="16" spans="2:8" s="117" customFormat="1" ht="39.75" customHeight="1" x14ac:dyDescent="0.75">
      <c r="B16" s="129"/>
      <c r="C16" s="180" t="s">
        <v>177</v>
      </c>
      <c r="D16" s="199">
        <v>3</v>
      </c>
      <c r="E16" s="180" t="s">
        <v>209</v>
      </c>
      <c r="F16" s="202" t="s">
        <v>174</v>
      </c>
      <c r="G16" s="164" t="s">
        <v>206</v>
      </c>
      <c r="H16" s="199" t="s">
        <v>207</v>
      </c>
    </row>
    <row r="17" spans="2:8" s="117" customFormat="1" ht="39.75" customHeight="1" x14ac:dyDescent="0.75">
      <c r="B17" s="129"/>
      <c r="C17" s="180" t="s">
        <v>179</v>
      </c>
      <c r="D17" s="199">
        <v>4</v>
      </c>
      <c r="E17" s="180" t="s">
        <v>210</v>
      </c>
      <c r="F17" s="202" t="s">
        <v>174</v>
      </c>
      <c r="G17" s="164" t="s">
        <v>206</v>
      </c>
      <c r="H17" s="199" t="s">
        <v>207</v>
      </c>
    </row>
    <row r="18" spans="2:8" s="117" customFormat="1" ht="39.75" customHeight="1" x14ac:dyDescent="0.75">
      <c r="B18" s="129"/>
      <c r="C18" s="180" t="s">
        <v>181</v>
      </c>
      <c r="D18" s="199">
        <v>5</v>
      </c>
      <c r="E18" s="180" t="s">
        <v>211</v>
      </c>
      <c r="F18" s="202" t="s">
        <v>174</v>
      </c>
      <c r="G18" s="164" t="s">
        <v>206</v>
      </c>
      <c r="H18" s="199" t="s">
        <v>207</v>
      </c>
    </row>
    <row r="19" spans="2:8" s="117" customFormat="1" ht="39.75" customHeight="1" x14ac:dyDescent="0.75">
      <c r="B19" s="129"/>
      <c r="C19" s="180" t="s">
        <v>183</v>
      </c>
      <c r="D19" s="199">
        <v>6</v>
      </c>
      <c r="E19" s="180" t="s">
        <v>212</v>
      </c>
      <c r="F19" s="202" t="s">
        <v>174</v>
      </c>
      <c r="G19" s="164" t="s">
        <v>206</v>
      </c>
      <c r="H19" s="199" t="s">
        <v>207</v>
      </c>
    </row>
    <row r="20" spans="2:8" s="117" customFormat="1" ht="39.75" customHeight="1" x14ac:dyDescent="0.4">
      <c r="B20" s="129" t="s">
        <v>213</v>
      </c>
      <c r="C20" s="180" t="s">
        <v>204</v>
      </c>
      <c r="D20" s="199">
        <v>1</v>
      </c>
      <c r="E20" s="180" t="s">
        <v>214</v>
      </c>
      <c r="F20" s="203" t="s">
        <v>174</v>
      </c>
      <c r="G20" s="164" t="s">
        <v>215</v>
      </c>
      <c r="H20" s="199" t="s">
        <v>216</v>
      </c>
    </row>
    <row r="21" spans="2:8" s="117" customFormat="1" ht="39.75" customHeight="1" x14ac:dyDescent="0.4">
      <c r="B21" s="129"/>
      <c r="C21" s="180" t="s">
        <v>175</v>
      </c>
      <c r="D21" s="199">
        <v>2</v>
      </c>
      <c r="E21" s="180" t="s">
        <v>217</v>
      </c>
      <c r="F21" s="203" t="s">
        <v>174</v>
      </c>
      <c r="G21" s="164" t="s">
        <v>215</v>
      </c>
      <c r="H21" s="199" t="s">
        <v>216</v>
      </c>
    </row>
    <row r="22" spans="2:8" s="117" customFormat="1" ht="39.75" customHeight="1" x14ac:dyDescent="0.4">
      <c r="B22" s="129"/>
      <c r="C22" s="180" t="s">
        <v>177</v>
      </c>
      <c r="D22" s="199">
        <v>3</v>
      </c>
      <c r="E22" s="180" t="s">
        <v>218</v>
      </c>
      <c r="F22" s="203" t="s">
        <v>174</v>
      </c>
      <c r="G22" s="164" t="s">
        <v>215</v>
      </c>
      <c r="H22" s="199" t="s">
        <v>216</v>
      </c>
    </row>
    <row r="23" spans="2:8" s="117" customFormat="1" ht="39.75" customHeight="1" x14ac:dyDescent="0.4">
      <c r="B23" s="129"/>
      <c r="C23" s="180" t="s">
        <v>179</v>
      </c>
      <c r="D23" s="199">
        <v>4</v>
      </c>
      <c r="E23" s="180" t="s">
        <v>219</v>
      </c>
      <c r="F23" s="203" t="s">
        <v>174</v>
      </c>
      <c r="G23" s="164" t="s">
        <v>215</v>
      </c>
      <c r="H23" s="199" t="s">
        <v>216</v>
      </c>
    </row>
    <row r="24" spans="2:8" s="117" customFormat="1" ht="39.75" customHeight="1" x14ac:dyDescent="0.4">
      <c r="B24" s="129"/>
      <c r="C24" s="180" t="s">
        <v>181</v>
      </c>
      <c r="D24" s="199">
        <v>5</v>
      </c>
      <c r="E24" s="180" t="s">
        <v>220</v>
      </c>
      <c r="F24" s="203" t="s">
        <v>174</v>
      </c>
      <c r="G24" s="164" t="s">
        <v>215</v>
      </c>
      <c r="H24" s="199" t="s">
        <v>216</v>
      </c>
    </row>
    <row r="25" spans="2:8" s="117" customFormat="1" ht="39.75" customHeight="1" x14ac:dyDescent="0.4">
      <c r="B25" s="129"/>
      <c r="C25" s="180" t="s">
        <v>183</v>
      </c>
      <c r="D25" s="199">
        <v>6</v>
      </c>
      <c r="E25" s="180" t="s">
        <v>221</v>
      </c>
      <c r="F25" s="203" t="s">
        <v>174</v>
      </c>
      <c r="G25" s="164" t="s">
        <v>215</v>
      </c>
      <c r="H25" s="199" t="s">
        <v>216</v>
      </c>
    </row>
    <row r="26" spans="2:8" s="117" customFormat="1" ht="30" x14ac:dyDescent="0.45">
      <c r="B26" s="129"/>
      <c r="C26" s="180"/>
      <c r="D26" s="199"/>
      <c r="E26" s="180"/>
      <c r="F26" s="204"/>
      <c r="G26" s="164"/>
      <c r="H26" s="199"/>
    </row>
    <row r="27" spans="2:8" s="117" customFormat="1" x14ac:dyDescent="0.4">
      <c r="B27" s="129"/>
      <c r="C27" s="180"/>
      <c r="D27" s="180"/>
      <c r="E27" s="180"/>
      <c r="F27" s="180"/>
      <c r="G27" s="164"/>
      <c r="H27" s="180"/>
    </row>
    <row r="28" spans="2:8" s="117" customFormat="1" x14ac:dyDescent="0.4">
      <c r="B28" s="192"/>
      <c r="C28" s="180"/>
      <c r="D28" s="180"/>
      <c r="E28" s="180"/>
      <c r="F28" s="180"/>
      <c r="G28" s="164"/>
      <c r="H28" s="180"/>
    </row>
    <row r="29" spans="2:8" s="117" customFormat="1" x14ac:dyDescent="0.4"/>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sheetData>
  <phoneticPr fontId="1"/>
  <pageMargins left="0.17" right="0.31" top="0.98399999999999999" bottom="0.98399999999999999" header="0.51200000000000001" footer="0.51200000000000001"/>
  <pageSetup paperSize="9" scale="5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DCC5B-B74C-4EB2-9033-A60EB6DB42E5}">
  <dimension ref="A1:BA56"/>
  <sheetViews>
    <sheetView topLeftCell="I1" workbookViewId="0">
      <selection activeCell="A16" sqref="A16:IV16"/>
    </sheetView>
  </sheetViews>
  <sheetFormatPr defaultRowHeight="12" x14ac:dyDescent="0.15"/>
  <cols>
    <col min="1" max="16384" width="9" style="208"/>
  </cols>
  <sheetData>
    <row r="1" spans="1:53" ht="21" x14ac:dyDescent="0.15">
      <c r="A1" s="189" t="s">
        <v>174</v>
      </c>
      <c r="B1" s="206"/>
      <c r="C1" s="207" t="s">
        <v>222</v>
      </c>
    </row>
    <row r="2" spans="1:53" x14ac:dyDescent="0.15">
      <c r="B2" s="209"/>
      <c r="C2" s="207" t="s">
        <v>223</v>
      </c>
    </row>
    <row r="3" spans="1:53" x14ac:dyDescent="0.15">
      <c r="B3" s="210"/>
      <c r="C3" s="207" t="s">
        <v>224</v>
      </c>
    </row>
    <row r="4" spans="1:53" x14ac:dyDescent="0.15">
      <c r="B4" s="211"/>
      <c r="C4" s="207" t="s">
        <v>225</v>
      </c>
    </row>
    <row r="5" spans="1:53" x14ac:dyDescent="0.15">
      <c r="B5" s="212"/>
      <c r="C5" s="207"/>
    </row>
    <row r="6" spans="1:53" x14ac:dyDescent="0.15">
      <c r="B6" s="213"/>
      <c r="C6" s="207"/>
    </row>
    <row r="7" spans="1:53" x14ac:dyDescent="0.15">
      <c r="B7" s="214"/>
      <c r="C7" s="207"/>
    </row>
    <row r="8" spans="1:53" x14ac:dyDescent="0.15">
      <c r="B8" s="215"/>
      <c r="C8" s="207"/>
    </row>
    <row r="9" spans="1:53" x14ac:dyDescent="0.15">
      <c r="B9" s="216"/>
      <c r="C9" s="207"/>
    </row>
    <row r="10" spans="1:53" x14ac:dyDescent="0.15">
      <c r="B10" s="217"/>
      <c r="C10" s="207"/>
    </row>
    <row r="11" spans="1:53" x14ac:dyDescent="0.15">
      <c r="B11" s="218"/>
      <c r="C11" s="207"/>
      <c r="J11" s="208" t="s">
        <v>226</v>
      </c>
      <c r="K11" s="208" t="s">
        <v>312</v>
      </c>
      <c r="L11" s="208" t="s">
        <v>313</v>
      </c>
      <c r="M11" s="208" t="s">
        <v>229</v>
      </c>
      <c r="N11" s="208" t="s">
        <v>314</v>
      </c>
      <c r="O11" s="208" t="s">
        <v>315</v>
      </c>
      <c r="AX11" s="208" t="s">
        <v>232</v>
      </c>
      <c r="AY11" s="208" t="s">
        <v>233</v>
      </c>
      <c r="AZ11" s="208" t="s">
        <v>234</v>
      </c>
      <c r="BA11" s="208" t="s">
        <v>235</v>
      </c>
    </row>
    <row r="12" spans="1:53" x14ac:dyDescent="0.15">
      <c r="B12" s="219"/>
      <c r="C12" s="207"/>
      <c r="J12" s="208" t="s">
        <v>236</v>
      </c>
      <c r="K12" s="208" t="s">
        <v>316</v>
      </c>
      <c r="L12" s="208" t="s">
        <v>317</v>
      </c>
      <c r="M12" s="208" t="s">
        <v>318</v>
      </c>
      <c r="N12" s="208" t="s">
        <v>319</v>
      </c>
      <c r="O12" s="208" t="s">
        <v>320</v>
      </c>
      <c r="AX12" s="208" t="s">
        <v>242</v>
      </c>
      <c r="AY12" s="208" t="s">
        <v>243</v>
      </c>
      <c r="AZ12" s="208" t="s">
        <v>244</v>
      </c>
      <c r="BA12" s="208" t="s">
        <v>245</v>
      </c>
    </row>
    <row r="13" spans="1:53" x14ac:dyDescent="0.15">
      <c r="B13" s="220"/>
      <c r="C13" s="207"/>
      <c r="J13" s="208" t="s">
        <v>246</v>
      </c>
      <c r="K13" s="208" t="s">
        <v>321</v>
      </c>
      <c r="L13" s="208" t="s">
        <v>322</v>
      </c>
      <c r="M13" s="208" t="s">
        <v>323</v>
      </c>
      <c r="O13" s="208" t="s">
        <v>324</v>
      </c>
      <c r="AX13" s="208" t="s">
        <v>252</v>
      </c>
      <c r="AY13" s="208" t="s">
        <v>253</v>
      </c>
      <c r="AZ13" s="208" t="s">
        <v>254</v>
      </c>
      <c r="BA13" s="208" t="s">
        <v>255</v>
      </c>
    </row>
    <row r="14" spans="1:53" x14ac:dyDescent="0.15">
      <c r="B14" s="221"/>
      <c r="C14" s="207"/>
      <c r="J14" s="208" t="s">
        <v>256</v>
      </c>
      <c r="K14" s="208" t="s">
        <v>325</v>
      </c>
      <c r="L14" s="208" t="s">
        <v>258</v>
      </c>
      <c r="M14" s="208" t="s">
        <v>259</v>
      </c>
      <c r="N14" s="208" t="s">
        <v>326</v>
      </c>
      <c r="O14" s="208" t="s">
        <v>327</v>
      </c>
      <c r="AX14" s="208" t="s">
        <v>262</v>
      </c>
      <c r="AY14" s="208" t="s">
        <v>263</v>
      </c>
      <c r="AZ14" s="208" t="s">
        <v>264</v>
      </c>
      <c r="BA14" s="208" t="s">
        <v>265</v>
      </c>
    </row>
    <row r="15" spans="1:53" x14ac:dyDescent="0.15">
      <c r="B15" s="222"/>
      <c r="C15" s="207"/>
      <c r="J15" s="208" t="s">
        <v>266</v>
      </c>
      <c r="K15" s="208" t="s">
        <v>328</v>
      </c>
      <c r="L15" s="208" t="s">
        <v>268</v>
      </c>
      <c r="M15" s="208" t="s">
        <v>329</v>
      </c>
      <c r="N15" s="208" t="s">
        <v>330</v>
      </c>
      <c r="O15" s="208" t="s">
        <v>331</v>
      </c>
      <c r="AX15" s="208" t="s">
        <v>272</v>
      </c>
      <c r="AY15" s="208" t="s">
        <v>273</v>
      </c>
      <c r="AZ15" s="208" t="s">
        <v>274</v>
      </c>
      <c r="BA15" s="208" t="s">
        <v>275</v>
      </c>
    </row>
    <row r="16" spans="1:53" x14ac:dyDescent="0.15">
      <c r="B16" s="223"/>
      <c r="C16" s="207"/>
      <c r="J16" s="208" t="s">
        <v>276</v>
      </c>
      <c r="K16" s="208" t="s">
        <v>332</v>
      </c>
      <c r="L16" s="208" t="s">
        <v>278</v>
      </c>
      <c r="M16" s="208" t="s">
        <v>279</v>
      </c>
      <c r="N16" s="208" t="s">
        <v>333</v>
      </c>
      <c r="O16" s="208" t="s">
        <v>334</v>
      </c>
      <c r="AX16" s="208" t="s">
        <v>281</v>
      </c>
      <c r="AY16" s="208" t="s">
        <v>282</v>
      </c>
      <c r="AZ16" s="208" t="s">
        <v>283</v>
      </c>
      <c r="BA16" s="208" t="s">
        <v>284</v>
      </c>
    </row>
    <row r="17" spans="2:3" x14ac:dyDescent="0.15">
      <c r="B17" s="224"/>
      <c r="C17" s="207"/>
    </row>
    <row r="18" spans="2:3" x14ac:dyDescent="0.15">
      <c r="B18" s="225"/>
      <c r="C18" s="207"/>
    </row>
    <row r="19" spans="2:3" x14ac:dyDescent="0.15">
      <c r="B19" s="226"/>
      <c r="C19" s="207"/>
    </row>
    <row r="20" spans="2:3" x14ac:dyDescent="0.15">
      <c r="B20" s="227"/>
      <c r="C20" s="207"/>
    </row>
    <row r="21" spans="2:3" x14ac:dyDescent="0.15">
      <c r="B21" s="228"/>
    </row>
    <row r="22" spans="2:3" x14ac:dyDescent="0.15">
      <c r="B22" s="229"/>
    </row>
    <row r="23" spans="2:3" x14ac:dyDescent="0.15">
      <c r="B23" s="230"/>
    </row>
    <row r="24" spans="2:3" x14ac:dyDescent="0.15">
      <c r="B24" s="231"/>
    </row>
    <row r="25" spans="2:3" x14ac:dyDescent="0.15">
      <c r="B25" s="232"/>
    </row>
    <row r="26" spans="2:3" x14ac:dyDescent="0.15">
      <c r="B26" s="233"/>
    </row>
    <row r="27" spans="2:3" x14ac:dyDescent="0.15">
      <c r="B27" s="234"/>
    </row>
    <row r="28" spans="2:3" x14ac:dyDescent="0.15">
      <c r="B28" s="235"/>
    </row>
    <row r="29" spans="2:3" x14ac:dyDescent="0.15">
      <c r="B29" s="236"/>
    </row>
    <row r="30" spans="2:3" x14ac:dyDescent="0.15">
      <c r="B30" s="237"/>
    </row>
    <row r="31" spans="2:3" x14ac:dyDescent="0.15">
      <c r="B31" s="238"/>
    </row>
    <row r="32" spans="2:3" x14ac:dyDescent="0.15">
      <c r="B32" s="239"/>
    </row>
    <row r="33" spans="2:2" x14ac:dyDescent="0.15">
      <c r="B33" s="240"/>
    </row>
    <row r="34" spans="2:2" x14ac:dyDescent="0.15">
      <c r="B34" s="241"/>
    </row>
    <row r="35" spans="2:2" x14ac:dyDescent="0.15">
      <c r="B35" s="242"/>
    </row>
    <row r="36" spans="2:2" x14ac:dyDescent="0.15">
      <c r="B36" s="243"/>
    </row>
    <row r="37" spans="2:2" x14ac:dyDescent="0.15">
      <c r="B37" s="244"/>
    </row>
    <row r="38" spans="2:2" x14ac:dyDescent="0.15">
      <c r="B38" s="245"/>
    </row>
    <row r="39" spans="2:2" x14ac:dyDescent="0.15">
      <c r="B39" s="246"/>
    </row>
    <row r="40" spans="2:2" x14ac:dyDescent="0.15">
      <c r="B40" s="247"/>
    </row>
    <row r="41" spans="2:2" x14ac:dyDescent="0.15">
      <c r="B41" s="248"/>
    </row>
    <row r="42" spans="2:2" x14ac:dyDescent="0.15">
      <c r="B42" s="249"/>
    </row>
    <row r="43" spans="2:2" x14ac:dyDescent="0.15">
      <c r="B43" s="250"/>
    </row>
    <row r="44" spans="2:2" x14ac:dyDescent="0.15">
      <c r="B44" s="251"/>
    </row>
    <row r="45" spans="2:2" x14ac:dyDescent="0.15">
      <c r="B45" s="252"/>
    </row>
    <row r="46" spans="2:2" x14ac:dyDescent="0.15">
      <c r="B46" s="253"/>
    </row>
    <row r="47" spans="2:2" x14ac:dyDescent="0.15">
      <c r="B47" s="254"/>
    </row>
    <row r="48" spans="2:2" x14ac:dyDescent="0.15">
      <c r="B48" s="255"/>
    </row>
    <row r="49" spans="2:2" x14ac:dyDescent="0.15">
      <c r="B49" s="256"/>
    </row>
    <row r="50" spans="2:2" x14ac:dyDescent="0.15">
      <c r="B50" s="257"/>
    </row>
    <row r="51" spans="2:2" x14ac:dyDescent="0.15">
      <c r="B51" s="258"/>
    </row>
    <row r="52" spans="2:2" x14ac:dyDescent="0.15">
      <c r="B52" s="259"/>
    </row>
    <row r="53" spans="2:2" x14ac:dyDescent="0.15">
      <c r="B53" s="260"/>
    </row>
    <row r="54" spans="2:2" x14ac:dyDescent="0.15">
      <c r="B54" s="261"/>
    </row>
    <row r="55" spans="2:2" x14ac:dyDescent="0.15">
      <c r="B55" s="262"/>
    </row>
    <row r="56" spans="2:2" x14ac:dyDescent="0.15">
      <c r="B56" s="263"/>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14A6C-63C4-4574-83FA-AA8ED8357816}">
  <sheetPr>
    <pageSetUpPr fitToPage="1"/>
  </sheetPr>
  <dimension ref="A1:EO355"/>
  <sheetViews>
    <sheetView showGridLines="0" defaultGridColor="0" colorId="23" zoomScale="40" zoomScaleNormal="40" workbookViewId="0">
      <selection activeCell="B2" sqref="B2:X2"/>
    </sheetView>
  </sheetViews>
  <sheetFormatPr defaultRowHeight="18.75" x14ac:dyDescent="0.2"/>
  <cols>
    <col min="1" max="1" width="10.625" style="264" customWidth="1"/>
    <col min="2" max="8" width="8.875" style="267" customWidth="1"/>
    <col min="9" max="9" width="5.25" style="267" customWidth="1"/>
    <col min="10" max="16" width="8.875" style="267" customWidth="1"/>
    <col min="17" max="17" width="5.25" style="267" customWidth="1"/>
    <col min="18" max="24" width="8.875" style="267" customWidth="1"/>
    <col min="25" max="25" width="10.625" style="267" customWidth="1"/>
    <col min="26" max="145" width="8" style="322" customWidth="1"/>
    <col min="146" max="256" width="9" style="267"/>
    <col min="257" max="257" width="9.375" style="267" customWidth="1"/>
    <col min="258" max="264" width="8.875" style="267" customWidth="1"/>
    <col min="265" max="265" width="5.25" style="267" customWidth="1"/>
    <col min="266" max="272" width="8.875" style="267" customWidth="1"/>
    <col min="273" max="273" width="5.25" style="267" customWidth="1"/>
    <col min="274" max="280" width="8.875" style="267" customWidth="1"/>
    <col min="281" max="281" width="9.375" style="267" customWidth="1"/>
    <col min="282" max="401" width="8" style="267" customWidth="1"/>
    <col min="402" max="512" width="9" style="267"/>
    <col min="513" max="513" width="9.375" style="267" customWidth="1"/>
    <col min="514" max="520" width="8.875" style="267" customWidth="1"/>
    <col min="521" max="521" width="5.25" style="267" customWidth="1"/>
    <col min="522" max="528" width="8.875" style="267" customWidth="1"/>
    <col min="529" max="529" width="5.25" style="267" customWidth="1"/>
    <col min="530" max="536" width="8.875" style="267" customWidth="1"/>
    <col min="537" max="537" width="9.375" style="267" customWidth="1"/>
    <col min="538" max="657" width="8" style="267" customWidth="1"/>
    <col min="658" max="768" width="9" style="267"/>
    <col min="769" max="769" width="9.375" style="267" customWidth="1"/>
    <col min="770" max="776" width="8.875" style="267" customWidth="1"/>
    <col min="777" max="777" width="5.25" style="267" customWidth="1"/>
    <col min="778" max="784" width="8.875" style="267" customWidth="1"/>
    <col min="785" max="785" width="5.25" style="267" customWidth="1"/>
    <col min="786" max="792" width="8.875" style="267" customWidth="1"/>
    <col min="793" max="793" width="9.375" style="267" customWidth="1"/>
    <col min="794" max="913" width="8" style="267" customWidth="1"/>
    <col min="914" max="1024" width="9" style="267"/>
    <col min="1025" max="1025" width="9.375" style="267" customWidth="1"/>
    <col min="1026" max="1032" width="8.875" style="267" customWidth="1"/>
    <col min="1033" max="1033" width="5.25" style="267" customWidth="1"/>
    <col min="1034" max="1040" width="8.875" style="267" customWidth="1"/>
    <col min="1041" max="1041" width="5.25" style="267" customWidth="1"/>
    <col min="1042" max="1048" width="8.875" style="267" customWidth="1"/>
    <col min="1049" max="1049" width="9.375" style="267" customWidth="1"/>
    <col min="1050" max="1169" width="8" style="267" customWidth="1"/>
    <col min="1170" max="1280" width="9" style="267"/>
    <col min="1281" max="1281" width="9.375" style="267" customWidth="1"/>
    <col min="1282" max="1288" width="8.875" style="267" customWidth="1"/>
    <col min="1289" max="1289" width="5.25" style="267" customWidth="1"/>
    <col min="1290" max="1296" width="8.875" style="267" customWidth="1"/>
    <col min="1297" max="1297" width="5.25" style="267" customWidth="1"/>
    <col min="1298" max="1304" width="8.875" style="267" customWidth="1"/>
    <col min="1305" max="1305" width="9.375" style="267" customWidth="1"/>
    <col min="1306" max="1425" width="8" style="267" customWidth="1"/>
    <col min="1426" max="1536" width="9" style="267"/>
    <col min="1537" max="1537" width="9.375" style="267" customWidth="1"/>
    <col min="1538" max="1544" width="8.875" style="267" customWidth="1"/>
    <col min="1545" max="1545" width="5.25" style="267" customWidth="1"/>
    <col min="1546" max="1552" width="8.875" style="267" customWidth="1"/>
    <col min="1553" max="1553" width="5.25" style="267" customWidth="1"/>
    <col min="1554" max="1560" width="8.875" style="267" customWidth="1"/>
    <col min="1561" max="1561" width="9.375" style="267" customWidth="1"/>
    <col min="1562" max="1681" width="8" style="267" customWidth="1"/>
    <col min="1682" max="1792" width="9" style="267"/>
    <col min="1793" max="1793" width="9.375" style="267" customWidth="1"/>
    <col min="1794" max="1800" width="8.875" style="267" customWidth="1"/>
    <col min="1801" max="1801" width="5.25" style="267" customWidth="1"/>
    <col min="1802" max="1808" width="8.875" style="267" customWidth="1"/>
    <col min="1809" max="1809" width="5.25" style="267" customWidth="1"/>
    <col min="1810" max="1816" width="8.875" style="267" customWidth="1"/>
    <col min="1817" max="1817" width="9.375" style="267" customWidth="1"/>
    <col min="1818" max="1937" width="8" style="267" customWidth="1"/>
    <col min="1938" max="2048" width="9" style="267"/>
    <col min="2049" max="2049" width="9.375" style="267" customWidth="1"/>
    <col min="2050" max="2056" width="8.875" style="267" customWidth="1"/>
    <col min="2057" max="2057" width="5.25" style="267" customWidth="1"/>
    <col min="2058" max="2064" width="8.875" style="267" customWidth="1"/>
    <col min="2065" max="2065" width="5.25" style="267" customWidth="1"/>
    <col min="2066" max="2072" width="8.875" style="267" customWidth="1"/>
    <col min="2073" max="2073" width="9.375" style="267" customWidth="1"/>
    <col min="2074" max="2193" width="8" style="267" customWidth="1"/>
    <col min="2194" max="2304" width="9" style="267"/>
    <col min="2305" max="2305" width="9.375" style="267" customWidth="1"/>
    <col min="2306" max="2312" width="8.875" style="267" customWidth="1"/>
    <col min="2313" max="2313" width="5.25" style="267" customWidth="1"/>
    <col min="2314" max="2320" width="8.875" style="267" customWidth="1"/>
    <col min="2321" max="2321" width="5.25" style="267" customWidth="1"/>
    <col min="2322" max="2328" width="8.875" style="267" customWidth="1"/>
    <col min="2329" max="2329" width="9.375" style="267" customWidth="1"/>
    <col min="2330" max="2449" width="8" style="267" customWidth="1"/>
    <col min="2450" max="2560" width="9" style="267"/>
    <col min="2561" max="2561" width="9.375" style="267" customWidth="1"/>
    <col min="2562" max="2568" width="8.875" style="267" customWidth="1"/>
    <col min="2569" max="2569" width="5.25" style="267" customWidth="1"/>
    <col min="2570" max="2576" width="8.875" style="267" customWidth="1"/>
    <col min="2577" max="2577" width="5.25" style="267" customWidth="1"/>
    <col min="2578" max="2584" width="8.875" style="267" customWidth="1"/>
    <col min="2585" max="2585" width="9.375" style="267" customWidth="1"/>
    <col min="2586" max="2705" width="8" style="267" customWidth="1"/>
    <col min="2706" max="2816" width="9" style="267"/>
    <col min="2817" max="2817" width="9.375" style="267" customWidth="1"/>
    <col min="2818" max="2824" width="8.875" style="267" customWidth="1"/>
    <col min="2825" max="2825" width="5.25" style="267" customWidth="1"/>
    <col min="2826" max="2832" width="8.875" style="267" customWidth="1"/>
    <col min="2833" max="2833" width="5.25" style="267" customWidth="1"/>
    <col min="2834" max="2840" width="8.875" style="267" customWidth="1"/>
    <col min="2841" max="2841" width="9.375" style="267" customWidth="1"/>
    <col min="2842" max="2961" width="8" style="267" customWidth="1"/>
    <col min="2962" max="3072" width="9" style="267"/>
    <col min="3073" max="3073" width="9.375" style="267" customWidth="1"/>
    <col min="3074" max="3080" width="8.875" style="267" customWidth="1"/>
    <col min="3081" max="3081" width="5.25" style="267" customWidth="1"/>
    <col min="3082" max="3088" width="8.875" style="267" customWidth="1"/>
    <col min="3089" max="3089" width="5.25" style="267" customWidth="1"/>
    <col min="3090" max="3096" width="8.875" style="267" customWidth="1"/>
    <col min="3097" max="3097" width="9.375" style="267" customWidth="1"/>
    <col min="3098" max="3217" width="8" style="267" customWidth="1"/>
    <col min="3218" max="3328" width="9" style="267"/>
    <col min="3329" max="3329" width="9.375" style="267" customWidth="1"/>
    <col min="3330" max="3336" width="8.875" style="267" customWidth="1"/>
    <col min="3337" max="3337" width="5.25" style="267" customWidth="1"/>
    <col min="3338" max="3344" width="8.875" style="267" customWidth="1"/>
    <col min="3345" max="3345" width="5.25" style="267" customWidth="1"/>
    <col min="3346" max="3352" width="8.875" style="267" customWidth="1"/>
    <col min="3353" max="3353" width="9.375" style="267" customWidth="1"/>
    <col min="3354" max="3473" width="8" style="267" customWidth="1"/>
    <col min="3474" max="3584" width="9" style="267"/>
    <col min="3585" max="3585" width="9.375" style="267" customWidth="1"/>
    <col min="3586" max="3592" width="8.875" style="267" customWidth="1"/>
    <col min="3593" max="3593" width="5.25" style="267" customWidth="1"/>
    <col min="3594" max="3600" width="8.875" style="267" customWidth="1"/>
    <col min="3601" max="3601" width="5.25" style="267" customWidth="1"/>
    <col min="3602" max="3608" width="8.875" style="267" customWidth="1"/>
    <col min="3609" max="3609" width="9.375" style="267" customWidth="1"/>
    <col min="3610" max="3729" width="8" style="267" customWidth="1"/>
    <col min="3730" max="3840" width="9" style="267"/>
    <col min="3841" max="3841" width="9.375" style="267" customWidth="1"/>
    <col min="3842" max="3848" width="8.875" style="267" customWidth="1"/>
    <col min="3849" max="3849" width="5.25" style="267" customWidth="1"/>
    <col min="3850" max="3856" width="8.875" style="267" customWidth="1"/>
    <col min="3857" max="3857" width="5.25" style="267" customWidth="1"/>
    <col min="3858" max="3864" width="8.875" style="267" customWidth="1"/>
    <col min="3865" max="3865" width="9.375" style="267" customWidth="1"/>
    <col min="3866" max="3985" width="8" style="267" customWidth="1"/>
    <col min="3986" max="4096" width="9" style="267"/>
    <col min="4097" max="4097" width="9.375" style="267" customWidth="1"/>
    <col min="4098" max="4104" width="8.875" style="267" customWidth="1"/>
    <col min="4105" max="4105" width="5.25" style="267" customWidth="1"/>
    <col min="4106" max="4112" width="8.875" style="267" customWidth="1"/>
    <col min="4113" max="4113" width="5.25" style="267" customWidth="1"/>
    <col min="4114" max="4120" width="8.875" style="267" customWidth="1"/>
    <col min="4121" max="4121" width="9.375" style="267" customWidth="1"/>
    <col min="4122" max="4241" width="8" style="267" customWidth="1"/>
    <col min="4242" max="4352" width="9" style="267"/>
    <col min="4353" max="4353" width="9.375" style="267" customWidth="1"/>
    <col min="4354" max="4360" width="8.875" style="267" customWidth="1"/>
    <col min="4361" max="4361" width="5.25" style="267" customWidth="1"/>
    <col min="4362" max="4368" width="8.875" style="267" customWidth="1"/>
    <col min="4369" max="4369" width="5.25" style="267" customWidth="1"/>
    <col min="4370" max="4376" width="8.875" style="267" customWidth="1"/>
    <col min="4377" max="4377" width="9.375" style="267" customWidth="1"/>
    <col min="4378" max="4497" width="8" style="267" customWidth="1"/>
    <col min="4498" max="4608" width="9" style="267"/>
    <col min="4609" max="4609" width="9.375" style="267" customWidth="1"/>
    <col min="4610" max="4616" width="8.875" style="267" customWidth="1"/>
    <col min="4617" max="4617" width="5.25" style="267" customWidth="1"/>
    <col min="4618" max="4624" width="8.875" style="267" customWidth="1"/>
    <col min="4625" max="4625" width="5.25" style="267" customWidth="1"/>
    <col min="4626" max="4632" width="8.875" style="267" customWidth="1"/>
    <col min="4633" max="4633" width="9.375" style="267" customWidth="1"/>
    <col min="4634" max="4753" width="8" style="267" customWidth="1"/>
    <col min="4754" max="4864" width="9" style="267"/>
    <col min="4865" max="4865" width="9.375" style="267" customWidth="1"/>
    <col min="4866" max="4872" width="8.875" style="267" customWidth="1"/>
    <col min="4873" max="4873" width="5.25" style="267" customWidth="1"/>
    <col min="4874" max="4880" width="8.875" style="267" customWidth="1"/>
    <col min="4881" max="4881" width="5.25" style="267" customWidth="1"/>
    <col min="4882" max="4888" width="8.875" style="267" customWidth="1"/>
    <col min="4889" max="4889" width="9.375" style="267" customWidth="1"/>
    <col min="4890" max="5009" width="8" style="267" customWidth="1"/>
    <col min="5010" max="5120" width="9" style="267"/>
    <col min="5121" max="5121" width="9.375" style="267" customWidth="1"/>
    <col min="5122" max="5128" width="8.875" style="267" customWidth="1"/>
    <col min="5129" max="5129" width="5.25" style="267" customWidth="1"/>
    <col min="5130" max="5136" width="8.875" style="267" customWidth="1"/>
    <col min="5137" max="5137" width="5.25" style="267" customWidth="1"/>
    <col min="5138" max="5144" width="8.875" style="267" customWidth="1"/>
    <col min="5145" max="5145" width="9.375" style="267" customWidth="1"/>
    <col min="5146" max="5265" width="8" style="267" customWidth="1"/>
    <col min="5266" max="5376" width="9" style="267"/>
    <col min="5377" max="5377" width="9.375" style="267" customWidth="1"/>
    <col min="5378" max="5384" width="8.875" style="267" customWidth="1"/>
    <col min="5385" max="5385" width="5.25" style="267" customWidth="1"/>
    <col min="5386" max="5392" width="8.875" style="267" customWidth="1"/>
    <col min="5393" max="5393" width="5.25" style="267" customWidth="1"/>
    <col min="5394" max="5400" width="8.875" style="267" customWidth="1"/>
    <col min="5401" max="5401" width="9.375" style="267" customWidth="1"/>
    <col min="5402" max="5521" width="8" style="267" customWidth="1"/>
    <col min="5522" max="5632" width="9" style="267"/>
    <col min="5633" max="5633" width="9.375" style="267" customWidth="1"/>
    <col min="5634" max="5640" width="8.875" style="267" customWidth="1"/>
    <col min="5641" max="5641" width="5.25" style="267" customWidth="1"/>
    <col min="5642" max="5648" width="8.875" style="267" customWidth="1"/>
    <col min="5649" max="5649" width="5.25" style="267" customWidth="1"/>
    <col min="5650" max="5656" width="8.875" style="267" customWidth="1"/>
    <col min="5657" max="5657" width="9.375" style="267" customWidth="1"/>
    <col min="5658" max="5777" width="8" style="267" customWidth="1"/>
    <col min="5778" max="5888" width="9" style="267"/>
    <col min="5889" max="5889" width="9.375" style="267" customWidth="1"/>
    <col min="5890" max="5896" width="8.875" style="267" customWidth="1"/>
    <col min="5897" max="5897" width="5.25" style="267" customWidth="1"/>
    <col min="5898" max="5904" width="8.875" style="267" customWidth="1"/>
    <col min="5905" max="5905" width="5.25" style="267" customWidth="1"/>
    <col min="5906" max="5912" width="8.875" style="267" customWidth="1"/>
    <col min="5913" max="5913" width="9.375" style="267" customWidth="1"/>
    <col min="5914" max="6033" width="8" style="267" customWidth="1"/>
    <col min="6034" max="6144" width="9" style="267"/>
    <col min="6145" max="6145" width="9.375" style="267" customWidth="1"/>
    <col min="6146" max="6152" width="8.875" style="267" customWidth="1"/>
    <col min="6153" max="6153" width="5.25" style="267" customWidth="1"/>
    <col min="6154" max="6160" width="8.875" style="267" customWidth="1"/>
    <col min="6161" max="6161" width="5.25" style="267" customWidth="1"/>
    <col min="6162" max="6168" width="8.875" style="267" customWidth="1"/>
    <col min="6169" max="6169" width="9.375" style="267" customWidth="1"/>
    <col min="6170" max="6289" width="8" style="267" customWidth="1"/>
    <col min="6290" max="6400" width="9" style="267"/>
    <col min="6401" max="6401" width="9.375" style="267" customWidth="1"/>
    <col min="6402" max="6408" width="8.875" style="267" customWidth="1"/>
    <col min="6409" max="6409" width="5.25" style="267" customWidth="1"/>
    <col min="6410" max="6416" width="8.875" style="267" customWidth="1"/>
    <col min="6417" max="6417" width="5.25" style="267" customWidth="1"/>
    <col min="6418" max="6424" width="8.875" style="267" customWidth="1"/>
    <col min="6425" max="6425" width="9.375" style="267" customWidth="1"/>
    <col min="6426" max="6545" width="8" style="267" customWidth="1"/>
    <col min="6546" max="6656" width="9" style="267"/>
    <col min="6657" max="6657" width="9.375" style="267" customWidth="1"/>
    <col min="6658" max="6664" width="8.875" style="267" customWidth="1"/>
    <col min="6665" max="6665" width="5.25" style="267" customWidth="1"/>
    <col min="6666" max="6672" width="8.875" style="267" customWidth="1"/>
    <col min="6673" max="6673" width="5.25" style="267" customWidth="1"/>
    <col min="6674" max="6680" width="8.875" style="267" customWidth="1"/>
    <col min="6681" max="6681" width="9.375" style="267" customWidth="1"/>
    <col min="6682" max="6801" width="8" style="267" customWidth="1"/>
    <col min="6802" max="6912" width="9" style="267"/>
    <col min="6913" max="6913" width="9.375" style="267" customWidth="1"/>
    <col min="6914" max="6920" width="8.875" style="267" customWidth="1"/>
    <col min="6921" max="6921" width="5.25" style="267" customWidth="1"/>
    <col min="6922" max="6928" width="8.875" style="267" customWidth="1"/>
    <col min="6929" max="6929" width="5.25" style="267" customWidth="1"/>
    <col min="6930" max="6936" width="8.875" style="267" customWidth="1"/>
    <col min="6937" max="6937" width="9.375" style="267" customWidth="1"/>
    <col min="6938" max="7057" width="8" style="267" customWidth="1"/>
    <col min="7058" max="7168" width="9" style="267"/>
    <col min="7169" max="7169" width="9.375" style="267" customWidth="1"/>
    <col min="7170" max="7176" width="8.875" style="267" customWidth="1"/>
    <col min="7177" max="7177" width="5.25" style="267" customWidth="1"/>
    <col min="7178" max="7184" width="8.875" style="267" customWidth="1"/>
    <col min="7185" max="7185" width="5.25" style="267" customWidth="1"/>
    <col min="7186" max="7192" width="8.875" style="267" customWidth="1"/>
    <col min="7193" max="7193" width="9.375" style="267" customWidth="1"/>
    <col min="7194" max="7313" width="8" style="267" customWidth="1"/>
    <col min="7314" max="7424" width="9" style="267"/>
    <col min="7425" max="7425" width="9.375" style="267" customWidth="1"/>
    <col min="7426" max="7432" width="8.875" style="267" customWidth="1"/>
    <col min="7433" max="7433" width="5.25" style="267" customWidth="1"/>
    <col min="7434" max="7440" width="8.875" style="267" customWidth="1"/>
    <col min="7441" max="7441" width="5.25" style="267" customWidth="1"/>
    <col min="7442" max="7448" width="8.875" style="267" customWidth="1"/>
    <col min="7449" max="7449" width="9.375" style="267" customWidth="1"/>
    <col min="7450" max="7569" width="8" style="267" customWidth="1"/>
    <col min="7570" max="7680" width="9" style="267"/>
    <col min="7681" max="7681" width="9.375" style="267" customWidth="1"/>
    <col min="7682" max="7688" width="8.875" style="267" customWidth="1"/>
    <col min="7689" max="7689" width="5.25" style="267" customWidth="1"/>
    <col min="7690" max="7696" width="8.875" style="267" customWidth="1"/>
    <col min="7697" max="7697" width="5.25" style="267" customWidth="1"/>
    <col min="7698" max="7704" width="8.875" style="267" customWidth="1"/>
    <col min="7705" max="7705" width="9.375" style="267" customWidth="1"/>
    <col min="7706" max="7825" width="8" style="267" customWidth="1"/>
    <col min="7826" max="7936" width="9" style="267"/>
    <col min="7937" max="7937" width="9.375" style="267" customWidth="1"/>
    <col min="7938" max="7944" width="8.875" style="267" customWidth="1"/>
    <col min="7945" max="7945" width="5.25" style="267" customWidth="1"/>
    <col min="7946" max="7952" width="8.875" style="267" customWidth="1"/>
    <col min="7953" max="7953" width="5.25" style="267" customWidth="1"/>
    <col min="7954" max="7960" width="8.875" style="267" customWidth="1"/>
    <col min="7961" max="7961" width="9.375" style="267" customWidth="1"/>
    <col min="7962" max="8081" width="8" style="267" customWidth="1"/>
    <col min="8082" max="8192" width="9" style="267"/>
    <col min="8193" max="8193" width="9.375" style="267" customWidth="1"/>
    <col min="8194" max="8200" width="8.875" style="267" customWidth="1"/>
    <col min="8201" max="8201" width="5.25" style="267" customWidth="1"/>
    <col min="8202" max="8208" width="8.875" style="267" customWidth="1"/>
    <col min="8209" max="8209" width="5.25" style="267" customWidth="1"/>
    <col min="8210" max="8216" width="8.875" style="267" customWidth="1"/>
    <col min="8217" max="8217" width="9.375" style="267" customWidth="1"/>
    <col min="8218" max="8337" width="8" style="267" customWidth="1"/>
    <col min="8338" max="8448" width="9" style="267"/>
    <col min="8449" max="8449" width="9.375" style="267" customWidth="1"/>
    <col min="8450" max="8456" width="8.875" style="267" customWidth="1"/>
    <col min="8457" max="8457" width="5.25" style="267" customWidth="1"/>
    <col min="8458" max="8464" width="8.875" style="267" customWidth="1"/>
    <col min="8465" max="8465" width="5.25" style="267" customWidth="1"/>
    <col min="8466" max="8472" width="8.875" style="267" customWidth="1"/>
    <col min="8473" max="8473" width="9.375" style="267" customWidth="1"/>
    <col min="8474" max="8593" width="8" style="267" customWidth="1"/>
    <col min="8594" max="8704" width="9" style="267"/>
    <col min="8705" max="8705" width="9.375" style="267" customWidth="1"/>
    <col min="8706" max="8712" width="8.875" style="267" customWidth="1"/>
    <col min="8713" max="8713" width="5.25" style="267" customWidth="1"/>
    <col min="8714" max="8720" width="8.875" style="267" customWidth="1"/>
    <col min="8721" max="8721" width="5.25" style="267" customWidth="1"/>
    <col min="8722" max="8728" width="8.875" style="267" customWidth="1"/>
    <col min="8729" max="8729" width="9.375" style="267" customWidth="1"/>
    <col min="8730" max="8849" width="8" style="267" customWidth="1"/>
    <col min="8850" max="8960" width="9" style="267"/>
    <col min="8961" max="8961" width="9.375" style="267" customWidth="1"/>
    <col min="8962" max="8968" width="8.875" style="267" customWidth="1"/>
    <col min="8969" max="8969" width="5.25" style="267" customWidth="1"/>
    <col min="8970" max="8976" width="8.875" style="267" customWidth="1"/>
    <col min="8977" max="8977" width="5.25" style="267" customWidth="1"/>
    <col min="8978" max="8984" width="8.875" style="267" customWidth="1"/>
    <col min="8985" max="8985" width="9.375" style="267" customWidth="1"/>
    <col min="8986" max="9105" width="8" style="267" customWidth="1"/>
    <col min="9106" max="9216" width="9" style="267"/>
    <col min="9217" max="9217" width="9.375" style="267" customWidth="1"/>
    <col min="9218" max="9224" width="8.875" style="267" customWidth="1"/>
    <col min="9225" max="9225" width="5.25" style="267" customWidth="1"/>
    <col min="9226" max="9232" width="8.875" style="267" customWidth="1"/>
    <col min="9233" max="9233" width="5.25" style="267" customWidth="1"/>
    <col min="9234" max="9240" width="8.875" style="267" customWidth="1"/>
    <col min="9241" max="9241" width="9.375" style="267" customWidth="1"/>
    <col min="9242" max="9361" width="8" style="267" customWidth="1"/>
    <col min="9362" max="9472" width="9" style="267"/>
    <col min="9473" max="9473" width="9.375" style="267" customWidth="1"/>
    <col min="9474" max="9480" width="8.875" style="267" customWidth="1"/>
    <col min="9481" max="9481" width="5.25" style="267" customWidth="1"/>
    <col min="9482" max="9488" width="8.875" style="267" customWidth="1"/>
    <col min="9489" max="9489" width="5.25" style="267" customWidth="1"/>
    <col min="9490" max="9496" width="8.875" style="267" customWidth="1"/>
    <col min="9497" max="9497" width="9.375" style="267" customWidth="1"/>
    <col min="9498" max="9617" width="8" style="267" customWidth="1"/>
    <col min="9618" max="9728" width="9" style="267"/>
    <col min="9729" max="9729" width="9.375" style="267" customWidth="1"/>
    <col min="9730" max="9736" width="8.875" style="267" customWidth="1"/>
    <col min="9737" max="9737" width="5.25" style="267" customWidth="1"/>
    <col min="9738" max="9744" width="8.875" style="267" customWidth="1"/>
    <col min="9745" max="9745" width="5.25" style="267" customWidth="1"/>
    <col min="9746" max="9752" width="8.875" style="267" customWidth="1"/>
    <col min="9753" max="9753" width="9.375" style="267" customWidth="1"/>
    <col min="9754" max="9873" width="8" style="267" customWidth="1"/>
    <col min="9874" max="9984" width="9" style="267"/>
    <col min="9985" max="9985" width="9.375" style="267" customWidth="1"/>
    <col min="9986" max="9992" width="8.875" style="267" customWidth="1"/>
    <col min="9993" max="9993" width="5.25" style="267" customWidth="1"/>
    <col min="9994" max="10000" width="8.875" style="267" customWidth="1"/>
    <col min="10001" max="10001" width="5.25" style="267" customWidth="1"/>
    <col min="10002" max="10008" width="8.875" style="267" customWidth="1"/>
    <col min="10009" max="10009" width="9.375" style="267" customWidth="1"/>
    <col min="10010" max="10129" width="8" style="267" customWidth="1"/>
    <col min="10130" max="10240" width="9" style="267"/>
    <col min="10241" max="10241" width="9.375" style="267" customWidth="1"/>
    <col min="10242" max="10248" width="8.875" style="267" customWidth="1"/>
    <col min="10249" max="10249" width="5.25" style="267" customWidth="1"/>
    <col min="10250" max="10256" width="8.875" style="267" customWidth="1"/>
    <col min="10257" max="10257" width="5.25" style="267" customWidth="1"/>
    <col min="10258" max="10264" width="8.875" style="267" customWidth="1"/>
    <col min="10265" max="10265" width="9.375" style="267" customWidth="1"/>
    <col min="10266" max="10385" width="8" style="267" customWidth="1"/>
    <col min="10386" max="10496" width="9" style="267"/>
    <col min="10497" max="10497" width="9.375" style="267" customWidth="1"/>
    <col min="10498" max="10504" width="8.875" style="267" customWidth="1"/>
    <col min="10505" max="10505" width="5.25" style="267" customWidth="1"/>
    <col min="10506" max="10512" width="8.875" style="267" customWidth="1"/>
    <col min="10513" max="10513" width="5.25" style="267" customWidth="1"/>
    <col min="10514" max="10520" width="8.875" style="267" customWidth="1"/>
    <col min="10521" max="10521" width="9.375" style="267" customWidth="1"/>
    <col min="10522" max="10641" width="8" style="267" customWidth="1"/>
    <col min="10642" max="10752" width="9" style="267"/>
    <col min="10753" max="10753" width="9.375" style="267" customWidth="1"/>
    <col min="10754" max="10760" width="8.875" style="267" customWidth="1"/>
    <col min="10761" max="10761" width="5.25" style="267" customWidth="1"/>
    <col min="10762" max="10768" width="8.875" style="267" customWidth="1"/>
    <col min="10769" max="10769" width="5.25" style="267" customWidth="1"/>
    <col min="10770" max="10776" width="8.875" style="267" customWidth="1"/>
    <col min="10777" max="10777" width="9.375" style="267" customWidth="1"/>
    <col min="10778" max="10897" width="8" style="267" customWidth="1"/>
    <col min="10898" max="11008" width="9" style="267"/>
    <col min="11009" max="11009" width="9.375" style="267" customWidth="1"/>
    <col min="11010" max="11016" width="8.875" style="267" customWidth="1"/>
    <col min="11017" max="11017" width="5.25" style="267" customWidth="1"/>
    <col min="11018" max="11024" width="8.875" style="267" customWidth="1"/>
    <col min="11025" max="11025" width="5.25" style="267" customWidth="1"/>
    <col min="11026" max="11032" width="8.875" style="267" customWidth="1"/>
    <col min="11033" max="11033" width="9.375" style="267" customWidth="1"/>
    <col min="11034" max="11153" width="8" style="267" customWidth="1"/>
    <col min="11154" max="11264" width="9" style="267"/>
    <col min="11265" max="11265" width="9.375" style="267" customWidth="1"/>
    <col min="11266" max="11272" width="8.875" style="267" customWidth="1"/>
    <col min="11273" max="11273" width="5.25" style="267" customWidth="1"/>
    <col min="11274" max="11280" width="8.875" style="267" customWidth="1"/>
    <col min="11281" max="11281" width="5.25" style="267" customWidth="1"/>
    <col min="11282" max="11288" width="8.875" style="267" customWidth="1"/>
    <col min="11289" max="11289" width="9.375" style="267" customWidth="1"/>
    <col min="11290" max="11409" width="8" style="267" customWidth="1"/>
    <col min="11410" max="11520" width="9" style="267"/>
    <col min="11521" max="11521" width="9.375" style="267" customWidth="1"/>
    <col min="11522" max="11528" width="8.875" style="267" customWidth="1"/>
    <col min="11529" max="11529" width="5.25" style="267" customWidth="1"/>
    <col min="11530" max="11536" width="8.875" style="267" customWidth="1"/>
    <col min="11537" max="11537" width="5.25" style="267" customWidth="1"/>
    <col min="11538" max="11544" width="8.875" style="267" customWidth="1"/>
    <col min="11545" max="11545" width="9.375" style="267" customWidth="1"/>
    <col min="11546" max="11665" width="8" style="267" customWidth="1"/>
    <col min="11666" max="11776" width="9" style="267"/>
    <col min="11777" max="11777" width="9.375" style="267" customWidth="1"/>
    <col min="11778" max="11784" width="8.875" style="267" customWidth="1"/>
    <col min="11785" max="11785" width="5.25" style="267" customWidth="1"/>
    <col min="11786" max="11792" width="8.875" style="267" customWidth="1"/>
    <col min="11793" max="11793" width="5.25" style="267" customWidth="1"/>
    <col min="11794" max="11800" width="8.875" style="267" customWidth="1"/>
    <col min="11801" max="11801" width="9.375" style="267" customWidth="1"/>
    <col min="11802" max="11921" width="8" style="267" customWidth="1"/>
    <col min="11922" max="12032" width="9" style="267"/>
    <col min="12033" max="12033" width="9.375" style="267" customWidth="1"/>
    <col min="12034" max="12040" width="8.875" style="267" customWidth="1"/>
    <col min="12041" max="12041" width="5.25" style="267" customWidth="1"/>
    <col min="12042" max="12048" width="8.875" style="267" customWidth="1"/>
    <col min="12049" max="12049" width="5.25" style="267" customWidth="1"/>
    <col min="12050" max="12056" width="8.875" style="267" customWidth="1"/>
    <col min="12057" max="12057" width="9.375" style="267" customWidth="1"/>
    <col min="12058" max="12177" width="8" style="267" customWidth="1"/>
    <col min="12178" max="12288" width="9" style="267"/>
    <col min="12289" max="12289" width="9.375" style="267" customWidth="1"/>
    <col min="12290" max="12296" width="8.875" style="267" customWidth="1"/>
    <col min="12297" max="12297" width="5.25" style="267" customWidth="1"/>
    <col min="12298" max="12304" width="8.875" style="267" customWidth="1"/>
    <col min="12305" max="12305" width="5.25" style="267" customWidth="1"/>
    <col min="12306" max="12312" width="8.875" style="267" customWidth="1"/>
    <col min="12313" max="12313" width="9.375" style="267" customWidth="1"/>
    <col min="12314" max="12433" width="8" style="267" customWidth="1"/>
    <col min="12434" max="12544" width="9" style="267"/>
    <col min="12545" max="12545" width="9.375" style="267" customWidth="1"/>
    <col min="12546" max="12552" width="8.875" style="267" customWidth="1"/>
    <col min="12553" max="12553" width="5.25" style="267" customWidth="1"/>
    <col min="12554" max="12560" width="8.875" style="267" customWidth="1"/>
    <col min="12561" max="12561" width="5.25" style="267" customWidth="1"/>
    <col min="12562" max="12568" width="8.875" style="267" customWidth="1"/>
    <col min="12569" max="12569" width="9.375" style="267" customWidth="1"/>
    <col min="12570" max="12689" width="8" style="267" customWidth="1"/>
    <col min="12690" max="12800" width="9" style="267"/>
    <col min="12801" max="12801" width="9.375" style="267" customWidth="1"/>
    <col min="12802" max="12808" width="8.875" style="267" customWidth="1"/>
    <col min="12809" max="12809" width="5.25" style="267" customWidth="1"/>
    <col min="12810" max="12816" width="8.875" style="267" customWidth="1"/>
    <col min="12817" max="12817" width="5.25" style="267" customWidth="1"/>
    <col min="12818" max="12824" width="8.875" style="267" customWidth="1"/>
    <col min="12825" max="12825" width="9.375" style="267" customWidth="1"/>
    <col min="12826" max="12945" width="8" style="267" customWidth="1"/>
    <col min="12946" max="13056" width="9" style="267"/>
    <col min="13057" max="13057" width="9.375" style="267" customWidth="1"/>
    <col min="13058" max="13064" width="8.875" style="267" customWidth="1"/>
    <col min="13065" max="13065" width="5.25" style="267" customWidth="1"/>
    <col min="13066" max="13072" width="8.875" style="267" customWidth="1"/>
    <col min="13073" max="13073" width="5.25" style="267" customWidth="1"/>
    <col min="13074" max="13080" width="8.875" style="267" customWidth="1"/>
    <col min="13081" max="13081" width="9.375" style="267" customWidth="1"/>
    <col min="13082" max="13201" width="8" style="267" customWidth="1"/>
    <col min="13202" max="13312" width="9" style="267"/>
    <col min="13313" max="13313" width="9.375" style="267" customWidth="1"/>
    <col min="13314" max="13320" width="8.875" style="267" customWidth="1"/>
    <col min="13321" max="13321" width="5.25" style="267" customWidth="1"/>
    <col min="13322" max="13328" width="8.875" style="267" customWidth="1"/>
    <col min="13329" max="13329" width="5.25" style="267" customWidth="1"/>
    <col min="13330" max="13336" width="8.875" style="267" customWidth="1"/>
    <col min="13337" max="13337" width="9.375" style="267" customWidth="1"/>
    <col min="13338" max="13457" width="8" style="267" customWidth="1"/>
    <col min="13458" max="13568" width="9" style="267"/>
    <col min="13569" max="13569" width="9.375" style="267" customWidth="1"/>
    <col min="13570" max="13576" width="8.875" style="267" customWidth="1"/>
    <col min="13577" max="13577" width="5.25" style="267" customWidth="1"/>
    <col min="13578" max="13584" width="8.875" style="267" customWidth="1"/>
    <col min="13585" max="13585" width="5.25" style="267" customWidth="1"/>
    <col min="13586" max="13592" width="8.875" style="267" customWidth="1"/>
    <col min="13593" max="13593" width="9.375" style="267" customWidth="1"/>
    <col min="13594" max="13713" width="8" style="267" customWidth="1"/>
    <col min="13714" max="13824" width="9" style="267"/>
    <col min="13825" max="13825" width="9.375" style="267" customWidth="1"/>
    <col min="13826" max="13832" width="8.875" style="267" customWidth="1"/>
    <col min="13833" max="13833" width="5.25" style="267" customWidth="1"/>
    <col min="13834" max="13840" width="8.875" style="267" customWidth="1"/>
    <col min="13841" max="13841" width="5.25" style="267" customWidth="1"/>
    <col min="13842" max="13848" width="8.875" style="267" customWidth="1"/>
    <col min="13849" max="13849" width="9.375" style="267" customWidth="1"/>
    <col min="13850" max="13969" width="8" style="267" customWidth="1"/>
    <col min="13970" max="14080" width="9" style="267"/>
    <col min="14081" max="14081" width="9.375" style="267" customWidth="1"/>
    <col min="14082" max="14088" width="8.875" style="267" customWidth="1"/>
    <col min="14089" max="14089" width="5.25" style="267" customWidth="1"/>
    <col min="14090" max="14096" width="8.875" style="267" customWidth="1"/>
    <col min="14097" max="14097" width="5.25" style="267" customWidth="1"/>
    <col min="14098" max="14104" width="8.875" style="267" customWidth="1"/>
    <col min="14105" max="14105" width="9.375" style="267" customWidth="1"/>
    <col min="14106" max="14225" width="8" style="267" customWidth="1"/>
    <col min="14226" max="14336" width="9" style="267"/>
    <col min="14337" max="14337" width="9.375" style="267" customWidth="1"/>
    <col min="14338" max="14344" width="8.875" style="267" customWidth="1"/>
    <col min="14345" max="14345" width="5.25" style="267" customWidth="1"/>
    <col min="14346" max="14352" width="8.875" style="267" customWidth="1"/>
    <col min="14353" max="14353" width="5.25" style="267" customWidth="1"/>
    <col min="14354" max="14360" width="8.875" style="267" customWidth="1"/>
    <col min="14361" max="14361" width="9.375" style="267" customWidth="1"/>
    <col min="14362" max="14481" width="8" style="267" customWidth="1"/>
    <col min="14482" max="14592" width="9" style="267"/>
    <col min="14593" max="14593" width="9.375" style="267" customWidth="1"/>
    <col min="14594" max="14600" width="8.875" style="267" customWidth="1"/>
    <col min="14601" max="14601" width="5.25" style="267" customWidth="1"/>
    <col min="14602" max="14608" width="8.875" style="267" customWidth="1"/>
    <col min="14609" max="14609" width="5.25" style="267" customWidth="1"/>
    <col min="14610" max="14616" width="8.875" style="267" customWidth="1"/>
    <col min="14617" max="14617" width="9.375" style="267" customWidth="1"/>
    <col min="14618" max="14737" width="8" style="267" customWidth="1"/>
    <col min="14738" max="14848" width="9" style="267"/>
    <col min="14849" max="14849" width="9.375" style="267" customWidth="1"/>
    <col min="14850" max="14856" width="8.875" style="267" customWidth="1"/>
    <col min="14857" max="14857" width="5.25" style="267" customWidth="1"/>
    <col min="14858" max="14864" width="8.875" style="267" customWidth="1"/>
    <col min="14865" max="14865" width="5.25" style="267" customWidth="1"/>
    <col min="14866" max="14872" width="8.875" style="267" customWidth="1"/>
    <col min="14873" max="14873" width="9.375" style="267" customWidth="1"/>
    <col min="14874" max="14993" width="8" style="267" customWidth="1"/>
    <col min="14994" max="15104" width="9" style="267"/>
    <col min="15105" max="15105" width="9.375" style="267" customWidth="1"/>
    <col min="15106" max="15112" width="8.875" style="267" customWidth="1"/>
    <col min="15113" max="15113" width="5.25" style="267" customWidth="1"/>
    <col min="15114" max="15120" width="8.875" style="267" customWidth="1"/>
    <col min="15121" max="15121" width="5.25" style="267" customWidth="1"/>
    <col min="15122" max="15128" width="8.875" style="267" customWidth="1"/>
    <col min="15129" max="15129" width="9.375" style="267" customWidth="1"/>
    <col min="15130" max="15249" width="8" style="267" customWidth="1"/>
    <col min="15250" max="15360" width="9" style="267"/>
    <col min="15361" max="15361" width="9.375" style="267" customWidth="1"/>
    <col min="15362" max="15368" width="8.875" style="267" customWidth="1"/>
    <col min="15369" max="15369" width="5.25" style="267" customWidth="1"/>
    <col min="15370" max="15376" width="8.875" style="267" customWidth="1"/>
    <col min="15377" max="15377" width="5.25" style="267" customWidth="1"/>
    <col min="15378" max="15384" width="8.875" style="267" customWidth="1"/>
    <col min="15385" max="15385" width="9.375" style="267" customWidth="1"/>
    <col min="15386" max="15505" width="8" style="267" customWidth="1"/>
    <col min="15506" max="15616" width="9" style="267"/>
    <col min="15617" max="15617" width="9.375" style="267" customWidth="1"/>
    <col min="15618" max="15624" width="8.875" style="267" customWidth="1"/>
    <col min="15625" max="15625" width="5.25" style="267" customWidth="1"/>
    <col min="15626" max="15632" width="8.875" style="267" customWidth="1"/>
    <col min="15633" max="15633" width="5.25" style="267" customWidth="1"/>
    <col min="15634" max="15640" width="8.875" style="267" customWidth="1"/>
    <col min="15641" max="15641" width="9.375" style="267" customWidth="1"/>
    <col min="15642" max="15761" width="8" style="267" customWidth="1"/>
    <col min="15762" max="15872" width="9" style="267"/>
    <col min="15873" max="15873" width="9.375" style="267" customWidth="1"/>
    <col min="15874" max="15880" width="8.875" style="267" customWidth="1"/>
    <col min="15881" max="15881" width="5.25" style="267" customWidth="1"/>
    <col min="15882" max="15888" width="8.875" style="267" customWidth="1"/>
    <col min="15889" max="15889" width="5.25" style="267" customWidth="1"/>
    <col min="15890" max="15896" width="8.875" style="267" customWidth="1"/>
    <col min="15897" max="15897" width="9.375" style="267" customWidth="1"/>
    <col min="15898" max="16017" width="8" style="267" customWidth="1"/>
    <col min="16018" max="16128" width="9" style="267"/>
    <col min="16129" max="16129" width="9.375" style="267" customWidth="1"/>
    <col min="16130" max="16136" width="8.875" style="267" customWidth="1"/>
    <col min="16137" max="16137" width="5.25" style="267" customWidth="1"/>
    <col min="16138" max="16144" width="8.875" style="267" customWidth="1"/>
    <col min="16145" max="16145" width="5.25" style="267" customWidth="1"/>
    <col min="16146" max="16152" width="8.875" style="267" customWidth="1"/>
    <col min="16153" max="16153" width="9.375" style="267" customWidth="1"/>
    <col min="16154" max="16273" width="8" style="267" customWidth="1"/>
    <col min="16274" max="16384" width="9" style="267"/>
  </cols>
  <sheetData>
    <row r="1" spans="1:145" s="264" customFormat="1" ht="39.950000000000003" customHeight="1" x14ac:dyDescent="0.2">
      <c r="B1" s="264">
        <v>1</v>
      </c>
      <c r="C1" s="264">
        <v>1</v>
      </c>
      <c r="D1" s="264">
        <v>1</v>
      </c>
      <c r="E1" s="264">
        <v>1</v>
      </c>
      <c r="F1" s="264">
        <v>1</v>
      </c>
      <c r="G1" s="264">
        <v>1</v>
      </c>
      <c r="H1" s="264">
        <v>1</v>
      </c>
      <c r="I1" s="264">
        <v>2</v>
      </c>
      <c r="J1" s="264">
        <v>1</v>
      </c>
      <c r="K1" s="264">
        <v>1</v>
      </c>
      <c r="L1" s="264">
        <v>1</v>
      </c>
      <c r="M1" s="264">
        <v>1</v>
      </c>
      <c r="N1" s="264">
        <v>1</v>
      </c>
      <c r="O1" s="264">
        <v>1</v>
      </c>
      <c r="P1" s="264">
        <v>1</v>
      </c>
      <c r="Q1" s="264">
        <v>2</v>
      </c>
      <c r="R1" s="264">
        <v>1</v>
      </c>
      <c r="S1" s="264">
        <v>1</v>
      </c>
      <c r="T1" s="264">
        <v>1</v>
      </c>
      <c r="U1" s="264">
        <v>1</v>
      </c>
      <c r="V1" s="264">
        <v>1</v>
      </c>
      <c r="W1" s="264">
        <v>1</v>
      </c>
      <c r="X1" s="264">
        <v>1</v>
      </c>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c r="BT1" s="321"/>
      <c r="BU1" s="321"/>
      <c r="BV1" s="321"/>
      <c r="BW1" s="321"/>
      <c r="BX1" s="321"/>
      <c r="BY1" s="321"/>
      <c r="BZ1" s="321"/>
      <c r="CA1" s="321"/>
      <c r="CB1" s="321"/>
      <c r="CC1" s="321"/>
      <c r="CD1" s="321"/>
      <c r="CE1" s="321"/>
      <c r="CF1" s="321"/>
      <c r="CG1" s="321"/>
      <c r="CH1" s="321"/>
      <c r="CI1" s="321"/>
      <c r="CJ1" s="321"/>
      <c r="CK1" s="321"/>
      <c r="CL1" s="321"/>
      <c r="CM1" s="321"/>
      <c r="CN1" s="321"/>
      <c r="CO1" s="321"/>
      <c r="CP1" s="321"/>
      <c r="CQ1" s="321"/>
      <c r="CR1" s="321"/>
      <c r="CS1" s="321"/>
      <c r="CT1" s="321"/>
      <c r="CU1" s="321"/>
      <c r="CV1" s="321"/>
      <c r="CW1" s="321"/>
      <c r="CX1" s="321"/>
      <c r="CY1" s="321"/>
      <c r="CZ1" s="321"/>
      <c r="DA1" s="321"/>
      <c r="DB1" s="321"/>
      <c r="DC1" s="321"/>
      <c r="DD1" s="321"/>
      <c r="DE1" s="321"/>
      <c r="DF1" s="321"/>
      <c r="DG1" s="321"/>
      <c r="DH1" s="321"/>
      <c r="DI1" s="321"/>
      <c r="DJ1" s="321"/>
      <c r="DK1" s="321"/>
      <c r="DL1" s="321"/>
      <c r="DM1" s="321"/>
      <c r="DN1" s="321"/>
      <c r="DO1" s="321"/>
      <c r="DP1" s="321"/>
      <c r="DQ1" s="321"/>
      <c r="DR1" s="321"/>
      <c r="DS1" s="321"/>
      <c r="DT1" s="321"/>
      <c r="DU1" s="321"/>
      <c r="DV1" s="321"/>
      <c r="DW1" s="321"/>
      <c r="DX1" s="321"/>
      <c r="DY1" s="321"/>
      <c r="DZ1" s="321"/>
      <c r="EA1" s="321"/>
      <c r="EB1" s="321"/>
      <c r="EC1" s="321"/>
      <c r="ED1" s="321"/>
      <c r="EE1" s="321"/>
      <c r="EF1" s="321"/>
      <c r="EG1" s="321"/>
      <c r="EH1" s="321"/>
      <c r="EI1" s="321"/>
      <c r="EJ1" s="321"/>
      <c r="EK1" s="321"/>
      <c r="EL1" s="321"/>
      <c r="EM1" s="321"/>
      <c r="EN1" s="321"/>
      <c r="EO1" s="321"/>
    </row>
    <row r="2" spans="1:145" ht="72" customHeight="1" x14ac:dyDescent="0.5">
      <c r="A2" s="264">
        <v>1</v>
      </c>
      <c r="B2" s="265" t="s">
        <v>285</v>
      </c>
      <c r="C2" s="266"/>
      <c r="D2" s="266"/>
      <c r="E2" s="266"/>
      <c r="F2" s="266"/>
      <c r="G2" s="266"/>
      <c r="H2" s="266"/>
      <c r="I2" s="266"/>
      <c r="J2" s="266"/>
      <c r="K2" s="266"/>
      <c r="L2" s="266"/>
      <c r="M2" s="266"/>
      <c r="N2" s="266"/>
      <c r="O2" s="266"/>
      <c r="P2" s="266"/>
      <c r="Q2" s="266"/>
      <c r="R2" s="266"/>
      <c r="S2" s="266"/>
      <c r="T2" s="266"/>
      <c r="U2" s="266"/>
      <c r="V2" s="266"/>
      <c r="W2" s="266"/>
      <c r="X2" s="266"/>
    </row>
    <row r="3" spans="1:145" ht="46.5" customHeight="1" x14ac:dyDescent="0.2">
      <c r="A3" s="264">
        <v>2</v>
      </c>
      <c r="B3" s="268" t="s">
        <v>286</v>
      </c>
      <c r="C3" s="269"/>
      <c r="D3" s="269"/>
      <c r="E3" s="269"/>
      <c r="F3" s="269"/>
      <c r="G3" s="269"/>
      <c r="H3" s="269"/>
      <c r="I3" s="269"/>
      <c r="J3" s="269"/>
      <c r="K3" s="269"/>
      <c r="L3" s="269"/>
      <c r="M3" s="269"/>
      <c r="N3" s="269"/>
      <c r="O3" s="269"/>
      <c r="P3" s="269"/>
      <c r="Q3" s="269"/>
      <c r="R3" s="269"/>
      <c r="S3" s="269"/>
      <c r="T3" s="269"/>
      <c r="U3" s="269"/>
      <c r="V3" s="269"/>
      <c r="W3" s="269"/>
      <c r="X3" s="269"/>
    </row>
    <row r="4" spans="1:145" ht="18.75" customHeight="1" x14ac:dyDescent="0.2">
      <c r="A4" s="264">
        <v>3</v>
      </c>
      <c r="B4" s="270"/>
      <c r="C4" s="271"/>
      <c r="D4" s="271"/>
      <c r="E4" s="271"/>
      <c r="F4" s="271"/>
      <c r="G4" s="271"/>
      <c r="H4" s="271"/>
      <c r="I4" s="271"/>
      <c r="J4" s="271"/>
      <c r="K4" s="271"/>
      <c r="L4" s="271"/>
      <c r="M4" s="271"/>
      <c r="N4" s="271"/>
      <c r="O4" s="271"/>
      <c r="P4" s="271"/>
      <c r="Q4" s="271"/>
      <c r="R4" s="271"/>
      <c r="S4" s="271"/>
      <c r="T4" s="271"/>
      <c r="U4" s="271"/>
      <c r="V4" s="271"/>
      <c r="W4" s="271"/>
      <c r="X4" s="271"/>
    </row>
    <row r="5" spans="1:145" s="277" customFormat="1" ht="60.75" customHeight="1" x14ac:dyDescent="0.75">
      <c r="A5" s="272">
        <v>5</v>
      </c>
      <c r="B5" s="273" t="s">
        <v>300</v>
      </c>
      <c r="C5" s="274"/>
      <c r="D5" s="274"/>
      <c r="E5" s="274"/>
      <c r="F5" s="274"/>
      <c r="G5" s="274"/>
      <c r="H5" s="274"/>
      <c r="I5" s="275"/>
      <c r="J5" s="273" t="s">
        <v>301</v>
      </c>
      <c r="K5" s="274"/>
      <c r="L5" s="274"/>
      <c r="M5" s="274"/>
      <c r="N5" s="274"/>
      <c r="O5" s="274"/>
      <c r="P5" s="274"/>
      <c r="Q5" s="276"/>
      <c r="R5" s="273" t="s">
        <v>302</v>
      </c>
      <c r="S5" s="274"/>
      <c r="T5" s="274"/>
      <c r="U5" s="274"/>
      <c r="V5" s="274"/>
      <c r="W5" s="274"/>
      <c r="X5" s="274"/>
      <c r="Z5" s="323"/>
      <c r="AA5" s="323"/>
      <c r="AB5" s="323"/>
      <c r="AC5" s="323"/>
      <c r="AD5" s="323"/>
      <c r="AE5" s="323"/>
      <c r="AF5" s="323"/>
      <c r="AG5" s="323"/>
      <c r="AH5" s="323"/>
      <c r="AI5" s="323"/>
      <c r="AJ5" s="323"/>
      <c r="AK5" s="323"/>
      <c r="AL5" s="323"/>
      <c r="AM5" s="323"/>
      <c r="AN5" s="323"/>
      <c r="AO5" s="323"/>
      <c r="AP5" s="323"/>
      <c r="AQ5" s="323"/>
      <c r="AR5" s="323"/>
      <c r="AS5" s="323"/>
      <c r="AT5" s="323"/>
      <c r="AU5" s="323"/>
      <c r="AV5" s="323"/>
      <c r="AW5" s="323"/>
      <c r="AX5" s="323"/>
      <c r="AY5" s="323"/>
      <c r="AZ5" s="323"/>
      <c r="BA5" s="323"/>
      <c r="BB5" s="323"/>
      <c r="BC5" s="323"/>
      <c r="BD5" s="323"/>
      <c r="BE5" s="323"/>
      <c r="BF5" s="323"/>
      <c r="BG5" s="323"/>
      <c r="BH5" s="323"/>
      <c r="BI5" s="323"/>
      <c r="BJ5" s="323"/>
      <c r="BK5" s="323"/>
      <c r="BL5" s="323"/>
      <c r="BM5" s="323"/>
      <c r="BN5" s="323"/>
      <c r="BO5" s="323"/>
      <c r="BP5" s="323"/>
      <c r="BQ5" s="323"/>
      <c r="BR5" s="323"/>
      <c r="BS5" s="323"/>
      <c r="BT5" s="323"/>
      <c r="BU5" s="323"/>
      <c r="BV5" s="323"/>
      <c r="BW5" s="323"/>
      <c r="BX5" s="323"/>
      <c r="BY5" s="323"/>
      <c r="BZ5" s="323"/>
      <c r="CA5" s="323"/>
      <c r="CB5" s="323"/>
      <c r="CC5" s="323"/>
      <c r="CD5" s="323"/>
      <c r="CE5" s="323"/>
      <c r="CF5" s="323"/>
      <c r="CG5" s="323"/>
      <c r="CH5" s="323"/>
      <c r="CI5" s="323"/>
      <c r="CJ5" s="323"/>
      <c r="CK5" s="323"/>
      <c r="CL5" s="323"/>
      <c r="CM5" s="323"/>
      <c r="CN5" s="323"/>
      <c r="CO5" s="323"/>
      <c r="CP5" s="323"/>
      <c r="CQ5" s="323"/>
      <c r="CR5" s="323"/>
      <c r="CS5" s="323"/>
      <c r="CT5" s="323"/>
      <c r="CU5" s="323"/>
      <c r="CV5" s="323"/>
      <c r="CW5" s="323"/>
      <c r="CX5" s="323"/>
      <c r="CY5" s="323"/>
      <c r="CZ5" s="323"/>
      <c r="DA5" s="323"/>
      <c r="DB5" s="323"/>
      <c r="DC5" s="323"/>
      <c r="DD5" s="323"/>
      <c r="DE5" s="323"/>
      <c r="DF5" s="323"/>
      <c r="DG5" s="323"/>
      <c r="DH5" s="323"/>
      <c r="DI5" s="323"/>
      <c r="DJ5" s="323"/>
      <c r="DK5" s="323"/>
      <c r="DL5" s="323"/>
      <c r="DM5" s="323"/>
      <c r="DN5" s="323"/>
      <c r="DO5" s="323"/>
      <c r="DP5" s="323"/>
      <c r="DQ5" s="323"/>
      <c r="DR5" s="323"/>
      <c r="DS5" s="323"/>
      <c r="DT5" s="323"/>
      <c r="DU5" s="323"/>
      <c r="DV5" s="323"/>
      <c r="DW5" s="323"/>
      <c r="DX5" s="323"/>
      <c r="DY5" s="323"/>
      <c r="DZ5" s="323"/>
      <c r="EA5" s="323"/>
      <c r="EB5" s="323"/>
      <c r="EC5" s="323"/>
      <c r="ED5" s="323"/>
      <c r="EE5" s="323"/>
      <c r="EF5" s="323"/>
      <c r="EG5" s="323"/>
      <c r="EH5" s="323"/>
      <c r="EI5" s="323"/>
      <c r="EJ5" s="323"/>
      <c r="EK5" s="323"/>
      <c r="EL5" s="323"/>
      <c r="EM5" s="323"/>
      <c r="EN5" s="323"/>
      <c r="EO5" s="323"/>
    </row>
    <row r="6" spans="1:145" s="277" customFormat="1" ht="45.4" customHeight="1" x14ac:dyDescent="0.4">
      <c r="A6" s="272">
        <v>6</v>
      </c>
      <c r="B6" s="278" t="s">
        <v>303</v>
      </c>
      <c r="C6" s="279"/>
      <c r="D6" s="279"/>
      <c r="E6" s="279"/>
      <c r="F6" s="279"/>
      <c r="G6" s="279"/>
      <c r="H6" s="279"/>
      <c r="I6" s="275"/>
      <c r="J6" s="278" t="s">
        <v>304</v>
      </c>
      <c r="K6" s="279"/>
      <c r="L6" s="279"/>
      <c r="M6" s="279"/>
      <c r="N6" s="279"/>
      <c r="O6" s="279"/>
      <c r="P6" s="279"/>
      <c r="Q6" s="276"/>
      <c r="R6" s="278" t="s">
        <v>305</v>
      </c>
      <c r="S6" s="279"/>
      <c r="T6" s="279"/>
      <c r="U6" s="279"/>
      <c r="V6" s="279"/>
      <c r="W6" s="279"/>
      <c r="X6" s="279"/>
      <c r="Z6" s="323"/>
      <c r="AA6" s="323"/>
      <c r="AB6" s="323"/>
      <c r="AC6" s="323"/>
      <c r="AD6" s="323"/>
      <c r="AE6" s="323"/>
      <c r="AF6" s="323"/>
      <c r="AG6" s="323"/>
      <c r="AH6" s="323"/>
      <c r="AI6" s="323"/>
      <c r="AJ6" s="323"/>
      <c r="AK6" s="323"/>
      <c r="AL6" s="323"/>
      <c r="AM6" s="323"/>
      <c r="AN6" s="323"/>
      <c r="AO6" s="323"/>
      <c r="AP6" s="323"/>
      <c r="AQ6" s="323"/>
      <c r="AR6" s="323"/>
      <c r="AS6" s="323"/>
      <c r="AT6" s="323"/>
      <c r="AU6" s="323"/>
      <c r="AV6" s="323"/>
      <c r="AW6" s="323"/>
      <c r="AX6" s="323"/>
      <c r="AY6" s="323"/>
      <c r="AZ6" s="323"/>
      <c r="BA6" s="323"/>
      <c r="BB6" s="323"/>
      <c r="BC6" s="323"/>
      <c r="BD6" s="323"/>
      <c r="BE6" s="323"/>
      <c r="BF6" s="323"/>
      <c r="BG6" s="323"/>
      <c r="BH6" s="323"/>
      <c r="BI6" s="323"/>
      <c r="BJ6" s="323"/>
      <c r="BK6" s="323"/>
      <c r="BL6" s="323"/>
      <c r="BM6" s="323"/>
      <c r="BN6" s="323"/>
      <c r="BO6" s="323"/>
      <c r="BP6" s="323"/>
      <c r="BQ6" s="323"/>
      <c r="BR6" s="323"/>
      <c r="BS6" s="323"/>
      <c r="BT6" s="323"/>
      <c r="BU6" s="323"/>
      <c r="BV6" s="323"/>
      <c r="BW6" s="323"/>
      <c r="BX6" s="323"/>
      <c r="BY6" s="323"/>
      <c r="BZ6" s="323"/>
      <c r="CA6" s="323"/>
      <c r="CB6" s="323"/>
      <c r="CC6" s="323"/>
      <c r="CD6" s="323"/>
      <c r="CE6" s="323"/>
      <c r="CF6" s="323"/>
      <c r="CG6" s="323"/>
      <c r="CH6" s="323"/>
      <c r="CI6" s="323"/>
      <c r="CJ6" s="323"/>
      <c r="CK6" s="323"/>
      <c r="CL6" s="323"/>
      <c r="CM6" s="323"/>
      <c r="CN6" s="323"/>
      <c r="CO6" s="323"/>
      <c r="CP6" s="323"/>
      <c r="CQ6" s="323"/>
      <c r="CR6" s="323"/>
      <c r="CS6" s="323"/>
      <c r="CT6" s="323"/>
      <c r="CU6" s="323"/>
      <c r="CV6" s="323"/>
      <c r="CW6" s="323"/>
      <c r="CX6" s="323"/>
      <c r="CY6" s="323"/>
      <c r="CZ6" s="323"/>
      <c r="DA6" s="323"/>
      <c r="DB6" s="323"/>
      <c r="DC6" s="323"/>
      <c r="DD6" s="323"/>
      <c r="DE6" s="323"/>
      <c r="DF6" s="323"/>
      <c r="DG6" s="323"/>
      <c r="DH6" s="323"/>
      <c r="DI6" s="323"/>
      <c r="DJ6" s="323"/>
      <c r="DK6" s="323"/>
      <c r="DL6" s="323"/>
      <c r="DM6" s="323"/>
      <c r="DN6" s="323"/>
      <c r="DO6" s="323"/>
      <c r="DP6" s="323"/>
      <c r="DQ6" s="323"/>
      <c r="DR6" s="323"/>
      <c r="DS6" s="323"/>
      <c r="DT6" s="323"/>
      <c r="DU6" s="323"/>
      <c r="DV6" s="323"/>
      <c r="DW6" s="323"/>
      <c r="DX6" s="323"/>
      <c r="DY6" s="323"/>
      <c r="DZ6" s="323"/>
      <c r="EA6" s="323"/>
      <c r="EB6" s="323"/>
      <c r="EC6" s="323"/>
      <c r="ED6" s="323"/>
      <c r="EE6" s="323"/>
      <c r="EF6" s="323"/>
      <c r="EG6" s="323"/>
      <c r="EH6" s="323"/>
      <c r="EI6" s="323"/>
      <c r="EJ6" s="323"/>
      <c r="EK6" s="323"/>
      <c r="EL6" s="323"/>
      <c r="EM6" s="323"/>
      <c r="EN6" s="323"/>
      <c r="EO6" s="323"/>
    </row>
    <row r="7" spans="1:145" ht="27" customHeight="1" x14ac:dyDescent="0.2">
      <c r="A7" s="264">
        <v>7</v>
      </c>
      <c r="B7" s="280" t="s">
        <v>173</v>
      </c>
      <c r="C7" s="281" t="s">
        <v>293</v>
      </c>
      <c r="D7" s="282" t="s">
        <v>294</v>
      </c>
      <c r="E7" s="283" t="s">
        <v>295</v>
      </c>
      <c r="F7" s="284" t="s">
        <v>296</v>
      </c>
      <c r="G7" s="285" t="s">
        <v>297</v>
      </c>
      <c r="H7" s="286" t="s">
        <v>298</v>
      </c>
      <c r="I7" s="287"/>
      <c r="J7" s="280" t="s">
        <v>173</v>
      </c>
      <c r="K7" s="281" t="s">
        <v>293</v>
      </c>
      <c r="L7" s="282" t="s">
        <v>294</v>
      </c>
      <c r="M7" s="283" t="s">
        <v>295</v>
      </c>
      <c r="N7" s="284" t="s">
        <v>296</v>
      </c>
      <c r="O7" s="285" t="s">
        <v>297</v>
      </c>
      <c r="P7" s="286" t="s">
        <v>298</v>
      </c>
      <c r="Q7" s="276"/>
      <c r="R7" s="280" t="s">
        <v>173</v>
      </c>
      <c r="S7" s="281" t="s">
        <v>293</v>
      </c>
      <c r="T7" s="282" t="s">
        <v>294</v>
      </c>
      <c r="U7" s="283" t="s">
        <v>295</v>
      </c>
      <c r="V7" s="284" t="s">
        <v>296</v>
      </c>
      <c r="W7" s="285" t="s">
        <v>297</v>
      </c>
      <c r="X7" s="286" t="s">
        <v>298</v>
      </c>
    </row>
    <row r="8" spans="1:145" ht="10.9" customHeight="1" x14ac:dyDescent="0.2">
      <c r="A8" s="264">
        <v>9</v>
      </c>
      <c r="B8" s="288"/>
      <c r="C8" s="289"/>
      <c r="D8" s="289"/>
      <c r="E8" s="289"/>
      <c r="F8" s="289"/>
      <c r="G8" s="289"/>
      <c r="H8" s="288"/>
      <c r="I8" s="290"/>
      <c r="J8" s="288"/>
      <c r="K8" s="289"/>
      <c r="L8" s="289"/>
      <c r="M8" s="289"/>
      <c r="N8" s="289"/>
      <c r="O8" s="289"/>
      <c r="P8" s="288"/>
      <c r="Q8" s="291" t="s">
        <v>299</v>
      </c>
      <c r="R8" s="288"/>
      <c r="S8" s="289"/>
      <c r="T8" s="289"/>
      <c r="U8" s="289"/>
      <c r="V8" s="289"/>
      <c r="W8" s="289"/>
      <c r="X8" s="288"/>
    </row>
    <row r="9" spans="1:145" ht="36" customHeight="1" x14ac:dyDescent="0.5">
      <c r="A9" s="264">
        <v>8</v>
      </c>
      <c r="B9" s="292" t="s">
        <v>309</v>
      </c>
      <c r="C9" s="293" t="e">
        <f t="shared" ref="C9:H14" si="0">B9+1</f>
        <v>#VALUE!</v>
      </c>
      <c r="D9" s="295" t="e">
        <f t="shared" si="0"/>
        <v>#VALUE!</v>
      </c>
      <c r="E9" s="295" t="e">
        <f t="shared" si="0"/>
        <v>#VALUE!</v>
      </c>
      <c r="F9" s="295" t="e">
        <f t="shared" si="0"/>
        <v>#VALUE!</v>
      </c>
      <c r="G9" s="296" t="e">
        <f t="shared" si="0"/>
        <v>#VALUE!</v>
      </c>
      <c r="H9" s="297" t="e">
        <f t="shared" si="0"/>
        <v>#VALUE!</v>
      </c>
      <c r="I9" s="287"/>
      <c r="J9" s="292" t="s">
        <v>310</v>
      </c>
      <c r="K9" s="293" t="e">
        <f t="shared" ref="K9:P14" si="1">J9+1</f>
        <v>#VALUE!</v>
      </c>
      <c r="L9" s="293" t="e">
        <f t="shared" si="1"/>
        <v>#VALUE!</v>
      </c>
      <c r="M9" s="293" t="e">
        <f t="shared" si="1"/>
        <v>#VALUE!</v>
      </c>
      <c r="N9" s="295" t="e">
        <f t="shared" si="1"/>
        <v>#VALUE!</v>
      </c>
      <c r="O9" s="296" t="e">
        <f t="shared" si="1"/>
        <v>#VALUE!</v>
      </c>
      <c r="P9" s="297" t="e">
        <f t="shared" si="1"/>
        <v>#VALUE!</v>
      </c>
      <c r="Q9" s="276"/>
      <c r="R9" s="318" t="s">
        <v>311</v>
      </c>
      <c r="S9" s="295" t="e">
        <f t="shared" ref="S9:X14" si="2">R9+1</f>
        <v>#VALUE!</v>
      </c>
      <c r="T9" s="295" t="e">
        <f t="shared" si="2"/>
        <v>#VALUE!</v>
      </c>
      <c r="U9" s="295" t="e">
        <f t="shared" si="2"/>
        <v>#VALUE!</v>
      </c>
      <c r="V9" s="295" t="e">
        <f t="shared" si="2"/>
        <v>#VALUE!</v>
      </c>
      <c r="W9" s="296" t="e">
        <f t="shared" si="2"/>
        <v>#VALUE!</v>
      </c>
      <c r="X9" s="297" t="e">
        <f t="shared" si="2"/>
        <v>#VALUE!</v>
      </c>
    </row>
    <row r="10" spans="1:145" ht="36" customHeight="1" x14ac:dyDescent="0.5">
      <c r="A10" s="264">
        <v>8</v>
      </c>
      <c r="B10" s="298" t="e">
        <f>H9+1</f>
        <v>#VALUE!</v>
      </c>
      <c r="C10" s="299" t="e">
        <f t="shared" si="0"/>
        <v>#VALUE!</v>
      </c>
      <c r="D10" s="299" t="e">
        <f t="shared" si="0"/>
        <v>#VALUE!</v>
      </c>
      <c r="E10" s="299" t="e">
        <f t="shared" si="0"/>
        <v>#VALUE!</v>
      </c>
      <c r="F10" s="299" t="e">
        <f t="shared" si="0"/>
        <v>#VALUE!</v>
      </c>
      <c r="G10" s="300" t="e">
        <f t="shared" si="0"/>
        <v>#VALUE!</v>
      </c>
      <c r="H10" s="301" t="e">
        <f t="shared" si="0"/>
        <v>#VALUE!</v>
      </c>
      <c r="I10" s="287"/>
      <c r="J10" s="302" t="e">
        <f>P9+1</f>
        <v>#VALUE!</v>
      </c>
      <c r="K10" s="303" t="e">
        <f t="shared" si="1"/>
        <v>#VALUE!</v>
      </c>
      <c r="L10" s="303" t="e">
        <f t="shared" si="1"/>
        <v>#VALUE!</v>
      </c>
      <c r="M10" s="299" t="e">
        <f t="shared" si="1"/>
        <v>#VALUE!</v>
      </c>
      <c r="N10" s="299" t="e">
        <f t="shared" si="1"/>
        <v>#VALUE!</v>
      </c>
      <c r="O10" s="300" t="e">
        <f t="shared" si="1"/>
        <v>#VALUE!</v>
      </c>
      <c r="P10" s="301" t="e">
        <f t="shared" si="1"/>
        <v>#VALUE!</v>
      </c>
      <c r="Q10" s="276"/>
      <c r="R10" s="298" t="e">
        <f>X9+1</f>
        <v>#VALUE!</v>
      </c>
      <c r="S10" s="299" t="e">
        <f t="shared" si="2"/>
        <v>#VALUE!</v>
      </c>
      <c r="T10" s="299" t="e">
        <f t="shared" si="2"/>
        <v>#VALUE!</v>
      </c>
      <c r="U10" s="299" t="e">
        <f t="shared" si="2"/>
        <v>#VALUE!</v>
      </c>
      <c r="V10" s="299" t="e">
        <f t="shared" si="2"/>
        <v>#VALUE!</v>
      </c>
      <c r="W10" s="300" t="e">
        <f t="shared" si="2"/>
        <v>#VALUE!</v>
      </c>
      <c r="X10" s="301" t="e">
        <f t="shared" si="2"/>
        <v>#VALUE!</v>
      </c>
    </row>
    <row r="11" spans="1:145" ht="36" customHeight="1" x14ac:dyDescent="0.5">
      <c r="A11" s="264">
        <v>8</v>
      </c>
      <c r="B11" s="298" t="e">
        <f>H10+1</f>
        <v>#VALUE!</v>
      </c>
      <c r="C11" s="299" t="e">
        <f t="shared" si="0"/>
        <v>#VALUE!</v>
      </c>
      <c r="D11" s="299" t="e">
        <f t="shared" si="0"/>
        <v>#VALUE!</v>
      </c>
      <c r="E11" s="299" t="e">
        <f t="shared" si="0"/>
        <v>#VALUE!</v>
      </c>
      <c r="F11" s="299" t="e">
        <f t="shared" si="0"/>
        <v>#VALUE!</v>
      </c>
      <c r="G11" s="300" t="e">
        <f t="shared" si="0"/>
        <v>#VALUE!</v>
      </c>
      <c r="H11" s="301" t="e">
        <f t="shared" si="0"/>
        <v>#VALUE!</v>
      </c>
      <c r="I11" s="287"/>
      <c r="J11" s="298" t="e">
        <f>P10+1</f>
        <v>#VALUE!</v>
      </c>
      <c r="K11" s="299" t="e">
        <f t="shared" si="1"/>
        <v>#VALUE!</v>
      </c>
      <c r="L11" s="299" t="e">
        <f t="shared" si="1"/>
        <v>#VALUE!</v>
      </c>
      <c r="M11" s="299" t="e">
        <f t="shared" si="1"/>
        <v>#VALUE!</v>
      </c>
      <c r="N11" s="299" t="e">
        <f t="shared" si="1"/>
        <v>#VALUE!</v>
      </c>
      <c r="O11" s="300" t="e">
        <f t="shared" si="1"/>
        <v>#VALUE!</v>
      </c>
      <c r="P11" s="301" t="e">
        <f t="shared" si="1"/>
        <v>#VALUE!</v>
      </c>
      <c r="Q11" s="276"/>
      <c r="R11" s="298" t="e">
        <f>X10+1</f>
        <v>#VALUE!</v>
      </c>
      <c r="S11" s="299" t="e">
        <f t="shared" si="2"/>
        <v>#VALUE!</v>
      </c>
      <c r="T11" s="299" t="e">
        <f t="shared" si="2"/>
        <v>#VALUE!</v>
      </c>
      <c r="U11" s="299" t="e">
        <f t="shared" si="2"/>
        <v>#VALUE!</v>
      </c>
      <c r="V11" s="299" t="e">
        <f t="shared" si="2"/>
        <v>#VALUE!</v>
      </c>
      <c r="W11" s="300" t="e">
        <f t="shared" si="2"/>
        <v>#VALUE!</v>
      </c>
      <c r="X11" s="301" t="e">
        <f t="shared" si="2"/>
        <v>#VALUE!</v>
      </c>
    </row>
    <row r="12" spans="1:145" ht="36" customHeight="1" x14ac:dyDescent="0.5">
      <c r="A12" s="264">
        <v>8</v>
      </c>
      <c r="B12" s="298" t="e">
        <f>H11+1</f>
        <v>#VALUE!</v>
      </c>
      <c r="C12" s="299" t="e">
        <f t="shared" si="0"/>
        <v>#VALUE!</v>
      </c>
      <c r="D12" s="299" t="e">
        <f t="shared" si="0"/>
        <v>#VALUE!</v>
      </c>
      <c r="E12" s="299" t="e">
        <f t="shared" si="0"/>
        <v>#VALUE!</v>
      </c>
      <c r="F12" s="299" t="e">
        <f t="shared" si="0"/>
        <v>#VALUE!</v>
      </c>
      <c r="G12" s="300" t="e">
        <f t="shared" si="0"/>
        <v>#VALUE!</v>
      </c>
      <c r="H12" s="301" t="e">
        <f t="shared" si="0"/>
        <v>#VALUE!</v>
      </c>
      <c r="I12" s="287"/>
      <c r="J12" s="298" t="e">
        <f>P11+1</f>
        <v>#VALUE!</v>
      </c>
      <c r="K12" s="299" t="e">
        <f t="shared" si="1"/>
        <v>#VALUE!</v>
      </c>
      <c r="L12" s="299" t="e">
        <f t="shared" si="1"/>
        <v>#VALUE!</v>
      </c>
      <c r="M12" s="299" t="e">
        <f t="shared" si="1"/>
        <v>#VALUE!</v>
      </c>
      <c r="N12" s="299" t="e">
        <f t="shared" si="1"/>
        <v>#VALUE!</v>
      </c>
      <c r="O12" s="300" t="e">
        <f t="shared" si="1"/>
        <v>#VALUE!</v>
      </c>
      <c r="P12" s="301" t="e">
        <f t="shared" si="1"/>
        <v>#VALUE!</v>
      </c>
      <c r="Q12" s="276"/>
      <c r="R12" s="298" t="e">
        <f>X11+1</f>
        <v>#VALUE!</v>
      </c>
      <c r="S12" s="299" t="e">
        <f t="shared" si="2"/>
        <v>#VALUE!</v>
      </c>
      <c r="T12" s="299" t="e">
        <f t="shared" si="2"/>
        <v>#VALUE!</v>
      </c>
      <c r="U12" s="299" t="e">
        <f t="shared" si="2"/>
        <v>#VALUE!</v>
      </c>
      <c r="V12" s="299" t="e">
        <f t="shared" si="2"/>
        <v>#VALUE!</v>
      </c>
      <c r="W12" s="300" t="e">
        <f t="shared" si="2"/>
        <v>#VALUE!</v>
      </c>
      <c r="X12" s="301" t="e">
        <f t="shared" si="2"/>
        <v>#VALUE!</v>
      </c>
    </row>
    <row r="13" spans="1:145" ht="36" customHeight="1" x14ac:dyDescent="0.5">
      <c r="A13" s="264">
        <v>8</v>
      </c>
      <c r="B13" s="298" t="e">
        <f>H12+1</f>
        <v>#VALUE!</v>
      </c>
      <c r="C13" s="299" t="e">
        <f t="shared" si="0"/>
        <v>#VALUE!</v>
      </c>
      <c r="D13" s="303" t="e">
        <f t="shared" si="0"/>
        <v>#VALUE!</v>
      </c>
      <c r="E13" s="299" t="e">
        <f t="shared" si="0"/>
        <v>#VALUE!</v>
      </c>
      <c r="F13" s="319" t="e">
        <f t="shared" si="0"/>
        <v>#VALUE!</v>
      </c>
      <c r="G13" s="319" t="e">
        <f t="shared" si="0"/>
        <v>#VALUE!</v>
      </c>
      <c r="H13" s="304" t="e">
        <f t="shared" si="0"/>
        <v>#VALUE!</v>
      </c>
      <c r="I13" s="287"/>
      <c r="J13" s="298" t="e">
        <f>P12+1</f>
        <v>#VALUE!</v>
      </c>
      <c r="K13" s="299" t="e">
        <f t="shared" si="1"/>
        <v>#VALUE!</v>
      </c>
      <c r="L13" s="299" t="e">
        <f t="shared" si="1"/>
        <v>#VALUE!</v>
      </c>
      <c r="M13" s="299" t="e">
        <f t="shared" si="1"/>
        <v>#VALUE!</v>
      </c>
      <c r="N13" s="299" t="e">
        <f t="shared" si="1"/>
        <v>#VALUE!</v>
      </c>
      <c r="O13" s="300" t="e">
        <f t="shared" si="1"/>
        <v>#VALUE!</v>
      </c>
      <c r="P13" s="301" t="e">
        <f t="shared" si="1"/>
        <v>#VALUE!</v>
      </c>
      <c r="Q13" s="276"/>
      <c r="R13" s="298" t="e">
        <f>X12+1</f>
        <v>#VALUE!</v>
      </c>
      <c r="S13" s="299" t="e">
        <f t="shared" si="2"/>
        <v>#VALUE!</v>
      </c>
      <c r="T13" s="319" t="e">
        <f t="shared" si="2"/>
        <v>#VALUE!</v>
      </c>
      <c r="U13" s="319" t="e">
        <f t="shared" si="2"/>
        <v>#VALUE!</v>
      </c>
      <c r="V13" s="319" t="e">
        <f t="shared" si="2"/>
        <v>#VALUE!</v>
      </c>
      <c r="W13" s="319" t="e">
        <f t="shared" si="2"/>
        <v>#VALUE!</v>
      </c>
      <c r="X13" s="304" t="e">
        <f t="shared" si="2"/>
        <v>#VALUE!</v>
      </c>
    </row>
    <row r="14" spans="1:145" ht="36" customHeight="1" x14ac:dyDescent="0.5">
      <c r="A14" s="264">
        <v>8</v>
      </c>
      <c r="B14" s="305" t="e">
        <f>H13+1</f>
        <v>#VALUE!</v>
      </c>
      <c r="C14" s="306" t="e">
        <f t="shared" si="0"/>
        <v>#VALUE!</v>
      </c>
      <c r="D14" s="306" t="e">
        <f t="shared" si="0"/>
        <v>#VALUE!</v>
      </c>
      <c r="E14" s="306" t="e">
        <f t="shared" si="0"/>
        <v>#VALUE!</v>
      </c>
      <c r="F14" s="306" t="e">
        <f t="shared" si="0"/>
        <v>#VALUE!</v>
      </c>
      <c r="G14" s="306" t="e">
        <f t="shared" si="0"/>
        <v>#VALUE!</v>
      </c>
      <c r="H14" s="307" t="e">
        <f t="shared" si="0"/>
        <v>#VALUE!</v>
      </c>
      <c r="I14" s="287"/>
      <c r="J14" s="305" t="e">
        <f>P13+1</f>
        <v>#VALUE!</v>
      </c>
      <c r="K14" s="306" t="e">
        <f t="shared" si="1"/>
        <v>#VALUE!</v>
      </c>
      <c r="L14" s="306" t="e">
        <f t="shared" si="1"/>
        <v>#VALUE!</v>
      </c>
      <c r="M14" s="306" t="e">
        <f t="shared" si="1"/>
        <v>#VALUE!</v>
      </c>
      <c r="N14" s="306" t="e">
        <f t="shared" si="1"/>
        <v>#VALUE!</v>
      </c>
      <c r="O14" s="306" t="e">
        <f t="shared" si="1"/>
        <v>#VALUE!</v>
      </c>
      <c r="P14" s="307" t="e">
        <f t="shared" si="1"/>
        <v>#VALUE!</v>
      </c>
      <c r="Q14" s="276"/>
      <c r="R14" s="305" t="e">
        <f>X13+1</f>
        <v>#VALUE!</v>
      </c>
      <c r="S14" s="306" t="e">
        <f t="shared" si="2"/>
        <v>#VALUE!</v>
      </c>
      <c r="T14" s="306" t="e">
        <f t="shared" si="2"/>
        <v>#VALUE!</v>
      </c>
      <c r="U14" s="306" t="e">
        <f t="shared" si="2"/>
        <v>#VALUE!</v>
      </c>
      <c r="V14" s="306" t="e">
        <f t="shared" si="2"/>
        <v>#VALUE!</v>
      </c>
      <c r="W14" s="306" t="e">
        <f t="shared" si="2"/>
        <v>#VALUE!</v>
      </c>
      <c r="X14" s="307" t="e">
        <f t="shared" si="2"/>
        <v>#VALUE!</v>
      </c>
    </row>
    <row r="15" spans="1:145" ht="16.5" customHeight="1" x14ac:dyDescent="0.2">
      <c r="A15" s="264">
        <v>10</v>
      </c>
      <c r="B15" s="310"/>
      <c r="C15" s="310"/>
      <c r="D15" s="310"/>
      <c r="E15" s="310"/>
      <c r="F15" s="310"/>
      <c r="G15" s="310"/>
      <c r="H15" s="310"/>
      <c r="I15" s="276"/>
      <c r="J15" s="310"/>
      <c r="K15" s="310"/>
      <c r="L15" s="310"/>
      <c r="M15" s="310"/>
      <c r="N15" s="310"/>
      <c r="O15" s="310"/>
      <c r="P15" s="310"/>
      <c r="Q15" s="287"/>
      <c r="R15" s="310"/>
      <c r="S15" s="310"/>
      <c r="T15" s="310"/>
      <c r="U15" s="310"/>
      <c r="V15" s="310"/>
      <c r="W15" s="310"/>
      <c r="X15" s="310"/>
    </row>
    <row r="16" spans="1:145" ht="30" customHeight="1" x14ac:dyDescent="0.2">
      <c r="A16" s="264">
        <v>11</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row>
    <row r="17" spans="1:24" ht="30" customHeight="1" x14ac:dyDescent="0.2">
      <c r="A17" s="264">
        <v>11</v>
      </c>
      <c r="B17" s="276"/>
      <c r="C17" s="276"/>
      <c r="D17" s="276"/>
      <c r="E17" s="276"/>
      <c r="F17" s="276"/>
      <c r="G17" s="276"/>
      <c r="H17" s="276"/>
      <c r="I17" s="287"/>
      <c r="J17" s="276"/>
      <c r="K17" s="276"/>
      <c r="L17" s="276"/>
      <c r="M17" s="276"/>
      <c r="N17" s="276"/>
      <c r="O17" s="276"/>
      <c r="P17" s="276"/>
      <c r="Q17" s="276"/>
      <c r="R17" s="276"/>
      <c r="S17" s="276"/>
      <c r="T17" s="276"/>
      <c r="U17" s="276"/>
      <c r="V17" s="276"/>
      <c r="W17" s="276"/>
      <c r="X17" s="276"/>
    </row>
    <row r="18" spans="1:24" ht="30" customHeight="1" x14ac:dyDescent="0.2">
      <c r="A18" s="264">
        <v>11</v>
      </c>
      <c r="B18" s="276"/>
      <c r="C18" s="276"/>
      <c r="D18" s="276"/>
      <c r="E18" s="276"/>
      <c r="F18" s="276"/>
      <c r="G18" s="276"/>
      <c r="H18" s="276"/>
      <c r="I18" s="287"/>
      <c r="J18" s="276"/>
      <c r="K18" s="276"/>
      <c r="L18" s="276"/>
      <c r="M18" s="276"/>
      <c r="N18" s="276"/>
      <c r="O18" s="276"/>
      <c r="P18" s="276"/>
      <c r="Q18" s="276"/>
      <c r="R18" s="276"/>
      <c r="S18" s="276"/>
      <c r="T18" s="276"/>
      <c r="U18" s="276"/>
      <c r="V18" s="276"/>
      <c r="W18" s="276"/>
      <c r="X18" s="276"/>
    </row>
    <row r="19" spans="1:24" ht="30" customHeight="1" x14ac:dyDescent="0.2">
      <c r="A19" s="264">
        <v>11</v>
      </c>
      <c r="B19" s="276"/>
      <c r="C19" s="276"/>
      <c r="D19" s="276"/>
      <c r="E19" s="276"/>
      <c r="F19" s="276"/>
      <c r="G19" s="276"/>
      <c r="H19" s="276"/>
      <c r="I19" s="287"/>
      <c r="J19" s="276"/>
      <c r="K19" s="276"/>
      <c r="L19" s="276"/>
      <c r="M19" s="276"/>
      <c r="N19" s="276"/>
      <c r="O19" s="276"/>
      <c r="P19" s="276"/>
      <c r="Q19" s="276"/>
      <c r="R19" s="276"/>
      <c r="S19" s="276"/>
      <c r="T19" s="276"/>
      <c r="U19" s="276"/>
      <c r="V19" s="276"/>
      <c r="W19" s="276"/>
      <c r="X19" s="276"/>
    </row>
    <row r="20" spans="1:24" ht="30" customHeight="1" x14ac:dyDescent="0.2">
      <c r="A20" s="264">
        <v>11</v>
      </c>
      <c r="B20" s="276"/>
      <c r="C20" s="276"/>
      <c r="D20" s="276"/>
      <c r="E20" s="276"/>
      <c r="F20" s="276"/>
      <c r="G20" s="276"/>
      <c r="H20" s="276"/>
      <c r="I20" s="287"/>
      <c r="J20" s="276"/>
      <c r="K20" s="276"/>
      <c r="L20" s="276"/>
      <c r="M20" s="276"/>
      <c r="N20" s="276"/>
      <c r="O20" s="276"/>
      <c r="P20" s="276"/>
      <c r="Q20" s="276"/>
      <c r="R20" s="276"/>
      <c r="S20" s="276"/>
      <c r="T20" s="276"/>
      <c r="U20" s="276"/>
      <c r="V20" s="276"/>
      <c r="W20" s="276"/>
      <c r="X20" s="276"/>
    </row>
    <row r="21" spans="1:24" ht="30" customHeight="1" x14ac:dyDescent="0.2">
      <c r="A21" s="264">
        <v>11</v>
      </c>
      <c r="B21" s="276"/>
      <c r="C21" s="276"/>
      <c r="D21" s="276"/>
      <c r="E21" s="276"/>
      <c r="F21" s="276"/>
      <c r="G21" s="276"/>
      <c r="H21" s="276"/>
      <c r="I21" s="287"/>
      <c r="J21" s="276"/>
      <c r="K21" s="276"/>
      <c r="L21" s="276"/>
      <c r="M21" s="276"/>
      <c r="N21" s="276"/>
      <c r="O21" s="276"/>
      <c r="P21" s="276"/>
      <c r="Q21" s="276"/>
      <c r="R21" s="276"/>
      <c r="S21" s="276"/>
      <c r="T21" s="276"/>
      <c r="U21" s="276"/>
      <c r="V21" s="276"/>
      <c r="W21" s="276"/>
      <c r="X21" s="276"/>
    </row>
    <row r="22" spans="1:24" ht="30" customHeight="1" x14ac:dyDescent="0.2">
      <c r="A22" s="264">
        <v>11</v>
      </c>
      <c r="B22" s="276"/>
      <c r="C22" s="276"/>
      <c r="D22" s="276"/>
      <c r="E22" s="276"/>
      <c r="F22" s="276"/>
      <c r="G22" s="276"/>
      <c r="H22" s="276"/>
      <c r="I22" s="287"/>
      <c r="J22" s="276"/>
      <c r="K22" s="276"/>
      <c r="L22" s="276"/>
      <c r="M22" s="276"/>
      <c r="N22" s="276"/>
      <c r="O22" s="276"/>
      <c r="P22" s="276"/>
      <c r="Q22" s="276"/>
      <c r="R22" s="276"/>
      <c r="S22" s="276"/>
      <c r="T22" s="276"/>
      <c r="U22" s="276"/>
      <c r="V22" s="276"/>
      <c r="W22" s="276"/>
      <c r="X22" s="276"/>
    </row>
    <row r="23" spans="1:24" ht="30" customHeight="1" x14ac:dyDescent="0.2">
      <c r="A23" s="264">
        <v>11</v>
      </c>
      <c r="B23" s="276"/>
      <c r="C23" s="276"/>
      <c r="D23" s="276"/>
      <c r="E23" s="276"/>
      <c r="F23" s="276"/>
      <c r="G23" s="276"/>
      <c r="H23" s="276"/>
      <c r="I23" s="287"/>
      <c r="J23" s="276"/>
      <c r="K23" s="276"/>
      <c r="L23" s="276"/>
      <c r="M23" s="276"/>
      <c r="N23" s="276"/>
      <c r="O23" s="276"/>
      <c r="P23" s="276"/>
      <c r="Q23" s="276"/>
      <c r="R23" s="276"/>
      <c r="S23" s="276"/>
      <c r="T23" s="276"/>
      <c r="U23" s="276"/>
      <c r="V23" s="276"/>
      <c r="W23" s="276"/>
      <c r="X23" s="276"/>
    </row>
    <row r="24" spans="1:24" ht="30" customHeight="1" x14ac:dyDescent="0.2">
      <c r="A24" s="264">
        <v>11</v>
      </c>
      <c r="B24" s="276"/>
      <c r="C24" s="276"/>
      <c r="D24" s="276"/>
      <c r="E24" s="276"/>
      <c r="F24" s="276"/>
      <c r="G24" s="276"/>
      <c r="H24" s="276"/>
      <c r="I24" s="287"/>
      <c r="J24" s="276"/>
      <c r="K24" s="276"/>
      <c r="L24" s="276"/>
      <c r="M24" s="276"/>
      <c r="N24" s="276"/>
      <c r="O24" s="276"/>
      <c r="P24" s="276"/>
      <c r="Q24" s="276"/>
      <c r="R24" s="276"/>
      <c r="S24" s="276"/>
      <c r="T24" s="276"/>
      <c r="U24" s="276"/>
      <c r="V24" s="276"/>
      <c r="W24" s="276"/>
      <c r="X24" s="276"/>
    </row>
    <row r="25" spans="1:24" ht="30" customHeight="1" x14ac:dyDescent="0.2">
      <c r="A25" s="264">
        <v>11</v>
      </c>
      <c r="B25" s="276"/>
      <c r="C25" s="276"/>
      <c r="D25" s="276"/>
      <c r="E25" s="276"/>
      <c r="F25" s="276"/>
      <c r="G25" s="276"/>
      <c r="H25" s="276"/>
      <c r="I25" s="287"/>
      <c r="J25" s="276"/>
      <c r="K25" s="276"/>
      <c r="L25" s="276"/>
      <c r="M25" s="276"/>
      <c r="N25" s="276"/>
      <c r="O25" s="276"/>
      <c r="P25" s="276"/>
      <c r="Q25" s="276"/>
      <c r="R25" s="276"/>
      <c r="S25" s="276"/>
      <c r="T25" s="276"/>
      <c r="U25" s="276"/>
      <c r="V25" s="276"/>
      <c r="W25" s="276"/>
      <c r="X25" s="276"/>
    </row>
    <row r="26" spans="1:24" ht="30" customHeight="1" x14ac:dyDescent="0.2">
      <c r="A26" s="264">
        <v>11</v>
      </c>
      <c r="B26" s="276"/>
      <c r="C26" s="276"/>
      <c r="D26" s="276"/>
      <c r="E26" s="276"/>
      <c r="F26" s="276"/>
      <c r="G26" s="276"/>
      <c r="H26" s="276"/>
      <c r="I26" s="287"/>
      <c r="J26" s="276"/>
      <c r="K26" s="276"/>
      <c r="L26" s="276"/>
      <c r="M26" s="276"/>
      <c r="N26" s="276"/>
      <c r="O26" s="276"/>
      <c r="P26" s="276"/>
      <c r="Q26" s="276"/>
      <c r="R26" s="276"/>
      <c r="S26" s="276"/>
      <c r="T26" s="276"/>
      <c r="U26" s="276"/>
      <c r="V26" s="276"/>
      <c r="W26" s="276"/>
      <c r="X26" s="276"/>
    </row>
    <row r="27" spans="1:24" ht="30" customHeight="1" x14ac:dyDescent="0.2">
      <c r="A27" s="264">
        <v>11</v>
      </c>
      <c r="B27" s="276"/>
      <c r="C27" s="276"/>
      <c r="D27" s="276"/>
      <c r="E27" s="276"/>
      <c r="F27" s="276"/>
      <c r="G27" s="276"/>
      <c r="H27" s="276"/>
      <c r="I27" s="287"/>
      <c r="J27" s="276"/>
      <c r="K27" s="276"/>
      <c r="L27" s="276"/>
      <c r="M27" s="276"/>
      <c r="N27" s="276"/>
      <c r="O27" s="276"/>
      <c r="P27" s="276"/>
      <c r="Q27" s="276"/>
      <c r="R27" s="276"/>
      <c r="S27" s="276"/>
      <c r="T27" s="276"/>
      <c r="U27" s="276"/>
      <c r="V27" s="276"/>
      <c r="W27" s="276"/>
      <c r="X27" s="276"/>
    </row>
    <row r="28" spans="1:24" ht="30" customHeight="1" x14ac:dyDescent="0.2">
      <c r="A28" s="264">
        <v>11</v>
      </c>
      <c r="B28" s="276"/>
      <c r="C28" s="276"/>
      <c r="D28" s="276"/>
      <c r="E28" s="276"/>
      <c r="F28" s="276"/>
      <c r="G28" s="276"/>
      <c r="H28" s="276"/>
      <c r="I28" s="287"/>
      <c r="J28" s="276"/>
      <c r="K28" s="276"/>
      <c r="L28" s="276"/>
      <c r="M28" s="276"/>
      <c r="N28" s="276"/>
      <c r="O28" s="276"/>
      <c r="P28" s="276"/>
      <c r="Q28" s="276"/>
      <c r="R28" s="276"/>
      <c r="S28" s="276"/>
      <c r="T28" s="276"/>
      <c r="U28" s="276"/>
      <c r="V28" s="276"/>
      <c r="W28" s="276"/>
      <c r="X28" s="276"/>
    </row>
    <row r="29" spans="1:24" ht="30" customHeight="1" x14ac:dyDescent="0.2">
      <c r="A29" s="264">
        <v>11</v>
      </c>
      <c r="B29" s="276"/>
      <c r="C29" s="276"/>
      <c r="D29" s="276"/>
      <c r="E29" s="276"/>
      <c r="F29" s="276"/>
      <c r="G29" s="276"/>
      <c r="H29" s="276"/>
      <c r="I29" s="287"/>
      <c r="J29" s="276"/>
      <c r="K29" s="276"/>
      <c r="L29" s="276"/>
      <c r="M29" s="276"/>
      <c r="N29" s="276"/>
      <c r="O29" s="276"/>
      <c r="P29" s="276"/>
      <c r="Q29" s="276"/>
      <c r="R29" s="276"/>
      <c r="S29" s="276"/>
      <c r="T29" s="276"/>
      <c r="U29" s="276"/>
      <c r="V29" s="276"/>
      <c r="W29" s="276"/>
      <c r="X29" s="276"/>
    </row>
    <row r="30" spans="1:24" ht="30" customHeight="1" x14ac:dyDescent="0.2">
      <c r="A30" s="264">
        <v>11</v>
      </c>
      <c r="B30" s="276"/>
      <c r="C30" s="276"/>
      <c r="D30" s="276"/>
      <c r="E30" s="276"/>
      <c r="F30" s="276"/>
      <c r="G30" s="276"/>
      <c r="H30" s="276"/>
      <c r="I30" s="287"/>
      <c r="J30" s="276"/>
      <c r="K30" s="276"/>
      <c r="L30" s="276"/>
      <c r="M30" s="276"/>
      <c r="N30" s="276"/>
      <c r="O30" s="276"/>
      <c r="P30" s="276"/>
      <c r="Q30" s="276"/>
      <c r="R30" s="276"/>
      <c r="S30" s="276"/>
      <c r="T30" s="276"/>
      <c r="U30" s="276"/>
      <c r="V30" s="276"/>
      <c r="W30" s="276"/>
      <c r="X30" s="276"/>
    </row>
    <row r="31" spans="1:24" ht="30" customHeight="1" x14ac:dyDescent="0.2">
      <c r="A31" s="264">
        <v>11</v>
      </c>
      <c r="B31" s="276"/>
      <c r="C31" s="276"/>
      <c r="D31" s="276"/>
      <c r="E31" s="276"/>
      <c r="F31" s="276"/>
      <c r="G31" s="276"/>
      <c r="H31" s="276"/>
      <c r="I31" s="287"/>
      <c r="J31" s="276"/>
      <c r="K31" s="276"/>
      <c r="L31" s="276"/>
      <c r="M31" s="276"/>
      <c r="N31" s="276"/>
      <c r="O31" s="276"/>
      <c r="P31" s="276"/>
      <c r="Q31" s="276"/>
      <c r="R31" s="276"/>
      <c r="S31" s="276"/>
      <c r="T31" s="276"/>
      <c r="U31" s="276"/>
      <c r="V31" s="276"/>
      <c r="W31" s="276"/>
      <c r="X31" s="276"/>
    </row>
    <row r="32" spans="1:24" ht="30" customHeight="1" x14ac:dyDescent="0.2">
      <c r="A32" s="264">
        <v>11</v>
      </c>
      <c r="B32" s="276"/>
      <c r="C32" s="276"/>
      <c r="D32" s="276"/>
      <c r="E32" s="276"/>
      <c r="F32" s="276"/>
      <c r="G32" s="276"/>
      <c r="H32" s="276"/>
      <c r="I32" s="287"/>
      <c r="J32" s="276"/>
      <c r="K32" s="276"/>
      <c r="L32" s="276"/>
      <c r="M32" s="276"/>
      <c r="N32" s="276"/>
      <c r="O32" s="276"/>
      <c r="P32" s="276"/>
      <c r="Q32" s="276"/>
      <c r="R32" s="276"/>
      <c r="S32" s="276"/>
      <c r="T32" s="276"/>
      <c r="U32" s="276"/>
      <c r="V32" s="276"/>
      <c r="W32" s="276"/>
      <c r="X32" s="276"/>
    </row>
    <row r="33" spans="1:145" ht="30" customHeight="1" x14ac:dyDescent="0.2">
      <c r="A33" s="264">
        <v>11</v>
      </c>
      <c r="B33" s="276"/>
      <c r="C33" s="276"/>
      <c r="D33" s="276"/>
      <c r="E33" s="276"/>
      <c r="F33" s="276"/>
      <c r="G33" s="276"/>
      <c r="H33" s="276"/>
      <c r="I33" s="287"/>
      <c r="J33" s="276"/>
      <c r="K33" s="276"/>
      <c r="L33" s="276"/>
      <c r="M33" s="276"/>
      <c r="N33" s="276"/>
      <c r="O33" s="276"/>
      <c r="P33" s="276"/>
      <c r="Q33" s="276"/>
      <c r="R33" s="276"/>
      <c r="S33" s="276"/>
      <c r="T33" s="276"/>
      <c r="U33" s="276"/>
      <c r="V33" s="276"/>
      <c r="W33" s="276"/>
      <c r="X33" s="276"/>
    </row>
    <row r="34" spans="1:145" ht="30" customHeight="1" x14ac:dyDescent="0.2">
      <c r="A34" s="264">
        <v>11</v>
      </c>
      <c r="B34" s="276"/>
      <c r="C34" s="276"/>
      <c r="D34" s="276"/>
      <c r="E34" s="276"/>
      <c r="F34" s="276"/>
      <c r="G34" s="276"/>
      <c r="H34" s="276"/>
      <c r="I34" s="287"/>
      <c r="J34" s="276"/>
      <c r="K34" s="276"/>
      <c r="L34" s="276"/>
      <c r="M34" s="276"/>
      <c r="N34" s="276"/>
      <c r="O34" s="276"/>
      <c r="P34" s="276"/>
      <c r="Q34" s="276"/>
      <c r="R34" s="276"/>
      <c r="S34" s="276"/>
      <c r="T34" s="276"/>
      <c r="U34" s="276"/>
      <c r="V34" s="276"/>
      <c r="W34" s="276"/>
      <c r="X34" s="276"/>
    </row>
    <row r="35" spans="1:145" ht="30" customHeight="1" x14ac:dyDescent="0.2">
      <c r="A35" s="264">
        <v>11</v>
      </c>
      <c r="B35" s="276"/>
      <c r="C35" s="276"/>
      <c r="D35" s="276"/>
      <c r="E35" s="276"/>
      <c r="F35" s="276"/>
      <c r="G35" s="276"/>
      <c r="H35" s="276"/>
      <c r="I35" s="287"/>
      <c r="J35" s="276"/>
      <c r="K35" s="276"/>
      <c r="L35" s="276"/>
      <c r="M35" s="276"/>
      <c r="N35" s="276"/>
      <c r="O35" s="276"/>
      <c r="P35" s="276"/>
      <c r="Q35" s="276"/>
      <c r="R35" s="276"/>
      <c r="S35" s="276"/>
      <c r="T35" s="276"/>
      <c r="U35" s="276"/>
      <c r="V35" s="276"/>
      <c r="W35" s="276"/>
      <c r="X35" s="276"/>
    </row>
    <row r="36" spans="1:145" ht="30" customHeight="1" x14ac:dyDescent="0.2">
      <c r="A36" s="264">
        <v>11</v>
      </c>
      <c r="B36" s="276"/>
      <c r="C36" s="276"/>
      <c r="D36" s="276"/>
      <c r="E36" s="276"/>
      <c r="F36" s="276"/>
      <c r="G36" s="276"/>
      <c r="H36" s="276"/>
      <c r="I36" s="287"/>
      <c r="J36" s="276"/>
      <c r="K36" s="276"/>
      <c r="L36" s="276"/>
      <c r="M36" s="276"/>
      <c r="N36" s="276"/>
      <c r="O36" s="276"/>
      <c r="P36" s="276"/>
      <c r="Q36" s="276"/>
      <c r="R36" s="276"/>
      <c r="S36" s="276"/>
      <c r="T36" s="276"/>
      <c r="U36" s="276"/>
      <c r="V36" s="276"/>
      <c r="W36" s="276"/>
      <c r="X36" s="276"/>
    </row>
    <row r="37" spans="1:145" ht="30" customHeight="1" x14ac:dyDescent="0.2">
      <c r="A37" s="264">
        <v>11</v>
      </c>
      <c r="B37" s="276"/>
      <c r="C37" s="276"/>
      <c r="D37" s="276"/>
      <c r="E37" s="276"/>
      <c r="F37" s="276"/>
      <c r="G37" s="276"/>
      <c r="H37" s="276"/>
      <c r="I37" s="287"/>
      <c r="J37" s="276"/>
      <c r="K37" s="276"/>
      <c r="L37" s="276"/>
      <c r="M37" s="276"/>
      <c r="N37" s="276"/>
      <c r="O37" s="276"/>
      <c r="P37" s="276"/>
      <c r="Q37" s="276"/>
      <c r="R37" s="276"/>
      <c r="S37" s="276"/>
      <c r="T37" s="276"/>
      <c r="U37" s="276"/>
      <c r="V37" s="276"/>
      <c r="W37" s="276"/>
      <c r="X37" s="276"/>
    </row>
    <row r="38" spans="1:145" ht="30" customHeight="1" x14ac:dyDescent="0.2">
      <c r="A38" s="264">
        <v>11</v>
      </c>
      <c r="B38" s="276"/>
      <c r="C38" s="276"/>
      <c r="D38" s="276"/>
      <c r="E38" s="276"/>
      <c r="F38" s="276"/>
      <c r="G38" s="276"/>
      <c r="H38" s="276"/>
      <c r="I38" s="287"/>
      <c r="J38" s="276"/>
      <c r="K38" s="276"/>
      <c r="L38" s="276"/>
      <c r="M38" s="276"/>
      <c r="N38" s="276"/>
      <c r="O38" s="276"/>
      <c r="P38" s="276"/>
      <c r="Q38" s="276"/>
      <c r="R38" s="276"/>
      <c r="S38" s="276"/>
      <c r="T38" s="276"/>
      <c r="U38" s="276"/>
      <c r="V38" s="276"/>
      <c r="W38" s="276"/>
      <c r="X38" s="276"/>
    </row>
    <row r="39" spans="1:145" ht="30" customHeight="1" x14ac:dyDescent="0.2">
      <c r="A39" s="264">
        <v>11</v>
      </c>
      <c r="B39" s="312" t="s">
        <v>202</v>
      </c>
      <c r="C39" s="276"/>
      <c r="D39" s="276"/>
      <c r="E39" s="276"/>
      <c r="F39" s="276"/>
      <c r="G39" s="276"/>
      <c r="H39" s="276"/>
      <c r="I39" s="287"/>
      <c r="J39" s="276"/>
      <c r="K39" s="276"/>
      <c r="L39" s="276"/>
      <c r="M39" s="276"/>
      <c r="N39" s="276"/>
      <c r="O39" s="276"/>
      <c r="P39" s="276"/>
      <c r="Q39" s="276"/>
      <c r="R39" s="276"/>
      <c r="S39" s="276"/>
      <c r="T39" s="276"/>
      <c r="U39" s="276"/>
      <c r="V39" s="276"/>
      <c r="W39" s="276"/>
      <c r="X39" s="276"/>
    </row>
    <row r="40" spans="1:145" ht="33" customHeight="1" x14ac:dyDescent="0.2">
      <c r="A40" s="264">
        <v>13</v>
      </c>
      <c r="B40" s="313" t="s">
        <v>202</v>
      </c>
      <c r="C40" s="314"/>
      <c r="D40" s="314"/>
      <c r="E40" s="314"/>
      <c r="F40" s="314"/>
      <c r="G40" s="314"/>
      <c r="H40" s="314"/>
      <c r="I40" s="314"/>
      <c r="J40" s="314"/>
      <c r="K40" s="314"/>
      <c r="L40" s="314"/>
      <c r="M40" s="314"/>
      <c r="N40" s="314"/>
      <c r="O40" s="314"/>
      <c r="P40" s="314"/>
      <c r="Q40" s="314"/>
      <c r="R40" s="314"/>
      <c r="S40" s="314"/>
      <c r="T40" s="314"/>
      <c r="U40" s="314"/>
      <c r="V40" s="314"/>
      <c r="W40" s="314"/>
      <c r="X40" s="314"/>
    </row>
    <row r="41" spans="1:145" ht="14.1" customHeight="1" x14ac:dyDescent="0.2">
      <c r="A41" s="264">
        <v>14</v>
      </c>
      <c r="B41" s="315"/>
      <c r="C41" s="316"/>
      <c r="D41" s="316"/>
      <c r="E41" s="316"/>
      <c r="F41" s="316"/>
      <c r="G41" s="316"/>
      <c r="H41" s="316"/>
      <c r="I41" s="316"/>
      <c r="J41" s="316"/>
      <c r="K41" s="316"/>
      <c r="L41" s="316"/>
      <c r="M41" s="316"/>
      <c r="N41" s="316"/>
      <c r="O41" s="316"/>
      <c r="P41" s="316"/>
      <c r="Q41" s="316"/>
      <c r="R41" s="316"/>
      <c r="S41" s="316"/>
      <c r="T41" s="316"/>
      <c r="U41" s="316"/>
      <c r="V41" s="316"/>
      <c r="W41" s="316"/>
      <c r="X41" s="316"/>
    </row>
    <row r="42" spans="1:145" s="277" customFormat="1" ht="60.75" customHeight="1" x14ac:dyDescent="0.75">
      <c r="A42" s="272">
        <v>5</v>
      </c>
      <c r="B42" s="273" t="s">
        <v>335</v>
      </c>
      <c r="C42" s="274"/>
      <c r="D42" s="274"/>
      <c r="E42" s="274"/>
      <c r="F42" s="274"/>
      <c r="G42" s="274"/>
      <c r="H42" s="274"/>
      <c r="I42" s="276"/>
      <c r="J42" s="273" t="s">
        <v>207</v>
      </c>
      <c r="K42" s="274"/>
      <c r="L42" s="274"/>
      <c r="M42" s="274"/>
      <c r="N42" s="274"/>
      <c r="O42" s="274"/>
      <c r="P42" s="274"/>
      <c r="Q42" s="275"/>
      <c r="R42" s="273" t="s">
        <v>336</v>
      </c>
      <c r="S42" s="274"/>
      <c r="T42" s="274"/>
      <c r="U42" s="274"/>
      <c r="V42" s="274"/>
      <c r="W42" s="274"/>
      <c r="X42" s="274"/>
      <c r="Z42" s="323"/>
      <c r="AA42" s="323"/>
      <c r="AB42" s="323"/>
      <c r="AC42" s="323"/>
      <c r="AD42" s="323"/>
      <c r="AE42" s="323"/>
      <c r="AF42" s="323"/>
      <c r="AG42" s="323"/>
      <c r="AH42" s="323"/>
      <c r="AI42" s="323"/>
      <c r="AJ42" s="323"/>
      <c r="AK42" s="323"/>
      <c r="AL42" s="323"/>
      <c r="AM42" s="323"/>
      <c r="AN42" s="323"/>
      <c r="AO42" s="323"/>
      <c r="AP42" s="323"/>
      <c r="AQ42" s="323"/>
      <c r="AR42" s="323"/>
      <c r="AS42" s="323"/>
      <c r="AT42" s="323"/>
      <c r="AU42" s="323"/>
      <c r="AV42" s="323"/>
      <c r="AW42" s="323"/>
      <c r="AX42" s="323"/>
      <c r="AY42" s="323"/>
      <c r="AZ42" s="323"/>
      <c r="BA42" s="323"/>
      <c r="BB42" s="323"/>
      <c r="BC42" s="323"/>
      <c r="BD42" s="323"/>
      <c r="BE42" s="323"/>
      <c r="BF42" s="323"/>
      <c r="BG42" s="323"/>
      <c r="BH42" s="323"/>
      <c r="BI42" s="323"/>
      <c r="BJ42" s="323"/>
      <c r="BK42" s="323"/>
      <c r="BL42" s="323"/>
      <c r="BM42" s="323"/>
      <c r="BN42" s="323"/>
      <c r="BO42" s="323"/>
      <c r="BP42" s="323"/>
      <c r="BQ42" s="323"/>
      <c r="BR42" s="323"/>
      <c r="BS42" s="323"/>
      <c r="BT42" s="323"/>
      <c r="BU42" s="323"/>
      <c r="BV42" s="323"/>
      <c r="BW42" s="323"/>
      <c r="BX42" s="323"/>
      <c r="BY42" s="323"/>
      <c r="BZ42" s="323"/>
      <c r="CA42" s="323"/>
      <c r="CB42" s="323"/>
      <c r="CC42" s="323"/>
      <c r="CD42" s="323"/>
      <c r="CE42" s="323"/>
      <c r="CF42" s="323"/>
      <c r="CG42" s="323"/>
      <c r="CH42" s="323"/>
      <c r="CI42" s="323"/>
      <c r="CJ42" s="323"/>
      <c r="CK42" s="323"/>
      <c r="CL42" s="323"/>
      <c r="CM42" s="323"/>
      <c r="CN42" s="323"/>
      <c r="CO42" s="323"/>
      <c r="CP42" s="323"/>
      <c r="CQ42" s="323"/>
      <c r="CR42" s="323"/>
      <c r="CS42" s="323"/>
      <c r="CT42" s="323"/>
      <c r="CU42" s="323"/>
      <c r="CV42" s="323"/>
      <c r="CW42" s="323"/>
      <c r="CX42" s="323"/>
      <c r="CY42" s="323"/>
      <c r="CZ42" s="323"/>
      <c r="DA42" s="323"/>
      <c r="DB42" s="323"/>
      <c r="DC42" s="323"/>
      <c r="DD42" s="323"/>
      <c r="DE42" s="323"/>
      <c r="DF42" s="323"/>
      <c r="DG42" s="323"/>
      <c r="DH42" s="323"/>
      <c r="DI42" s="323"/>
      <c r="DJ42" s="323"/>
      <c r="DK42" s="323"/>
      <c r="DL42" s="323"/>
      <c r="DM42" s="323"/>
      <c r="DN42" s="323"/>
      <c r="DO42" s="323"/>
      <c r="DP42" s="323"/>
      <c r="DQ42" s="323"/>
      <c r="DR42" s="323"/>
      <c r="DS42" s="323"/>
      <c r="DT42" s="323"/>
      <c r="DU42" s="323"/>
      <c r="DV42" s="323"/>
      <c r="DW42" s="323"/>
      <c r="DX42" s="323"/>
      <c r="DY42" s="323"/>
      <c r="DZ42" s="323"/>
      <c r="EA42" s="323"/>
      <c r="EB42" s="323"/>
      <c r="EC42" s="323"/>
      <c r="ED42" s="323"/>
      <c r="EE42" s="323"/>
      <c r="EF42" s="323"/>
      <c r="EG42" s="323"/>
      <c r="EH42" s="323"/>
      <c r="EI42" s="323"/>
      <c r="EJ42" s="323"/>
      <c r="EK42" s="323"/>
      <c r="EL42" s="323"/>
      <c r="EM42" s="323"/>
      <c r="EN42" s="323"/>
      <c r="EO42" s="323"/>
    </row>
    <row r="43" spans="1:145" s="277" customFormat="1" ht="45.4" customHeight="1" x14ac:dyDescent="0.4">
      <c r="A43" s="272">
        <v>6</v>
      </c>
      <c r="B43" s="278" t="s">
        <v>337</v>
      </c>
      <c r="C43" s="279"/>
      <c r="D43" s="279"/>
      <c r="E43" s="279"/>
      <c r="F43" s="279"/>
      <c r="G43" s="279"/>
      <c r="H43" s="279"/>
      <c r="I43" s="276"/>
      <c r="J43" s="278" t="s">
        <v>216</v>
      </c>
      <c r="K43" s="279"/>
      <c r="L43" s="279"/>
      <c r="M43" s="279"/>
      <c r="N43" s="279"/>
      <c r="O43" s="279"/>
      <c r="P43" s="279"/>
      <c r="Q43" s="275"/>
      <c r="R43" s="278" t="s">
        <v>338</v>
      </c>
      <c r="S43" s="279"/>
      <c r="T43" s="279"/>
      <c r="U43" s="279"/>
      <c r="V43" s="279"/>
      <c r="W43" s="279"/>
      <c r="X43" s="279"/>
      <c r="Z43" s="323"/>
      <c r="AA43" s="323"/>
      <c r="AB43" s="323"/>
      <c r="AC43" s="323"/>
      <c r="AD43" s="323"/>
      <c r="AE43" s="323"/>
      <c r="AF43" s="323"/>
      <c r="AG43" s="323"/>
      <c r="AH43" s="323"/>
      <c r="AI43" s="323"/>
      <c r="AJ43" s="323"/>
      <c r="AK43" s="323"/>
      <c r="AL43" s="323"/>
      <c r="AM43" s="323"/>
      <c r="AN43" s="323"/>
      <c r="AO43" s="323"/>
      <c r="AP43" s="323"/>
      <c r="AQ43" s="323"/>
      <c r="AR43" s="323"/>
      <c r="AS43" s="323"/>
      <c r="AT43" s="323"/>
      <c r="AU43" s="323"/>
      <c r="AV43" s="323"/>
      <c r="AW43" s="323"/>
      <c r="AX43" s="323"/>
      <c r="AY43" s="323"/>
      <c r="AZ43" s="323"/>
      <c r="BA43" s="323"/>
      <c r="BB43" s="323"/>
      <c r="BC43" s="323"/>
      <c r="BD43" s="323"/>
      <c r="BE43" s="323"/>
      <c r="BF43" s="323"/>
      <c r="BG43" s="323"/>
      <c r="BH43" s="323"/>
      <c r="BI43" s="323"/>
      <c r="BJ43" s="323"/>
      <c r="BK43" s="323"/>
      <c r="BL43" s="323"/>
      <c r="BM43" s="323"/>
      <c r="BN43" s="323"/>
      <c r="BO43" s="323"/>
      <c r="BP43" s="323"/>
      <c r="BQ43" s="323"/>
      <c r="BR43" s="323"/>
      <c r="BS43" s="323"/>
      <c r="BT43" s="323"/>
      <c r="BU43" s="323"/>
      <c r="BV43" s="323"/>
      <c r="BW43" s="323"/>
      <c r="BX43" s="323"/>
      <c r="BY43" s="323"/>
      <c r="BZ43" s="323"/>
      <c r="CA43" s="323"/>
      <c r="CB43" s="323"/>
      <c r="CC43" s="323"/>
      <c r="CD43" s="323"/>
      <c r="CE43" s="323"/>
      <c r="CF43" s="323"/>
      <c r="CG43" s="323"/>
      <c r="CH43" s="323"/>
      <c r="CI43" s="323"/>
      <c r="CJ43" s="323"/>
      <c r="CK43" s="323"/>
      <c r="CL43" s="323"/>
      <c r="CM43" s="323"/>
      <c r="CN43" s="323"/>
      <c r="CO43" s="323"/>
      <c r="CP43" s="323"/>
      <c r="CQ43" s="323"/>
      <c r="CR43" s="323"/>
      <c r="CS43" s="323"/>
      <c r="CT43" s="323"/>
      <c r="CU43" s="323"/>
      <c r="CV43" s="323"/>
      <c r="CW43" s="323"/>
      <c r="CX43" s="323"/>
      <c r="CY43" s="323"/>
      <c r="CZ43" s="323"/>
      <c r="DA43" s="323"/>
      <c r="DB43" s="323"/>
      <c r="DC43" s="323"/>
      <c r="DD43" s="323"/>
      <c r="DE43" s="323"/>
      <c r="DF43" s="323"/>
      <c r="DG43" s="323"/>
      <c r="DH43" s="323"/>
      <c r="DI43" s="323"/>
      <c r="DJ43" s="323"/>
      <c r="DK43" s="323"/>
      <c r="DL43" s="323"/>
      <c r="DM43" s="323"/>
      <c r="DN43" s="323"/>
      <c r="DO43" s="323"/>
      <c r="DP43" s="323"/>
      <c r="DQ43" s="323"/>
      <c r="DR43" s="323"/>
      <c r="DS43" s="323"/>
      <c r="DT43" s="323"/>
      <c r="DU43" s="323"/>
      <c r="DV43" s="323"/>
      <c r="DW43" s="323"/>
      <c r="DX43" s="323"/>
      <c r="DY43" s="323"/>
      <c r="DZ43" s="323"/>
      <c r="EA43" s="323"/>
      <c r="EB43" s="323"/>
      <c r="EC43" s="323"/>
      <c r="ED43" s="323"/>
      <c r="EE43" s="323"/>
      <c r="EF43" s="323"/>
      <c r="EG43" s="323"/>
      <c r="EH43" s="323"/>
      <c r="EI43" s="323"/>
      <c r="EJ43" s="323"/>
      <c r="EK43" s="323"/>
      <c r="EL43" s="323"/>
      <c r="EM43" s="323"/>
      <c r="EN43" s="323"/>
      <c r="EO43" s="323"/>
    </row>
    <row r="44" spans="1:145" ht="27" customHeight="1" x14ac:dyDescent="0.2">
      <c r="A44" s="264">
        <v>7</v>
      </c>
      <c r="B44" s="280" t="s">
        <v>173</v>
      </c>
      <c r="C44" s="281" t="s">
        <v>293</v>
      </c>
      <c r="D44" s="282" t="s">
        <v>294</v>
      </c>
      <c r="E44" s="283" t="s">
        <v>295</v>
      </c>
      <c r="F44" s="284" t="s">
        <v>296</v>
      </c>
      <c r="G44" s="285" t="s">
        <v>297</v>
      </c>
      <c r="H44" s="286" t="s">
        <v>298</v>
      </c>
      <c r="I44" s="276"/>
      <c r="J44" s="280" t="s">
        <v>173</v>
      </c>
      <c r="K44" s="281" t="s">
        <v>293</v>
      </c>
      <c r="L44" s="282" t="s">
        <v>294</v>
      </c>
      <c r="M44" s="283" t="s">
        <v>295</v>
      </c>
      <c r="N44" s="284" t="s">
        <v>296</v>
      </c>
      <c r="O44" s="285" t="s">
        <v>297</v>
      </c>
      <c r="P44" s="286" t="s">
        <v>298</v>
      </c>
      <c r="Q44" s="287"/>
      <c r="R44" s="280" t="s">
        <v>173</v>
      </c>
      <c r="S44" s="281" t="s">
        <v>293</v>
      </c>
      <c r="T44" s="282" t="s">
        <v>294</v>
      </c>
      <c r="U44" s="283" t="s">
        <v>295</v>
      </c>
      <c r="V44" s="284" t="s">
        <v>296</v>
      </c>
      <c r="W44" s="285" t="s">
        <v>297</v>
      </c>
      <c r="X44" s="286" t="s">
        <v>298</v>
      </c>
    </row>
    <row r="45" spans="1:145" ht="10.9" customHeight="1" x14ac:dyDescent="0.2">
      <c r="A45" s="264">
        <v>9</v>
      </c>
      <c r="B45" s="288"/>
      <c r="C45" s="289"/>
      <c r="D45" s="289"/>
      <c r="E45" s="289"/>
      <c r="F45" s="289"/>
      <c r="G45" s="289"/>
      <c r="H45" s="288"/>
      <c r="I45" s="290"/>
      <c r="J45" s="288"/>
      <c r="K45" s="289"/>
      <c r="L45" s="289"/>
      <c r="M45" s="289"/>
      <c r="N45" s="289"/>
      <c r="O45" s="289"/>
      <c r="P45" s="288"/>
      <c r="Q45" s="317"/>
      <c r="R45" s="288"/>
      <c r="S45" s="289"/>
      <c r="T45" s="289"/>
      <c r="U45" s="289"/>
      <c r="V45" s="289"/>
      <c r="W45" s="289"/>
      <c r="X45" s="288"/>
    </row>
    <row r="46" spans="1:145" ht="36" customHeight="1" x14ac:dyDescent="0.5">
      <c r="A46" s="264">
        <v>8</v>
      </c>
      <c r="B46" s="292" t="s">
        <v>339</v>
      </c>
      <c r="C46" s="293" t="e">
        <f t="shared" ref="C46:H51" si="3">B46+1</f>
        <v>#VALUE!</v>
      </c>
      <c r="D46" s="295" t="e">
        <f t="shared" si="3"/>
        <v>#VALUE!</v>
      </c>
      <c r="E46" s="295" t="e">
        <f t="shared" si="3"/>
        <v>#VALUE!</v>
      </c>
      <c r="F46" s="295" t="e">
        <f t="shared" si="3"/>
        <v>#VALUE!</v>
      </c>
      <c r="G46" s="296" t="e">
        <f t="shared" si="3"/>
        <v>#VALUE!</v>
      </c>
      <c r="H46" s="297" t="e">
        <f t="shared" si="3"/>
        <v>#VALUE!</v>
      </c>
      <c r="I46" s="276"/>
      <c r="J46" s="292" t="s">
        <v>340</v>
      </c>
      <c r="K46" s="293" t="e">
        <f t="shared" ref="K46:P51" si="4">J46+1</f>
        <v>#VALUE!</v>
      </c>
      <c r="L46" s="293" t="e">
        <f t="shared" si="4"/>
        <v>#VALUE!</v>
      </c>
      <c r="M46" s="293" t="e">
        <f t="shared" si="4"/>
        <v>#VALUE!</v>
      </c>
      <c r="N46" s="293" t="e">
        <f t="shared" si="4"/>
        <v>#VALUE!</v>
      </c>
      <c r="O46" s="296" t="e">
        <f t="shared" si="4"/>
        <v>#VALUE!</v>
      </c>
      <c r="P46" s="297" t="e">
        <f t="shared" si="4"/>
        <v>#VALUE!</v>
      </c>
      <c r="Q46" s="287"/>
      <c r="R46" s="292" t="s">
        <v>341</v>
      </c>
      <c r="S46" s="295" t="e">
        <f t="shared" ref="S46:X51" si="5">R46+1</f>
        <v>#VALUE!</v>
      </c>
      <c r="T46" s="295" t="e">
        <f t="shared" si="5"/>
        <v>#VALUE!</v>
      </c>
      <c r="U46" s="295" t="e">
        <f t="shared" si="5"/>
        <v>#VALUE!</v>
      </c>
      <c r="V46" s="295" t="e">
        <f t="shared" si="5"/>
        <v>#VALUE!</v>
      </c>
      <c r="W46" s="296" t="e">
        <f t="shared" si="5"/>
        <v>#VALUE!</v>
      </c>
      <c r="X46" s="297" t="e">
        <f t="shared" si="5"/>
        <v>#VALUE!</v>
      </c>
    </row>
    <row r="47" spans="1:145" ht="36" customHeight="1" x14ac:dyDescent="0.5">
      <c r="A47" s="264">
        <v>8</v>
      </c>
      <c r="B47" s="298" t="e">
        <f>H46+1</f>
        <v>#VALUE!</v>
      </c>
      <c r="C47" s="299" t="e">
        <f t="shared" si="3"/>
        <v>#VALUE!</v>
      </c>
      <c r="D47" s="299" t="e">
        <f t="shared" si="3"/>
        <v>#VALUE!</v>
      </c>
      <c r="E47" s="299" t="e">
        <f t="shared" si="3"/>
        <v>#VALUE!</v>
      </c>
      <c r="F47" s="299" t="e">
        <f t="shared" si="3"/>
        <v>#VALUE!</v>
      </c>
      <c r="G47" s="300" t="e">
        <f t="shared" si="3"/>
        <v>#VALUE!</v>
      </c>
      <c r="H47" s="301" t="e">
        <f t="shared" si="3"/>
        <v>#VALUE!</v>
      </c>
      <c r="I47" s="276"/>
      <c r="J47" s="298" t="e">
        <f>P46+1</f>
        <v>#VALUE!</v>
      </c>
      <c r="K47" s="299" t="e">
        <f t="shared" si="4"/>
        <v>#VALUE!</v>
      </c>
      <c r="L47" s="299" t="e">
        <f t="shared" si="4"/>
        <v>#VALUE!</v>
      </c>
      <c r="M47" s="299" t="e">
        <f t="shared" si="4"/>
        <v>#VALUE!</v>
      </c>
      <c r="N47" s="299" t="e">
        <f t="shared" si="4"/>
        <v>#VALUE!</v>
      </c>
      <c r="O47" s="300" t="e">
        <f t="shared" si="4"/>
        <v>#VALUE!</v>
      </c>
      <c r="P47" s="301" t="e">
        <f t="shared" si="4"/>
        <v>#VALUE!</v>
      </c>
      <c r="Q47" s="287"/>
      <c r="R47" s="298" t="e">
        <f>X46+1</f>
        <v>#VALUE!</v>
      </c>
      <c r="S47" s="299" t="e">
        <f t="shared" si="5"/>
        <v>#VALUE!</v>
      </c>
      <c r="T47" s="299" t="e">
        <f t="shared" si="5"/>
        <v>#VALUE!</v>
      </c>
      <c r="U47" s="299" t="e">
        <f t="shared" si="5"/>
        <v>#VALUE!</v>
      </c>
      <c r="V47" s="299" t="e">
        <f t="shared" si="5"/>
        <v>#VALUE!</v>
      </c>
      <c r="W47" s="300" t="e">
        <f t="shared" si="5"/>
        <v>#VALUE!</v>
      </c>
      <c r="X47" s="301" t="e">
        <f t="shared" si="5"/>
        <v>#VALUE!</v>
      </c>
    </row>
    <row r="48" spans="1:145" ht="36" customHeight="1" x14ac:dyDescent="0.5">
      <c r="A48" s="264">
        <v>8</v>
      </c>
      <c r="B48" s="298" t="e">
        <f>H47+1</f>
        <v>#VALUE!</v>
      </c>
      <c r="C48" s="299" t="e">
        <f t="shared" si="3"/>
        <v>#VALUE!</v>
      </c>
      <c r="D48" s="299" t="e">
        <f t="shared" si="3"/>
        <v>#VALUE!</v>
      </c>
      <c r="E48" s="299" t="e">
        <f t="shared" si="3"/>
        <v>#VALUE!</v>
      </c>
      <c r="F48" s="299" t="e">
        <f t="shared" si="3"/>
        <v>#VALUE!</v>
      </c>
      <c r="G48" s="300" t="e">
        <f t="shared" si="3"/>
        <v>#VALUE!</v>
      </c>
      <c r="H48" s="301" t="e">
        <f t="shared" si="3"/>
        <v>#VALUE!</v>
      </c>
      <c r="I48" s="276"/>
      <c r="J48" s="298" t="e">
        <f>P47+1</f>
        <v>#VALUE!</v>
      </c>
      <c r="K48" s="303" t="e">
        <f t="shared" si="4"/>
        <v>#VALUE!</v>
      </c>
      <c r="L48" s="299" t="e">
        <f t="shared" si="4"/>
        <v>#VALUE!</v>
      </c>
      <c r="M48" s="299" t="e">
        <f t="shared" si="4"/>
        <v>#VALUE!</v>
      </c>
      <c r="N48" s="299" t="e">
        <f t="shared" si="4"/>
        <v>#VALUE!</v>
      </c>
      <c r="O48" s="300" t="e">
        <f t="shared" si="4"/>
        <v>#VALUE!</v>
      </c>
      <c r="P48" s="301" t="e">
        <f t="shared" si="4"/>
        <v>#VALUE!</v>
      </c>
      <c r="Q48" s="287"/>
      <c r="R48" s="298" t="e">
        <f>X47+1</f>
        <v>#VALUE!</v>
      </c>
      <c r="S48" s="299" t="e">
        <f t="shared" si="5"/>
        <v>#VALUE!</v>
      </c>
      <c r="T48" s="299" t="e">
        <f t="shared" si="5"/>
        <v>#VALUE!</v>
      </c>
      <c r="U48" s="299" t="e">
        <f t="shared" si="5"/>
        <v>#VALUE!</v>
      </c>
      <c r="V48" s="299" t="e">
        <f t="shared" si="5"/>
        <v>#VALUE!</v>
      </c>
      <c r="W48" s="300" t="e">
        <f t="shared" si="5"/>
        <v>#VALUE!</v>
      </c>
      <c r="X48" s="301" t="e">
        <f t="shared" si="5"/>
        <v>#VALUE!</v>
      </c>
    </row>
    <row r="49" spans="1:24" ht="36" customHeight="1" x14ac:dyDescent="0.5">
      <c r="A49" s="264">
        <v>8</v>
      </c>
      <c r="B49" s="302" t="e">
        <f>H48+1</f>
        <v>#VALUE!</v>
      </c>
      <c r="C49" s="299" t="e">
        <f t="shared" si="3"/>
        <v>#VALUE!</v>
      </c>
      <c r="D49" s="299" t="e">
        <f t="shared" si="3"/>
        <v>#VALUE!</v>
      </c>
      <c r="E49" s="299" t="e">
        <f t="shared" si="3"/>
        <v>#VALUE!</v>
      </c>
      <c r="F49" s="299" t="e">
        <f t="shared" si="3"/>
        <v>#VALUE!</v>
      </c>
      <c r="G49" s="300" t="e">
        <f t="shared" si="3"/>
        <v>#VALUE!</v>
      </c>
      <c r="H49" s="301" t="e">
        <f t="shared" si="3"/>
        <v>#VALUE!</v>
      </c>
      <c r="I49" s="276"/>
      <c r="J49" s="298" t="e">
        <f>P48+1</f>
        <v>#VALUE!</v>
      </c>
      <c r="K49" s="299" t="e">
        <f t="shared" si="4"/>
        <v>#VALUE!</v>
      </c>
      <c r="L49" s="299" t="e">
        <f t="shared" si="4"/>
        <v>#VALUE!</v>
      </c>
      <c r="M49" s="299" t="e">
        <f t="shared" si="4"/>
        <v>#VALUE!</v>
      </c>
      <c r="N49" s="299" t="e">
        <f t="shared" si="4"/>
        <v>#VALUE!</v>
      </c>
      <c r="O49" s="300" t="e">
        <f t="shared" si="4"/>
        <v>#VALUE!</v>
      </c>
      <c r="P49" s="301" t="e">
        <f t="shared" si="4"/>
        <v>#VALUE!</v>
      </c>
      <c r="Q49" s="287"/>
      <c r="R49" s="302" t="e">
        <f>X48+1</f>
        <v>#VALUE!</v>
      </c>
      <c r="S49" s="303" t="e">
        <f t="shared" si="5"/>
        <v>#VALUE!</v>
      </c>
      <c r="T49" s="303" t="e">
        <f t="shared" si="5"/>
        <v>#VALUE!</v>
      </c>
      <c r="U49" s="299" t="e">
        <f t="shared" si="5"/>
        <v>#VALUE!</v>
      </c>
      <c r="V49" s="299" t="e">
        <f t="shared" si="5"/>
        <v>#VALUE!</v>
      </c>
      <c r="W49" s="300" t="e">
        <f t="shared" si="5"/>
        <v>#VALUE!</v>
      </c>
      <c r="X49" s="301" t="e">
        <f t="shared" si="5"/>
        <v>#VALUE!</v>
      </c>
    </row>
    <row r="50" spans="1:24" ht="36" customHeight="1" x14ac:dyDescent="0.5">
      <c r="A50" s="264">
        <v>8</v>
      </c>
      <c r="B50" s="298" t="e">
        <f>H49+1</f>
        <v>#VALUE!</v>
      </c>
      <c r="C50" s="299" t="e">
        <f t="shared" si="3"/>
        <v>#VALUE!</v>
      </c>
      <c r="D50" s="299" t="e">
        <f t="shared" si="3"/>
        <v>#VALUE!</v>
      </c>
      <c r="E50" s="299" t="e">
        <f t="shared" si="3"/>
        <v>#VALUE!</v>
      </c>
      <c r="F50" s="299" t="e">
        <f t="shared" si="3"/>
        <v>#VALUE!</v>
      </c>
      <c r="G50" s="319" t="e">
        <f t="shared" si="3"/>
        <v>#VALUE!</v>
      </c>
      <c r="H50" s="304" t="e">
        <f t="shared" si="3"/>
        <v>#VALUE!</v>
      </c>
      <c r="I50" s="276"/>
      <c r="J50" s="298" t="e">
        <f>P49+1</f>
        <v>#VALUE!</v>
      </c>
      <c r="K50" s="299" t="e">
        <f t="shared" si="4"/>
        <v>#VALUE!</v>
      </c>
      <c r="L50" s="299" t="e">
        <f t="shared" si="4"/>
        <v>#VALUE!</v>
      </c>
      <c r="M50" s="299" t="e">
        <f t="shared" si="4"/>
        <v>#VALUE!</v>
      </c>
      <c r="N50" s="299" t="e">
        <f t="shared" si="4"/>
        <v>#VALUE!</v>
      </c>
      <c r="O50" s="300" t="e">
        <f t="shared" si="4"/>
        <v>#VALUE!</v>
      </c>
      <c r="P50" s="301" t="e">
        <f t="shared" si="4"/>
        <v>#VALUE!</v>
      </c>
      <c r="Q50" s="287"/>
      <c r="R50" s="298" t="e">
        <f>X49+1</f>
        <v>#VALUE!</v>
      </c>
      <c r="S50" s="299" t="e">
        <f t="shared" si="5"/>
        <v>#VALUE!</v>
      </c>
      <c r="T50" s="299" t="e">
        <f t="shared" si="5"/>
        <v>#VALUE!</v>
      </c>
      <c r="U50" s="319" t="e">
        <f t="shared" si="5"/>
        <v>#VALUE!</v>
      </c>
      <c r="V50" s="319" t="e">
        <f t="shared" si="5"/>
        <v>#VALUE!</v>
      </c>
      <c r="W50" s="319" t="e">
        <f t="shared" si="5"/>
        <v>#VALUE!</v>
      </c>
      <c r="X50" s="304" t="e">
        <f t="shared" si="5"/>
        <v>#VALUE!</v>
      </c>
    </row>
    <row r="51" spans="1:24" ht="36" customHeight="1" x14ac:dyDescent="0.5">
      <c r="A51" s="264">
        <v>8</v>
      </c>
      <c r="B51" s="305" t="e">
        <f>H50+1</f>
        <v>#VALUE!</v>
      </c>
      <c r="C51" s="306" t="e">
        <f t="shared" si="3"/>
        <v>#VALUE!</v>
      </c>
      <c r="D51" s="306" t="e">
        <f t="shared" si="3"/>
        <v>#VALUE!</v>
      </c>
      <c r="E51" s="306" t="e">
        <f t="shared" si="3"/>
        <v>#VALUE!</v>
      </c>
      <c r="F51" s="306" t="e">
        <f t="shared" si="3"/>
        <v>#VALUE!</v>
      </c>
      <c r="G51" s="306" t="e">
        <f t="shared" si="3"/>
        <v>#VALUE!</v>
      </c>
      <c r="H51" s="307" t="e">
        <f t="shared" si="3"/>
        <v>#VALUE!</v>
      </c>
      <c r="I51" s="276"/>
      <c r="J51" s="308" t="e">
        <f>P50+1</f>
        <v>#VALUE!</v>
      </c>
      <c r="K51" s="306" t="e">
        <f t="shared" si="4"/>
        <v>#VALUE!</v>
      </c>
      <c r="L51" s="306" t="e">
        <f t="shared" si="4"/>
        <v>#VALUE!</v>
      </c>
      <c r="M51" s="306" t="e">
        <f t="shared" si="4"/>
        <v>#VALUE!</v>
      </c>
      <c r="N51" s="306" t="e">
        <f t="shared" si="4"/>
        <v>#VALUE!</v>
      </c>
      <c r="O51" s="306" t="e">
        <f t="shared" si="4"/>
        <v>#VALUE!</v>
      </c>
      <c r="P51" s="307" t="e">
        <f t="shared" si="4"/>
        <v>#VALUE!</v>
      </c>
      <c r="Q51" s="287"/>
      <c r="R51" s="305" t="e">
        <f>X50+1</f>
        <v>#VALUE!</v>
      </c>
      <c r="S51" s="306" t="e">
        <f t="shared" si="5"/>
        <v>#VALUE!</v>
      </c>
      <c r="T51" s="306" t="e">
        <f t="shared" si="5"/>
        <v>#VALUE!</v>
      </c>
      <c r="U51" s="306" t="e">
        <f t="shared" si="5"/>
        <v>#VALUE!</v>
      </c>
      <c r="V51" s="306" t="e">
        <f t="shared" si="5"/>
        <v>#VALUE!</v>
      </c>
      <c r="W51" s="306" t="e">
        <f t="shared" si="5"/>
        <v>#VALUE!</v>
      </c>
      <c r="X51" s="307" t="e">
        <f t="shared" si="5"/>
        <v>#VALUE!</v>
      </c>
    </row>
    <row r="52" spans="1:24" ht="15.2" customHeight="1" x14ac:dyDescent="0.2">
      <c r="A52" s="264">
        <v>21</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row>
    <row r="53" spans="1:24" ht="16.5" customHeight="1" x14ac:dyDescent="0.2">
      <c r="A53" s="264">
        <v>22</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row>
    <row r="54" spans="1:24" ht="76.5" customHeight="1" x14ac:dyDescent="0.2">
      <c r="A54" s="264">
        <v>23</v>
      </c>
      <c r="B54" s="276"/>
      <c r="C54" s="276"/>
      <c r="D54" s="276"/>
      <c r="E54" s="276"/>
      <c r="F54" s="276"/>
      <c r="G54" s="276"/>
      <c r="H54" s="276"/>
      <c r="I54" s="276"/>
      <c r="J54" s="276"/>
      <c r="K54" s="276"/>
      <c r="L54" s="276"/>
      <c r="M54" s="276"/>
      <c r="N54" s="276"/>
      <c r="O54" s="276"/>
      <c r="P54" s="276"/>
      <c r="Q54" s="287"/>
      <c r="R54" s="276"/>
      <c r="S54" s="276"/>
      <c r="T54" s="276"/>
      <c r="U54" s="276"/>
      <c r="V54" s="276"/>
      <c r="W54" s="276"/>
      <c r="X54" s="276"/>
    </row>
    <row r="55" spans="1:24" ht="12.2" customHeight="1" x14ac:dyDescent="0.2"/>
    <row r="56" spans="1:24" s="322" customFormat="1" x14ac:dyDescent="0.2">
      <c r="A56" s="321"/>
    </row>
    <row r="57" spans="1:24" s="322" customFormat="1" x14ac:dyDescent="0.2">
      <c r="A57" s="321"/>
    </row>
    <row r="58" spans="1:24" s="322" customFormat="1" x14ac:dyDescent="0.2">
      <c r="A58" s="321"/>
    </row>
    <row r="59" spans="1:24" s="322" customFormat="1" x14ac:dyDescent="0.2">
      <c r="A59" s="321"/>
    </row>
    <row r="60" spans="1:24" s="322" customFormat="1" x14ac:dyDescent="0.2">
      <c r="A60" s="321"/>
    </row>
    <row r="61" spans="1:24" s="322" customFormat="1" x14ac:dyDescent="0.2">
      <c r="A61" s="321"/>
    </row>
    <row r="62" spans="1:24" s="322" customFormat="1" x14ac:dyDescent="0.2">
      <c r="A62" s="321"/>
    </row>
    <row r="63" spans="1:24" s="322" customFormat="1" x14ac:dyDescent="0.2">
      <c r="A63" s="321"/>
    </row>
    <row r="64" spans="1:24" s="322" customFormat="1" x14ac:dyDescent="0.2">
      <c r="A64" s="321"/>
    </row>
    <row r="65" spans="1:1" s="322" customFormat="1" x14ac:dyDescent="0.2">
      <c r="A65" s="321"/>
    </row>
    <row r="66" spans="1:1" s="322" customFormat="1" x14ac:dyDescent="0.2">
      <c r="A66" s="321"/>
    </row>
    <row r="67" spans="1:1" s="322" customFormat="1" x14ac:dyDescent="0.2">
      <c r="A67" s="321"/>
    </row>
    <row r="68" spans="1:1" s="322" customFormat="1" x14ac:dyDescent="0.2">
      <c r="A68" s="321"/>
    </row>
    <row r="69" spans="1:1" s="322" customFormat="1" x14ac:dyDescent="0.2">
      <c r="A69" s="321"/>
    </row>
    <row r="70" spans="1:1" s="322" customFormat="1" x14ac:dyDescent="0.2">
      <c r="A70" s="321"/>
    </row>
    <row r="71" spans="1:1" s="322" customFormat="1" x14ac:dyDescent="0.2">
      <c r="A71" s="321"/>
    </row>
    <row r="72" spans="1:1" s="322" customFormat="1" x14ac:dyDescent="0.2">
      <c r="A72" s="321"/>
    </row>
    <row r="73" spans="1:1" s="322" customFormat="1" x14ac:dyDescent="0.2">
      <c r="A73" s="321"/>
    </row>
    <row r="74" spans="1:1" s="322" customFormat="1" x14ac:dyDescent="0.2">
      <c r="A74" s="321"/>
    </row>
    <row r="75" spans="1:1" s="322" customFormat="1" x14ac:dyDescent="0.2">
      <c r="A75" s="321"/>
    </row>
    <row r="76" spans="1:1" s="322" customFormat="1" x14ac:dyDescent="0.2">
      <c r="A76" s="321"/>
    </row>
    <row r="77" spans="1:1" s="322" customFormat="1" x14ac:dyDescent="0.2">
      <c r="A77" s="321"/>
    </row>
    <row r="78" spans="1:1" s="322" customFormat="1" x14ac:dyDescent="0.2">
      <c r="A78" s="321"/>
    </row>
    <row r="79" spans="1:1" s="322" customFormat="1" x14ac:dyDescent="0.2">
      <c r="A79" s="321"/>
    </row>
    <row r="80" spans="1:1" s="322" customFormat="1" x14ac:dyDescent="0.2">
      <c r="A80" s="321"/>
    </row>
    <row r="81" spans="1:1" s="322" customFormat="1" x14ac:dyDescent="0.2">
      <c r="A81" s="321"/>
    </row>
    <row r="82" spans="1:1" s="322" customFormat="1" x14ac:dyDescent="0.2">
      <c r="A82" s="321"/>
    </row>
    <row r="83" spans="1:1" s="322" customFormat="1" x14ac:dyDescent="0.2">
      <c r="A83" s="321"/>
    </row>
    <row r="84" spans="1:1" s="322" customFormat="1" x14ac:dyDescent="0.2">
      <c r="A84" s="321"/>
    </row>
    <row r="85" spans="1:1" s="322" customFormat="1" x14ac:dyDescent="0.2">
      <c r="A85" s="321"/>
    </row>
    <row r="86" spans="1:1" s="322" customFormat="1" x14ac:dyDescent="0.2">
      <c r="A86" s="321"/>
    </row>
    <row r="87" spans="1:1" s="322" customFormat="1" x14ac:dyDescent="0.2">
      <c r="A87" s="321"/>
    </row>
    <row r="88" spans="1:1" s="322" customFormat="1" x14ac:dyDescent="0.2">
      <c r="A88" s="321"/>
    </row>
    <row r="89" spans="1:1" s="322" customFormat="1" x14ac:dyDescent="0.2">
      <c r="A89" s="321"/>
    </row>
    <row r="90" spans="1:1" s="322" customFormat="1" x14ac:dyDescent="0.2">
      <c r="A90" s="321"/>
    </row>
    <row r="91" spans="1:1" s="322" customFormat="1" x14ac:dyDescent="0.2">
      <c r="A91" s="321"/>
    </row>
    <row r="92" spans="1:1" s="322" customFormat="1" x14ac:dyDescent="0.2">
      <c r="A92" s="321"/>
    </row>
    <row r="93" spans="1:1" s="322" customFormat="1" x14ac:dyDescent="0.2">
      <c r="A93" s="321"/>
    </row>
    <row r="94" spans="1:1" s="322" customFormat="1" x14ac:dyDescent="0.2">
      <c r="A94" s="321"/>
    </row>
    <row r="95" spans="1:1" s="322" customFormat="1" x14ac:dyDescent="0.2">
      <c r="A95" s="321"/>
    </row>
    <row r="96" spans="1:1" s="322" customFormat="1" x14ac:dyDescent="0.2">
      <c r="A96" s="321"/>
    </row>
    <row r="97" spans="1:1" s="322" customFormat="1" x14ac:dyDescent="0.2">
      <c r="A97" s="321"/>
    </row>
    <row r="98" spans="1:1" s="322" customFormat="1" x14ac:dyDescent="0.2">
      <c r="A98" s="321"/>
    </row>
    <row r="99" spans="1:1" s="322" customFormat="1" x14ac:dyDescent="0.2">
      <c r="A99" s="321"/>
    </row>
    <row r="100" spans="1:1" s="322" customFormat="1" x14ac:dyDescent="0.2">
      <c r="A100" s="321"/>
    </row>
    <row r="101" spans="1:1" s="322" customFormat="1" x14ac:dyDescent="0.2">
      <c r="A101" s="321"/>
    </row>
    <row r="102" spans="1:1" s="322" customFormat="1" x14ac:dyDescent="0.2">
      <c r="A102" s="321"/>
    </row>
    <row r="103" spans="1:1" s="322" customFormat="1" x14ac:dyDescent="0.2">
      <c r="A103" s="321"/>
    </row>
    <row r="104" spans="1:1" s="322" customFormat="1" x14ac:dyDescent="0.2">
      <c r="A104" s="321"/>
    </row>
    <row r="105" spans="1:1" s="322" customFormat="1" x14ac:dyDescent="0.2">
      <c r="A105" s="321"/>
    </row>
    <row r="106" spans="1:1" s="322" customFormat="1" x14ac:dyDescent="0.2">
      <c r="A106" s="321"/>
    </row>
    <row r="107" spans="1:1" s="322" customFormat="1" x14ac:dyDescent="0.2">
      <c r="A107" s="321"/>
    </row>
    <row r="108" spans="1:1" s="322" customFormat="1" x14ac:dyDescent="0.2">
      <c r="A108" s="321"/>
    </row>
    <row r="109" spans="1:1" s="322" customFormat="1" x14ac:dyDescent="0.2">
      <c r="A109" s="321"/>
    </row>
    <row r="110" spans="1:1" s="322" customFormat="1" x14ac:dyDescent="0.2">
      <c r="A110" s="321"/>
    </row>
    <row r="111" spans="1:1" s="322" customFormat="1" x14ac:dyDescent="0.2">
      <c r="A111" s="321"/>
    </row>
    <row r="112" spans="1:1" s="322" customFormat="1" x14ac:dyDescent="0.2">
      <c r="A112" s="321"/>
    </row>
    <row r="113" spans="1:1" s="322" customFormat="1" x14ac:dyDescent="0.2">
      <c r="A113" s="321"/>
    </row>
    <row r="114" spans="1:1" s="322" customFormat="1" x14ac:dyDescent="0.2">
      <c r="A114" s="321"/>
    </row>
    <row r="115" spans="1:1" s="322" customFormat="1" x14ac:dyDescent="0.2">
      <c r="A115" s="321"/>
    </row>
    <row r="116" spans="1:1" s="322" customFormat="1" x14ac:dyDescent="0.2">
      <c r="A116" s="321"/>
    </row>
    <row r="117" spans="1:1" s="322" customFormat="1" x14ac:dyDescent="0.2">
      <c r="A117" s="321"/>
    </row>
    <row r="118" spans="1:1" s="322" customFormat="1" x14ac:dyDescent="0.2">
      <c r="A118" s="321"/>
    </row>
    <row r="119" spans="1:1" s="322" customFormat="1" x14ac:dyDescent="0.2">
      <c r="A119" s="321"/>
    </row>
    <row r="120" spans="1:1" s="322" customFormat="1" x14ac:dyDescent="0.2">
      <c r="A120" s="321"/>
    </row>
    <row r="121" spans="1:1" s="322" customFormat="1" x14ac:dyDescent="0.2">
      <c r="A121" s="321"/>
    </row>
    <row r="122" spans="1:1" s="322" customFormat="1" x14ac:dyDescent="0.2">
      <c r="A122" s="321"/>
    </row>
    <row r="123" spans="1:1" s="322" customFormat="1" x14ac:dyDescent="0.2">
      <c r="A123" s="321"/>
    </row>
    <row r="124" spans="1:1" s="322" customFormat="1" x14ac:dyDescent="0.2">
      <c r="A124" s="321"/>
    </row>
    <row r="125" spans="1:1" s="322" customFormat="1" x14ac:dyDescent="0.2">
      <c r="A125" s="321"/>
    </row>
    <row r="126" spans="1:1" s="322" customFormat="1" x14ac:dyDescent="0.2">
      <c r="A126" s="321"/>
    </row>
    <row r="127" spans="1:1" s="322" customFormat="1" x14ac:dyDescent="0.2">
      <c r="A127" s="321"/>
    </row>
    <row r="128" spans="1:1" s="322" customFormat="1" x14ac:dyDescent="0.2">
      <c r="A128" s="321"/>
    </row>
    <row r="129" spans="1:1" s="322" customFormat="1" x14ac:dyDescent="0.2">
      <c r="A129" s="321"/>
    </row>
    <row r="130" spans="1:1" s="322" customFormat="1" x14ac:dyDescent="0.2">
      <c r="A130" s="321"/>
    </row>
    <row r="131" spans="1:1" s="322" customFormat="1" x14ac:dyDescent="0.2">
      <c r="A131" s="321"/>
    </row>
    <row r="132" spans="1:1" s="322" customFormat="1" x14ac:dyDescent="0.2">
      <c r="A132" s="321"/>
    </row>
    <row r="133" spans="1:1" s="322" customFormat="1" x14ac:dyDescent="0.2">
      <c r="A133" s="321"/>
    </row>
    <row r="134" spans="1:1" s="322" customFormat="1" x14ac:dyDescent="0.2">
      <c r="A134" s="321"/>
    </row>
    <row r="135" spans="1:1" s="322" customFormat="1" x14ac:dyDescent="0.2">
      <c r="A135" s="321"/>
    </row>
    <row r="136" spans="1:1" s="322" customFormat="1" x14ac:dyDescent="0.2">
      <c r="A136" s="321"/>
    </row>
    <row r="137" spans="1:1" s="322" customFormat="1" x14ac:dyDescent="0.2">
      <c r="A137" s="321"/>
    </row>
    <row r="138" spans="1:1" s="322" customFormat="1" x14ac:dyDescent="0.2">
      <c r="A138" s="321"/>
    </row>
    <row r="139" spans="1:1" s="322" customFormat="1" x14ac:dyDescent="0.2">
      <c r="A139" s="321"/>
    </row>
    <row r="140" spans="1:1" s="322" customFormat="1" x14ac:dyDescent="0.2">
      <c r="A140" s="321"/>
    </row>
    <row r="141" spans="1:1" s="322" customFormat="1" x14ac:dyDescent="0.2">
      <c r="A141" s="321"/>
    </row>
    <row r="142" spans="1:1" s="322" customFormat="1" x14ac:dyDescent="0.2">
      <c r="A142" s="321"/>
    </row>
    <row r="143" spans="1:1" s="322" customFormat="1" x14ac:dyDescent="0.2">
      <c r="A143" s="321"/>
    </row>
    <row r="144" spans="1:1" s="322" customFormat="1" x14ac:dyDescent="0.2">
      <c r="A144" s="321"/>
    </row>
    <row r="145" spans="1:1" s="322" customFormat="1" x14ac:dyDescent="0.2">
      <c r="A145" s="321"/>
    </row>
    <row r="146" spans="1:1" s="322" customFormat="1" x14ac:dyDescent="0.2">
      <c r="A146" s="321"/>
    </row>
    <row r="147" spans="1:1" s="322" customFormat="1" x14ac:dyDescent="0.2">
      <c r="A147" s="321"/>
    </row>
    <row r="148" spans="1:1" s="322" customFormat="1" x14ac:dyDescent="0.2">
      <c r="A148" s="321"/>
    </row>
    <row r="149" spans="1:1" s="322" customFormat="1" x14ac:dyDescent="0.2">
      <c r="A149" s="321"/>
    </row>
    <row r="150" spans="1:1" s="322" customFormat="1" x14ac:dyDescent="0.2">
      <c r="A150" s="321"/>
    </row>
    <row r="151" spans="1:1" s="322" customFormat="1" x14ac:dyDescent="0.2">
      <c r="A151" s="321"/>
    </row>
    <row r="152" spans="1:1" s="322" customFormat="1" x14ac:dyDescent="0.2">
      <c r="A152" s="321"/>
    </row>
    <row r="153" spans="1:1" s="322" customFormat="1" x14ac:dyDescent="0.2">
      <c r="A153" s="321"/>
    </row>
    <row r="154" spans="1:1" s="322" customFormat="1" x14ac:dyDescent="0.2">
      <c r="A154" s="321"/>
    </row>
    <row r="155" spans="1:1" s="322" customFormat="1" x14ac:dyDescent="0.2">
      <c r="A155" s="321"/>
    </row>
    <row r="156" spans="1:1" s="322" customFormat="1" x14ac:dyDescent="0.2">
      <c r="A156" s="321"/>
    </row>
    <row r="157" spans="1:1" s="322" customFormat="1" x14ac:dyDescent="0.2">
      <c r="A157" s="321"/>
    </row>
    <row r="158" spans="1:1" s="322" customFormat="1" x14ac:dyDescent="0.2">
      <c r="A158" s="321"/>
    </row>
    <row r="159" spans="1:1" s="322" customFormat="1" x14ac:dyDescent="0.2">
      <c r="A159" s="321"/>
    </row>
    <row r="160" spans="1:1" s="322" customFormat="1" x14ac:dyDescent="0.2">
      <c r="A160" s="321"/>
    </row>
    <row r="161" spans="1:1" s="322" customFormat="1" x14ac:dyDescent="0.2">
      <c r="A161" s="321"/>
    </row>
    <row r="162" spans="1:1" s="322" customFormat="1" x14ac:dyDescent="0.2">
      <c r="A162" s="321"/>
    </row>
    <row r="163" spans="1:1" s="322" customFormat="1" x14ac:dyDescent="0.2">
      <c r="A163" s="321"/>
    </row>
    <row r="164" spans="1:1" s="322" customFormat="1" x14ac:dyDescent="0.2">
      <c r="A164" s="321"/>
    </row>
    <row r="165" spans="1:1" s="322" customFormat="1" x14ac:dyDescent="0.2">
      <c r="A165" s="321"/>
    </row>
    <row r="166" spans="1:1" s="322" customFormat="1" x14ac:dyDescent="0.2">
      <c r="A166" s="321"/>
    </row>
    <row r="167" spans="1:1" s="322" customFormat="1" x14ac:dyDescent="0.2">
      <c r="A167" s="321"/>
    </row>
    <row r="168" spans="1:1" s="322" customFormat="1" x14ac:dyDescent="0.2">
      <c r="A168" s="321"/>
    </row>
    <row r="169" spans="1:1" s="322" customFormat="1" x14ac:dyDescent="0.2">
      <c r="A169" s="321"/>
    </row>
    <row r="170" spans="1:1" s="322" customFormat="1" x14ac:dyDescent="0.2">
      <c r="A170" s="321"/>
    </row>
    <row r="171" spans="1:1" s="322" customFormat="1" x14ac:dyDescent="0.2">
      <c r="A171" s="321"/>
    </row>
    <row r="172" spans="1:1" s="322" customFormat="1" x14ac:dyDescent="0.2">
      <c r="A172" s="321"/>
    </row>
    <row r="173" spans="1:1" s="322" customFormat="1" x14ac:dyDescent="0.2">
      <c r="A173" s="321"/>
    </row>
    <row r="174" spans="1:1" s="322" customFormat="1" x14ac:dyDescent="0.2">
      <c r="A174" s="321"/>
    </row>
    <row r="175" spans="1:1" s="322" customFormat="1" x14ac:dyDescent="0.2">
      <c r="A175" s="321"/>
    </row>
    <row r="176" spans="1:1" s="322" customFormat="1" x14ac:dyDescent="0.2">
      <c r="A176" s="321"/>
    </row>
    <row r="177" spans="1:1" s="322" customFormat="1" x14ac:dyDescent="0.2">
      <c r="A177" s="321"/>
    </row>
    <row r="178" spans="1:1" s="322" customFormat="1" x14ac:dyDescent="0.2">
      <c r="A178" s="321"/>
    </row>
    <row r="179" spans="1:1" s="322" customFormat="1" x14ac:dyDescent="0.2">
      <c r="A179" s="321"/>
    </row>
    <row r="180" spans="1:1" s="322" customFormat="1" x14ac:dyDescent="0.2">
      <c r="A180" s="321"/>
    </row>
    <row r="181" spans="1:1" s="322" customFormat="1" x14ac:dyDescent="0.2">
      <c r="A181" s="321"/>
    </row>
    <row r="182" spans="1:1" s="322" customFormat="1" x14ac:dyDescent="0.2">
      <c r="A182" s="321"/>
    </row>
    <row r="183" spans="1:1" s="322" customFormat="1" x14ac:dyDescent="0.2">
      <c r="A183" s="321"/>
    </row>
    <row r="184" spans="1:1" s="322" customFormat="1" x14ac:dyDescent="0.2">
      <c r="A184" s="321"/>
    </row>
    <row r="185" spans="1:1" s="322" customFormat="1" x14ac:dyDescent="0.2">
      <c r="A185" s="321"/>
    </row>
    <row r="186" spans="1:1" s="322" customFormat="1" x14ac:dyDescent="0.2">
      <c r="A186" s="321"/>
    </row>
    <row r="187" spans="1:1" s="322" customFormat="1" x14ac:dyDescent="0.2">
      <c r="A187" s="321"/>
    </row>
    <row r="188" spans="1:1" s="322" customFormat="1" x14ac:dyDescent="0.2">
      <c r="A188" s="321"/>
    </row>
    <row r="189" spans="1:1" s="322" customFormat="1" x14ac:dyDescent="0.2">
      <c r="A189" s="321"/>
    </row>
    <row r="190" spans="1:1" s="322" customFormat="1" x14ac:dyDescent="0.2">
      <c r="A190" s="321"/>
    </row>
    <row r="191" spans="1:1" s="322" customFormat="1" x14ac:dyDescent="0.2">
      <c r="A191" s="321"/>
    </row>
    <row r="192" spans="1:1" s="322" customFormat="1" x14ac:dyDescent="0.2">
      <c r="A192" s="321"/>
    </row>
    <row r="193" spans="1:1" s="322" customFormat="1" x14ac:dyDescent="0.2">
      <c r="A193" s="321"/>
    </row>
    <row r="194" spans="1:1" s="322" customFormat="1" x14ac:dyDescent="0.2">
      <c r="A194" s="321"/>
    </row>
    <row r="195" spans="1:1" s="322" customFormat="1" x14ac:dyDescent="0.2">
      <c r="A195" s="321"/>
    </row>
    <row r="196" spans="1:1" s="322" customFormat="1" x14ac:dyDescent="0.2">
      <c r="A196" s="321"/>
    </row>
    <row r="197" spans="1:1" s="322" customFormat="1" x14ac:dyDescent="0.2">
      <c r="A197" s="321"/>
    </row>
    <row r="198" spans="1:1" s="322" customFormat="1" x14ac:dyDescent="0.2">
      <c r="A198" s="321"/>
    </row>
    <row r="199" spans="1:1" s="322" customFormat="1" x14ac:dyDescent="0.2">
      <c r="A199" s="321"/>
    </row>
    <row r="200" spans="1:1" s="322" customFormat="1" x14ac:dyDescent="0.2">
      <c r="A200" s="321"/>
    </row>
    <row r="201" spans="1:1" s="322" customFormat="1" x14ac:dyDescent="0.2">
      <c r="A201" s="321"/>
    </row>
    <row r="202" spans="1:1" s="322" customFormat="1" x14ac:dyDescent="0.2">
      <c r="A202" s="321"/>
    </row>
    <row r="203" spans="1:1" s="322" customFormat="1" x14ac:dyDescent="0.2">
      <c r="A203" s="321"/>
    </row>
    <row r="204" spans="1:1" s="322" customFormat="1" x14ac:dyDescent="0.2">
      <c r="A204" s="321"/>
    </row>
    <row r="205" spans="1:1" s="322" customFormat="1" x14ac:dyDescent="0.2">
      <c r="A205" s="321"/>
    </row>
    <row r="206" spans="1:1" s="322" customFormat="1" x14ac:dyDescent="0.2">
      <c r="A206" s="321"/>
    </row>
    <row r="207" spans="1:1" s="322" customFormat="1" x14ac:dyDescent="0.2">
      <c r="A207" s="321"/>
    </row>
    <row r="208" spans="1:1" s="322" customFormat="1" x14ac:dyDescent="0.2">
      <c r="A208" s="321"/>
    </row>
    <row r="209" spans="1:1" s="322" customFormat="1" x14ac:dyDescent="0.2">
      <c r="A209" s="321"/>
    </row>
    <row r="210" spans="1:1" s="322" customFormat="1" x14ac:dyDescent="0.2">
      <c r="A210" s="321"/>
    </row>
    <row r="211" spans="1:1" s="322" customFormat="1" x14ac:dyDescent="0.2">
      <c r="A211" s="321"/>
    </row>
    <row r="212" spans="1:1" s="322" customFormat="1" x14ac:dyDescent="0.2">
      <c r="A212" s="321"/>
    </row>
    <row r="213" spans="1:1" s="322" customFormat="1" x14ac:dyDescent="0.2">
      <c r="A213" s="321"/>
    </row>
    <row r="214" spans="1:1" s="322" customFormat="1" x14ac:dyDescent="0.2">
      <c r="A214" s="321"/>
    </row>
    <row r="215" spans="1:1" s="322" customFormat="1" x14ac:dyDescent="0.2">
      <c r="A215" s="321"/>
    </row>
    <row r="216" spans="1:1" s="322" customFormat="1" x14ac:dyDescent="0.2">
      <c r="A216" s="321"/>
    </row>
    <row r="217" spans="1:1" s="322" customFormat="1" x14ac:dyDescent="0.2">
      <c r="A217" s="321"/>
    </row>
    <row r="218" spans="1:1" s="322" customFormat="1" x14ac:dyDescent="0.2">
      <c r="A218" s="321"/>
    </row>
    <row r="219" spans="1:1" s="322" customFormat="1" x14ac:dyDescent="0.2">
      <c r="A219" s="321"/>
    </row>
    <row r="220" spans="1:1" s="322" customFormat="1" x14ac:dyDescent="0.2">
      <c r="A220" s="321"/>
    </row>
    <row r="221" spans="1:1" s="322" customFormat="1" x14ac:dyDescent="0.2">
      <c r="A221" s="321"/>
    </row>
    <row r="222" spans="1:1" s="322" customFormat="1" x14ac:dyDescent="0.2">
      <c r="A222" s="321"/>
    </row>
    <row r="223" spans="1:1" s="322" customFormat="1" x14ac:dyDescent="0.2">
      <c r="A223" s="321"/>
    </row>
    <row r="224" spans="1:1" s="322" customFormat="1" x14ac:dyDescent="0.2">
      <c r="A224" s="321"/>
    </row>
    <row r="225" spans="1:1" s="322" customFormat="1" x14ac:dyDescent="0.2">
      <c r="A225" s="321"/>
    </row>
    <row r="226" spans="1:1" s="322" customFormat="1" x14ac:dyDescent="0.2">
      <c r="A226" s="321"/>
    </row>
    <row r="227" spans="1:1" s="322" customFormat="1" x14ac:dyDescent="0.2">
      <c r="A227" s="321"/>
    </row>
    <row r="228" spans="1:1" s="322" customFormat="1" x14ac:dyDescent="0.2">
      <c r="A228" s="321"/>
    </row>
    <row r="229" spans="1:1" s="322" customFormat="1" x14ac:dyDescent="0.2">
      <c r="A229" s="321"/>
    </row>
    <row r="230" spans="1:1" s="322" customFormat="1" x14ac:dyDescent="0.2">
      <c r="A230" s="321"/>
    </row>
    <row r="231" spans="1:1" s="322" customFormat="1" x14ac:dyDescent="0.2">
      <c r="A231" s="321"/>
    </row>
    <row r="232" spans="1:1" s="322" customFormat="1" x14ac:dyDescent="0.2">
      <c r="A232" s="321"/>
    </row>
    <row r="233" spans="1:1" s="322" customFormat="1" x14ac:dyDescent="0.2">
      <c r="A233" s="321"/>
    </row>
    <row r="234" spans="1:1" s="322" customFormat="1" x14ac:dyDescent="0.2">
      <c r="A234" s="321"/>
    </row>
    <row r="235" spans="1:1" s="322" customFormat="1" x14ac:dyDescent="0.2">
      <c r="A235" s="321"/>
    </row>
    <row r="236" spans="1:1" s="322" customFormat="1" x14ac:dyDescent="0.2">
      <c r="A236" s="321"/>
    </row>
    <row r="237" spans="1:1" s="322" customFormat="1" x14ac:dyDescent="0.2">
      <c r="A237" s="321"/>
    </row>
    <row r="238" spans="1:1" s="322" customFormat="1" x14ac:dyDescent="0.2">
      <c r="A238" s="321"/>
    </row>
    <row r="239" spans="1:1" s="322" customFormat="1" x14ac:dyDescent="0.2">
      <c r="A239" s="321"/>
    </row>
    <row r="240" spans="1:1" s="322" customFormat="1" x14ac:dyDescent="0.2">
      <c r="A240" s="321"/>
    </row>
    <row r="241" spans="1:1" s="322" customFormat="1" x14ac:dyDescent="0.2">
      <c r="A241" s="321"/>
    </row>
    <row r="242" spans="1:1" s="322" customFormat="1" x14ac:dyDescent="0.2">
      <c r="A242" s="321"/>
    </row>
    <row r="243" spans="1:1" s="322" customFormat="1" x14ac:dyDescent="0.2">
      <c r="A243" s="321"/>
    </row>
    <row r="244" spans="1:1" s="322" customFormat="1" x14ac:dyDescent="0.2">
      <c r="A244" s="321"/>
    </row>
    <row r="245" spans="1:1" s="322" customFormat="1" x14ac:dyDescent="0.2">
      <c r="A245" s="321"/>
    </row>
    <row r="246" spans="1:1" s="322" customFormat="1" x14ac:dyDescent="0.2">
      <c r="A246" s="321"/>
    </row>
    <row r="247" spans="1:1" s="322" customFormat="1" x14ac:dyDescent="0.2">
      <c r="A247" s="321"/>
    </row>
    <row r="248" spans="1:1" s="322" customFormat="1" x14ac:dyDescent="0.2">
      <c r="A248" s="321"/>
    </row>
    <row r="249" spans="1:1" s="322" customFormat="1" x14ac:dyDescent="0.2">
      <c r="A249" s="321"/>
    </row>
    <row r="250" spans="1:1" s="322" customFormat="1" x14ac:dyDescent="0.2">
      <c r="A250" s="321"/>
    </row>
    <row r="251" spans="1:1" s="322" customFormat="1" x14ac:dyDescent="0.2">
      <c r="A251" s="321"/>
    </row>
    <row r="252" spans="1:1" s="322" customFormat="1" x14ac:dyDescent="0.2">
      <c r="A252" s="321"/>
    </row>
    <row r="253" spans="1:1" s="322" customFormat="1" x14ac:dyDescent="0.2">
      <c r="A253" s="321"/>
    </row>
    <row r="254" spans="1:1" s="322" customFormat="1" x14ac:dyDescent="0.2">
      <c r="A254" s="321"/>
    </row>
    <row r="255" spans="1:1" s="322" customFormat="1" x14ac:dyDescent="0.2">
      <c r="A255" s="321"/>
    </row>
    <row r="256" spans="1:1" s="322" customFormat="1" x14ac:dyDescent="0.2">
      <c r="A256" s="321"/>
    </row>
    <row r="257" spans="1:1" s="322" customFormat="1" x14ac:dyDescent="0.2">
      <c r="A257" s="321"/>
    </row>
    <row r="258" spans="1:1" s="322" customFormat="1" x14ac:dyDescent="0.2">
      <c r="A258" s="321"/>
    </row>
    <row r="259" spans="1:1" s="322" customFormat="1" x14ac:dyDescent="0.2">
      <c r="A259" s="321"/>
    </row>
    <row r="260" spans="1:1" s="322" customFormat="1" x14ac:dyDescent="0.2">
      <c r="A260" s="321"/>
    </row>
    <row r="261" spans="1:1" s="322" customFormat="1" x14ac:dyDescent="0.2">
      <c r="A261" s="321"/>
    </row>
    <row r="262" spans="1:1" s="322" customFormat="1" x14ac:dyDescent="0.2">
      <c r="A262" s="321"/>
    </row>
    <row r="263" spans="1:1" s="322" customFormat="1" x14ac:dyDescent="0.2">
      <c r="A263" s="321"/>
    </row>
    <row r="264" spans="1:1" s="322" customFormat="1" x14ac:dyDescent="0.2">
      <c r="A264" s="321"/>
    </row>
    <row r="265" spans="1:1" s="322" customFormat="1" x14ac:dyDescent="0.2">
      <c r="A265" s="321"/>
    </row>
    <row r="266" spans="1:1" s="322" customFormat="1" x14ac:dyDescent="0.2">
      <c r="A266" s="321"/>
    </row>
    <row r="267" spans="1:1" s="322" customFormat="1" x14ac:dyDescent="0.2">
      <c r="A267" s="321"/>
    </row>
    <row r="268" spans="1:1" s="322" customFormat="1" x14ac:dyDescent="0.2">
      <c r="A268" s="321"/>
    </row>
    <row r="269" spans="1:1" s="322" customFormat="1" x14ac:dyDescent="0.2">
      <c r="A269" s="321"/>
    </row>
    <row r="270" spans="1:1" s="322" customFormat="1" x14ac:dyDescent="0.2">
      <c r="A270" s="321"/>
    </row>
    <row r="271" spans="1:1" s="322" customFormat="1" x14ac:dyDescent="0.2">
      <c r="A271" s="321"/>
    </row>
    <row r="272" spans="1:1" s="322" customFormat="1" x14ac:dyDescent="0.2">
      <c r="A272" s="321"/>
    </row>
    <row r="273" spans="1:1" s="322" customFormat="1" x14ac:dyDescent="0.2">
      <c r="A273" s="321"/>
    </row>
    <row r="274" spans="1:1" s="322" customFormat="1" x14ac:dyDescent="0.2">
      <c r="A274" s="321"/>
    </row>
    <row r="275" spans="1:1" s="322" customFormat="1" x14ac:dyDescent="0.2">
      <c r="A275" s="321"/>
    </row>
    <row r="276" spans="1:1" s="322" customFormat="1" x14ac:dyDescent="0.2">
      <c r="A276" s="321"/>
    </row>
    <row r="277" spans="1:1" s="322" customFormat="1" x14ac:dyDescent="0.2">
      <c r="A277" s="321"/>
    </row>
    <row r="278" spans="1:1" s="322" customFormat="1" x14ac:dyDescent="0.2">
      <c r="A278" s="321"/>
    </row>
    <row r="279" spans="1:1" s="322" customFormat="1" x14ac:dyDescent="0.2">
      <c r="A279" s="321"/>
    </row>
    <row r="280" spans="1:1" s="322" customFormat="1" x14ac:dyDescent="0.2">
      <c r="A280" s="321"/>
    </row>
    <row r="281" spans="1:1" s="322" customFormat="1" x14ac:dyDescent="0.2">
      <c r="A281" s="321"/>
    </row>
    <row r="282" spans="1:1" s="322" customFormat="1" x14ac:dyDescent="0.2">
      <c r="A282" s="321"/>
    </row>
    <row r="283" spans="1:1" s="322" customFormat="1" x14ac:dyDescent="0.2">
      <c r="A283" s="321"/>
    </row>
    <row r="284" spans="1:1" s="322" customFormat="1" x14ac:dyDescent="0.2">
      <c r="A284" s="321"/>
    </row>
    <row r="285" spans="1:1" s="322" customFormat="1" x14ac:dyDescent="0.2">
      <c r="A285" s="321"/>
    </row>
    <row r="286" spans="1:1" s="322" customFormat="1" x14ac:dyDescent="0.2">
      <c r="A286" s="321"/>
    </row>
    <row r="287" spans="1:1" s="322" customFormat="1" x14ac:dyDescent="0.2">
      <c r="A287" s="321"/>
    </row>
    <row r="288" spans="1:1" s="322" customFormat="1" x14ac:dyDescent="0.2">
      <c r="A288" s="321"/>
    </row>
    <row r="289" spans="1:1" s="322" customFormat="1" x14ac:dyDescent="0.2">
      <c r="A289" s="321"/>
    </row>
    <row r="290" spans="1:1" s="322" customFormat="1" x14ac:dyDescent="0.2">
      <c r="A290" s="321"/>
    </row>
    <row r="291" spans="1:1" s="322" customFormat="1" x14ac:dyDescent="0.2">
      <c r="A291" s="321"/>
    </row>
    <row r="292" spans="1:1" s="322" customFormat="1" x14ac:dyDescent="0.2">
      <c r="A292" s="321"/>
    </row>
    <row r="293" spans="1:1" s="322" customFormat="1" x14ac:dyDescent="0.2">
      <c r="A293" s="321"/>
    </row>
    <row r="294" spans="1:1" s="322" customFormat="1" x14ac:dyDescent="0.2">
      <c r="A294" s="321"/>
    </row>
    <row r="295" spans="1:1" s="322" customFormat="1" x14ac:dyDescent="0.2">
      <c r="A295" s="321"/>
    </row>
    <row r="296" spans="1:1" s="322" customFormat="1" x14ac:dyDescent="0.2">
      <c r="A296" s="321"/>
    </row>
    <row r="297" spans="1:1" s="322" customFormat="1" x14ac:dyDescent="0.2">
      <c r="A297" s="321"/>
    </row>
    <row r="298" spans="1:1" s="322" customFormat="1" x14ac:dyDescent="0.2">
      <c r="A298" s="321"/>
    </row>
    <row r="299" spans="1:1" s="322" customFormat="1" x14ac:dyDescent="0.2">
      <c r="A299" s="321"/>
    </row>
    <row r="300" spans="1:1" s="322" customFormat="1" x14ac:dyDescent="0.2">
      <c r="A300" s="321"/>
    </row>
    <row r="301" spans="1:1" s="322" customFormat="1" x14ac:dyDescent="0.2">
      <c r="A301" s="321"/>
    </row>
    <row r="302" spans="1:1" s="322" customFormat="1" x14ac:dyDescent="0.2">
      <c r="A302" s="321"/>
    </row>
    <row r="303" spans="1:1" s="322" customFormat="1" x14ac:dyDescent="0.2">
      <c r="A303" s="321"/>
    </row>
    <row r="304" spans="1:1" s="322" customFormat="1" x14ac:dyDescent="0.2">
      <c r="A304" s="321"/>
    </row>
    <row r="305" spans="1:1" s="322" customFormat="1" x14ac:dyDescent="0.2">
      <c r="A305" s="321"/>
    </row>
    <row r="306" spans="1:1" s="322" customFormat="1" x14ac:dyDescent="0.2">
      <c r="A306" s="321"/>
    </row>
    <row r="307" spans="1:1" s="322" customFormat="1" x14ac:dyDescent="0.2">
      <c r="A307" s="321"/>
    </row>
    <row r="308" spans="1:1" s="322" customFormat="1" x14ac:dyDescent="0.2">
      <c r="A308" s="321"/>
    </row>
    <row r="309" spans="1:1" s="322" customFormat="1" x14ac:dyDescent="0.2">
      <c r="A309" s="321"/>
    </row>
    <row r="310" spans="1:1" s="322" customFormat="1" x14ac:dyDescent="0.2">
      <c r="A310" s="321"/>
    </row>
    <row r="311" spans="1:1" s="322" customFormat="1" x14ac:dyDescent="0.2">
      <c r="A311" s="321"/>
    </row>
    <row r="312" spans="1:1" s="322" customFormat="1" x14ac:dyDescent="0.2">
      <c r="A312" s="321"/>
    </row>
    <row r="313" spans="1:1" s="322" customFormat="1" x14ac:dyDescent="0.2">
      <c r="A313" s="321"/>
    </row>
    <row r="314" spans="1:1" s="322" customFormat="1" x14ac:dyDescent="0.2">
      <c r="A314" s="321"/>
    </row>
    <row r="315" spans="1:1" s="322" customFormat="1" x14ac:dyDescent="0.2">
      <c r="A315" s="321"/>
    </row>
    <row r="316" spans="1:1" s="322" customFormat="1" x14ac:dyDescent="0.2">
      <c r="A316" s="321"/>
    </row>
    <row r="317" spans="1:1" s="322" customFormat="1" x14ac:dyDescent="0.2">
      <c r="A317" s="321"/>
    </row>
    <row r="318" spans="1:1" s="322" customFormat="1" x14ac:dyDescent="0.2">
      <c r="A318" s="321"/>
    </row>
    <row r="319" spans="1:1" s="322" customFormat="1" x14ac:dyDescent="0.2">
      <c r="A319" s="321"/>
    </row>
    <row r="320" spans="1:1" s="322" customFormat="1" x14ac:dyDescent="0.2">
      <c r="A320" s="321"/>
    </row>
    <row r="321" spans="1:1" s="322" customFormat="1" x14ac:dyDescent="0.2">
      <c r="A321" s="321"/>
    </row>
    <row r="322" spans="1:1" s="322" customFormat="1" x14ac:dyDescent="0.2">
      <c r="A322" s="321"/>
    </row>
    <row r="323" spans="1:1" s="322" customFormat="1" x14ac:dyDescent="0.2">
      <c r="A323" s="321"/>
    </row>
    <row r="324" spans="1:1" s="322" customFormat="1" x14ac:dyDescent="0.2">
      <c r="A324" s="321"/>
    </row>
    <row r="325" spans="1:1" s="322" customFormat="1" x14ac:dyDescent="0.2">
      <c r="A325" s="321"/>
    </row>
    <row r="326" spans="1:1" s="322" customFormat="1" x14ac:dyDescent="0.2">
      <c r="A326" s="321"/>
    </row>
    <row r="327" spans="1:1" s="322" customFormat="1" x14ac:dyDescent="0.2">
      <c r="A327" s="321"/>
    </row>
    <row r="328" spans="1:1" s="322" customFormat="1" x14ac:dyDescent="0.2">
      <c r="A328" s="321"/>
    </row>
    <row r="329" spans="1:1" s="322" customFormat="1" x14ac:dyDescent="0.2">
      <c r="A329" s="321"/>
    </row>
    <row r="330" spans="1:1" s="322" customFormat="1" x14ac:dyDescent="0.2">
      <c r="A330" s="321"/>
    </row>
    <row r="331" spans="1:1" s="322" customFormat="1" x14ac:dyDescent="0.2">
      <c r="A331" s="321"/>
    </row>
    <row r="332" spans="1:1" s="322" customFormat="1" x14ac:dyDescent="0.2">
      <c r="A332" s="321"/>
    </row>
    <row r="333" spans="1:1" s="322" customFormat="1" x14ac:dyDescent="0.2">
      <c r="A333" s="321"/>
    </row>
    <row r="334" spans="1:1" s="322" customFormat="1" x14ac:dyDescent="0.2">
      <c r="A334" s="321"/>
    </row>
    <row r="335" spans="1:1" s="322" customFormat="1" x14ac:dyDescent="0.2">
      <c r="A335" s="321"/>
    </row>
    <row r="336" spans="1:1" s="322" customFormat="1" x14ac:dyDescent="0.2">
      <c r="A336" s="321"/>
    </row>
    <row r="337" spans="1:1" s="322" customFormat="1" x14ac:dyDescent="0.2">
      <c r="A337" s="321"/>
    </row>
    <row r="338" spans="1:1" s="322" customFormat="1" x14ac:dyDescent="0.2">
      <c r="A338" s="321"/>
    </row>
    <row r="339" spans="1:1" s="322" customFormat="1" x14ac:dyDescent="0.2">
      <c r="A339" s="321"/>
    </row>
    <row r="340" spans="1:1" s="322" customFormat="1" x14ac:dyDescent="0.2">
      <c r="A340" s="321"/>
    </row>
    <row r="341" spans="1:1" s="322" customFormat="1" x14ac:dyDescent="0.2">
      <c r="A341" s="321"/>
    </row>
    <row r="342" spans="1:1" s="322" customFormat="1" x14ac:dyDescent="0.2">
      <c r="A342" s="321"/>
    </row>
    <row r="343" spans="1:1" s="322" customFormat="1" x14ac:dyDescent="0.2">
      <c r="A343" s="321"/>
    </row>
    <row r="344" spans="1:1" s="322" customFormat="1" x14ac:dyDescent="0.2">
      <c r="A344" s="321"/>
    </row>
    <row r="345" spans="1:1" s="322" customFormat="1" x14ac:dyDescent="0.2">
      <c r="A345" s="321"/>
    </row>
    <row r="346" spans="1:1" s="322" customFormat="1" x14ac:dyDescent="0.2">
      <c r="A346" s="321"/>
    </row>
    <row r="347" spans="1:1" s="322" customFormat="1" x14ac:dyDescent="0.2">
      <c r="A347" s="321"/>
    </row>
    <row r="348" spans="1:1" s="322" customFormat="1" x14ac:dyDescent="0.2">
      <c r="A348" s="321"/>
    </row>
    <row r="349" spans="1:1" s="322" customFormat="1" x14ac:dyDescent="0.2">
      <c r="A349" s="321"/>
    </row>
    <row r="350" spans="1:1" s="322" customFormat="1" x14ac:dyDescent="0.2">
      <c r="A350" s="321"/>
    </row>
    <row r="351" spans="1:1" s="322" customFormat="1" x14ac:dyDescent="0.2">
      <c r="A351" s="321"/>
    </row>
    <row r="352" spans="1:1" s="322" customFormat="1" x14ac:dyDescent="0.2">
      <c r="A352" s="321"/>
    </row>
    <row r="353" spans="1:1" s="322" customFormat="1" x14ac:dyDescent="0.2">
      <c r="A353" s="321"/>
    </row>
    <row r="354" spans="1:1" s="322" customFormat="1" x14ac:dyDescent="0.2">
      <c r="A354" s="321"/>
    </row>
    <row r="355" spans="1:1" s="322" customFormat="1" x14ac:dyDescent="0.2">
      <c r="A355" s="321"/>
    </row>
  </sheetData>
  <mergeCells count="15">
    <mergeCell ref="B40:X40"/>
    <mergeCell ref="B42:H42"/>
    <mergeCell ref="J42:P42"/>
    <mergeCell ref="R42:X42"/>
    <mergeCell ref="B43:H43"/>
    <mergeCell ref="J43:P43"/>
    <mergeCell ref="R43:X43"/>
    <mergeCell ref="B2:X2"/>
    <mergeCell ref="B3:X3"/>
    <mergeCell ref="B5:H5"/>
    <mergeCell ref="J5:P5"/>
    <mergeCell ref="R5:X5"/>
    <mergeCell ref="B6:H6"/>
    <mergeCell ref="J6:P6"/>
    <mergeCell ref="R6:X6"/>
  </mergeCells>
  <phoneticPr fontId="1"/>
  <printOptions horizontalCentered="1" verticalCentered="1"/>
  <pageMargins left="0" right="0" top="0" bottom="0" header="0" footer="0"/>
  <pageSetup paperSize="9" scale="47" orientation="portrait" horizontalDpi="4294967293"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85</vt:i4>
      </vt:variant>
    </vt:vector>
  </HeadingPairs>
  <TitlesOfParts>
    <vt:vector size="103"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'10月'!Rイメージ01_c</vt:lpstr>
      <vt:lpstr>'1月'!Rイメージ01_c</vt:lpstr>
      <vt:lpstr>'4月'!Rイメージ01_c</vt:lpstr>
      <vt:lpstr>'7月'!Rイメージ01_c</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10:07:46  _x000d_
「すてきなカレンダー」テンプレート_x000d_
レイアウトの無断転用を禁ずる_x000d_
 Copyright(C) 2019-2022 hokuda All Rights Reserved.</dc:description>
  <cp:lastModifiedBy>k hokuda</cp:lastModifiedBy>
  <dcterms:created xsi:type="dcterms:W3CDTF">2025-06-18T01:07:17Z</dcterms:created>
  <dcterms:modified xsi:type="dcterms:W3CDTF">2025-06-18T01:07:47Z</dcterms:modified>
</cp:coreProperties>
</file>