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0EB4428-39DC-45B2-9703-2451E4569A1D}" xr6:coauthVersionLast="47" xr6:coauthVersionMax="47" xr10:uidLastSave="{00000000-0000-0000-0000-000000000000}"/>
  <workbookProtection workbookAlgorithmName="SHA-512" workbookHashValue="2B1JSCUHsMh+L5B4DJMW9wqRo0Q7I8Wv5yKDxx/3xXFQ0kfqspLhvwQjM/ngKY9YObi7WucnXsGxBozFkHsdcQ==" workbookSaltValue="BP38Wo/2OBzsXDtIAsC6JA==" workbookSpinCount="100000" lockStructure="1"/>
  <bookViews>
    <workbookView xWindow="3120" yWindow="540" windowWidth="15660" windowHeight="15660" firstSheet="17" activeTab="17" xr2:uid="{E6936143-0260-4FEC-80FB-2F4295F98E7A}"/>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'10月'!$B$9:$H$23</definedName>
    <definedName name="area月1" localSheetId="8" hidden="1">'4月'!$B$9:$H$23</definedName>
    <definedName name="area月1" localSheetId="12" hidden="1">'7月'!$B$9:$H$23</definedName>
    <definedName name="area月1" hidden="1">'1月'!$B$9:$H$23</definedName>
    <definedName name="area月10" localSheetId="16" hidden="1">'10月'!$B$72:$H$86</definedName>
    <definedName name="area月10" localSheetId="8" hidden="1">'4月'!$B$72:$H$86</definedName>
    <definedName name="area月10" localSheetId="12" hidden="1">'7月'!$B$72:$H$86</definedName>
    <definedName name="area月10" hidden="1">'1月'!$B$72:$H$86</definedName>
    <definedName name="area月11" localSheetId="16" hidden="1">'10月'!$K$72:$Q$86</definedName>
    <definedName name="area月11" localSheetId="8" hidden="1">'4月'!$K$72:$Q$86</definedName>
    <definedName name="area月11" localSheetId="12" hidden="1">'7月'!$K$72:$Q$86</definedName>
    <definedName name="area月11" hidden="1">'1月'!$K$72:$Q$86</definedName>
    <definedName name="area月12" localSheetId="16" hidden="1">'10月'!$T$72:$Z$86</definedName>
    <definedName name="area月12" localSheetId="8" hidden="1">'4月'!$T$72:$Z$86</definedName>
    <definedName name="area月12" localSheetId="12" hidden="1">'7月'!$T$72:$Z$86</definedName>
    <definedName name="area月12" hidden="1">'1月'!$T$72:$Z$86</definedName>
    <definedName name="area月2" localSheetId="16" hidden="1">'10月'!$K$9:$Q$23</definedName>
    <definedName name="area月2" localSheetId="8" hidden="1">'4月'!$K$9:$Q$23</definedName>
    <definedName name="area月2" localSheetId="12" hidden="1">'7月'!$K$9:$Q$23</definedName>
    <definedName name="area月2" hidden="1">'1月'!$K$9:$Q$23</definedName>
    <definedName name="area月3" localSheetId="16" hidden="1">'10月'!$T$9:$Z$23</definedName>
    <definedName name="area月3" localSheetId="8" hidden="1">'4月'!$T$9:$Z$23</definedName>
    <definedName name="area月3" localSheetId="12" hidden="1">'7月'!$T$9:$Z$23</definedName>
    <definedName name="area月3" hidden="1">'1月'!$T$9:$Z$23</definedName>
    <definedName name="area月4" localSheetId="16" hidden="1">'10月'!$B$30:$H$44</definedName>
    <definedName name="area月4" localSheetId="8" hidden="1">'4月'!$B$30:$H$44</definedName>
    <definedName name="area月4" localSheetId="12" hidden="1">'7月'!$B$30:$H$44</definedName>
    <definedName name="area月4" hidden="1">'1月'!$B$30:$H$44</definedName>
    <definedName name="area月5" localSheetId="16" hidden="1">'10月'!$K$30:$Q$44</definedName>
    <definedName name="area月5" localSheetId="8" hidden="1">'4月'!$K$30:$Q$44</definedName>
    <definedName name="area月5" localSheetId="12" hidden="1">'7月'!$K$30:$Q$44</definedName>
    <definedName name="area月5" hidden="1">'1月'!$K$30:$Q$44</definedName>
    <definedName name="area月6" localSheetId="16" hidden="1">'10月'!$T$30:$Z$44</definedName>
    <definedName name="area月6" localSheetId="8" hidden="1">'4月'!$T$30:$Z$44</definedName>
    <definedName name="area月6" localSheetId="12" hidden="1">'7月'!$T$30:$Z$44</definedName>
    <definedName name="area月6" hidden="1">'1月'!$T$30:$Z$44</definedName>
    <definedName name="area月7" localSheetId="16" hidden="1">'10月'!$B$51:$H$65</definedName>
    <definedName name="area月7" localSheetId="8" hidden="1">'4月'!$B$51:$H$65</definedName>
    <definedName name="area月7" localSheetId="12" hidden="1">'7月'!$B$51:$H$65</definedName>
    <definedName name="area月7" hidden="1">'1月'!$B$51:$H$65</definedName>
    <definedName name="area月8" localSheetId="16" hidden="1">'10月'!$K$51:$Q$65</definedName>
    <definedName name="area月8" localSheetId="8" hidden="1">'4月'!$K$51:$Q$65</definedName>
    <definedName name="area月8" localSheetId="12" hidden="1">'7月'!$K$51:$Q$65</definedName>
    <definedName name="area月8" hidden="1">'1月'!$K$51:$Q$65</definedName>
    <definedName name="area月9" localSheetId="16" hidden="1">'10月'!$T$51:$Z$65</definedName>
    <definedName name="area月9" localSheetId="8" hidden="1">'4月'!$T$51:$Z$65</definedName>
    <definedName name="area月9" localSheetId="12" hidden="1">'7月'!$T$51:$Z$65</definedName>
    <definedName name="area月9" hidden="1">'1月'!$T$51:$Z$65</definedName>
    <definedName name="_xlnm.Print_Area" localSheetId="16">'10月'!$B$2:$Z$88</definedName>
    <definedName name="_xlnm.Print_Area" localSheetId="4">'1月'!$B$2:$Z$88</definedName>
    <definedName name="_xlnm.Print_Area" localSheetId="8">'4月'!$B$2:$Z$88</definedName>
    <definedName name="_xlnm.Print_Area" localSheetId="12">'7月'!$B$2:$Z$88</definedName>
    <definedName name="_xlnm.Print_Area" localSheetId="17">spec!$B$1:$H$91</definedName>
    <definedName name="Rロゴ" localSheetId="16">'10月'!$B$88:$Z$88</definedName>
    <definedName name="Rロゴ" localSheetId="4">'1月'!$B$88:$Z$88</definedName>
    <definedName name="Rロゴ" localSheetId="8">'4月'!$B$88:$Z$88</definedName>
    <definedName name="Rロゴ" localSheetId="12">'7月'!$B$88:$Z$88</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'10月'!$B$2:$Z$88</definedName>
    <definedName name="印刷" localSheetId="8" hidden="1">'4月'!$B$2:$Z$88</definedName>
    <definedName name="印刷" localSheetId="12" hidden="1">'7月'!$B$2:$Z$88</definedName>
    <definedName name="印刷" hidden="1">'1月'!$B$2:$Z$88</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75" i="19" l="1"/>
  <c r="V75" i="19" s="1"/>
  <c r="W75" i="19" s="1"/>
  <c r="X75" i="19" s="1"/>
  <c r="Y75" i="19" s="1"/>
  <c r="Z75" i="19" s="1"/>
  <c r="T77" i="19" s="1"/>
  <c r="U77" i="19" s="1"/>
  <c r="V77" i="19" s="1"/>
  <c r="W77" i="19" s="1"/>
  <c r="X77" i="19" s="1"/>
  <c r="Y77" i="19" s="1"/>
  <c r="Z77" i="19" s="1"/>
  <c r="T79" i="19" s="1"/>
  <c r="U79" i="19" s="1"/>
  <c r="V79" i="19" s="1"/>
  <c r="W79" i="19" s="1"/>
  <c r="X79" i="19" s="1"/>
  <c r="Y79" i="19" s="1"/>
  <c r="Z79" i="19" s="1"/>
  <c r="T81" i="19" s="1"/>
  <c r="U81" i="19" s="1"/>
  <c r="V81" i="19" s="1"/>
  <c r="W81" i="19" s="1"/>
  <c r="X81" i="19" s="1"/>
  <c r="Y81" i="19" s="1"/>
  <c r="Z81" i="19" s="1"/>
  <c r="T83" i="19" s="1"/>
  <c r="U83" i="19" s="1"/>
  <c r="V83" i="19" s="1"/>
  <c r="W83" i="19" s="1"/>
  <c r="X83" i="19" s="1"/>
  <c r="Y83" i="19" s="1"/>
  <c r="Z83" i="19" s="1"/>
  <c r="T85" i="19" s="1"/>
  <c r="U85" i="19" s="1"/>
  <c r="V85" i="19" s="1"/>
  <c r="W85" i="19" s="1"/>
  <c r="X85" i="19" s="1"/>
  <c r="Y85" i="19" s="1"/>
  <c r="Z85" i="19" s="1"/>
  <c r="L75" i="19"/>
  <c r="M75" i="19" s="1"/>
  <c r="N75" i="19" s="1"/>
  <c r="O75" i="19" s="1"/>
  <c r="P75" i="19" s="1"/>
  <c r="Q75" i="19" s="1"/>
  <c r="K77" i="19" s="1"/>
  <c r="L77" i="19" s="1"/>
  <c r="M77" i="19" s="1"/>
  <c r="N77" i="19" s="1"/>
  <c r="O77" i="19" s="1"/>
  <c r="P77" i="19" s="1"/>
  <c r="Q77" i="19" s="1"/>
  <c r="K79" i="19" s="1"/>
  <c r="L79" i="19" s="1"/>
  <c r="M79" i="19" s="1"/>
  <c r="N79" i="19" s="1"/>
  <c r="O79" i="19" s="1"/>
  <c r="P79" i="19" s="1"/>
  <c r="Q79" i="19" s="1"/>
  <c r="K81" i="19" s="1"/>
  <c r="L81" i="19" s="1"/>
  <c r="M81" i="19" s="1"/>
  <c r="N81" i="19" s="1"/>
  <c r="O81" i="19" s="1"/>
  <c r="P81" i="19" s="1"/>
  <c r="Q81" i="19" s="1"/>
  <c r="K83" i="19" s="1"/>
  <c r="L83" i="19" s="1"/>
  <c r="M83" i="19" s="1"/>
  <c r="N83" i="19" s="1"/>
  <c r="O83" i="19" s="1"/>
  <c r="P83" i="19" s="1"/>
  <c r="Q83" i="19" s="1"/>
  <c r="K85" i="19" s="1"/>
  <c r="L85" i="19" s="1"/>
  <c r="M85" i="19" s="1"/>
  <c r="N85" i="19" s="1"/>
  <c r="O85" i="19" s="1"/>
  <c r="P85" i="19" s="1"/>
  <c r="Q85" i="19" s="1"/>
  <c r="C75" i="19"/>
  <c r="D75" i="19" s="1"/>
  <c r="E75" i="19" s="1"/>
  <c r="F75" i="19" s="1"/>
  <c r="G75" i="19" s="1"/>
  <c r="H75" i="19" s="1"/>
  <c r="B77" i="19" s="1"/>
  <c r="C77" i="19" s="1"/>
  <c r="D77" i="19" s="1"/>
  <c r="E77" i="19" s="1"/>
  <c r="F77" i="19" s="1"/>
  <c r="G77" i="19" s="1"/>
  <c r="H77" i="19" s="1"/>
  <c r="B79" i="19" s="1"/>
  <c r="C79" i="19" s="1"/>
  <c r="D79" i="19" s="1"/>
  <c r="E79" i="19" s="1"/>
  <c r="F79" i="19" s="1"/>
  <c r="G79" i="19" s="1"/>
  <c r="H79" i="19" s="1"/>
  <c r="B81" i="19" s="1"/>
  <c r="C81" i="19" s="1"/>
  <c r="D81" i="19" s="1"/>
  <c r="E81" i="19" s="1"/>
  <c r="F81" i="19" s="1"/>
  <c r="G81" i="19" s="1"/>
  <c r="H81" i="19" s="1"/>
  <c r="B83" i="19" s="1"/>
  <c r="C83" i="19" s="1"/>
  <c r="D83" i="19" s="1"/>
  <c r="E83" i="19" s="1"/>
  <c r="F83" i="19" s="1"/>
  <c r="G83" i="19" s="1"/>
  <c r="H83" i="19" s="1"/>
  <c r="B85" i="19" s="1"/>
  <c r="C85" i="19" s="1"/>
  <c r="D85" i="19" s="1"/>
  <c r="E85" i="19" s="1"/>
  <c r="F85" i="19" s="1"/>
  <c r="G85" i="19" s="1"/>
  <c r="H85" i="19" s="1"/>
  <c r="U54" i="19"/>
  <c r="V54" i="19" s="1"/>
  <c r="W54" i="19" s="1"/>
  <c r="X54" i="19" s="1"/>
  <c r="Y54" i="19" s="1"/>
  <c r="Z54" i="19" s="1"/>
  <c r="T56" i="19" s="1"/>
  <c r="U56" i="19" s="1"/>
  <c r="V56" i="19" s="1"/>
  <c r="W56" i="19" s="1"/>
  <c r="X56" i="19" s="1"/>
  <c r="Y56" i="19" s="1"/>
  <c r="Z56" i="19" s="1"/>
  <c r="T58" i="19" s="1"/>
  <c r="U58" i="19" s="1"/>
  <c r="V58" i="19" s="1"/>
  <c r="W58" i="19" s="1"/>
  <c r="X58" i="19" s="1"/>
  <c r="Y58" i="19" s="1"/>
  <c r="Z58" i="19" s="1"/>
  <c r="T60" i="19" s="1"/>
  <c r="U60" i="19" s="1"/>
  <c r="V60" i="19" s="1"/>
  <c r="W60" i="19" s="1"/>
  <c r="X60" i="19" s="1"/>
  <c r="Y60" i="19" s="1"/>
  <c r="Z60" i="19" s="1"/>
  <c r="T62" i="19" s="1"/>
  <c r="U62" i="19" s="1"/>
  <c r="V62" i="19" s="1"/>
  <c r="W62" i="19" s="1"/>
  <c r="X62" i="19" s="1"/>
  <c r="Y62" i="19" s="1"/>
  <c r="Z62" i="19" s="1"/>
  <c r="T64" i="19" s="1"/>
  <c r="U64" i="19" s="1"/>
  <c r="V64" i="19" s="1"/>
  <c r="W64" i="19" s="1"/>
  <c r="X64" i="19" s="1"/>
  <c r="Y64" i="19" s="1"/>
  <c r="Z64" i="19" s="1"/>
  <c r="L54" i="19"/>
  <c r="M54" i="19" s="1"/>
  <c r="N54" i="19" s="1"/>
  <c r="O54" i="19" s="1"/>
  <c r="P54" i="19" s="1"/>
  <c r="Q54" i="19" s="1"/>
  <c r="K56" i="19" s="1"/>
  <c r="L56" i="19" s="1"/>
  <c r="M56" i="19" s="1"/>
  <c r="N56" i="19" s="1"/>
  <c r="O56" i="19" s="1"/>
  <c r="P56" i="19" s="1"/>
  <c r="Q56" i="19" s="1"/>
  <c r="K58" i="19" s="1"/>
  <c r="L58" i="19" s="1"/>
  <c r="M58" i="19" s="1"/>
  <c r="N58" i="19" s="1"/>
  <c r="O58" i="19" s="1"/>
  <c r="P58" i="19" s="1"/>
  <c r="Q58" i="19" s="1"/>
  <c r="K60" i="19" s="1"/>
  <c r="L60" i="19" s="1"/>
  <c r="M60" i="19" s="1"/>
  <c r="N60" i="19" s="1"/>
  <c r="O60" i="19" s="1"/>
  <c r="P60" i="19" s="1"/>
  <c r="Q60" i="19" s="1"/>
  <c r="K62" i="19" s="1"/>
  <c r="L62" i="19" s="1"/>
  <c r="M62" i="19" s="1"/>
  <c r="N62" i="19" s="1"/>
  <c r="O62" i="19" s="1"/>
  <c r="P62" i="19" s="1"/>
  <c r="Q62" i="19" s="1"/>
  <c r="K64" i="19" s="1"/>
  <c r="L64" i="19" s="1"/>
  <c r="M64" i="19" s="1"/>
  <c r="N64" i="19" s="1"/>
  <c r="O64" i="19" s="1"/>
  <c r="P64" i="19" s="1"/>
  <c r="Q64" i="19" s="1"/>
  <c r="C54" i="19"/>
  <c r="D54" i="19" s="1"/>
  <c r="E54" i="19" s="1"/>
  <c r="F54" i="19" s="1"/>
  <c r="G54" i="19" s="1"/>
  <c r="H54" i="19" s="1"/>
  <c r="B56" i="19" s="1"/>
  <c r="C56" i="19" s="1"/>
  <c r="D56" i="19" s="1"/>
  <c r="E56" i="19" s="1"/>
  <c r="F56" i="19" s="1"/>
  <c r="G56" i="19" s="1"/>
  <c r="H56" i="19" s="1"/>
  <c r="B58" i="19" s="1"/>
  <c r="C58" i="19" s="1"/>
  <c r="D58" i="19" s="1"/>
  <c r="E58" i="19" s="1"/>
  <c r="F58" i="19" s="1"/>
  <c r="G58" i="19" s="1"/>
  <c r="H58" i="19" s="1"/>
  <c r="B60" i="19" s="1"/>
  <c r="C60" i="19" s="1"/>
  <c r="D60" i="19" s="1"/>
  <c r="E60" i="19" s="1"/>
  <c r="F60" i="19" s="1"/>
  <c r="G60" i="19" s="1"/>
  <c r="H60" i="19" s="1"/>
  <c r="B62" i="19" s="1"/>
  <c r="C62" i="19" s="1"/>
  <c r="D62" i="19" s="1"/>
  <c r="E62" i="19" s="1"/>
  <c r="F62" i="19" s="1"/>
  <c r="G62" i="19" s="1"/>
  <c r="H62" i="19" s="1"/>
  <c r="B64" i="19" s="1"/>
  <c r="C64" i="19" s="1"/>
  <c r="D64" i="19" s="1"/>
  <c r="E64" i="19" s="1"/>
  <c r="F64" i="19" s="1"/>
  <c r="G64" i="19" s="1"/>
  <c r="H64" i="19" s="1"/>
  <c r="U33" i="19"/>
  <c r="V33" i="19" s="1"/>
  <c r="W33" i="19" s="1"/>
  <c r="X33" i="19" s="1"/>
  <c r="Y33" i="19" s="1"/>
  <c r="Z33" i="19" s="1"/>
  <c r="T35" i="19" s="1"/>
  <c r="U35" i="19" s="1"/>
  <c r="V35" i="19" s="1"/>
  <c r="W35" i="19" s="1"/>
  <c r="X35" i="19" s="1"/>
  <c r="Y35" i="19" s="1"/>
  <c r="Z35" i="19" s="1"/>
  <c r="T37" i="19" s="1"/>
  <c r="U37" i="19" s="1"/>
  <c r="V37" i="19" s="1"/>
  <c r="W37" i="19" s="1"/>
  <c r="X37" i="19" s="1"/>
  <c r="Y37" i="19" s="1"/>
  <c r="Z37" i="19" s="1"/>
  <c r="T39" i="19" s="1"/>
  <c r="U39" i="19" s="1"/>
  <c r="V39" i="19" s="1"/>
  <c r="W39" i="19" s="1"/>
  <c r="X39" i="19" s="1"/>
  <c r="Y39" i="19" s="1"/>
  <c r="Z39" i="19" s="1"/>
  <c r="T41" i="19" s="1"/>
  <c r="U41" i="19" s="1"/>
  <c r="V41" i="19" s="1"/>
  <c r="W41" i="19" s="1"/>
  <c r="X41" i="19" s="1"/>
  <c r="Y41" i="19" s="1"/>
  <c r="Z41" i="19" s="1"/>
  <c r="T43" i="19" s="1"/>
  <c r="U43" i="19" s="1"/>
  <c r="V43" i="19" s="1"/>
  <c r="W43" i="19" s="1"/>
  <c r="X43" i="19" s="1"/>
  <c r="Y43" i="19" s="1"/>
  <c r="Z43" i="19" s="1"/>
  <c r="L33" i="19"/>
  <c r="M33" i="19" s="1"/>
  <c r="N33" i="19" s="1"/>
  <c r="O33" i="19" s="1"/>
  <c r="P33" i="19" s="1"/>
  <c r="Q33" i="19" s="1"/>
  <c r="K35" i="19" s="1"/>
  <c r="L35" i="19" s="1"/>
  <c r="M35" i="19" s="1"/>
  <c r="N35" i="19" s="1"/>
  <c r="O35" i="19" s="1"/>
  <c r="P35" i="19" s="1"/>
  <c r="Q35" i="19" s="1"/>
  <c r="K37" i="19" s="1"/>
  <c r="L37" i="19" s="1"/>
  <c r="M37" i="19" s="1"/>
  <c r="N37" i="19" s="1"/>
  <c r="O37" i="19" s="1"/>
  <c r="P37" i="19" s="1"/>
  <c r="Q37" i="19" s="1"/>
  <c r="K39" i="19" s="1"/>
  <c r="L39" i="19" s="1"/>
  <c r="M39" i="19" s="1"/>
  <c r="N39" i="19" s="1"/>
  <c r="O39" i="19" s="1"/>
  <c r="P39" i="19" s="1"/>
  <c r="Q39" i="19" s="1"/>
  <c r="K41" i="19" s="1"/>
  <c r="L41" i="19" s="1"/>
  <c r="M41" i="19" s="1"/>
  <c r="N41" i="19" s="1"/>
  <c r="O41" i="19" s="1"/>
  <c r="P41" i="19" s="1"/>
  <c r="Q41" i="19" s="1"/>
  <c r="K43" i="19" s="1"/>
  <c r="L43" i="19" s="1"/>
  <c r="M43" i="19" s="1"/>
  <c r="N43" i="19" s="1"/>
  <c r="O43" i="19" s="1"/>
  <c r="P43" i="19" s="1"/>
  <c r="Q43" i="19" s="1"/>
  <c r="C33" i="19"/>
  <c r="D33" i="19" s="1"/>
  <c r="E33" i="19" s="1"/>
  <c r="F33" i="19" s="1"/>
  <c r="G33" i="19" s="1"/>
  <c r="H33" i="19" s="1"/>
  <c r="B35" i="19" s="1"/>
  <c r="C35" i="19" s="1"/>
  <c r="D35" i="19" s="1"/>
  <c r="E35" i="19" s="1"/>
  <c r="F35" i="19" s="1"/>
  <c r="G35" i="19" s="1"/>
  <c r="H35" i="19" s="1"/>
  <c r="B37" i="19" s="1"/>
  <c r="C37" i="19" s="1"/>
  <c r="D37" i="19" s="1"/>
  <c r="E37" i="19" s="1"/>
  <c r="F37" i="19" s="1"/>
  <c r="G37" i="19" s="1"/>
  <c r="H37" i="19" s="1"/>
  <c r="B39" i="19" s="1"/>
  <c r="C39" i="19" s="1"/>
  <c r="D39" i="19" s="1"/>
  <c r="E39" i="19" s="1"/>
  <c r="F39" i="19" s="1"/>
  <c r="G39" i="19" s="1"/>
  <c r="H39" i="19" s="1"/>
  <c r="B41" i="19" s="1"/>
  <c r="C41" i="19" s="1"/>
  <c r="D41" i="19" s="1"/>
  <c r="E41" i="19" s="1"/>
  <c r="F41" i="19" s="1"/>
  <c r="G41" i="19" s="1"/>
  <c r="H41" i="19" s="1"/>
  <c r="B43" i="19" s="1"/>
  <c r="C43" i="19" s="1"/>
  <c r="D43" i="19" s="1"/>
  <c r="E43" i="19" s="1"/>
  <c r="F43" i="19" s="1"/>
  <c r="G43" i="19" s="1"/>
  <c r="H43" i="19" s="1"/>
  <c r="U12" i="19"/>
  <c r="V12" i="19" s="1"/>
  <c r="W12" i="19" s="1"/>
  <c r="X12" i="19" s="1"/>
  <c r="Y12" i="19" s="1"/>
  <c r="Z12" i="19" s="1"/>
  <c r="T14" i="19" s="1"/>
  <c r="U14" i="19" s="1"/>
  <c r="V14" i="19" s="1"/>
  <c r="W14" i="19" s="1"/>
  <c r="X14" i="19" s="1"/>
  <c r="Y14" i="19" s="1"/>
  <c r="Z14" i="19" s="1"/>
  <c r="T16" i="19" s="1"/>
  <c r="U16" i="19" s="1"/>
  <c r="V16" i="19" s="1"/>
  <c r="W16" i="19" s="1"/>
  <c r="X16" i="19" s="1"/>
  <c r="Y16" i="19" s="1"/>
  <c r="Z16" i="19" s="1"/>
  <c r="T18" i="19" s="1"/>
  <c r="U18" i="19" s="1"/>
  <c r="V18" i="19" s="1"/>
  <c r="W18" i="19" s="1"/>
  <c r="X18" i="19" s="1"/>
  <c r="Y18" i="19" s="1"/>
  <c r="Z18" i="19" s="1"/>
  <c r="T20" i="19" s="1"/>
  <c r="U20" i="19" s="1"/>
  <c r="V20" i="19" s="1"/>
  <c r="W20" i="19" s="1"/>
  <c r="X20" i="19" s="1"/>
  <c r="Y20" i="19" s="1"/>
  <c r="Z20" i="19" s="1"/>
  <c r="T22" i="19" s="1"/>
  <c r="U22" i="19" s="1"/>
  <c r="V22" i="19" s="1"/>
  <c r="W22" i="19" s="1"/>
  <c r="X22" i="19" s="1"/>
  <c r="Y22" i="19" s="1"/>
  <c r="Z22" i="19" s="1"/>
  <c r="L12" i="19"/>
  <c r="M12" i="19" s="1"/>
  <c r="N12" i="19" s="1"/>
  <c r="O12" i="19" s="1"/>
  <c r="P12" i="19" s="1"/>
  <c r="Q12" i="19" s="1"/>
  <c r="K14" i="19" s="1"/>
  <c r="L14" i="19" s="1"/>
  <c r="M14" i="19" s="1"/>
  <c r="N14" i="19" s="1"/>
  <c r="O14" i="19" s="1"/>
  <c r="P14" i="19" s="1"/>
  <c r="Q14" i="19" s="1"/>
  <c r="K16" i="19" s="1"/>
  <c r="L16" i="19" s="1"/>
  <c r="M16" i="19" s="1"/>
  <c r="N16" i="19" s="1"/>
  <c r="O16" i="19" s="1"/>
  <c r="P16" i="19" s="1"/>
  <c r="Q16" i="19" s="1"/>
  <c r="K18" i="19" s="1"/>
  <c r="L18" i="19" s="1"/>
  <c r="M18" i="19" s="1"/>
  <c r="N18" i="19" s="1"/>
  <c r="O18" i="19" s="1"/>
  <c r="P18" i="19" s="1"/>
  <c r="Q18" i="19" s="1"/>
  <c r="K20" i="19" s="1"/>
  <c r="L20" i="19" s="1"/>
  <c r="M20" i="19" s="1"/>
  <c r="N20" i="19" s="1"/>
  <c r="O20" i="19" s="1"/>
  <c r="P20" i="19" s="1"/>
  <c r="Q20" i="19" s="1"/>
  <c r="K22" i="19" s="1"/>
  <c r="L22" i="19" s="1"/>
  <c r="M22" i="19" s="1"/>
  <c r="N22" i="19" s="1"/>
  <c r="O22" i="19" s="1"/>
  <c r="P22" i="19" s="1"/>
  <c r="Q22" i="19" s="1"/>
  <c r="C12" i="19"/>
  <c r="D12" i="19" s="1"/>
  <c r="E12" i="19" s="1"/>
  <c r="F12" i="19" s="1"/>
  <c r="G12" i="19" s="1"/>
  <c r="H12" i="19" s="1"/>
  <c r="B14" i="19" s="1"/>
  <c r="C14" i="19" s="1"/>
  <c r="D14" i="19" s="1"/>
  <c r="E14" i="19" s="1"/>
  <c r="F14" i="19" s="1"/>
  <c r="G14" i="19" s="1"/>
  <c r="H14" i="19" s="1"/>
  <c r="B16" i="19" s="1"/>
  <c r="C16" i="19" s="1"/>
  <c r="D16" i="19" s="1"/>
  <c r="E16" i="19" s="1"/>
  <c r="F16" i="19" s="1"/>
  <c r="G16" i="19" s="1"/>
  <c r="H16" i="19" s="1"/>
  <c r="B18" i="19" s="1"/>
  <c r="C18" i="19" s="1"/>
  <c r="D18" i="19" s="1"/>
  <c r="E18" i="19" s="1"/>
  <c r="F18" i="19" s="1"/>
  <c r="G18" i="19" s="1"/>
  <c r="H18" i="19" s="1"/>
  <c r="B20" i="19" s="1"/>
  <c r="C20" i="19" s="1"/>
  <c r="D20" i="19" s="1"/>
  <c r="E20" i="19" s="1"/>
  <c r="F20" i="19" s="1"/>
  <c r="G20" i="19" s="1"/>
  <c r="H20" i="19" s="1"/>
  <c r="B22" i="19" s="1"/>
  <c r="C22" i="19" s="1"/>
  <c r="D22" i="19" s="1"/>
  <c r="E22" i="19" s="1"/>
  <c r="F22" i="19" s="1"/>
  <c r="G22" i="19" s="1"/>
  <c r="H22" i="19" s="1"/>
  <c r="U75" i="15"/>
  <c r="V75" i="15" s="1"/>
  <c r="W75" i="15" s="1"/>
  <c r="X75" i="15" s="1"/>
  <c r="Y75" i="15" s="1"/>
  <c r="Z75" i="15" s="1"/>
  <c r="T77" i="15" s="1"/>
  <c r="U77" i="15" s="1"/>
  <c r="V77" i="15" s="1"/>
  <c r="W77" i="15" s="1"/>
  <c r="X77" i="15" s="1"/>
  <c r="Y77" i="15" s="1"/>
  <c r="Z77" i="15" s="1"/>
  <c r="T79" i="15" s="1"/>
  <c r="U79" i="15" s="1"/>
  <c r="V79" i="15" s="1"/>
  <c r="W79" i="15" s="1"/>
  <c r="X79" i="15" s="1"/>
  <c r="Y79" i="15" s="1"/>
  <c r="Z79" i="15" s="1"/>
  <c r="T81" i="15" s="1"/>
  <c r="U81" i="15" s="1"/>
  <c r="V81" i="15" s="1"/>
  <c r="W81" i="15" s="1"/>
  <c r="X81" i="15" s="1"/>
  <c r="Y81" i="15" s="1"/>
  <c r="Z81" i="15" s="1"/>
  <c r="T83" i="15" s="1"/>
  <c r="U83" i="15" s="1"/>
  <c r="V83" i="15" s="1"/>
  <c r="W83" i="15" s="1"/>
  <c r="X83" i="15" s="1"/>
  <c r="Y83" i="15" s="1"/>
  <c r="Z83" i="15" s="1"/>
  <c r="T85" i="15" s="1"/>
  <c r="U85" i="15" s="1"/>
  <c r="V85" i="15" s="1"/>
  <c r="W85" i="15" s="1"/>
  <c r="X85" i="15" s="1"/>
  <c r="Y85" i="15" s="1"/>
  <c r="Z85" i="15" s="1"/>
  <c r="L75" i="15"/>
  <c r="M75" i="15" s="1"/>
  <c r="N75" i="15" s="1"/>
  <c r="O75" i="15" s="1"/>
  <c r="P75" i="15" s="1"/>
  <c r="Q75" i="15" s="1"/>
  <c r="K77" i="15" s="1"/>
  <c r="L77" i="15" s="1"/>
  <c r="M77" i="15" s="1"/>
  <c r="N77" i="15" s="1"/>
  <c r="O77" i="15" s="1"/>
  <c r="P77" i="15" s="1"/>
  <c r="Q77" i="15" s="1"/>
  <c r="K79" i="15" s="1"/>
  <c r="L79" i="15" s="1"/>
  <c r="M79" i="15" s="1"/>
  <c r="N79" i="15" s="1"/>
  <c r="O79" i="15" s="1"/>
  <c r="P79" i="15" s="1"/>
  <c r="Q79" i="15" s="1"/>
  <c r="K81" i="15" s="1"/>
  <c r="L81" i="15" s="1"/>
  <c r="M81" i="15" s="1"/>
  <c r="N81" i="15" s="1"/>
  <c r="O81" i="15" s="1"/>
  <c r="P81" i="15" s="1"/>
  <c r="Q81" i="15" s="1"/>
  <c r="K83" i="15" s="1"/>
  <c r="L83" i="15" s="1"/>
  <c r="M83" i="15" s="1"/>
  <c r="N83" i="15" s="1"/>
  <c r="O83" i="15" s="1"/>
  <c r="P83" i="15" s="1"/>
  <c r="Q83" i="15" s="1"/>
  <c r="K85" i="15" s="1"/>
  <c r="L85" i="15" s="1"/>
  <c r="M85" i="15" s="1"/>
  <c r="N85" i="15" s="1"/>
  <c r="O85" i="15" s="1"/>
  <c r="P85" i="15" s="1"/>
  <c r="Q85" i="15" s="1"/>
  <c r="C75" i="15"/>
  <c r="D75" i="15" s="1"/>
  <c r="E75" i="15" s="1"/>
  <c r="F75" i="15" s="1"/>
  <c r="G75" i="15" s="1"/>
  <c r="H75" i="15" s="1"/>
  <c r="B77" i="15" s="1"/>
  <c r="C77" i="15" s="1"/>
  <c r="D77" i="15" s="1"/>
  <c r="E77" i="15" s="1"/>
  <c r="F77" i="15" s="1"/>
  <c r="G77" i="15" s="1"/>
  <c r="H77" i="15" s="1"/>
  <c r="B79" i="15" s="1"/>
  <c r="C79" i="15" s="1"/>
  <c r="D79" i="15" s="1"/>
  <c r="E79" i="15" s="1"/>
  <c r="F79" i="15" s="1"/>
  <c r="G79" i="15" s="1"/>
  <c r="H79" i="15" s="1"/>
  <c r="B81" i="15" s="1"/>
  <c r="C81" i="15" s="1"/>
  <c r="D81" i="15" s="1"/>
  <c r="E81" i="15" s="1"/>
  <c r="F81" i="15" s="1"/>
  <c r="G81" i="15" s="1"/>
  <c r="H81" i="15" s="1"/>
  <c r="B83" i="15" s="1"/>
  <c r="C83" i="15" s="1"/>
  <c r="D83" i="15" s="1"/>
  <c r="E83" i="15" s="1"/>
  <c r="F83" i="15" s="1"/>
  <c r="G83" i="15" s="1"/>
  <c r="H83" i="15" s="1"/>
  <c r="B85" i="15" s="1"/>
  <c r="C85" i="15" s="1"/>
  <c r="D85" i="15" s="1"/>
  <c r="E85" i="15" s="1"/>
  <c r="F85" i="15" s="1"/>
  <c r="G85" i="15" s="1"/>
  <c r="H85" i="15" s="1"/>
  <c r="U54" i="15"/>
  <c r="V54" i="15" s="1"/>
  <c r="W54" i="15" s="1"/>
  <c r="X54" i="15" s="1"/>
  <c r="Y54" i="15" s="1"/>
  <c r="Z54" i="15" s="1"/>
  <c r="T56" i="15" s="1"/>
  <c r="U56" i="15" s="1"/>
  <c r="V56" i="15" s="1"/>
  <c r="W56" i="15" s="1"/>
  <c r="X56" i="15" s="1"/>
  <c r="Y56" i="15" s="1"/>
  <c r="Z56" i="15" s="1"/>
  <c r="T58" i="15" s="1"/>
  <c r="U58" i="15" s="1"/>
  <c r="V58" i="15" s="1"/>
  <c r="W58" i="15" s="1"/>
  <c r="X58" i="15" s="1"/>
  <c r="Y58" i="15" s="1"/>
  <c r="Z58" i="15" s="1"/>
  <c r="T60" i="15" s="1"/>
  <c r="U60" i="15" s="1"/>
  <c r="V60" i="15" s="1"/>
  <c r="W60" i="15" s="1"/>
  <c r="X60" i="15" s="1"/>
  <c r="Y60" i="15" s="1"/>
  <c r="Z60" i="15" s="1"/>
  <c r="T62" i="15" s="1"/>
  <c r="U62" i="15" s="1"/>
  <c r="V62" i="15" s="1"/>
  <c r="W62" i="15" s="1"/>
  <c r="X62" i="15" s="1"/>
  <c r="Y62" i="15" s="1"/>
  <c r="Z62" i="15" s="1"/>
  <c r="T64" i="15" s="1"/>
  <c r="U64" i="15" s="1"/>
  <c r="V64" i="15" s="1"/>
  <c r="W64" i="15" s="1"/>
  <c r="X64" i="15" s="1"/>
  <c r="Y64" i="15" s="1"/>
  <c r="Z64" i="15" s="1"/>
  <c r="L54" i="15"/>
  <c r="M54" i="15" s="1"/>
  <c r="N54" i="15" s="1"/>
  <c r="O54" i="15" s="1"/>
  <c r="P54" i="15" s="1"/>
  <c r="Q54" i="15" s="1"/>
  <c r="K56" i="15" s="1"/>
  <c r="L56" i="15" s="1"/>
  <c r="M56" i="15" s="1"/>
  <c r="N56" i="15" s="1"/>
  <c r="O56" i="15" s="1"/>
  <c r="P56" i="15" s="1"/>
  <c r="Q56" i="15" s="1"/>
  <c r="K58" i="15" s="1"/>
  <c r="L58" i="15" s="1"/>
  <c r="M58" i="15" s="1"/>
  <c r="N58" i="15" s="1"/>
  <c r="O58" i="15" s="1"/>
  <c r="P58" i="15" s="1"/>
  <c r="Q58" i="15" s="1"/>
  <c r="K60" i="15" s="1"/>
  <c r="L60" i="15" s="1"/>
  <c r="M60" i="15" s="1"/>
  <c r="N60" i="15" s="1"/>
  <c r="O60" i="15" s="1"/>
  <c r="P60" i="15" s="1"/>
  <c r="Q60" i="15" s="1"/>
  <c r="K62" i="15" s="1"/>
  <c r="L62" i="15" s="1"/>
  <c r="M62" i="15" s="1"/>
  <c r="N62" i="15" s="1"/>
  <c r="O62" i="15" s="1"/>
  <c r="P62" i="15" s="1"/>
  <c r="Q62" i="15" s="1"/>
  <c r="K64" i="15" s="1"/>
  <c r="L64" i="15" s="1"/>
  <c r="M64" i="15" s="1"/>
  <c r="N64" i="15" s="1"/>
  <c r="O64" i="15" s="1"/>
  <c r="P64" i="15" s="1"/>
  <c r="Q64" i="15" s="1"/>
  <c r="C54" i="15"/>
  <c r="D54" i="15" s="1"/>
  <c r="E54" i="15" s="1"/>
  <c r="F54" i="15" s="1"/>
  <c r="G54" i="15" s="1"/>
  <c r="H54" i="15" s="1"/>
  <c r="B56" i="15" s="1"/>
  <c r="C56" i="15" s="1"/>
  <c r="D56" i="15" s="1"/>
  <c r="E56" i="15" s="1"/>
  <c r="F56" i="15" s="1"/>
  <c r="G56" i="15" s="1"/>
  <c r="H56" i="15" s="1"/>
  <c r="B58" i="15" s="1"/>
  <c r="C58" i="15" s="1"/>
  <c r="D58" i="15" s="1"/>
  <c r="E58" i="15" s="1"/>
  <c r="F58" i="15" s="1"/>
  <c r="G58" i="15" s="1"/>
  <c r="H58" i="15" s="1"/>
  <c r="B60" i="15" s="1"/>
  <c r="C60" i="15" s="1"/>
  <c r="D60" i="15" s="1"/>
  <c r="E60" i="15" s="1"/>
  <c r="F60" i="15" s="1"/>
  <c r="G60" i="15" s="1"/>
  <c r="H60" i="15" s="1"/>
  <c r="B62" i="15" s="1"/>
  <c r="C62" i="15" s="1"/>
  <c r="D62" i="15" s="1"/>
  <c r="E62" i="15" s="1"/>
  <c r="F62" i="15" s="1"/>
  <c r="G62" i="15" s="1"/>
  <c r="H62" i="15" s="1"/>
  <c r="B64" i="15" s="1"/>
  <c r="C64" i="15" s="1"/>
  <c r="D64" i="15" s="1"/>
  <c r="E64" i="15" s="1"/>
  <c r="F64" i="15" s="1"/>
  <c r="G64" i="15" s="1"/>
  <c r="H64" i="15" s="1"/>
  <c r="U33" i="15"/>
  <c r="V33" i="15" s="1"/>
  <c r="W33" i="15" s="1"/>
  <c r="X33" i="15" s="1"/>
  <c r="Y33" i="15" s="1"/>
  <c r="Z33" i="15" s="1"/>
  <c r="T35" i="15" s="1"/>
  <c r="U35" i="15" s="1"/>
  <c r="V35" i="15" s="1"/>
  <c r="W35" i="15" s="1"/>
  <c r="X35" i="15" s="1"/>
  <c r="Y35" i="15" s="1"/>
  <c r="Z35" i="15" s="1"/>
  <c r="T37" i="15" s="1"/>
  <c r="U37" i="15" s="1"/>
  <c r="V37" i="15" s="1"/>
  <c r="W37" i="15" s="1"/>
  <c r="X37" i="15" s="1"/>
  <c r="Y37" i="15" s="1"/>
  <c r="Z37" i="15" s="1"/>
  <c r="T39" i="15" s="1"/>
  <c r="U39" i="15" s="1"/>
  <c r="V39" i="15" s="1"/>
  <c r="W39" i="15" s="1"/>
  <c r="X39" i="15" s="1"/>
  <c r="Y39" i="15" s="1"/>
  <c r="Z39" i="15" s="1"/>
  <c r="T41" i="15" s="1"/>
  <c r="U41" i="15" s="1"/>
  <c r="V41" i="15" s="1"/>
  <c r="W41" i="15" s="1"/>
  <c r="X41" i="15" s="1"/>
  <c r="Y41" i="15" s="1"/>
  <c r="Z41" i="15" s="1"/>
  <c r="T43" i="15" s="1"/>
  <c r="U43" i="15" s="1"/>
  <c r="V43" i="15" s="1"/>
  <c r="W43" i="15" s="1"/>
  <c r="X43" i="15" s="1"/>
  <c r="Y43" i="15" s="1"/>
  <c r="Z43" i="15" s="1"/>
  <c r="L33" i="15"/>
  <c r="M33" i="15" s="1"/>
  <c r="N33" i="15" s="1"/>
  <c r="O33" i="15" s="1"/>
  <c r="P33" i="15" s="1"/>
  <c r="Q33" i="15" s="1"/>
  <c r="K35" i="15" s="1"/>
  <c r="L35" i="15" s="1"/>
  <c r="M35" i="15" s="1"/>
  <c r="N35" i="15" s="1"/>
  <c r="O35" i="15" s="1"/>
  <c r="P35" i="15" s="1"/>
  <c r="Q35" i="15" s="1"/>
  <c r="K37" i="15" s="1"/>
  <c r="L37" i="15" s="1"/>
  <c r="M37" i="15" s="1"/>
  <c r="N37" i="15" s="1"/>
  <c r="O37" i="15" s="1"/>
  <c r="P37" i="15" s="1"/>
  <c r="Q37" i="15" s="1"/>
  <c r="K39" i="15" s="1"/>
  <c r="L39" i="15" s="1"/>
  <c r="M39" i="15" s="1"/>
  <c r="N39" i="15" s="1"/>
  <c r="O39" i="15" s="1"/>
  <c r="P39" i="15" s="1"/>
  <c r="Q39" i="15" s="1"/>
  <c r="K41" i="15" s="1"/>
  <c r="L41" i="15" s="1"/>
  <c r="M41" i="15" s="1"/>
  <c r="N41" i="15" s="1"/>
  <c r="O41" i="15" s="1"/>
  <c r="P41" i="15" s="1"/>
  <c r="Q41" i="15" s="1"/>
  <c r="K43" i="15" s="1"/>
  <c r="L43" i="15" s="1"/>
  <c r="M43" i="15" s="1"/>
  <c r="N43" i="15" s="1"/>
  <c r="O43" i="15" s="1"/>
  <c r="P43" i="15" s="1"/>
  <c r="Q43" i="15" s="1"/>
  <c r="C33" i="15"/>
  <c r="D33" i="15" s="1"/>
  <c r="E33" i="15" s="1"/>
  <c r="F33" i="15" s="1"/>
  <c r="G33" i="15" s="1"/>
  <c r="H33" i="15" s="1"/>
  <c r="B35" i="15" s="1"/>
  <c r="C35" i="15" s="1"/>
  <c r="D35" i="15" s="1"/>
  <c r="E35" i="15" s="1"/>
  <c r="F35" i="15" s="1"/>
  <c r="G35" i="15" s="1"/>
  <c r="H35" i="15" s="1"/>
  <c r="B37" i="15" s="1"/>
  <c r="C37" i="15" s="1"/>
  <c r="D37" i="15" s="1"/>
  <c r="E37" i="15" s="1"/>
  <c r="F37" i="15" s="1"/>
  <c r="G37" i="15" s="1"/>
  <c r="H37" i="15" s="1"/>
  <c r="B39" i="15" s="1"/>
  <c r="C39" i="15" s="1"/>
  <c r="D39" i="15" s="1"/>
  <c r="E39" i="15" s="1"/>
  <c r="F39" i="15" s="1"/>
  <c r="G39" i="15" s="1"/>
  <c r="H39" i="15" s="1"/>
  <c r="B41" i="15" s="1"/>
  <c r="C41" i="15" s="1"/>
  <c r="D41" i="15" s="1"/>
  <c r="E41" i="15" s="1"/>
  <c r="F41" i="15" s="1"/>
  <c r="G41" i="15" s="1"/>
  <c r="H41" i="15" s="1"/>
  <c r="B43" i="15" s="1"/>
  <c r="C43" i="15" s="1"/>
  <c r="D43" i="15" s="1"/>
  <c r="E43" i="15" s="1"/>
  <c r="F43" i="15" s="1"/>
  <c r="G43" i="15" s="1"/>
  <c r="H43" i="15" s="1"/>
  <c r="U12" i="15"/>
  <c r="V12" i="15" s="1"/>
  <c r="W12" i="15" s="1"/>
  <c r="X12" i="15" s="1"/>
  <c r="Y12" i="15" s="1"/>
  <c r="Z12" i="15" s="1"/>
  <c r="T14" i="15" s="1"/>
  <c r="U14" i="15" s="1"/>
  <c r="V14" i="15" s="1"/>
  <c r="W14" i="15" s="1"/>
  <c r="X14" i="15" s="1"/>
  <c r="Y14" i="15" s="1"/>
  <c r="Z14" i="15" s="1"/>
  <c r="T16" i="15" s="1"/>
  <c r="U16" i="15" s="1"/>
  <c r="V16" i="15" s="1"/>
  <c r="W16" i="15" s="1"/>
  <c r="X16" i="15" s="1"/>
  <c r="Y16" i="15" s="1"/>
  <c r="Z16" i="15" s="1"/>
  <c r="T18" i="15" s="1"/>
  <c r="U18" i="15" s="1"/>
  <c r="V18" i="15" s="1"/>
  <c r="W18" i="15" s="1"/>
  <c r="X18" i="15" s="1"/>
  <c r="Y18" i="15" s="1"/>
  <c r="Z18" i="15" s="1"/>
  <c r="T20" i="15" s="1"/>
  <c r="U20" i="15" s="1"/>
  <c r="V20" i="15" s="1"/>
  <c r="W20" i="15" s="1"/>
  <c r="X20" i="15" s="1"/>
  <c r="Y20" i="15" s="1"/>
  <c r="Z20" i="15" s="1"/>
  <c r="T22" i="15" s="1"/>
  <c r="U22" i="15" s="1"/>
  <c r="V22" i="15" s="1"/>
  <c r="W22" i="15" s="1"/>
  <c r="X22" i="15" s="1"/>
  <c r="Y22" i="15" s="1"/>
  <c r="Z22" i="15" s="1"/>
  <c r="L12" i="15"/>
  <c r="M12" i="15" s="1"/>
  <c r="N12" i="15" s="1"/>
  <c r="O12" i="15" s="1"/>
  <c r="P12" i="15" s="1"/>
  <c r="Q12" i="15" s="1"/>
  <c r="K14" i="15" s="1"/>
  <c r="L14" i="15" s="1"/>
  <c r="M14" i="15" s="1"/>
  <c r="N14" i="15" s="1"/>
  <c r="O14" i="15" s="1"/>
  <c r="P14" i="15" s="1"/>
  <c r="Q14" i="15" s="1"/>
  <c r="K16" i="15" s="1"/>
  <c r="L16" i="15" s="1"/>
  <c r="M16" i="15" s="1"/>
  <c r="N16" i="15" s="1"/>
  <c r="O16" i="15" s="1"/>
  <c r="P16" i="15" s="1"/>
  <c r="Q16" i="15" s="1"/>
  <c r="K18" i="15" s="1"/>
  <c r="L18" i="15" s="1"/>
  <c r="M18" i="15" s="1"/>
  <c r="N18" i="15" s="1"/>
  <c r="O18" i="15" s="1"/>
  <c r="P18" i="15" s="1"/>
  <c r="Q18" i="15" s="1"/>
  <c r="K20" i="15" s="1"/>
  <c r="L20" i="15" s="1"/>
  <c r="M20" i="15" s="1"/>
  <c r="N20" i="15" s="1"/>
  <c r="O20" i="15" s="1"/>
  <c r="P20" i="15" s="1"/>
  <c r="Q20" i="15" s="1"/>
  <c r="K22" i="15" s="1"/>
  <c r="L22" i="15" s="1"/>
  <c r="M22" i="15" s="1"/>
  <c r="N22" i="15" s="1"/>
  <c r="O22" i="15" s="1"/>
  <c r="P22" i="15" s="1"/>
  <c r="Q22" i="15" s="1"/>
  <c r="C12" i="15"/>
  <c r="D12" i="15" s="1"/>
  <c r="E12" i="15" s="1"/>
  <c r="F12" i="15" s="1"/>
  <c r="G12" i="15" s="1"/>
  <c r="H12" i="15" s="1"/>
  <c r="B14" i="15" s="1"/>
  <c r="C14" i="15" s="1"/>
  <c r="D14" i="15" s="1"/>
  <c r="E14" i="15" s="1"/>
  <c r="F14" i="15" s="1"/>
  <c r="G14" i="15" s="1"/>
  <c r="H14" i="15" s="1"/>
  <c r="B16" i="15" s="1"/>
  <c r="C16" i="15" s="1"/>
  <c r="D16" i="15" s="1"/>
  <c r="E16" i="15" s="1"/>
  <c r="F16" i="15" s="1"/>
  <c r="G16" i="15" s="1"/>
  <c r="H16" i="15" s="1"/>
  <c r="B18" i="15" s="1"/>
  <c r="C18" i="15" s="1"/>
  <c r="D18" i="15" s="1"/>
  <c r="E18" i="15" s="1"/>
  <c r="F18" i="15" s="1"/>
  <c r="G18" i="15" s="1"/>
  <c r="H18" i="15" s="1"/>
  <c r="B20" i="15" s="1"/>
  <c r="C20" i="15" s="1"/>
  <c r="D20" i="15" s="1"/>
  <c r="E20" i="15" s="1"/>
  <c r="F20" i="15" s="1"/>
  <c r="G20" i="15" s="1"/>
  <c r="H20" i="15" s="1"/>
  <c r="B22" i="15" s="1"/>
  <c r="C22" i="15" s="1"/>
  <c r="D22" i="15" s="1"/>
  <c r="E22" i="15" s="1"/>
  <c r="F22" i="15" s="1"/>
  <c r="G22" i="15" s="1"/>
  <c r="H22" i="15" s="1"/>
  <c r="U75" i="11"/>
  <c r="V75" i="11" s="1"/>
  <c r="W75" i="11" s="1"/>
  <c r="X75" i="11" s="1"/>
  <c r="Y75" i="11" s="1"/>
  <c r="Z75" i="11" s="1"/>
  <c r="T77" i="11" s="1"/>
  <c r="U77" i="11" s="1"/>
  <c r="V77" i="11" s="1"/>
  <c r="W77" i="11" s="1"/>
  <c r="X77" i="11" s="1"/>
  <c r="Y77" i="11" s="1"/>
  <c r="Z77" i="11" s="1"/>
  <c r="T79" i="11" s="1"/>
  <c r="U79" i="11" s="1"/>
  <c r="V79" i="11" s="1"/>
  <c r="W79" i="11" s="1"/>
  <c r="X79" i="11" s="1"/>
  <c r="Y79" i="11" s="1"/>
  <c r="Z79" i="11" s="1"/>
  <c r="T81" i="11" s="1"/>
  <c r="U81" i="11" s="1"/>
  <c r="V81" i="11" s="1"/>
  <c r="W81" i="11" s="1"/>
  <c r="X81" i="11" s="1"/>
  <c r="Y81" i="11" s="1"/>
  <c r="Z81" i="11" s="1"/>
  <c r="T83" i="11" s="1"/>
  <c r="U83" i="11" s="1"/>
  <c r="V83" i="11" s="1"/>
  <c r="W83" i="11" s="1"/>
  <c r="X83" i="11" s="1"/>
  <c r="Y83" i="11" s="1"/>
  <c r="Z83" i="11" s="1"/>
  <c r="T85" i="11" s="1"/>
  <c r="U85" i="11" s="1"/>
  <c r="V85" i="11" s="1"/>
  <c r="W85" i="11" s="1"/>
  <c r="X85" i="11" s="1"/>
  <c r="Y85" i="11" s="1"/>
  <c r="Z85" i="11" s="1"/>
  <c r="L75" i="11"/>
  <c r="M75" i="11" s="1"/>
  <c r="N75" i="11" s="1"/>
  <c r="O75" i="11" s="1"/>
  <c r="P75" i="11" s="1"/>
  <c r="Q75" i="11" s="1"/>
  <c r="K77" i="11" s="1"/>
  <c r="L77" i="11" s="1"/>
  <c r="M77" i="11" s="1"/>
  <c r="N77" i="11" s="1"/>
  <c r="O77" i="11" s="1"/>
  <c r="P77" i="11" s="1"/>
  <c r="Q77" i="11" s="1"/>
  <c r="K79" i="11" s="1"/>
  <c r="L79" i="11" s="1"/>
  <c r="M79" i="11" s="1"/>
  <c r="N79" i="11" s="1"/>
  <c r="O79" i="11" s="1"/>
  <c r="P79" i="11" s="1"/>
  <c r="Q79" i="11" s="1"/>
  <c r="K81" i="11" s="1"/>
  <c r="L81" i="11" s="1"/>
  <c r="M81" i="11" s="1"/>
  <c r="N81" i="11" s="1"/>
  <c r="O81" i="11" s="1"/>
  <c r="P81" i="11" s="1"/>
  <c r="Q81" i="11" s="1"/>
  <c r="K83" i="11" s="1"/>
  <c r="L83" i="11" s="1"/>
  <c r="M83" i="11" s="1"/>
  <c r="N83" i="11" s="1"/>
  <c r="O83" i="11" s="1"/>
  <c r="P83" i="11" s="1"/>
  <c r="Q83" i="11" s="1"/>
  <c r="K85" i="11" s="1"/>
  <c r="L85" i="11" s="1"/>
  <c r="M85" i="11" s="1"/>
  <c r="N85" i="11" s="1"/>
  <c r="O85" i="11" s="1"/>
  <c r="P85" i="11" s="1"/>
  <c r="Q85" i="11" s="1"/>
  <c r="C75" i="11"/>
  <c r="D75" i="11" s="1"/>
  <c r="E75" i="11" s="1"/>
  <c r="F75" i="11" s="1"/>
  <c r="G75" i="11" s="1"/>
  <c r="H75" i="11" s="1"/>
  <c r="B77" i="11" s="1"/>
  <c r="C77" i="11" s="1"/>
  <c r="D77" i="11" s="1"/>
  <c r="E77" i="11" s="1"/>
  <c r="F77" i="11" s="1"/>
  <c r="G77" i="11" s="1"/>
  <c r="H77" i="11" s="1"/>
  <c r="B79" i="11" s="1"/>
  <c r="C79" i="11" s="1"/>
  <c r="D79" i="11" s="1"/>
  <c r="E79" i="11" s="1"/>
  <c r="F79" i="11" s="1"/>
  <c r="G79" i="11" s="1"/>
  <c r="H79" i="11" s="1"/>
  <c r="B81" i="11" s="1"/>
  <c r="C81" i="11" s="1"/>
  <c r="D81" i="11" s="1"/>
  <c r="E81" i="11" s="1"/>
  <c r="F81" i="11" s="1"/>
  <c r="G81" i="11" s="1"/>
  <c r="H81" i="11" s="1"/>
  <c r="B83" i="11" s="1"/>
  <c r="C83" i="11" s="1"/>
  <c r="D83" i="11" s="1"/>
  <c r="E83" i="11" s="1"/>
  <c r="F83" i="11" s="1"/>
  <c r="G83" i="11" s="1"/>
  <c r="H83" i="11" s="1"/>
  <c r="B85" i="11" s="1"/>
  <c r="C85" i="11" s="1"/>
  <c r="D85" i="11" s="1"/>
  <c r="E85" i="11" s="1"/>
  <c r="F85" i="11" s="1"/>
  <c r="G85" i="11" s="1"/>
  <c r="H85" i="11" s="1"/>
  <c r="U54" i="11"/>
  <c r="V54" i="11" s="1"/>
  <c r="W54" i="11" s="1"/>
  <c r="X54" i="11" s="1"/>
  <c r="Y54" i="11" s="1"/>
  <c r="Z54" i="11" s="1"/>
  <c r="T56" i="11" s="1"/>
  <c r="U56" i="11" s="1"/>
  <c r="V56" i="11" s="1"/>
  <c r="W56" i="11" s="1"/>
  <c r="X56" i="11" s="1"/>
  <c r="Y56" i="11" s="1"/>
  <c r="Z56" i="11" s="1"/>
  <c r="T58" i="11" s="1"/>
  <c r="U58" i="11" s="1"/>
  <c r="V58" i="11" s="1"/>
  <c r="W58" i="11" s="1"/>
  <c r="X58" i="11" s="1"/>
  <c r="Y58" i="11" s="1"/>
  <c r="Z58" i="11" s="1"/>
  <c r="T60" i="11" s="1"/>
  <c r="U60" i="11" s="1"/>
  <c r="V60" i="11" s="1"/>
  <c r="W60" i="11" s="1"/>
  <c r="X60" i="11" s="1"/>
  <c r="Y60" i="11" s="1"/>
  <c r="Z60" i="11" s="1"/>
  <c r="T62" i="11" s="1"/>
  <c r="U62" i="11" s="1"/>
  <c r="V62" i="11" s="1"/>
  <c r="W62" i="11" s="1"/>
  <c r="X62" i="11" s="1"/>
  <c r="Y62" i="11" s="1"/>
  <c r="Z62" i="11" s="1"/>
  <c r="T64" i="11" s="1"/>
  <c r="U64" i="11" s="1"/>
  <c r="V64" i="11" s="1"/>
  <c r="W64" i="11" s="1"/>
  <c r="X64" i="11" s="1"/>
  <c r="Y64" i="11" s="1"/>
  <c r="Z64" i="11" s="1"/>
  <c r="L54" i="11"/>
  <c r="M54" i="11" s="1"/>
  <c r="N54" i="11" s="1"/>
  <c r="O54" i="11" s="1"/>
  <c r="P54" i="11" s="1"/>
  <c r="Q54" i="11" s="1"/>
  <c r="K56" i="11" s="1"/>
  <c r="L56" i="11" s="1"/>
  <c r="M56" i="11" s="1"/>
  <c r="N56" i="11" s="1"/>
  <c r="O56" i="11" s="1"/>
  <c r="P56" i="11" s="1"/>
  <c r="Q56" i="11" s="1"/>
  <c r="K58" i="11" s="1"/>
  <c r="L58" i="11" s="1"/>
  <c r="M58" i="11" s="1"/>
  <c r="N58" i="11" s="1"/>
  <c r="O58" i="11" s="1"/>
  <c r="P58" i="11" s="1"/>
  <c r="Q58" i="11" s="1"/>
  <c r="K60" i="11" s="1"/>
  <c r="L60" i="11" s="1"/>
  <c r="M60" i="11" s="1"/>
  <c r="N60" i="11" s="1"/>
  <c r="O60" i="11" s="1"/>
  <c r="P60" i="11" s="1"/>
  <c r="Q60" i="11" s="1"/>
  <c r="K62" i="11" s="1"/>
  <c r="L62" i="11" s="1"/>
  <c r="M62" i="11" s="1"/>
  <c r="N62" i="11" s="1"/>
  <c r="O62" i="11" s="1"/>
  <c r="P62" i="11" s="1"/>
  <c r="Q62" i="11" s="1"/>
  <c r="K64" i="11" s="1"/>
  <c r="L64" i="11" s="1"/>
  <c r="M64" i="11" s="1"/>
  <c r="N64" i="11" s="1"/>
  <c r="O64" i="11" s="1"/>
  <c r="P64" i="11" s="1"/>
  <c r="Q64" i="11" s="1"/>
  <c r="C54" i="11"/>
  <c r="D54" i="11" s="1"/>
  <c r="E54" i="11" s="1"/>
  <c r="F54" i="11" s="1"/>
  <c r="G54" i="11" s="1"/>
  <c r="H54" i="11" s="1"/>
  <c r="B56" i="11" s="1"/>
  <c r="C56" i="11" s="1"/>
  <c r="D56" i="11" s="1"/>
  <c r="E56" i="11" s="1"/>
  <c r="F56" i="11" s="1"/>
  <c r="G56" i="11" s="1"/>
  <c r="H56" i="11" s="1"/>
  <c r="B58" i="11" s="1"/>
  <c r="C58" i="11" s="1"/>
  <c r="D58" i="11" s="1"/>
  <c r="E58" i="11" s="1"/>
  <c r="F58" i="11" s="1"/>
  <c r="G58" i="11" s="1"/>
  <c r="H58" i="11" s="1"/>
  <c r="B60" i="11" s="1"/>
  <c r="C60" i="11" s="1"/>
  <c r="D60" i="11" s="1"/>
  <c r="E60" i="11" s="1"/>
  <c r="F60" i="11" s="1"/>
  <c r="G60" i="11" s="1"/>
  <c r="H60" i="11" s="1"/>
  <c r="B62" i="11" s="1"/>
  <c r="C62" i="11" s="1"/>
  <c r="D62" i="11" s="1"/>
  <c r="E62" i="11" s="1"/>
  <c r="F62" i="11" s="1"/>
  <c r="G62" i="11" s="1"/>
  <c r="H62" i="11" s="1"/>
  <c r="B64" i="11" s="1"/>
  <c r="C64" i="11" s="1"/>
  <c r="D64" i="11" s="1"/>
  <c r="E64" i="11" s="1"/>
  <c r="F64" i="11" s="1"/>
  <c r="G64" i="11" s="1"/>
  <c r="H64" i="11" s="1"/>
  <c r="U33" i="11"/>
  <c r="V33" i="11" s="1"/>
  <c r="W33" i="11" s="1"/>
  <c r="X33" i="11" s="1"/>
  <c r="Y33" i="11" s="1"/>
  <c r="Z33" i="11" s="1"/>
  <c r="T35" i="11" s="1"/>
  <c r="U35" i="11" s="1"/>
  <c r="V35" i="11" s="1"/>
  <c r="W35" i="11" s="1"/>
  <c r="X35" i="11" s="1"/>
  <c r="Y35" i="11" s="1"/>
  <c r="Z35" i="11" s="1"/>
  <c r="T37" i="11" s="1"/>
  <c r="U37" i="11" s="1"/>
  <c r="V37" i="11" s="1"/>
  <c r="W37" i="11" s="1"/>
  <c r="X37" i="11" s="1"/>
  <c r="Y37" i="11" s="1"/>
  <c r="Z37" i="11" s="1"/>
  <c r="T39" i="11" s="1"/>
  <c r="U39" i="11" s="1"/>
  <c r="V39" i="11" s="1"/>
  <c r="W39" i="11" s="1"/>
  <c r="X39" i="11" s="1"/>
  <c r="Y39" i="11" s="1"/>
  <c r="Z39" i="11" s="1"/>
  <c r="T41" i="11" s="1"/>
  <c r="U41" i="11" s="1"/>
  <c r="V41" i="11" s="1"/>
  <c r="W41" i="11" s="1"/>
  <c r="X41" i="11" s="1"/>
  <c r="Y41" i="11" s="1"/>
  <c r="Z41" i="11" s="1"/>
  <c r="T43" i="11" s="1"/>
  <c r="U43" i="11" s="1"/>
  <c r="V43" i="11" s="1"/>
  <c r="W43" i="11" s="1"/>
  <c r="X43" i="11" s="1"/>
  <c r="Y43" i="11" s="1"/>
  <c r="Z43" i="11" s="1"/>
  <c r="L33" i="11"/>
  <c r="M33" i="11" s="1"/>
  <c r="N33" i="11" s="1"/>
  <c r="O33" i="11" s="1"/>
  <c r="P33" i="11" s="1"/>
  <c r="Q33" i="11" s="1"/>
  <c r="K35" i="11" s="1"/>
  <c r="L35" i="11" s="1"/>
  <c r="M35" i="11" s="1"/>
  <c r="N35" i="11" s="1"/>
  <c r="O35" i="11" s="1"/>
  <c r="P35" i="11" s="1"/>
  <c r="Q35" i="11" s="1"/>
  <c r="K37" i="11" s="1"/>
  <c r="L37" i="11" s="1"/>
  <c r="M37" i="11" s="1"/>
  <c r="N37" i="11" s="1"/>
  <c r="O37" i="11" s="1"/>
  <c r="P37" i="11" s="1"/>
  <c r="Q37" i="11" s="1"/>
  <c r="K39" i="11" s="1"/>
  <c r="L39" i="11" s="1"/>
  <c r="M39" i="11" s="1"/>
  <c r="N39" i="11" s="1"/>
  <c r="O39" i="11" s="1"/>
  <c r="P39" i="11" s="1"/>
  <c r="Q39" i="11" s="1"/>
  <c r="K41" i="11" s="1"/>
  <c r="L41" i="11" s="1"/>
  <c r="M41" i="11" s="1"/>
  <c r="N41" i="11" s="1"/>
  <c r="O41" i="11" s="1"/>
  <c r="P41" i="11" s="1"/>
  <c r="Q41" i="11" s="1"/>
  <c r="K43" i="11" s="1"/>
  <c r="L43" i="11" s="1"/>
  <c r="M43" i="11" s="1"/>
  <c r="N43" i="11" s="1"/>
  <c r="O43" i="11" s="1"/>
  <c r="P43" i="11" s="1"/>
  <c r="Q43" i="11" s="1"/>
  <c r="C33" i="11"/>
  <c r="D33" i="11" s="1"/>
  <c r="E33" i="11" s="1"/>
  <c r="F33" i="11" s="1"/>
  <c r="G33" i="11" s="1"/>
  <c r="H33" i="11" s="1"/>
  <c r="B35" i="11" s="1"/>
  <c r="C35" i="11" s="1"/>
  <c r="D35" i="11" s="1"/>
  <c r="E35" i="11" s="1"/>
  <c r="F35" i="11" s="1"/>
  <c r="G35" i="11" s="1"/>
  <c r="H35" i="11" s="1"/>
  <c r="B37" i="11" s="1"/>
  <c r="C37" i="11" s="1"/>
  <c r="D37" i="11" s="1"/>
  <c r="E37" i="11" s="1"/>
  <c r="F37" i="11" s="1"/>
  <c r="G37" i="11" s="1"/>
  <c r="H37" i="11" s="1"/>
  <c r="B39" i="11" s="1"/>
  <c r="C39" i="11" s="1"/>
  <c r="D39" i="11" s="1"/>
  <c r="E39" i="11" s="1"/>
  <c r="F39" i="11" s="1"/>
  <c r="G39" i="11" s="1"/>
  <c r="H39" i="11" s="1"/>
  <c r="B41" i="11" s="1"/>
  <c r="C41" i="11" s="1"/>
  <c r="D41" i="11" s="1"/>
  <c r="E41" i="11" s="1"/>
  <c r="F41" i="11" s="1"/>
  <c r="G41" i="11" s="1"/>
  <c r="H41" i="11" s="1"/>
  <c r="B43" i="11" s="1"/>
  <c r="C43" i="11" s="1"/>
  <c r="D43" i="11" s="1"/>
  <c r="E43" i="11" s="1"/>
  <c r="F43" i="11" s="1"/>
  <c r="G43" i="11" s="1"/>
  <c r="H43" i="11" s="1"/>
  <c r="U12" i="11"/>
  <c r="V12" i="11" s="1"/>
  <c r="W12" i="11" s="1"/>
  <c r="X12" i="11" s="1"/>
  <c r="Y12" i="11" s="1"/>
  <c r="Z12" i="11" s="1"/>
  <c r="T14" i="11" s="1"/>
  <c r="U14" i="11" s="1"/>
  <c r="V14" i="11" s="1"/>
  <c r="W14" i="11" s="1"/>
  <c r="X14" i="11" s="1"/>
  <c r="Y14" i="11" s="1"/>
  <c r="Z14" i="11" s="1"/>
  <c r="T16" i="11" s="1"/>
  <c r="U16" i="11" s="1"/>
  <c r="V16" i="11" s="1"/>
  <c r="W16" i="11" s="1"/>
  <c r="X16" i="11" s="1"/>
  <c r="Y16" i="11" s="1"/>
  <c r="Z16" i="11" s="1"/>
  <c r="T18" i="11" s="1"/>
  <c r="U18" i="11" s="1"/>
  <c r="V18" i="11" s="1"/>
  <c r="W18" i="11" s="1"/>
  <c r="X18" i="11" s="1"/>
  <c r="Y18" i="11" s="1"/>
  <c r="Z18" i="11" s="1"/>
  <c r="T20" i="11" s="1"/>
  <c r="U20" i="11" s="1"/>
  <c r="V20" i="11" s="1"/>
  <c r="W20" i="11" s="1"/>
  <c r="X20" i="11" s="1"/>
  <c r="Y20" i="11" s="1"/>
  <c r="Z20" i="11" s="1"/>
  <c r="T22" i="11" s="1"/>
  <c r="U22" i="11" s="1"/>
  <c r="V22" i="11" s="1"/>
  <c r="W22" i="11" s="1"/>
  <c r="X22" i="11" s="1"/>
  <c r="Y22" i="11" s="1"/>
  <c r="Z22" i="11" s="1"/>
  <c r="L12" i="11"/>
  <c r="M12" i="11" s="1"/>
  <c r="N12" i="11" s="1"/>
  <c r="O12" i="11" s="1"/>
  <c r="P12" i="11" s="1"/>
  <c r="Q12" i="11" s="1"/>
  <c r="K14" i="11" s="1"/>
  <c r="L14" i="11" s="1"/>
  <c r="M14" i="11" s="1"/>
  <c r="N14" i="11" s="1"/>
  <c r="O14" i="11" s="1"/>
  <c r="P14" i="11" s="1"/>
  <c r="Q14" i="11" s="1"/>
  <c r="K16" i="11" s="1"/>
  <c r="L16" i="11" s="1"/>
  <c r="M16" i="11" s="1"/>
  <c r="N16" i="11" s="1"/>
  <c r="O16" i="11" s="1"/>
  <c r="P16" i="11" s="1"/>
  <c r="Q16" i="11" s="1"/>
  <c r="K18" i="11" s="1"/>
  <c r="L18" i="11" s="1"/>
  <c r="M18" i="11" s="1"/>
  <c r="N18" i="11" s="1"/>
  <c r="O18" i="11" s="1"/>
  <c r="P18" i="11" s="1"/>
  <c r="Q18" i="11" s="1"/>
  <c r="K20" i="11" s="1"/>
  <c r="L20" i="11" s="1"/>
  <c r="M20" i="11" s="1"/>
  <c r="N20" i="11" s="1"/>
  <c r="O20" i="11" s="1"/>
  <c r="P20" i="11" s="1"/>
  <c r="Q20" i="11" s="1"/>
  <c r="K22" i="11" s="1"/>
  <c r="L22" i="11" s="1"/>
  <c r="M22" i="11" s="1"/>
  <c r="N22" i="11" s="1"/>
  <c r="O22" i="11" s="1"/>
  <c r="P22" i="11" s="1"/>
  <c r="Q22" i="11" s="1"/>
  <c r="C12" i="11"/>
  <c r="D12" i="11" s="1"/>
  <c r="E12" i="11" s="1"/>
  <c r="F12" i="11" s="1"/>
  <c r="G12" i="11" s="1"/>
  <c r="H12" i="11" s="1"/>
  <c r="B14" i="11" s="1"/>
  <c r="C14" i="11" s="1"/>
  <c r="D14" i="11" s="1"/>
  <c r="E14" i="11" s="1"/>
  <c r="F14" i="11" s="1"/>
  <c r="G14" i="11" s="1"/>
  <c r="H14" i="11" s="1"/>
  <c r="B16" i="11" s="1"/>
  <c r="C16" i="11" s="1"/>
  <c r="D16" i="11" s="1"/>
  <c r="E16" i="11" s="1"/>
  <c r="F16" i="11" s="1"/>
  <c r="G16" i="11" s="1"/>
  <c r="H16" i="11" s="1"/>
  <c r="B18" i="11" s="1"/>
  <c r="C18" i="11" s="1"/>
  <c r="D18" i="11" s="1"/>
  <c r="E18" i="11" s="1"/>
  <c r="F18" i="11" s="1"/>
  <c r="G18" i="11" s="1"/>
  <c r="H18" i="11" s="1"/>
  <c r="B20" i="11" s="1"/>
  <c r="C20" i="11" s="1"/>
  <c r="D20" i="11" s="1"/>
  <c r="E20" i="11" s="1"/>
  <c r="F20" i="11" s="1"/>
  <c r="G20" i="11" s="1"/>
  <c r="H20" i="11" s="1"/>
  <c r="B22" i="11" s="1"/>
  <c r="C22" i="11" s="1"/>
  <c r="D22" i="11" s="1"/>
  <c r="E22" i="11" s="1"/>
  <c r="F22" i="11" s="1"/>
  <c r="G22" i="11" s="1"/>
  <c r="H22" i="11" s="1"/>
  <c r="U75" i="7"/>
  <c r="V75" i="7" s="1"/>
  <c r="W75" i="7" s="1"/>
  <c r="X75" i="7" s="1"/>
  <c r="Y75" i="7" s="1"/>
  <c r="Z75" i="7" s="1"/>
  <c r="T77" i="7" s="1"/>
  <c r="U77" i="7" s="1"/>
  <c r="V77" i="7" s="1"/>
  <c r="W77" i="7" s="1"/>
  <c r="X77" i="7" s="1"/>
  <c r="Y77" i="7" s="1"/>
  <c r="Z77" i="7" s="1"/>
  <c r="T79" i="7" s="1"/>
  <c r="U79" i="7" s="1"/>
  <c r="V79" i="7" s="1"/>
  <c r="W79" i="7" s="1"/>
  <c r="X79" i="7" s="1"/>
  <c r="Y79" i="7" s="1"/>
  <c r="Z79" i="7" s="1"/>
  <c r="T81" i="7" s="1"/>
  <c r="U81" i="7" s="1"/>
  <c r="V81" i="7" s="1"/>
  <c r="W81" i="7" s="1"/>
  <c r="X81" i="7" s="1"/>
  <c r="Y81" i="7" s="1"/>
  <c r="Z81" i="7" s="1"/>
  <c r="T83" i="7" s="1"/>
  <c r="U83" i="7" s="1"/>
  <c r="V83" i="7" s="1"/>
  <c r="W83" i="7" s="1"/>
  <c r="X83" i="7" s="1"/>
  <c r="Y83" i="7" s="1"/>
  <c r="Z83" i="7" s="1"/>
  <c r="T85" i="7" s="1"/>
  <c r="U85" i="7" s="1"/>
  <c r="V85" i="7" s="1"/>
  <c r="W85" i="7" s="1"/>
  <c r="X85" i="7" s="1"/>
  <c r="Y85" i="7" s="1"/>
  <c r="Z85" i="7" s="1"/>
  <c r="L75" i="7"/>
  <c r="M75" i="7" s="1"/>
  <c r="N75" i="7" s="1"/>
  <c r="O75" i="7" s="1"/>
  <c r="P75" i="7" s="1"/>
  <c r="Q75" i="7" s="1"/>
  <c r="K77" i="7" s="1"/>
  <c r="L77" i="7" s="1"/>
  <c r="M77" i="7" s="1"/>
  <c r="N77" i="7" s="1"/>
  <c r="O77" i="7" s="1"/>
  <c r="P77" i="7" s="1"/>
  <c r="Q77" i="7" s="1"/>
  <c r="K79" i="7" s="1"/>
  <c r="L79" i="7" s="1"/>
  <c r="M79" i="7" s="1"/>
  <c r="N79" i="7" s="1"/>
  <c r="O79" i="7" s="1"/>
  <c r="P79" i="7" s="1"/>
  <c r="Q79" i="7" s="1"/>
  <c r="K81" i="7" s="1"/>
  <c r="L81" i="7" s="1"/>
  <c r="M81" i="7" s="1"/>
  <c r="N81" i="7" s="1"/>
  <c r="O81" i="7" s="1"/>
  <c r="P81" i="7" s="1"/>
  <c r="Q81" i="7" s="1"/>
  <c r="K83" i="7" s="1"/>
  <c r="L83" i="7" s="1"/>
  <c r="M83" i="7" s="1"/>
  <c r="N83" i="7" s="1"/>
  <c r="O83" i="7" s="1"/>
  <c r="P83" i="7" s="1"/>
  <c r="Q83" i="7" s="1"/>
  <c r="K85" i="7" s="1"/>
  <c r="L85" i="7" s="1"/>
  <c r="M85" i="7" s="1"/>
  <c r="N85" i="7" s="1"/>
  <c r="O85" i="7" s="1"/>
  <c r="P85" i="7" s="1"/>
  <c r="Q85" i="7" s="1"/>
  <c r="C75" i="7"/>
  <c r="D75" i="7" s="1"/>
  <c r="E75" i="7" s="1"/>
  <c r="F75" i="7" s="1"/>
  <c r="G75" i="7" s="1"/>
  <c r="H75" i="7" s="1"/>
  <c r="B77" i="7" s="1"/>
  <c r="C77" i="7" s="1"/>
  <c r="D77" i="7" s="1"/>
  <c r="E77" i="7" s="1"/>
  <c r="F77" i="7" s="1"/>
  <c r="G77" i="7" s="1"/>
  <c r="H77" i="7" s="1"/>
  <c r="B79" i="7" s="1"/>
  <c r="C79" i="7" s="1"/>
  <c r="D79" i="7" s="1"/>
  <c r="E79" i="7" s="1"/>
  <c r="F79" i="7" s="1"/>
  <c r="G79" i="7" s="1"/>
  <c r="H79" i="7" s="1"/>
  <c r="B81" i="7" s="1"/>
  <c r="C81" i="7" s="1"/>
  <c r="D81" i="7" s="1"/>
  <c r="E81" i="7" s="1"/>
  <c r="F81" i="7" s="1"/>
  <c r="G81" i="7" s="1"/>
  <c r="H81" i="7" s="1"/>
  <c r="B83" i="7" s="1"/>
  <c r="C83" i="7" s="1"/>
  <c r="D83" i="7" s="1"/>
  <c r="E83" i="7" s="1"/>
  <c r="F83" i="7" s="1"/>
  <c r="G83" i="7" s="1"/>
  <c r="H83" i="7" s="1"/>
  <c r="B85" i="7" s="1"/>
  <c r="C85" i="7" s="1"/>
  <c r="D85" i="7" s="1"/>
  <c r="E85" i="7" s="1"/>
  <c r="F85" i="7" s="1"/>
  <c r="G85" i="7" s="1"/>
  <c r="H85" i="7" s="1"/>
  <c r="U54" i="7"/>
  <c r="V54" i="7" s="1"/>
  <c r="W54" i="7" s="1"/>
  <c r="X54" i="7" s="1"/>
  <c r="Y54" i="7" s="1"/>
  <c r="Z54" i="7" s="1"/>
  <c r="T56" i="7" s="1"/>
  <c r="U56" i="7" s="1"/>
  <c r="V56" i="7" s="1"/>
  <c r="W56" i="7" s="1"/>
  <c r="X56" i="7" s="1"/>
  <c r="Y56" i="7" s="1"/>
  <c r="Z56" i="7" s="1"/>
  <c r="T58" i="7" s="1"/>
  <c r="U58" i="7" s="1"/>
  <c r="V58" i="7" s="1"/>
  <c r="W58" i="7" s="1"/>
  <c r="X58" i="7" s="1"/>
  <c r="Y58" i="7" s="1"/>
  <c r="Z58" i="7" s="1"/>
  <c r="T60" i="7" s="1"/>
  <c r="U60" i="7" s="1"/>
  <c r="V60" i="7" s="1"/>
  <c r="W60" i="7" s="1"/>
  <c r="X60" i="7" s="1"/>
  <c r="Y60" i="7" s="1"/>
  <c r="Z60" i="7" s="1"/>
  <c r="T62" i="7" s="1"/>
  <c r="U62" i="7" s="1"/>
  <c r="V62" i="7" s="1"/>
  <c r="W62" i="7" s="1"/>
  <c r="X62" i="7" s="1"/>
  <c r="Y62" i="7" s="1"/>
  <c r="Z62" i="7" s="1"/>
  <c r="T64" i="7" s="1"/>
  <c r="U64" i="7" s="1"/>
  <c r="V64" i="7" s="1"/>
  <c r="W64" i="7" s="1"/>
  <c r="X64" i="7" s="1"/>
  <c r="Y64" i="7" s="1"/>
  <c r="Z64" i="7" s="1"/>
  <c r="L54" i="7"/>
  <c r="M54" i="7" s="1"/>
  <c r="N54" i="7" s="1"/>
  <c r="O54" i="7" s="1"/>
  <c r="P54" i="7" s="1"/>
  <c r="Q54" i="7" s="1"/>
  <c r="K56" i="7" s="1"/>
  <c r="L56" i="7" s="1"/>
  <c r="M56" i="7" s="1"/>
  <c r="N56" i="7" s="1"/>
  <c r="O56" i="7" s="1"/>
  <c r="P56" i="7" s="1"/>
  <c r="Q56" i="7" s="1"/>
  <c r="K58" i="7" s="1"/>
  <c r="L58" i="7" s="1"/>
  <c r="M58" i="7" s="1"/>
  <c r="N58" i="7" s="1"/>
  <c r="O58" i="7" s="1"/>
  <c r="P58" i="7" s="1"/>
  <c r="Q58" i="7" s="1"/>
  <c r="K60" i="7" s="1"/>
  <c r="L60" i="7" s="1"/>
  <c r="M60" i="7" s="1"/>
  <c r="N60" i="7" s="1"/>
  <c r="O60" i="7" s="1"/>
  <c r="P60" i="7" s="1"/>
  <c r="Q60" i="7" s="1"/>
  <c r="K62" i="7" s="1"/>
  <c r="L62" i="7" s="1"/>
  <c r="M62" i="7" s="1"/>
  <c r="N62" i="7" s="1"/>
  <c r="O62" i="7" s="1"/>
  <c r="P62" i="7" s="1"/>
  <c r="Q62" i="7" s="1"/>
  <c r="K64" i="7" s="1"/>
  <c r="L64" i="7" s="1"/>
  <c r="M64" i="7" s="1"/>
  <c r="N64" i="7" s="1"/>
  <c r="O64" i="7" s="1"/>
  <c r="P64" i="7" s="1"/>
  <c r="Q64" i="7" s="1"/>
  <c r="C54" i="7"/>
  <c r="D54" i="7" s="1"/>
  <c r="E54" i="7" s="1"/>
  <c r="F54" i="7" s="1"/>
  <c r="G54" i="7" s="1"/>
  <c r="H54" i="7" s="1"/>
  <c r="B56" i="7" s="1"/>
  <c r="C56" i="7" s="1"/>
  <c r="D56" i="7" s="1"/>
  <c r="E56" i="7" s="1"/>
  <c r="F56" i="7" s="1"/>
  <c r="G56" i="7" s="1"/>
  <c r="H56" i="7" s="1"/>
  <c r="B58" i="7" s="1"/>
  <c r="C58" i="7" s="1"/>
  <c r="D58" i="7" s="1"/>
  <c r="E58" i="7" s="1"/>
  <c r="F58" i="7" s="1"/>
  <c r="G58" i="7" s="1"/>
  <c r="H58" i="7" s="1"/>
  <c r="B60" i="7" s="1"/>
  <c r="C60" i="7" s="1"/>
  <c r="D60" i="7" s="1"/>
  <c r="E60" i="7" s="1"/>
  <c r="F60" i="7" s="1"/>
  <c r="G60" i="7" s="1"/>
  <c r="H60" i="7" s="1"/>
  <c r="B62" i="7" s="1"/>
  <c r="C62" i="7" s="1"/>
  <c r="D62" i="7" s="1"/>
  <c r="E62" i="7" s="1"/>
  <c r="F62" i="7" s="1"/>
  <c r="G62" i="7" s="1"/>
  <c r="H62" i="7" s="1"/>
  <c r="B64" i="7" s="1"/>
  <c r="C64" i="7" s="1"/>
  <c r="D64" i="7" s="1"/>
  <c r="E64" i="7" s="1"/>
  <c r="F64" i="7" s="1"/>
  <c r="G64" i="7" s="1"/>
  <c r="H64" i="7" s="1"/>
  <c r="U33" i="7"/>
  <c r="V33" i="7" s="1"/>
  <c r="W33" i="7" s="1"/>
  <c r="X33" i="7" s="1"/>
  <c r="Y33" i="7" s="1"/>
  <c r="Z33" i="7" s="1"/>
  <c r="T35" i="7" s="1"/>
  <c r="U35" i="7" s="1"/>
  <c r="V35" i="7" s="1"/>
  <c r="W35" i="7" s="1"/>
  <c r="X35" i="7" s="1"/>
  <c r="Y35" i="7" s="1"/>
  <c r="Z35" i="7" s="1"/>
  <c r="T37" i="7" s="1"/>
  <c r="U37" i="7" s="1"/>
  <c r="V37" i="7" s="1"/>
  <c r="W37" i="7" s="1"/>
  <c r="X37" i="7" s="1"/>
  <c r="Y37" i="7" s="1"/>
  <c r="Z37" i="7" s="1"/>
  <c r="T39" i="7" s="1"/>
  <c r="U39" i="7" s="1"/>
  <c r="V39" i="7" s="1"/>
  <c r="W39" i="7" s="1"/>
  <c r="X39" i="7" s="1"/>
  <c r="Y39" i="7" s="1"/>
  <c r="Z39" i="7" s="1"/>
  <c r="T41" i="7" s="1"/>
  <c r="U41" i="7" s="1"/>
  <c r="V41" i="7" s="1"/>
  <c r="W41" i="7" s="1"/>
  <c r="X41" i="7" s="1"/>
  <c r="Y41" i="7" s="1"/>
  <c r="Z41" i="7" s="1"/>
  <c r="T43" i="7" s="1"/>
  <c r="U43" i="7" s="1"/>
  <c r="V43" i="7" s="1"/>
  <c r="W43" i="7" s="1"/>
  <c r="X43" i="7" s="1"/>
  <c r="Y43" i="7" s="1"/>
  <c r="Z43" i="7" s="1"/>
  <c r="L33" i="7"/>
  <c r="M33" i="7" s="1"/>
  <c r="N33" i="7" s="1"/>
  <c r="O33" i="7" s="1"/>
  <c r="P33" i="7" s="1"/>
  <c r="Q33" i="7" s="1"/>
  <c r="K35" i="7" s="1"/>
  <c r="L35" i="7" s="1"/>
  <c r="M35" i="7" s="1"/>
  <c r="N35" i="7" s="1"/>
  <c r="O35" i="7" s="1"/>
  <c r="P35" i="7" s="1"/>
  <c r="Q35" i="7" s="1"/>
  <c r="K37" i="7" s="1"/>
  <c r="L37" i="7" s="1"/>
  <c r="M37" i="7" s="1"/>
  <c r="N37" i="7" s="1"/>
  <c r="O37" i="7" s="1"/>
  <c r="P37" i="7" s="1"/>
  <c r="Q37" i="7" s="1"/>
  <c r="K39" i="7" s="1"/>
  <c r="L39" i="7" s="1"/>
  <c r="M39" i="7" s="1"/>
  <c r="N39" i="7" s="1"/>
  <c r="O39" i="7" s="1"/>
  <c r="P39" i="7" s="1"/>
  <c r="Q39" i="7" s="1"/>
  <c r="K41" i="7" s="1"/>
  <c r="L41" i="7" s="1"/>
  <c r="M41" i="7" s="1"/>
  <c r="N41" i="7" s="1"/>
  <c r="O41" i="7" s="1"/>
  <c r="P41" i="7" s="1"/>
  <c r="Q41" i="7" s="1"/>
  <c r="K43" i="7" s="1"/>
  <c r="L43" i="7" s="1"/>
  <c r="M43" i="7" s="1"/>
  <c r="N43" i="7" s="1"/>
  <c r="O43" i="7" s="1"/>
  <c r="P43" i="7" s="1"/>
  <c r="Q43" i="7" s="1"/>
  <c r="C33" i="7"/>
  <c r="D33" i="7" s="1"/>
  <c r="E33" i="7" s="1"/>
  <c r="F33" i="7" s="1"/>
  <c r="G33" i="7" s="1"/>
  <c r="H33" i="7" s="1"/>
  <c r="B35" i="7" s="1"/>
  <c r="C35" i="7" s="1"/>
  <c r="D35" i="7" s="1"/>
  <c r="E35" i="7" s="1"/>
  <c r="F35" i="7" s="1"/>
  <c r="G35" i="7" s="1"/>
  <c r="H35" i="7" s="1"/>
  <c r="B37" i="7" s="1"/>
  <c r="C37" i="7" s="1"/>
  <c r="D37" i="7" s="1"/>
  <c r="E37" i="7" s="1"/>
  <c r="F37" i="7" s="1"/>
  <c r="G37" i="7" s="1"/>
  <c r="H37" i="7" s="1"/>
  <c r="B39" i="7" s="1"/>
  <c r="C39" i="7" s="1"/>
  <c r="D39" i="7" s="1"/>
  <c r="E39" i="7" s="1"/>
  <c r="F39" i="7" s="1"/>
  <c r="G39" i="7" s="1"/>
  <c r="H39" i="7" s="1"/>
  <c r="B41" i="7" s="1"/>
  <c r="C41" i="7" s="1"/>
  <c r="D41" i="7" s="1"/>
  <c r="E41" i="7" s="1"/>
  <c r="F41" i="7" s="1"/>
  <c r="G41" i="7" s="1"/>
  <c r="H41" i="7" s="1"/>
  <c r="B43" i="7" s="1"/>
  <c r="C43" i="7" s="1"/>
  <c r="D43" i="7" s="1"/>
  <c r="E43" i="7" s="1"/>
  <c r="F43" i="7" s="1"/>
  <c r="G43" i="7" s="1"/>
  <c r="H43" i="7" s="1"/>
  <c r="U12" i="7"/>
  <c r="V12" i="7" s="1"/>
  <c r="W12" i="7" s="1"/>
  <c r="X12" i="7" s="1"/>
  <c r="Y12" i="7" s="1"/>
  <c r="Z12" i="7" s="1"/>
  <c r="T14" i="7" s="1"/>
  <c r="U14" i="7" s="1"/>
  <c r="V14" i="7" s="1"/>
  <c r="W14" i="7" s="1"/>
  <c r="X14" i="7" s="1"/>
  <c r="Y14" i="7" s="1"/>
  <c r="Z14" i="7" s="1"/>
  <c r="T16" i="7" s="1"/>
  <c r="U16" i="7" s="1"/>
  <c r="V16" i="7" s="1"/>
  <c r="W16" i="7" s="1"/>
  <c r="X16" i="7" s="1"/>
  <c r="Y16" i="7" s="1"/>
  <c r="Z16" i="7" s="1"/>
  <c r="T18" i="7" s="1"/>
  <c r="U18" i="7" s="1"/>
  <c r="V18" i="7" s="1"/>
  <c r="W18" i="7" s="1"/>
  <c r="X18" i="7" s="1"/>
  <c r="Y18" i="7" s="1"/>
  <c r="Z18" i="7" s="1"/>
  <c r="T20" i="7" s="1"/>
  <c r="U20" i="7" s="1"/>
  <c r="V20" i="7" s="1"/>
  <c r="W20" i="7" s="1"/>
  <c r="X20" i="7" s="1"/>
  <c r="Y20" i="7" s="1"/>
  <c r="Z20" i="7" s="1"/>
  <c r="T22" i="7" s="1"/>
  <c r="U22" i="7" s="1"/>
  <c r="V22" i="7" s="1"/>
  <c r="W22" i="7" s="1"/>
  <c r="X22" i="7" s="1"/>
  <c r="Y22" i="7" s="1"/>
  <c r="Z22" i="7" s="1"/>
  <c r="L12" i="7"/>
  <c r="M12" i="7" s="1"/>
  <c r="N12" i="7" s="1"/>
  <c r="O12" i="7" s="1"/>
  <c r="P12" i="7" s="1"/>
  <c r="Q12" i="7" s="1"/>
  <c r="K14" i="7" s="1"/>
  <c r="L14" i="7" s="1"/>
  <c r="M14" i="7" s="1"/>
  <c r="N14" i="7" s="1"/>
  <c r="O14" i="7" s="1"/>
  <c r="P14" i="7" s="1"/>
  <c r="Q14" i="7" s="1"/>
  <c r="K16" i="7" s="1"/>
  <c r="L16" i="7" s="1"/>
  <c r="M16" i="7" s="1"/>
  <c r="N16" i="7" s="1"/>
  <c r="O16" i="7" s="1"/>
  <c r="P16" i="7" s="1"/>
  <c r="Q16" i="7" s="1"/>
  <c r="K18" i="7" s="1"/>
  <c r="L18" i="7" s="1"/>
  <c r="M18" i="7" s="1"/>
  <c r="N18" i="7" s="1"/>
  <c r="O18" i="7" s="1"/>
  <c r="P18" i="7" s="1"/>
  <c r="Q18" i="7" s="1"/>
  <c r="K20" i="7" s="1"/>
  <c r="L20" i="7" s="1"/>
  <c r="M20" i="7" s="1"/>
  <c r="N20" i="7" s="1"/>
  <c r="O20" i="7" s="1"/>
  <c r="P20" i="7" s="1"/>
  <c r="Q20" i="7" s="1"/>
  <c r="K22" i="7" s="1"/>
  <c r="L22" i="7" s="1"/>
  <c r="M22" i="7" s="1"/>
  <c r="N22" i="7" s="1"/>
  <c r="O22" i="7" s="1"/>
  <c r="P22" i="7" s="1"/>
  <c r="Q22" i="7" s="1"/>
  <c r="C12" i="7"/>
  <c r="D12" i="7" s="1"/>
  <c r="E12" i="7" s="1"/>
  <c r="F12" i="7" s="1"/>
  <c r="G12" i="7" s="1"/>
  <c r="H12" i="7" s="1"/>
  <c r="B14" i="7" s="1"/>
  <c r="C14" i="7" s="1"/>
  <c r="D14" i="7" s="1"/>
  <c r="E14" i="7" s="1"/>
  <c r="F14" i="7" s="1"/>
  <c r="G14" i="7" s="1"/>
  <c r="H14" i="7" s="1"/>
  <c r="B16" i="7" s="1"/>
  <c r="C16" i="7" s="1"/>
  <c r="D16" i="7" s="1"/>
  <c r="E16" i="7" s="1"/>
  <c r="F16" i="7" s="1"/>
  <c r="G16" i="7" s="1"/>
  <c r="H16" i="7" s="1"/>
  <c r="B18" i="7" s="1"/>
  <c r="C18" i="7" s="1"/>
  <c r="D18" i="7" s="1"/>
  <c r="E18" i="7" s="1"/>
  <c r="F18" i="7" s="1"/>
  <c r="G18" i="7" s="1"/>
  <c r="H18" i="7" s="1"/>
  <c r="B20" i="7" s="1"/>
  <c r="C20" i="7" s="1"/>
  <c r="D20" i="7" s="1"/>
  <c r="E20" i="7" s="1"/>
  <c r="F20" i="7" s="1"/>
  <c r="G20" i="7" s="1"/>
  <c r="H20" i="7" s="1"/>
  <c r="B22" i="7" s="1"/>
  <c r="C22" i="7" s="1"/>
  <c r="D22" i="7" s="1"/>
  <c r="E22" i="7" s="1"/>
  <c r="F22" i="7" s="1"/>
  <c r="G22" i="7" s="1"/>
  <c r="H22" i="7" s="1"/>
  <c r="D34" i="3"/>
  <c r="D33" i="3"/>
  <c r="D32" i="3"/>
  <c r="D31" i="3"/>
  <c r="E31" i="3" s="1"/>
  <c r="D30" i="3"/>
  <c r="E30" i="3" s="1"/>
  <c r="D29" i="3"/>
  <c r="E29" i="3" s="1"/>
  <c r="F29" i="3" s="1"/>
  <c r="D28" i="3"/>
  <c r="E28" i="3" s="1"/>
  <c r="F28" i="3" s="1"/>
  <c r="D27" i="3"/>
  <c r="E27" i="3" s="1"/>
  <c r="F27" i="3" s="1"/>
  <c r="D26" i="3"/>
  <c r="E26" i="3" s="1"/>
  <c r="D25" i="3"/>
  <c r="D24" i="3"/>
  <c r="E24" i="3" s="1"/>
  <c r="F24" i="3" s="1"/>
  <c r="D23" i="3"/>
  <c r="E23" i="3" s="1"/>
  <c r="F23" i="3" s="1"/>
  <c r="D22" i="3"/>
  <c r="D21" i="3"/>
  <c r="D20" i="3"/>
  <c r="D19" i="3"/>
  <c r="D18" i="3"/>
  <c r="D17" i="3"/>
  <c r="D16" i="3"/>
  <c r="E16" i="3" s="1"/>
  <c r="F16" i="3" s="1"/>
  <c r="D15" i="3"/>
  <c r="D14" i="3"/>
  <c r="E14" i="3" s="1"/>
  <c r="D13" i="3"/>
  <c r="E13" i="3" s="1"/>
  <c r="F13" i="3" s="1"/>
  <c r="D12" i="3"/>
  <c r="E12" i="3" s="1"/>
  <c r="F12" i="3" s="1"/>
  <c r="D11" i="3"/>
  <c r="E11" i="3" s="1"/>
  <c r="F11" i="3" s="1"/>
  <c r="D10" i="3"/>
  <c r="E10" i="3" s="1"/>
  <c r="D9" i="3"/>
  <c r="E8" i="3"/>
  <c r="F8" i="3" s="1"/>
  <c r="D8" i="3"/>
  <c r="E7" i="3"/>
  <c r="F7" i="3" s="1"/>
  <c r="D7" i="3"/>
  <c r="D6" i="3"/>
  <c r="E6" i="3" s="1"/>
  <c r="E5" i="3"/>
  <c r="F5" i="3" s="1"/>
  <c r="D4" i="3"/>
  <c r="E4" i="3" s="1"/>
  <c r="F30" i="3" l="1"/>
  <c r="F14" i="3"/>
  <c r="F31" i="3"/>
  <c r="E25" i="3"/>
  <c r="F25" i="3" s="1"/>
  <c r="F10" i="3"/>
  <c r="E21" i="3"/>
  <c r="F21" i="3" s="1"/>
  <c r="F26" i="3"/>
  <c r="E32" i="3"/>
  <c r="F32" i="3" s="1"/>
  <c r="E19" i="3"/>
  <c r="F19" i="3" s="1"/>
  <c r="E22" i="3"/>
  <c r="F22" i="3" s="1"/>
  <c r="F4" i="3"/>
  <c r="F6" i="3"/>
  <c r="E17" i="3"/>
  <c r="F17" i="3" s="1"/>
  <c r="E33" i="3"/>
  <c r="F33" i="3" s="1"/>
  <c r="E20" i="3"/>
  <c r="F20" i="3" s="1"/>
  <c r="E15" i="3"/>
  <c r="F15" i="3" s="1"/>
  <c r="E9" i="3"/>
  <c r="F9"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<sst xmlns="http://schemas.openxmlformats.org/spreadsheetml/2006/main" count="2402" uniqueCount="552">
  <si>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</si>
  <si>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</si>
  <si>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</si>
  <si>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</si>
  <si>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</si>
  <si>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</si>
  <si>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</si>
  <si>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</si>
  <si>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</si>
  <si>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</si>
  <si>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</si>
  <si>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</si>
  <si>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</si>
  <si>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</si>
  <si>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</si>
  <si>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</si>
  <si>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</si>
  <si>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</si>
  <si>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</si>
  <si>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</si>
  <si>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</si>
  <si>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</si>
  <si>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</si>
  <si>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</si>
  <si>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</si>
  <si>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</si>
  <si>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</si>
  <si>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</si>
  <si>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</si>
  <si>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</si>
  <si>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</si>
  <si>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</si>
  <si>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</si>
  <si>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</si>
  <si>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</si>
  <si>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</si>
  <si>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</si>
  <si>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</si>
  <si>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</si>
  <si>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</si>
  <si>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</si>
  <si>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</si>
  <si>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</si>
  <si>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</si>
  <si>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</si>
  <si>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</si>
  <si>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</si>
  <si>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</si>
  <si>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</si>
  <si>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</si>
  <si>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</si>
  <si>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</si>
  <si>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</si>
  <si>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</si>
  <si>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</si>
  <si>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</si>
  <si>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</si>
  <si>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</si>
  <si>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</si>
  <si>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</si>
  <si>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</si>
  <si>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</si>
  <si>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</si>
  <si>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</si>
  <si>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</si>
  <si>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</si>
  <si>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</si>
  <si>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</si>
  <si>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</si>
  <si>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</si>
  <si>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</si>
  <si>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</si>
  <si>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</si>
  <si>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</si>
  <si>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</si>
  <si>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</si>
  <si>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</si>
  <si>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</si>
  <si>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</si>
  <si>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</si>
  <si>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</si>
  <si>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</si>
  <si>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</si>
  <si>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</si>
  <si>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</si>
  <si>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</si>
  <si>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</si>
  <si>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</si>
  <si>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</si>
  <si>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</si>
  <si>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</si>
  <si>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</si>
  <si>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</si>
  <si>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</si>
  <si>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</si>
  <si>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</si>
  <si>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</si>
  <si>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</si>
  <si>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</si>
  <si>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</si>
  <si>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</si>
  <si>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</si>
  <si>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</si>
  <si>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</si>
  <si>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</si>
  <si>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</si>
  <si>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</si>
  <si>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</si>
  <si>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</si>
  <si>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</si>
  <si>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</si>
  <si>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</si>
  <si>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</si>
  <si>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</si>
  <si>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</si>
  <si>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</si>
  <si>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</si>
  <si>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</si>
  <si>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</si>
  <si>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</si>
  <si>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</si>
  <si>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</si>
  <si>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</si>
  <si>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</si>
  <si>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</si>
  <si>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</si>
  <si>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</si>
  <si>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</si>
  <si>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</si>
  <si>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</si>
  <si>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</si>
  <si>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</si>
  <si>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</si>
  <si>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</si>
  <si>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</si>
  <si>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</si>
  <si>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</si>
  <si>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</si>
  <si>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</si>
  <si>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</si>
  <si>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</si>
  <si>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</si>
  <si>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</si>
  <si>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</si>
  <si>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</si>
  <si>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</si>
  <si>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</si>
  <si>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</si>
  <si>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</si>
  <si>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</si>
  <si>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</si>
  <si>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</si>
  <si>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</si>
  <si>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</si>
  <si>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</si>
  <si>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</si>
  <si>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</si>
  <si>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</si>
  <si>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</si>
  <si>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</si>
  <si>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</si>
  <si>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</si>
  <si>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</si>
  <si>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</si>
  <si>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</si>
  <si>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</si>
  <si>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</si>
  <si>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</si>
  <si>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</si>
  <si>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</si>
  <si>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</si>
  <si>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</si>
  <si>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</si>
  <si>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MON</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</si>
  <si>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</si>
  <si>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</si>
  <si>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</si>
  <si>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</si>
  <si>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</si>
  <si>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月４</t>
    <rPh sb="0" eb="1">
      <t>ツキ</t>
    </rPh>
    <phoneticPr fontId="26"/>
  </si>
  <si>
    <t>AREA月4</t>
    <rPh sb="4" eb="5">
      <t>ツキ</t>
    </rPh>
    <phoneticPr fontId="26"/>
  </si>
  <si>
    <t>月５</t>
    <rPh sb="0" eb="1">
      <t>ツキ</t>
    </rPh>
    <phoneticPr fontId="26"/>
  </si>
  <si>
    <t>AREA月5</t>
    <rPh sb="4" eb="5">
      <t>ツキ</t>
    </rPh>
    <phoneticPr fontId="26"/>
  </si>
  <si>
    <t>月６</t>
    <rPh sb="0" eb="1">
      <t>ツキ</t>
    </rPh>
    <phoneticPr fontId="26"/>
  </si>
  <si>
    <t>AREA月6</t>
    <rPh sb="4" eb="5">
      <t>ツキ</t>
    </rPh>
    <phoneticPr fontId="26"/>
  </si>
  <si>
    <t>月７</t>
    <rPh sb="0" eb="1">
      <t>ツキ</t>
    </rPh>
    <phoneticPr fontId="26"/>
  </si>
  <si>
    <t>AREA月7</t>
    <rPh sb="4" eb="5">
      <t>ツキ</t>
    </rPh>
    <phoneticPr fontId="26"/>
  </si>
  <si>
    <t>月８</t>
    <rPh sb="0" eb="1">
      <t>ツキ</t>
    </rPh>
    <phoneticPr fontId="26"/>
  </si>
  <si>
    <t>AREA月8</t>
    <rPh sb="4" eb="5">
      <t>ツキ</t>
    </rPh>
    <phoneticPr fontId="26"/>
  </si>
  <si>
    <t>月９</t>
    <rPh sb="0" eb="1">
      <t>ツキ</t>
    </rPh>
    <phoneticPr fontId="26"/>
  </si>
  <si>
    <t>AREA月9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</si>
  <si>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</si>
  <si>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</si>
  <si>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</si>
  <si>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</si>
  <si>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</si>
  <si>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</si>
  <si>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</si>
  <si>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</si>
  <si>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</si>
  <si>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</si>
  <si>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</si>
  <si>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</si>
  <si>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</si>
  <si>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</si>
  <si>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B3</t>
    <phoneticPr fontId="26"/>
  </si>
  <si>
    <t>Ａ</t>
    <phoneticPr fontId="26"/>
  </si>
  <si>
    <t>ORIGINAL CALENDAR #YYY1-YYY2#</t>
    <phoneticPr fontId="26"/>
  </si>
  <si>
    <t>ORIGINAL CALENDAR 2023</t>
    <phoneticPr fontId="26"/>
  </si>
  <si>
    <t>月の名前１</t>
    <rPh sb="0" eb="1">
      <t>ツキ</t>
    </rPh>
    <rPh sb="2" eb="4">
      <t>ナマエ</t>
    </rPh>
    <phoneticPr fontId="26"/>
  </si>
  <si>
    <t>B5</t>
    <phoneticPr fontId="26"/>
  </si>
  <si>
    <t>#M#</t>
    <phoneticPr fontId="26"/>
  </si>
  <si>
    <t>8</t>
    <phoneticPr fontId="26"/>
  </si>
  <si>
    <t>K5</t>
    <phoneticPr fontId="26"/>
  </si>
  <si>
    <t>T5</t>
    <phoneticPr fontId="26"/>
  </si>
  <si>
    <t>B26</t>
    <phoneticPr fontId="26"/>
  </si>
  <si>
    <t>K26</t>
    <phoneticPr fontId="26"/>
  </si>
  <si>
    <t>T26</t>
    <phoneticPr fontId="26"/>
  </si>
  <si>
    <t>B47</t>
    <phoneticPr fontId="26"/>
  </si>
  <si>
    <t>K47</t>
    <phoneticPr fontId="26"/>
  </si>
  <si>
    <t>T47</t>
    <phoneticPr fontId="26"/>
  </si>
  <si>
    <t>B68</t>
    <phoneticPr fontId="26"/>
  </si>
  <si>
    <t>K68</t>
    <phoneticPr fontId="26"/>
  </si>
  <si>
    <t>T68</t>
    <phoneticPr fontId="26"/>
  </si>
  <si>
    <t>月の名前２</t>
    <rPh sb="0" eb="1">
      <t>ツキ</t>
    </rPh>
    <rPh sb="2" eb="4">
      <t>ナマエ</t>
    </rPh>
    <phoneticPr fontId="26"/>
  </si>
  <si>
    <t>D5</t>
    <phoneticPr fontId="26"/>
  </si>
  <si>
    <t>#MMMM# #YYYY#</t>
    <phoneticPr fontId="26"/>
  </si>
  <si>
    <t>AUGUST 2004</t>
    <phoneticPr fontId="26"/>
  </si>
  <si>
    <t>M5</t>
    <phoneticPr fontId="26"/>
  </si>
  <si>
    <t>V5</t>
    <phoneticPr fontId="26"/>
  </si>
  <si>
    <t>D26</t>
    <phoneticPr fontId="26"/>
  </si>
  <si>
    <t>M26</t>
    <phoneticPr fontId="26"/>
  </si>
  <si>
    <t>V26</t>
    <phoneticPr fontId="26"/>
  </si>
  <si>
    <t>D47</t>
    <phoneticPr fontId="26"/>
  </si>
  <si>
    <t>M47</t>
    <phoneticPr fontId="26"/>
  </si>
  <si>
    <t>V47</t>
    <phoneticPr fontId="26"/>
  </si>
  <si>
    <t>D68</t>
    <phoneticPr fontId="26"/>
  </si>
  <si>
    <t>M68</t>
    <phoneticPr fontId="26"/>
  </si>
  <si>
    <t>V68</t>
    <phoneticPr fontId="26"/>
  </si>
  <si>
    <t>B12,C12,D12,E12,F12,G12,H12,B14,C14,D14,E14,F14,G14,H14,B16,C16,D16,E16,F16,G16,H16,B18,C18,D18,E18,F18,G18,H18,B20,C20,D20,E20,F20,G20,H20,B22,C22,D22,E22,F22,G22,H22,</t>
    <phoneticPr fontId="26"/>
  </si>
  <si>
    <t>F12,B14,C14,D14,E14,F14,C16,D16,E16,F16,B18,C18,D18,E18,F18,B20,C20,D20,E20,F20,</t>
    <phoneticPr fontId="26"/>
  </si>
  <si>
    <t>G12,G14,G16,G18,G20,</t>
    <phoneticPr fontId="26"/>
  </si>
  <si>
    <t>H12,H14,H16,H18,</t>
    <phoneticPr fontId="26"/>
  </si>
  <si>
    <t>E12,B16,</t>
    <phoneticPr fontId="26"/>
  </si>
  <si>
    <t>B12,C12,D12,H20,B22,C22,D22,E22,F22,G22,H22,</t>
    <phoneticPr fontId="26"/>
  </si>
  <si>
    <t>B9,C9,D9,E9,F9,G9,H9,</t>
    <phoneticPr fontId="26"/>
  </si>
  <si>
    <t>B9,C9,D9,E9,F9,</t>
    <phoneticPr fontId="26"/>
  </si>
  <si>
    <t>G9,</t>
  </si>
  <si>
    <t>H9,</t>
  </si>
  <si>
    <t>K12,L12,M12,N12,O12,P12,Q12,K14,L14,M14,N14,O14,P14,Q14,K16,L16,M16,N16,O16,P16,Q16,K18,L18,M18,N18,O18,P18,Q18,K20,L20,M20,N20,O20,P20,Q20,K22,L22,M22,N22,O22,P22,Q22,</t>
    <phoneticPr fontId="26"/>
  </si>
  <si>
    <t>K14,L14,M14,N14,O14,K16,L16,N16,O16,K18,L18,M18,N18,O18,L20,M20,N20,O20,</t>
    <phoneticPr fontId="26"/>
  </si>
  <si>
    <t>P14,P16,P18,P20,</t>
    <phoneticPr fontId="26"/>
  </si>
  <si>
    <t>Q12,Q14,Q16,Q18,</t>
    <phoneticPr fontId="26"/>
  </si>
  <si>
    <t>M16,K20,</t>
    <phoneticPr fontId="26"/>
  </si>
  <si>
    <t>K12,L12,M12,N12,O12,P12,Q20,K22,L22,M22,N22,O22,P22,Q22,</t>
    <phoneticPr fontId="26"/>
  </si>
  <si>
    <t>K9,L9,M9,N9,O9,P9,Q9,</t>
    <phoneticPr fontId="26"/>
  </si>
  <si>
    <t>K9,L9,M9,N9,O9,</t>
    <phoneticPr fontId="26"/>
  </si>
  <si>
    <t>P9,</t>
  </si>
  <si>
    <t>Q9,</t>
  </si>
  <si>
    <t>T12,U12,V12,W12,X12,Y12,Z12,T14,U14,V14,W14,X14,Y14,Z14,T16,U16,V16,W16,X16,Y16,Z16,T18,U18,V18,W18,X18,Y18,Z18,T20,U20,V20,W20,X20,Y20,Z20,T22,U22,V22,W22,X22,Y22,Z22,</t>
    <phoneticPr fontId="26"/>
  </si>
  <si>
    <t>T14,U14,V14,W14,X14,T16,U16,V16,W16,X16,T18,U18,V18,W18,T20,U20,V20,W20,X20,T22,U22,</t>
    <phoneticPr fontId="26"/>
  </si>
  <si>
    <t>Y14,Y16,Y18,Y20,</t>
    <phoneticPr fontId="26"/>
  </si>
  <si>
    <t>Z12,Z14,Z16,Z18,Z20,</t>
    <phoneticPr fontId="26"/>
  </si>
  <si>
    <t>X18,</t>
  </si>
  <si>
    <t>T12,U12,V12,W12,X12,Y12,V22,W22,X22,Y22,Z22,</t>
    <phoneticPr fontId="26"/>
  </si>
  <si>
    <t>T9,U9,V9,W9,X9,Y9,Z9,</t>
    <phoneticPr fontId="26"/>
  </si>
  <si>
    <t>T9,U9,V9,W9,X9,</t>
    <phoneticPr fontId="26"/>
  </si>
  <si>
    <t>Y9,</t>
  </si>
  <si>
    <t>Z9,</t>
  </si>
  <si>
    <t>B33,C33,D33,E33,F33,G33,H33,B35,C35,D35,E35,F35,G35,H35,B37,C37,D37,E37,F37,G37,H37,B39,C39,D39,E39,F39,G39,H39,B41,C41,D41,E41,F41,G41,H41,B43,C43,D43,E43,F43,G43,H43,</t>
    <phoneticPr fontId="26"/>
  </si>
  <si>
    <t>D33,E33,F33,B35,C35,D35,E35,F35,B37,C37,D37,E37,F37,B39,C39,D39,E39,F39,B41,C41,E41,</t>
    <phoneticPr fontId="26"/>
  </si>
  <si>
    <t>G33,G35,G37,G39,</t>
    <phoneticPr fontId="26"/>
  </si>
  <si>
    <t>H33,H35,H37,H39,</t>
    <phoneticPr fontId="26"/>
  </si>
  <si>
    <t>D41,</t>
  </si>
  <si>
    <t>B33,C33,F41,G41,H41,B43,C43,D43,E43,F43,G43,H43,</t>
    <phoneticPr fontId="26"/>
  </si>
  <si>
    <t>B30,C30,D30,E30,F30,G30,H30,</t>
    <phoneticPr fontId="26"/>
  </si>
  <si>
    <t>B30,C30,D30,E30,F30,</t>
    <phoneticPr fontId="26"/>
  </si>
  <si>
    <t>G30,</t>
  </si>
  <si>
    <t>H30,</t>
  </si>
  <si>
    <t>K33,L33,M33,N33,O33,P33,Q33,K35,L35,M35,N35,O35,P35,Q35,K37,L37,M37,N37,O37,P37,Q37,K39,L39,M39,N39,O39,P39,Q39,K41,L41,M41,N41,O41,P41,Q41,K43,L43,M43,N43,O43,P43,Q43,</t>
    <phoneticPr fontId="26"/>
  </si>
  <si>
    <t>O33,N35,O35,K37,L37,M37,N37,O37,K39,L39,M39,N39,O39,K41,L41,M41,N41,O41,</t>
    <phoneticPr fontId="26"/>
  </si>
  <si>
    <t>P33,P35,P37,P39,P41,</t>
    <phoneticPr fontId="26"/>
  </si>
  <si>
    <t>Q35,Q37,Q39,Q41,</t>
    <phoneticPr fontId="26"/>
  </si>
  <si>
    <t>Q33,K35,L35,M35,</t>
    <phoneticPr fontId="26"/>
  </si>
  <si>
    <t>K33,L33,M33,N33,K43,L43,M43,N43,O43,P43,Q43,</t>
    <phoneticPr fontId="26"/>
  </si>
  <si>
    <t>K30,L30,M30,N30,O30,P30,Q30,</t>
    <phoneticPr fontId="26"/>
  </si>
  <si>
    <t>K30,L30,M30,N30,O30,</t>
    <phoneticPr fontId="26"/>
  </si>
  <si>
    <t>P30,</t>
  </si>
  <si>
    <t>Q30,</t>
  </si>
  <si>
    <t>T33,U33,V33,W33,X33,Y33,Z33,T35,U35,V35,W35,X35,Y35,Z35,T37,U37,V37,W37,X37,Y37,Z37,T39,U39,V39,W39,X39,Y39,Z39,T41,U41,V41,W41,X41,Y41,Z41,T43,U43,V43,W43,X43,Y43,Z43,</t>
    <phoneticPr fontId="26"/>
  </si>
  <si>
    <t>T33,U33,V33,W33,X33,T35,U35,V35,W35,X35,T37,U37,V37,W37,X37,T39,U39,V39,W39,X39,T41,U41,</t>
    <phoneticPr fontId="26"/>
  </si>
  <si>
    <t>Y33,Y35,Y37,Y39,</t>
    <phoneticPr fontId="26"/>
  </si>
  <si>
    <t>Z33,Z35,Z37,Z39,</t>
    <phoneticPr fontId="26"/>
  </si>
  <si>
    <t>V41,W41,X41,Y41,Z41,T43,U43,V43,W43,X43,Y43,Z43,</t>
    <phoneticPr fontId="26"/>
  </si>
  <si>
    <t>T30,U30,V30,W30,X30,Y30,Z30,</t>
    <phoneticPr fontId="26"/>
  </si>
  <si>
    <t>T30,U30,V30,W30,X30,</t>
    <phoneticPr fontId="26"/>
  </si>
  <si>
    <t>Y30,</t>
  </si>
  <si>
    <t>Z30,</t>
  </si>
  <si>
    <t>B54,C54,D54,E54,F54,G54,H54,B56,C56,D56,E56,F56,G56,H56,B58,C58,D58,E58,F58,G58,H58,B60,C60,D60,E60,F60,G60,H60,B62,C62,D62,E62,F62,G62,H62,B64,C64,D64,E64,F64,G64,H64,</t>
    <phoneticPr fontId="26"/>
  </si>
  <si>
    <t>D54,E54,F54,B56,C56,D56,E56,F56,B58,C58,D58,E58,F58,C60,D60,E60,F60,B62,C62,D62,E62,F62,</t>
    <phoneticPr fontId="26"/>
  </si>
  <si>
    <t>G54,G56,G58,G60,</t>
    <phoneticPr fontId="26"/>
  </si>
  <si>
    <t>H54,H56,H58,H60,</t>
    <phoneticPr fontId="26"/>
  </si>
  <si>
    <t>B60,</t>
  </si>
  <si>
    <t>B54,C54,G62,H62,B64,C64,D64,E64,F64,G64,H64,</t>
    <phoneticPr fontId="26"/>
  </si>
  <si>
    <t>B51,C51,D51,E51,F51,G51,H51,</t>
    <phoneticPr fontId="26"/>
  </si>
  <si>
    <t>B51,C51,D51,E51,F51,</t>
    <phoneticPr fontId="26"/>
  </si>
  <si>
    <t>G51,</t>
  </si>
  <si>
    <t>H51,</t>
  </si>
  <si>
    <t>K54,L54,M54,N54,O54,P54,Q54,K56,L56,M56,N56,O56,P56,Q56,K58,L58,M58,N58,O58,P58,Q58,K60,L60,M60,N60,O60,P60,Q60,K62,L62,M62,N62,O62,P62,Q62,K64,L64,M64,N64,O64,P64,Q64,</t>
    <phoneticPr fontId="26"/>
  </si>
  <si>
    <t>K56,L56,M56,N56,O56,K58,M58,N58,O58,K60,L60,M60,N60,O60,K62,L62,M62,N62,O62,K64,</t>
    <phoneticPr fontId="26"/>
  </si>
  <si>
    <t>P54,P56,P58,P60,P62,</t>
    <phoneticPr fontId="26"/>
  </si>
  <si>
    <t>Q54,Q56,Q58,Q60,Q62,</t>
    <phoneticPr fontId="26"/>
  </si>
  <si>
    <t>L58,</t>
  </si>
  <si>
    <t>K54,L54,M54,N54,O54,L64,M64,N64,O64,P64,Q64,</t>
    <phoneticPr fontId="26"/>
  </si>
  <si>
    <t>K51,L51,M51,N51,O51,P51,Q51,</t>
    <phoneticPr fontId="26"/>
  </si>
  <si>
    <t>K51,L51,M51,N51,O51,</t>
    <phoneticPr fontId="26"/>
  </si>
  <si>
    <t>P51,</t>
  </si>
  <si>
    <t>Q51,</t>
  </si>
  <si>
    <t>T54,U54,V54,W54,X54,Y54,Z54,T56,U56,V56,W56,X56,Y56,Z56,T58,U58,V58,W58,X58,Y58,Z58,T60,U60,V60,W60,X60,Y60,Z60,T62,U62,V62,W62,X62,Y62,Z62,T64,U64,V64,W64,X64,Y64,Z64,</t>
    <phoneticPr fontId="26"/>
  </si>
  <si>
    <t>U54,V54,W54,X54,T56,U56,V56,W56,X56,T58,U58,V58,W58,X58,W60,X60,T62,U62,V62,</t>
    <phoneticPr fontId="26"/>
  </si>
  <si>
    <t>Y54,Y56,Y58,Y60,</t>
    <phoneticPr fontId="26"/>
  </si>
  <si>
    <t>Z54,Z56,Z58,Z60,</t>
    <phoneticPr fontId="26"/>
  </si>
  <si>
    <t>T60,U60,V60,</t>
    <phoneticPr fontId="26"/>
  </si>
  <si>
    <t>T54,W62,X62,Y62,Z62,T64,U64,V64,W64,X64,Y64,Z64,</t>
    <phoneticPr fontId="26"/>
  </si>
  <si>
    <t>T51,U51,V51,W51,X51,Y51,Z51,</t>
    <phoneticPr fontId="26"/>
  </si>
  <si>
    <t>T51,U51,V51,W51,X51,</t>
    <phoneticPr fontId="26"/>
  </si>
  <si>
    <t>Y51,</t>
  </si>
  <si>
    <t>Z51,</t>
  </si>
  <si>
    <t>B75,C75,D75,E75,F75,G75,H75,B77,C77,D77,E77,F77,G77,H77,B79,C79,D79,E79,F79,G79,H79,B81,C81,D81,E81,F81,G81,H81,B83,C83,D83,E83,F83,G83,H83,B85,C85,D85,E85,F85,G85,H85,</t>
    <phoneticPr fontId="26"/>
  </si>
  <si>
    <t>E75,F75,B77,C77,D77,E77,F77,C79,D79,E79,F79,B81,C81,D81,E81,F81,B83,C83,D83,E83,F83,</t>
    <phoneticPr fontId="26"/>
  </si>
  <si>
    <t>G75,G77,G79,G81,G83,</t>
    <phoneticPr fontId="26"/>
  </si>
  <si>
    <t>H75,H77,H79,H81,</t>
    <phoneticPr fontId="26"/>
  </si>
  <si>
    <t>B79,</t>
  </si>
  <si>
    <t>B75,C75,D75,H83,B85,C85,D85,E85,F85,G85,H85,</t>
    <phoneticPr fontId="26"/>
  </si>
  <si>
    <t>B72,C72,D72,E72,F72,G72,H72,</t>
    <phoneticPr fontId="26"/>
  </si>
  <si>
    <t>B72,C72,D72,E72,F72,</t>
    <phoneticPr fontId="26"/>
  </si>
  <si>
    <t>G72,</t>
  </si>
  <si>
    <t>H72,</t>
  </si>
  <si>
    <t>K75,L75,M75,N75,O75,P75,Q75,K77,L77,M77,N77,O77,P77,Q77,K79,L79,M79,N79,O79,P79,Q79,K81,L81,M81,N81,O81,P81,Q81,K83,L83,M83,N83,O83,P83,Q83,K85,L85,M85,N85,O85,P85,Q85,</t>
    <phoneticPr fontId="26"/>
  </si>
  <si>
    <t>K77,M77,N77,O77,K79,L79,M79,N79,O79,K81,L81,M81,N81,O81,L83,M83,N83,O83,K85,</t>
    <phoneticPr fontId="26"/>
  </si>
  <si>
    <t>P77,P79,P81,P83,</t>
    <phoneticPr fontId="26"/>
  </si>
  <si>
    <t>Q75,Q77,Q79,Q81,Q83,</t>
    <phoneticPr fontId="26"/>
  </si>
  <si>
    <t>L77,K83,</t>
    <phoneticPr fontId="26"/>
  </si>
  <si>
    <t>K75,L75,M75,N75,O75,P75,L85,M85,N85,O85,P85,Q85,</t>
    <phoneticPr fontId="26"/>
  </si>
  <si>
    <t>K72,L72,M72,N72,O72,P72,Q72,</t>
    <phoneticPr fontId="26"/>
  </si>
  <si>
    <t>K72,L72,M72,N72,O72,</t>
    <phoneticPr fontId="26"/>
  </si>
  <si>
    <t>P72,</t>
  </si>
  <si>
    <t>Q72,</t>
  </si>
  <si>
    <t>T75,U75,V75,W75,X75,Y75,Z75,T77,U77,V77,W77,X77,Y77,Z77,T79,U79,V79,W79,X79,Y79,Z79,T81,U81,V81,W81,X81,Y81,Z81,T83,U83,V83,W83,X83,Y83,Z83,T85,U85,V85,W85,X85,Y85,Z85,</t>
    <phoneticPr fontId="26"/>
  </si>
  <si>
    <t>U75,V75,W75,X75,T77,U77,V77,W77,X77,T79,U79,V79,W79,X79,T81,U81,V81,W81,X81,T83,U83,V83,W83,</t>
    <phoneticPr fontId="26"/>
  </si>
  <si>
    <t>Y75,Y77,Y79,Y81,</t>
    <phoneticPr fontId="26"/>
  </si>
  <si>
    <t>Z75,Z77,Z79,Z81,</t>
    <phoneticPr fontId="26"/>
  </si>
  <si>
    <t>T75,X83,Y83,Z83,T85,U85,V85,W85,X85,Y85,Z85,</t>
    <phoneticPr fontId="26"/>
  </si>
  <si>
    <t>T72,U72,V72,W72,X72,Y72,Z72,</t>
    <phoneticPr fontId="26"/>
  </si>
  <si>
    <t>T72,U72,V72,W72,X72,</t>
    <phoneticPr fontId="26"/>
  </si>
  <si>
    <t>Y72,</t>
  </si>
  <si>
    <t>Z72,</t>
  </si>
  <si>
    <t>ORIGINAL CALENDAR 2026</t>
    <phoneticPr fontId="26"/>
  </si>
  <si>
    <t>1</t>
    <phoneticPr fontId="26"/>
  </si>
  <si>
    <t>JANUARY 2026</t>
    <phoneticPr fontId="26"/>
  </si>
  <si>
    <t>2</t>
    <phoneticPr fontId="26"/>
  </si>
  <si>
    <t>FEBRUARY 2026</t>
    <phoneticPr fontId="26"/>
  </si>
  <si>
    <t>3</t>
    <phoneticPr fontId="26"/>
  </si>
  <si>
    <t>MARCH 2026</t>
    <phoneticPr fontId="26"/>
  </si>
  <si>
    <t>TUE</t>
    <phoneticPr fontId="26"/>
  </si>
  <si>
    <t>WED</t>
    <phoneticPr fontId="26"/>
  </si>
  <si>
    <t>THU</t>
    <phoneticPr fontId="26"/>
  </si>
  <si>
    <t>FRI</t>
    <phoneticPr fontId="26"/>
  </si>
  <si>
    <t>SAT</t>
    <phoneticPr fontId="26"/>
  </si>
  <si>
    <t>SUN</t>
    <phoneticPr fontId="26"/>
  </si>
  <si>
    <t>prd0ntzfl1th4kd_3a5y4f23 01122</t>
    <phoneticPr fontId="26"/>
  </si>
  <si>
    <t xml:space="preserve"> </t>
    <phoneticPr fontId="26"/>
  </si>
  <si>
    <t>4</t>
    <phoneticPr fontId="26"/>
  </si>
  <si>
    <t>APRIL 2026</t>
    <phoneticPr fontId="26"/>
  </si>
  <si>
    <t>5</t>
    <phoneticPr fontId="26"/>
  </si>
  <si>
    <t>MAY 2026</t>
    <phoneticPr fontId="26"/>
  </si>
  <si>
    <t>6</t>
    <phoneticPr fontId="26"/>
  </si>
  <si>
    <t>JUNE 2026</t>
    <phoneticPr fontId="26"/>
  </si>
  <si>
    <t>7</t>
    <phoneticPr fontId="26"/>
  </si>
  <si>
    <t>JULY 2026</t>
    <phoneticPr fontId="26"/>
  </si>
  <si>
    <t>AUGUST 2026</t>
    <phoneticPr fontId="26"/>
  </si>
  <si>
    <t>9</t>
    <phoneticPr fontId="26"/>
  </si>
  <si>
    <t>SEPTEMBER 2026</t>
    <phoneticPr fontId="26"/>
  </si>
  <si>
    <t>10</t>
    <phoneticPr fontId="26"/>
  </si>
  <si>
    <t>OCTOBER 2026</t>
    <phoneticPr fontId="26"/>
  </si>
  <si>
    <t>11</t>
    <phoneticPr fontId="26"/>
  </si>
  <si>
    <t>NOVEMBER 2026</t>
    <phoneticPr fontId="26"/>
  </si>
  <si>
    <t>12</t>
    <phoneticPr fontId="26"/>
  </si>
  <si>
    <t>DECEMBER 2026</t>
    <phoneticPr fontId="26"/>
  </si>
  <si>
    <t>式=_a0!F5</t>
  </si>
  <si>
    <t>式=_a0!F6</t>
  </si>
  <si>
    <t>式=_a0!F7</t>
  </si>
  <si>
    <t>式=_a0!F8</t>
  </si>
  <si>
    <t>式=_a0!F9</t>
  </si>
  <si>
    <t>式=_a0!F10</t>
  </si>
  <si>
    <t>式=_a0!F11</t>
  </si>
  <si>
    <t>式=_a0!F12</t>
  </si>
  <si>
    <t>式=_a0!F13</t>
  </si>
  <si>
    <t>式=_a0!F14</t>
  </si>
  <si>
    <t>式=_a0!F15</t>
  </si>
  <si>
    <t>式=_a0!F16</t>
  </si>
  <si>
    <t>D12,E12,F12,B14,C14,D14,E14,F14,B16,C16,D16,E16,F16,B18,C18,D18,E18,F18,B20,C20,E20,</t>
    <phoneticPr fontId="26"/>
  </si>
  <si>
    <t>G12,G14,G16,G18,</t>
    <phoneticPr fontId="26"/>
  </si>
  <si>
    <t>D20,</t>
  </si>
  <si>
    <t>B12,C12,F20,G20,H20,B22,C22,D22,E22,F22,G22,H22,</t>
    <phoneticPr fontId="26"/>
  </si>
  <si>
    <t>O12,N14,O14,K16,L16,M16,N16,O16,K18,L18,M18,N18,O18,K20,L20,M20,N20,O20,</t>
    <phoneticPr fontId="26"/>
  </si>
  <si>
    <t>P12,P14,P16,P18,P20,</t>
    <phoneticPr fontId="26"/>
  </si>
  <si>
    <t>Q14,Q16,Q18,Q20,</t>
    <phoneticPr fontId="26"/>
  </si>
  <si>
    <t>Q12,K14,L14,M14,</t>
    <phoneticPr fontId="26"/>
  </si>
  <si>
    <t>K12,L12,M12,N12,K22,L22,M22,N22,O22,P22,Q22,</t>
    <phoneticPr fontId="26"/>
  </si>
  <si>
    <t>T12,U12,V12,W12,X12,T14,U14,V14,W14,X14,T16,U16,V16,W16,X16,T18,U18,V18,W18,X18,T20,U20,</t>
    <phoneticPr fontId="26"/>
  </si>
  <si>
    <t>Y12,Y14,Y16,Y18,</t>
    <phoneticPr fontId="26"/>
  </si>
  <si>
    <t>Z12,Z14,Z16,Z18,</t>
    <phoneticPr fontId="26"/>
  </si>
  <si>
    <t>V20,W20,X20,Y20,Z20,T22,U22,V22,W22,X22,Y22,Z22,</t>
    <phoneticPr fontId="26"/>
  </si>
  <si>
    <t>D33,E33,F33,B35,C35,D35,E35,F35,B37,C37,D37,E37,F37,C39,D39,E39,F39,B41,C41,D41,E41,F41,</t>
    <phoneticPr fontId="26"/>
  </si>
  <si>
    <t>B39,</t>
  </si>
  <si>
    <t>B33,C33,G41,H41,B43,C43,D43,E43,F43,G43,H43,</t>
    <phoneticPr fontId="26"/>
  </si>
  <si>
    <t>K35,L35,M35,N35,O35,K37,M37,N37,O37,K39,L39,M39,N39,O39,K41,L41,M41,N41,O41,K43,</t>
    <phoneticPr fontId="26"/>
  </si>
  <si>
    <t>Q33,Q35,Q37,Q39,Q41,</t>
    <phoneticPr fontId="26"/>
  </si>
  <si>
    <t>L37,</t>
  </si>
  <si>
    <t>K33,L33,M33,N33,O33,L43,M43,N43,O43,P43,Q43,</t>
    <phoneticPr fontId="26"/>
  </si>
  <si>
    <t>U33,V33,W33,X33,T35,U35,V35,W35,X35,T37,U37,V37,W37,X37,W39,X39,T41,U41,V41,</t>
    <phoneticPr fontId="26"/>
  </si>
  <si>
    <t>T39,U39,V39,</t>
    <phoneticPr fontId="26"/>
  </si>
  <si>
    <t>T33,W41,X41,Y41,Z41,T43,U43,V43,W43,X43,Y43,Z43,</t>
    <phoneticPr fontId="26"/>
  </si>
  <si>
    <t>E54,F54,B56,C56,D56,E56,F56,C58,D58,E58,F58,B60,C60,D60,E60,F60,B62,C62,D62,E62,F62,</t>
    <phoneticPr fontId="26"/>
  </si>
  <si>
    <t>G54,G56,G58,G60,G62,</t>
    <phoneticPr fontId="26"/>
  </si>
  <si>
    <t>B58,</t>
  </si>
  <si>
    <t>B54,C54,D54,H62,B64,C64,D64,E64,F64,G64,H64,</t>
    <phoneticPr fontId="26"/>
  </si>
  <si>
    <t>K56,M56,N56,O56,K58,L58,M58,N58,O58,K60,L60,M60,N60,O60,L62,M62,N62,O62,K64,</t>
    <phoneticPr fontId="26"/>
  </si>
  <si>
    <t>P56,P58,P60,P62,</t>
    <phoneticPr fontId="26"/>
  </si>
  <si>
    <t>L56,K62,</t>
    <phoneticPr fontId="26"/>
  </si>
  <si>
    <t>K54,L54,M54,N54,O54,P54,L64,M64,N64,O64,P64,Q64,</t>
    <phoneticPr fontId="26"/>
  </si>
  <si>
    <t>U54,V54,W54,X54,T56,U56,V56,W56,X56,T58,U58,V58,W58,X58,T60,U60,V60,W60,X60,T62,U62,V62,W62,</t>
    <phoneticPr fontId="26"/>
  </si>
  <si>
    <t>T54,X62,Y62,Z62,T64,U64,V64,W64,X64,Y64,Z64,</t>
    <phoneticPr fontId="26"/>
  </si>
  <si>
    <t>B77,C77,D77,E77,F77,C79,D79,E79,F79,B81,C81,D81,E81,F81,B83,C83,D83,E83,F83,</t>
    <phoneticPr fontId="26"/>
  </si>
  <si>
    <t>H75,H77,H79,H81,H83,</t>
    <phoneticPr fontId="26"/>
  </si>
  <si>
    <t>F75,B79,</t>
    <phoneticPr fontId="26"/>
  </si>
  <si>
    <t>B75,C75,D75,E75,B85,C85,D85,E85,F85,G85,H85,</t>
    <phoneticPr fontId="26"/>
  </si>
  <si>
    <t>K75,L75,M75,N75,O75,K77,L77,M77,O77,K79,L79,M79,N79,O79,K81,M81,N81,O81,</t>
    <phoneticPr fontId="26"/>
  </si>
  <si>
    <t>P75,P77,P79,P81,</t>
    <phoneticPr fontId="26"/>
  </si>
  <si>
    <t>Q75,Q77,Q79,Q81,</t>
    <phoneticPr fontId="26"/>
  </si>
  <si>
    <t>N77,L81,</t>
    <phoneticPr fontId="26"/>
  </si>
  <si>
    <t>K83,L83,M83,N83,O83,P83,Q83,K85,L85,M85,N85,O85,P85,Q85,</t>
    <phoneticPr fontId="26"/>
  </si>
  <si>
    <t>T75,U75,V75,W75,X75,T77,U77,V77,W77,X77,T79,U79,V79,W79,X79,U81,V81,W81,X81,T83,U83,V83,</t>
    <phoneticPr fontId="26"/>
  </si>
  <si>
    <t>Z75,Z77,Z81,</t>
    <phoneticPr fontId="26"/>
  </si>
  <si>
    <t>Z79,T81,</t>
    <phoneticPr fontId="26"/>
  </si>
  <si>
    <t>W83,X83,Y83,Z83,T85,U85,V85,W85,X85,Y85,Z85,</t>
    <phoneticPr fontId="26"/>
  </si>
  <si>
    <t>ORIGINAL CALENDAR 2026-2027</t>
    <phoneticPr fontId="26"/>
  </si>
  <si>
    <t>JANUARY 2027</t>
    <phoneticPr fontId="26"/>
  </si>
  <si>
    <t>FEBRUARY 2027</t>
    <phoneticPr fontId="26"/>
  </si>
  <si>
    <t>MARCH 2027</t>
    <phoneticPr fontId="26"/>
  </si>
  <si>
    <t>式=_a0!F17</t>
  </si>
  <si>
    <t>式=_a0!F18</t>
  </si>
  <si>
    <t>式=_a0!F19</t>
  </si>
  <si>
    <t>D12,E12,F12,B14,C14,D14,E14,F14,B16,C16,D16,E16,F16,C18,D18,E18,F18,B20,C20,D20,E20,F20,</t>
    <phoneticPr fontId="26"/>
  </si>
  <si>
    <t>B18,</t>
  </si>
  <si>
    <t>B12,C12,G20,H20,B22,C22,D22,E22,F22,G22,H22,</t>
    <phoneticPr fontId="26"/>
  </si>
  <si>
    <t>K14,L14,M14,N14,O14,K16,M16,N16,O16,K18,L18,M18,N18,O18,K20,L20,M20,N20,O20,K22,</t>
    <phoneticPr fontId="26"/>
  </si>
  <si>
    <t>Q12,Q14,Q16,Q18,Q20,</t>
    <phoneticPr fontId="26"/>
  </si>
  <si>
    <t>L16,</t>
  </si>
  <si>
    <t>K12,L12,M12,N12,O12,L22,M22,N22,O22,P22,Q22,</t>
    <phoneticPr fontId="26"/>
  </si>
  <si>
    <t>U12,V12,W12,X12,T14,U14,V14,W14,X14,T16,U16,V16,W16,X16,W18,X18,T20,U20,V20,</t>
    <phoneticPr fontId="26"/>
  </si>
  <si>
    <t>T18,U18,V18,</t>
    <phoneticPr fontId="26"/>
  </si>
  <si>
    <t>T12,W20,X20,Y20,Z20,T22,U22,V22,W22,X22,Y22,Z22,</t>
    <phoneticPr fontId="26"/>
  </si>
  <si>
    <t>E33,F33,B35,C35,D35,E35,F35,C37,D37,E37,F37,B39,C39,D39,E39,F39,B41,C41,D41,E41,F41,</t>
    <phoneticPr fontId="26"/>
  </si>
  <si>
    <t>G33,G35,G37,G39,G41,</t>
    <phoneticPr fontId="26"/>
  </si>
  <si>
    <t>B37,</t>
  </si>
  <si>
    <t>B33,C33,D33,H41,B43,C43,D43,E43,F43,G43,H43,</t>
    <phoneticPr fontId="26"/>
  </si>
  <si>
    <t>K35,M35,N35,O35,K37,L37,M37,N37,O37,K39,L39,M39,N39,O39,L41,M41,N41,O41,K43,</t>
    <phoneticPr fontId="26"/>
  </si>
  <si>
    <t>P35,P37,P39,P41,</t>
    <phoneticPr fontId="26"/>
  </si>
  <si>
    <t>L35,K41,</t>
    <phoneticPr fontId="26"/>
  </si>
  <si>
    <t>K33,L33,M33,N33,O33,P33,L43,M43,N43,O43,P43,Q43,</t>
    <phoneticPr fontId="26"/>
  </si>
  <si>
    <t>U33,V33,W33,X33,T35,U35,V35,W35,X35,T37,U37,V37,W37,X37,T39,U39,V39,W39,X39,T41,U41,V41,W41,</t>
    <phoneticPr fontId="26"/>
  </si>
  <si>
    <t>T33,X41,Y41,Z41,T43,U43,V43,W43,X43,Y43,Z43,</t>
    <phoneticPr fontId="26"/>
  </si>
  <si>
    <t>B56,C56,D56,E56,F56,C58,D58,E58,F58,B60,C60,D60,E60,F60,B62,C62,D62,E62,F62,</t>
    <phoneticPr fontId="26"/>
  </si>
  <si>
    <t>H54,H56,H58,H60,H62,</t>
    <phoneticPr fontId="26"/>
  </si>
  <si>
    <t>F54,B58,</t>
    <phoneticPr fontId="26"/>
  </si>
  <si>
    <t>B54,C54,D54,E54,B64,C64,D64,E64,F64,G64,H64,</t>
    <phoneticPr fontId="26"/>
  </si>
  <si>
    <t>K54,L54,M54,N54,O54,K56,L56,M56,O56,K58,L58,M58,N58,O58,K60,M60,N60,O60,</t>
    <phoneticPr fontId="26"/>
  </si>
  <si>
    <t>P54,P56,P58,P60,</t>
    <phoneticPr fontId="26"/>
  </si>
  <si>
    <t>Q54,Q56,Q58,Q60,</t>
    <phoneticPr fontId="26"/>
  </si>
  <si>
    <t>N56,L60,</t>
    <phoneticPr fontId="26"/>
  </si>
  <si>
    <t>K62,L62,M62,N62,O62,P62,Q62,K64,L64,M64,N64,O64,P64,Q64,</t>
    <phoneticPr fontId="26"/>
  </si>
  <si>
    <t>T54,U54,V54,W54,X54,T56,U56,V56,W56,X56,T58,U58,V58,W58,X58,U60,V60,W60,X60,T62,U62,V62,</t>
    <phoneticPr fontId="26"/>
  </si>
  <si>
    <t>Z54,Z56,Z60,</t>
    <phoneticPr fontId="26"/>
  </si>
  <si>
    <t>Z58,T60,</t>
    <phoneticPr fontId="26"/>
  </si>
  <si>
    <t>W62,X62,Y62,Z62,T64,U64,V64,W64,X64,Y64,Z64,</t>
    <phoneticPr fontId="26"/>
  </si>
  <si>
    <t>E75,F75,B77,C77,D77,E77,F77,B79,C79,D79,E79,F79,B81,C81,D81,E81,F81,B83,C83,D83,F83,</t>
    <phoneticPr fontId="26"/>
  </si>
  <si>
    <t>G75,G77,G79,G81,</t>
    <phoneticPr fontId="26"/>
  </si>
  <si>
    <t>E83,</t>
  </si>
  <si>
    <t>B75,C75,D75,G83,H83,B85,C85,D85,E85,F85,G85,H85,</t>
    <phoneticPr fontId="26"/>
  </si>
  <si>
    <t>N77,O77,K79,L79,M79,N79,O79,K81,L81,M81,N81,O81,K83,L83,M83,N83,O83,K85,</t>
    <phoneticPr fontId="26"/>
  </si>
  <si>
    <t>P75,P77,P79,P81,P83,</t>
    <phoneticPr fontId="26"/>
  </si>
  <si>
    <t>K77,L77,M77,</t>
    <phoneticPr fontId="26"/>
  </si>
  <si>
    <t>K75,L75,M75,N75,O75,L85,M85,N85,O85,P85,Q85,</t>
    <phoneticPr fontId="26"/>
  </si>
  <si>
    <t>U75,V75,W75,X75,T77,U77,V77,W77,X77,T79,U79,V79,W79,X79,T81,U81,V81,W81,X81,T83,U83,V83,</t>
    <phoneticPr fontId="26"/>
  </si>
  <si>
    <t>T75,W83,X83,Y83,Z83,T85,U85,V85,W85,X85,Y85,Z85,</t>
    <phoneticPr fontId="26"/>
  </si>
  <si>
    <t>APRIL 2027</t>
    <phoneticPr fontId="26"/>
  </si>
  <si>
    <t>MAY 2027</t>
    <phoneticPr fontId="26"/>
  </si>
  <si>
    <t>JUNE 2027</t>
    <phoneticPr fontId="26"/>
  </si>
  <si>
    <t>式=_a0!F20</t>
  </si>
  <si>
    <t>式=_a0!F21</t>
  </si>
  <si>
    <t>式=_a0!F22</t>
  </si>
  <si>
    <t>E12,F12,B14,C14,D14,E14,F14,C16,D16,E16,F16,B18,C18,D18,E18,F18,B20,C20,D20,E20,F20,</t>
    <phoneticPr fontId="26"/>
  </si>
  <si>
    <t>B16,</t>
  </si>
  <si>
    <t>K14,M14,N14,O14,K16,L16,M16,N16,O16,K18,L18,M18,N18,O18,L20,M20,N20,O20,K22,</t>
    <phoneticPr fontId="26"/>
  </si>
  <si>
    <t>L14,K20,</t>
    <phoneticPr fontId="26"/>
  </si>
  <si>
    <t>K12,L12,M12,N12,O12,P12,L22,M22,N22,O22,P22,Q22,</t>
    <phoneticPr fontId="26"/>
  </si>
  <si>
    <t>U12,V12,W12,X12,T14,U14,V14,W14,X14,T16,U16,V16,W16,X16,T18,U18,V18,W18,X18,T20,U20,V20,W20,</t>
    <phoneticPr fontId="26"/>
  </si>
  <si>
    <t>T12,X20,Y20,Z20,T22,U22,V22,W22,X22,Y22,Z22,</t>
    <phoneticPr fontId="26"/>
  </si>
  <si>
    <t>B35,C35,D35,E35,F35,C37,D37,E37,F37,B39,C39,D39,E39,F39,B41,C41,D41,E41,F41,</t>
    <phoneticPr fontId="26"/>
  </si>
  <si>
    <t>H33,H35,H37,H39,H41,</t>
    <phoneticPr fontId="26"/>
  </si>
  <si>
    <t>F33,B37,</t>
    <phoneticPr fontId="26"/>
  </si>
  <si>
    <t>B33,C33,D33,E33,B43,C43,D43,E43,F43,G43,H43,</t>
    <phoneticPr fontId="26"/>
  </si>
  <si>
    <t>K33,L33,M33,N33,O33,K35,L35,M35,O35,K37,L37,M37,N37,O37,K39,M39,N39,O39,</t>
    <phoneticPr fontId="26"/>
  </si>
  <si>
    <t>P33,P35,P37,P39,</t>
    <phoneticPr fontId="26"/>
  </si>
  <si>
    <t>Q33,Q35,Q37,Q39,</t>
    <phoneticPr fontId="26"/>
  </si>
  <si>
    <t>N35,L39,</t>
    <phoneticPr fontId="26"/>
  </si>
  <si>
    <t>K41,L41,M41,N41,O41,P41,Q41,K43,L43,M43,N43,O43,P43,Q43,</t>
    <phoneticPr fontId="26"/>
  </si>
  <si>
    <t>T33,U33,V33,W33,X33,T35,U35,V35,W35,X35,T37,U37,V37,W37,X37,U39,V39,W39,X39,T41,U41,V41,</t>
    <phoneticPr fontId="26"/>
  </si>
  <si>
    <t>Z33,Z35,Z39,</t>
    <phoneticPr fontId="26"/>
  </si>
  <si>
    <t>Z37,T39,</t>
    <phoneticPr fontId="26"/>
  </si>
  <si>
    <t>W41,X41,Y41,Z41,T43,U43,V43,W43,X43,Y43,Z43,</t>
    <phoneticPr fontId="26"/>
  </si>
  <si>
    <t>E54,F54,B56,C56,D56,E56,F56,B58,C58,D58,E58,F58,B60,C60,D60,E60,F60,B62,C62,D62,F62,</t>
    <phoneticPr fontId="26"/>
  </si>
  <si>
    <t>E62,</t>
  </si>
  <si>
    <t>B54,C54,D54,G62,H62,B64,C64,D64,E64,F64,G64,H64,</t>
    <phoneticPr fontId="26"/>
  </si>
  <si>
    <t>N56,O56,K58,L58,M58,N58,O58,K60,L60,M60,N60,O60,K62,L62,M62,N62,O62,K64,</t>
    <phoneticPr fontId="26"/>
  </si>
  <si>
    <t>K56,L56,M56,</t>
    <phoneticPr fontId="26"/>
  </si>
  <si>
    <t>U54,V54,W54,X54,T56,U56,V56,W56,X56,T58,U58,V58,W58,X58,T60,U60,V60,W60,X60,T62,U62,V62,</t>
    <phoneticPr fontId="26"/>
  </si>
  <si>
    <t>E75,F75,B77,C77,D77,E77,F77,B79,C79,D79,E79,F79,C81,D81,E81,F81,B83,C83,D83,E83,F83,</t>
    <phoneticPr fontId="26"/>
  </si>
  <si>
    <t>B81,</t>
  </si>
  <si>
    <t>K77,L77,M77,N77,O77,K79,L79,N79,O79,K81,L81,M81,N81,O81,K83,L83,M83,N83,O83,K85,L85,</t>
    <phoneticPr fontId="26"/>
  </si>
  <si>
    <t>M79,</t>
  </si>
  <si>
    <t>K75,L75,M75,N75,O75,P75,M85,N85,O85,P85,Q85,</t>
    <phoneticPr fontId="26"/>
  </si>
  <si>
    <t>V75,W75,X75,T77,U77,V77,W77,X77,T79,U79,V79,W79,X79,U81,V81,X81,T83,U83,V83,W83,</t>
    <phoneticPr fontId="26"/>
  </si>
  <si>
    <t>T81,W81,</t>
    <phoneticPr fontId="26"/>
  </si>
  <si>
    <t>T75,U75,X83,Y83,Z83,T85,U85,V85,W85,X85,Y85,Z85,</t>
    <phoneticPr fontId="26"/>
  </si>
  <si>
    <t>JULY 2027</t>
    <phoneticPr fontId="26"/>
  </si>
  <si>
    <t>AUGUST 2027</t>
    <phoneticPr fontId="26"/>
  </si>
  <si>
    <t>SEPTEMBER 2027</t>
    <phoneticPr fontId="26"/>
  </si>
  <si>
    <t>式=_a0!F23</t>
  </si>
  <si>
    <t>式=_a0!F24</t>
  </si>
  <si>
    <t>式=_a0!F25</t>
  </si>
  <si>
    <t>ST_01122.Type12.Template2026.MonStart.st.xlsx</t>
  </si>
  <si>
    <t>月曜始まり</t>
  </si>
  <si>
    <t>汎用</t>
  </si>
  <si>
    <t>縦</t>
  </si>
  <si>
    <t>ST_01122</t>
  </si>
  <si>
    <t>○</t>
  </si>
  <si>
    <t>可</t>
  </si>
  <si>
    <t>ST_01122.Type12.Template2026.SunStart.st.xlsx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</si>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</sst>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i/>
      <sz val="23"/>
      <color rgb="FF414141"/>
      <name val="Meiryo UI"/>
      <family val="3"/>
      <charset val="128"/>
    </font>
    <font>
      <b/>
      <i/>
      <sz val="23"/>
      <color rgb="FF38389E"/>
      <name val="Meiryo UI"/>
      <family val="3"/>
      <charset val="128"/>
    </font>
    <font>
      <b/>
      <i/>
      <sz val="23"/>
      <color rgb="FF9E3847"/>
      <name val="Meiryo UI"/>
      <family val="3"/>
      <charset val="128"/>
    </font>
    <font>
      <b/>
      <i/>
      <sz val="23"/>
      <color rgb="FFFFFFFF"/>
      <name val="Meiryo UI"/>
      <family val="3"/>
      <charset val="128"/>
    </font>
    <font>
      <sz val="12"/>
      <color indexed="8"/>
      <name val="Meiryo UI"/>
      <family val="3"/>
      <charset val="128"/>
    </font>
    <font>
      <sz val="12"/>
      <color indexed="10"/>
      <name val="Meiryo UI"/>
      <family val="3"/>
      <charset val="128"/>
    </font>
    <font>
      <b/>
      <sz val="12"/>
      <color indexed="10"/>
      <name val="Meiryo UI"/>
      <family val="3"/>
      <charset val="128"/>
    </font>
    <font>
      <sz val="9"/>
      <color indexed="8"/>
      <name val="Meiryo UI"/>
      <family val="3"/>
      <charset val="128"/>
    </font>
    <font>
      <sz val="9"/>
      <color rgb="FF414141"/>
      <name val="Meiryo UI"/>
      <family val="3"/>
      <charset val="128"/>
    </font>
    <font>
      <sz val="9"/>
      <color rgb="FFC0C0C0"/>
      <name val="Meiryo UI"/>
      <family val="3"/>
      <charset val="128"/>
    </font>
    <font>
      <b/>
      <i/>
      <sz val="13"/>
      <color rgb="FF414141"/>
      <name val="Meiryo UI"/>
      <family val="3"/>
      <charset val="128"/>
    </font>
    <font>
      <b/>
      <sz val="10"/>
      <color indexed="10"/>
      <name val="Meiryo UI"/>
      <family val="3"/>
      <charset val="128"/>
    </font>
    <font>
      <b/>
      <i/>
      <sz val="24"/>
      <color rgb="FF414141"/>
      <name val="Meiryo UI"/>
      <family val="3"/>
      <charset val="128"/>
    </font>
    <font>
      <b/>
      <i/>
      <sz val="44"/>
      <color rgb="FF414141"/>
      <name val="Meiryo UI"/>
      <family val="3"/>
      <charset val="128"/>
    </font>
    <font>
      <b/>
      <i/>
      <sz val="20"/>
      <color rgb="FF414141"/>
      <name val="Meiryo UI"/>
      <family val="3"/>
      <charset val="128"/>
    </font>
    <font>
      <sz val="16"/>
      <name val="ＭＳ Ｐゴシック"/>
      <family val="3"/>
      <charset val="128"/>
    </font>
    <font>
      <sz val="11"/>
      <color indexed="8"/>
      <name val="ＭＳ Ｐゴシック"/>
      <family val="3"/>
      <charset val="128"/>
    </font>
    <font>
      <sz val="11"/>
      <color theme="0"/>
      <name val="ＭＳ Ｐゴシック"/>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4D4D4D"/>
      </bottom>
      <diagonal/>
    </border>
    <border>
      <left/>
      <right/>
      <top style="thin">
        <color rgb="FF4D4D4D"/>
      </top>
      <bottom/>
      <diagonal/>
    </border>
  </borders>
  <cellStyleXfs count="4">
    <xf numFmtId="0" fontId="0" fillId="0" borderId="0">
      <alignment vertical="center"/>
    </xf>
    <xf numFmtId="0" fontId="2" fillId="0" borderId="0"/>
    <xf numFmtId="0" fontId="25" fillId="0" borderId="0"/>
    <xf numFmtId="0" fontId="25" fillId="0" borderId="0"/>
  </cellStyleXfs>
  <cellXfs count="30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center" vertical="top"/>
    </xf>
    <xf numFmtId="0" fontId="38" fillId="3" borderId="6" xfId="2" applyFont="1" applyFill="1" applyBorder="1" applyAlignment="1">
      <alignment horizontal="center" vertical="top"/>
    </xf>
    <xf numFmtId="0" fontId="39" fillId="0" borderId="6" xfId="2" applyFont="1" applyBorder="1" applyAlignment="1">
      <alignment vertical="center"/>
    </xf>
    <xf numFmtId="0" fontId="40" fillId="3" borderId="6" xfId="2" applyFont="1" applyFill="1" applyBorder="1" applyAlignment="1">
      <alignment horizontal="center" vertical="top"/>
    </xf>
    <xf numFmtId="0" fontId="41" fillId="3" borderId="6" xfId="2" applyFont="1" applyFill="1" applyBorder="1" applyAlignment="1">
      <alignment horizontal="center" vertical="top"/>
    </xf>
    <xf numFmtId="0" fontId="42" fillId="3" borderId="6" xfId="2" applyFont="1" applyFill="1" applyBorder="1" applyAlignment="1">
      <alignment horizontal="center" vertical="top"/>
    </xf>
    <xf numFmtId="0" fontId="39" fillId="3" borderId="5" xfId="2" applyFont="1" applyFill="1" applyBorder="1" applyAlignment="1">
      <alignment vertical="center"/>
    </xf>
    <xf numFmtId="0" fontId="39" fillId="3" borderId="11" xfId="2" applyFont="1" applyFill="1" applyBorder="1" applyAlignment="1">
      <alignment vertical="center"/>
    </xf>
    <xf numFmtId="0" fontId="31" fillId="3" borderId="6" xfId="2" applyFont="1" applyFill="1" applyBorder="1" applyAlignment="1">
      <alignment vertical="center"/>
    </xf>
    <xf numFmtId="0" fontId="43" fillId="4"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5" fillId="3" borderId="6" xfId="2" applyFont="1" applyFill="1" applyBorder="1" applyAlignment="1">
      <alignment horizontal="left" vertical="center"/>
    </xf>
    <xf numFmtId="0" fontId="27" fillId="0" borderId="6" xfId="2" quotePrefix="1" applyFont="1" applyBorder="1" applyAlignment="1">
      <alignment vertical="center"/>
    </xf>
    <xf numFmtId="0" fontId="46" fillId="3" borderId="6" xfId="2" applyFont="1" applyFill="1" applyBorder="1" applyAlignment="1">
      <alignment horizontal="left" vertical="center"/>
    </xf>
    <xf numFmtId="0" fontId="27" fillId="0" borderId="0" xfId="2" quotePrefix="1" applyFont="1" applyAlignment="1">
      <alignment vertical="center"/>
    </xf>
    <xf numFmtId="0" fontId="47" fillId="3" borderId="6" xfId="2" applyFont="1" applyFill="1" applyBorder="1" applyAlignment="1">
      <alignment horizontal="right" vertic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4"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48" fillId="0" borderId="0" xfId="2" applyFont="1"/>
    <xf numFmtId="0" fontId="49" fillId="3" borderId="0" xfId="2" applyFont="1" applyFill="1" applyAlignment="1">
      <alignment shrinkToFit="1"/>
    </xf>
    <xf numFmtId="0" fontId="49" fillId="0" borderId="0" xfId="2" applyFont="1"/>
    <xf numFmtId="49" fontId="45" fillId="4" borderId="0" xfId="2" applyNumberFormat="1" applyFont="1" applyFill="1" applyAlignment="1">
      <alignment horizontal="left" vertical="center" shrinkToFit="1"/>
    </xf>
    <xf numFmtId="49" fontId="46" fillId="4" borderId="0" xfId="2" applyNumberFormat="1" applyFont="1" applyFill="1" applyAlignment="1">
      <alignment horizontal="left" vertical="center" shrinkToFit="1"/>
    </xf>
    <xf numFmtId="49" fontId="47" fillId="4" borderId="0" xfId="2" applyNumberFormat="1" applyFont="1" applyFill="1" applyAlignment="1">
      <alignment horizontal="right" vertical="center" shrinkToFit="1"/>
    </xf>
    <xf numFmtId="0" fontId="49" fillId="3" borderId="0" xfId="2" applyFont="1" applyFill="1" applyAlignment="1">
      <alignment horizontal="right" vertical="center" shrinkToFit="1"/>
    </xf>
    <xf numFmtId="49" fontId="47" fillId="4" borderId="22" xfId="2" applyNumberFormat="1" applyFont="1" applyFill="1" applyBorder="1" applyAlignment="1">
      <alignment horizontal="right" vertical="center" shrinkToFit="1"/>
    </xf>
    <xf numFmtId="49" fontId="49" fillId="3" borderId="0" xfId="2" applyNumberFormat="1" applyFont="1" applyFill="1" applyAlignment="1">
      <alignment horizontal="right" vertical="center" shrinkToFit="1"/>
    </xf>
    <xf numFmtId="188" fontId="43" fillId="4" borderId="0" xfId="2" applyNumberFormat="1" applyFont="1" applyFill="1" applyAlignment="1">
      <alignment horizontal="center" vertical="center" shrinkToFit="1"/>
    </xf>
    <xf numFmtId="189" fontId="43" fillId="4" borderId="0" xfId="2" applyNumberFormat="1" applyFont="1" applyFill="1" applyAlignment="1">
      <alignment horizontal="center" vertical="center" shrinkToFit="1"/>
    </xf>
    <xf numFmtId="190" fontId="43" fillId="4" borderId="0" xfId="2" applyNumberFormat="1" applyFont="1" applyFill="1" applyAlignment="1">
      <alignment horizontal="center" vertical="center" shrinkToFit="1"/>
    </xf>
    <xf numFmtId="191" fontId="43" fillId="4" borderId="0" xfId="2" applyNumberFormat="1" applyFont="1" applyFill="1" applyAlignment="1">
      <alignment horizontal="center" vertical="center" shrinkToFit="1"/>
    </xf>
    <xf numFmtId="192" fontId="43" fillId="4" borderId="0" xfId="2" applyNumberFormat="1" applyFont="1" applyFill="1" applyAlignment="1">
      <alignment horizontal="center" vertical="center" shrinkToFit="1"/>
    </xf>
    <xf numFmtId="193" fontId="43" fillId="4" borderId="0" xfId="2" applyNumberFormat="1" applyFont="1" applyFill="1" applyAlignment="1">
      <alignment horizontal="center" vertical="center" shrinkToFit="1"/>
    </xf>
    <xf numFmtId="194" fontId="43" fillId="4" borderId="0" xfId="2" applyNumberFormat="1" applyFont="1" applyFill="1" applyAlignment="1">
      <alignment horizontal="center" vertical="center" shrinkToFit="1"/>
    </xf>
    <xf numFmtId="0" fontId="49" fillId="3" borderId="0" xfId="2" applyFont="1" applyFill="1" applyAlignment="1">
      <alignment vertical="center" shrinkToFit="1"/>
    </xf>
    <xf numFmtId="0" fontId="50" fillId="3" borderId="0" xfId="2" applyFont="1" applyFill="1" applyAlignment="1">
      <alignment vertical="center" shrinkToFit="1"/>
    </xf>
    <xf numFmtId="195" fontId="36" fillId="4" borderId="23" xfId="2" applyNumberFormat="1" applyFont="1" applyFill="1" applyBorder="1" applyAlignment="1">
      <alignment horizontal="center" vertical="center" shrinkToFit="1"/>
    </xf>
    <xf numFmtId="195" fontId="35" fillId="4" borderId="23" xfId="2" applyNumberFormat="1" applyFont="1" applyFill="1" applyBorder="1" applyAlignment="1">
      <alignment horizontal="center" vertical="center" shrinkToFit="1"/>
    </xf>
    <xf numFmtId="195" fontId="33" fillId="4" borderId="23" xfId="2" applyNumberFormat="1" applyFont="1" applyFill="1" applyBorder="1" applyAlignment="1">
      <alignment horizontal="center" vertical="center" shrinkToFit="1"/>
    </xf>
    <xf numFmtId="195" fontId="34" fillId="4" borderId="23" xfId="2" applyNumberFormat="1" applyFont="1" applyFill="1" applyBorder="1" applyAlignment="1">
      <alignment horizontal="center" vertical="center" shrinkToFit="1"/>
    </xf>
    <xf numFmtId="0" fontId="49" fillId="3" borderId="23" xfId="2" applyFont="1" applyFill="1" applyBorder="1" applyAlignment="1">
      <alignment horizontal="right" vertical="center" shrinkToFit="1"/>
    </xf>
    <xf numFmtId="0" fontId="36" fillId="4" borderId="22" xfId="2" applyFont="1" applyFill="1" applyBorder="1" applyAlignment="1">
      <alignment horizontal="center" vertical="center" shrinkToFit="1"/>
    </xf>
    <xf numFmtId="0" fontId="35" fillId="4" borderId="22" xfId="2" applyFont="1" applyFill="1" applyBorder="1" applyAlignment="1">
      <alignment horizontal="center" vertical="center" shrinkToFit="1"/>
    </xf>
    <xf numFmtId="0" fontId="33" fillId="4" borderId="22" xfId="2" applyFont="1" applyFill="1" applyBorder="1" applyAlignment="1">
      <alignment horizontal="center" vertical="center" shrinkToFit="1"/>
    </xf>
    <xf numFmtId="0" fontId="34" fillId="4" borderId="22" xfId="2" applyFont="1" applyFill="1" applyBorder="1" applyAlignment="1">
      <alignment horizontal="center" vertical="center" shrinkToFit="1"/>
    </xf>
    <xf numFmtId="0" fontId="49" fillId="3" borderId="22" xfId="2" applyFont="1" applyFill="1" applyBorder="1" applyAlignment="1">
      <alignment horizontal="right" vertical="center" shrinkToFit="1"/>
    </xf>
    <xf numFmtId="49" fontId="49" fillId="3" borderId="0" xfId="2" applyNumberFormat="1" applyFont="1" applyFill="1" applyAlignment="1">
      <alignment horizontal="left" vertical="center" shrinkToFit="1"/>
    </xf>
    <xf numFmtId="0" fontId="49" fillId="3" borderId="0" xfId="2" applyFont="1" applyFill="1" applyAlignment="1">
      <alignment horizontal="left" vertical="center" shrinkToFit="1"/>
    </xf>
    <xf numFmtId="0" fontId="48" fillId="0" borderId="0" xfId="2" applyFont="1" applyFill="1"/>
    <xf numFmtId="0" fontId="49" fillId="0" borderId="0" xfId="2" applyFont="1" applyFill="1"/>
    <xf numFmtId="0" fontId="49" fillId="0" borderId="0" xfId="2" applyFont="1" applyFill="1" applyAlignment="1">
      <alignment horizontal="right" vertical="center" shrinkToFit="1"/>
    </xf>
  </cellXfs>
  <cellStyles count="4">
    <cellStyle name="標準" xfId="0" builtinId="0"/>
    <cellStyle name="標準 2" xfId="1" xr:uid="{5251CBA9-38B5-4257-902B-6A114229131B}"/>
    <cellStyle name="標準 3" xfId="2" xr:uid="{323012A1-C11C-49B1-95BF-D39E31CD7CBD}"/>
    <cellStyle name="標準_B002 カレンダーＢ２" xfId="3" xr:uid="{B10508F3-A682-4E3C-B320-C1D7C34AB11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8389E"/>
      <rgbColor rgb="00414141"/>
      <rgbColor rgb="00FFFFFF"/>
      <rgbColor rgb="00FFFFFF"/>
      <rgbColor rgb="00FFFFFF"/>
      <rgbColor rgb="00FFFFFF"/>
      <rgbColor rgb="00FFFFFF"/>
      <rgbColor rgb="009E3847"/>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23</xdr:col>
      <xdr:colOff>452572</xdr:colOff>
      <xdr:row>87</xdr:row>
      <xdr:rowOff>353064</xdr:rowOff>
    </xdr:from>
    <xdr:to>
      <xdr:col>26</xdr:col>
      <xdr:colOff>0</xdr:colOff>
      <xdr:row>88</xdr:row>
      <xdr:rowOff>0</xdr:rowOff>
    </xdr:to>
    <xdr:pic>
      <xdr:nvPicPr>
        <xdr:cNvPr id="2" name="lgo_ロゴ">
          <a:extLst>
            <a:ext uri="{FF2B5EF4-FFF2-40B4-BE49-F238E27FC236}">
              <a16:creationId xmlns:a16="http://schemas.microsoft.com/office/drawing/2014/main" id="{6C0A26AD-3259-4E93-8AFE-30E857B87C3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01897" y="22241514"/>
          <a:ext cx="1576253" cy="2851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23</xdr:col>
      <xdr:colOff>452572</xdr:colOff>
      <xdr:row>87</xdr:row>
      <xdr:rowOff>353064</xdr:rowOff>
    </xdr:from>
    <xdr:to>
      <xdr:col>26</xdr:col>
      <xdr:colOff>0</xdr:colOff>
      <xdr:row>88</xdr:row>
      <xdr:rowOff>0</xdr:rowOff>
    </xdr:to>
    <xdr:pic>
      <xdr:nvPicPr>
        <xdr:cNvPr id="2" name="lgo_ロゴ">
          <a:extLst>
            <a:ext uri="{FF2B5EF4-FFF2-40B4-BE49-F238E27FC236}">
              <a16:creationId xmlns:a16="http://schemas.microsoft.com/office/drawing/2014/main" id="{49DD8F91-5C2B-4251-8820-3729B29961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01897" y="22241514"/>
          <a:ext cx="1576253" cy="2851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23</xdr:col>
      <xdr:colOff>452572</xdr:colOff>
      <xdr:row>87</xdr:row>
      <xdr:rowOff>353064</xdr:rowOff>
    </xdr:from>
    <xdr:to>
      <xdr:col>26</xdr:col>
      <xdr:colOff>0</xdr:colOff>
      <xdr:row>88</xdr:row>
      <xdr:rowOff>0</xdr:rowOff>
    </xdr:to>
    <xdr:pic>
      <xdr:nvPicPr>
        <xdr:cNvPr id="2" name="lgo_ロゴ">
          <a:extLst>
            <a:ext uri="{FF2B5EF4-FFF2-40B4-BE49-F238E27FC236}">
              <a16:creationId xmlns:a16="http://schemas.microsoft.com/office/drawing/2014/main" id="{4BB1750D-1B04-4686-BC06-04EF75F18A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01897" y="22241514"/>
          <a:ext cx="1576253" cy="2851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23</xdr:col>
      <xdr:colOff>452572</xdr:colOff>
      <xdr:row>87</xdr:row>
      <xdr:rowOff>353064</xdr:rowOff>
    </xdr:from>
    <xdr:to>
      <xdr:col>26</xdr:col>
      <xdr:colOff>0</xdr:colOff>
      <xdr:row>88</xdr:row>
      <xdr:rowOff>0</xdr:rowOff>
    </xdr:to>
    <xdr:pic>
      <xdr:nvPicPr>
        <xdr:cNvPr id="2" name="lgo_ロゴ">
          <a:extLst>
            <a:ext uri="{FF2B5EF4-FFF2-40B4-BE49-F238E27FC236}">
              <a16:creationId xmlns:a16="http://schemas.microsoft.com/office/drawing/2014/main" id="{7EEB6D4E-B65F-4C85-AA84-03CF70B39D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101897" y="22241514"/>
          <a:ext cx="1576253" cy="2851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F787D32-7268-44EF-AFB0-0213682080E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5C75EAEF-5555-4D60-8E0A-0414E3947A94}"/>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694D05A-D00B-4F9E-8A57-43D0408F94F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E2813232-FED2-4C8C-ADE1-A387910A2931}"/>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DE40B19B-78A4-4AFC-A795-C41AFE7ECF48}"/>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C2E8A8F-24D7-42B5-B157-BBD9F6263E0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770707</xdr:colOff>
      <xdr:row>2</xdr:row>
      <xdr:rowOff>19063</xdr:rowOff>
    </xdr:from>
    <xdr:to>
      <xdr:col>3</xdr:col>
      <xdr:colOff>1077143</xdr:colOff>
      <xdr:row>9</xdr:row>
      <xdr:rowOff>904863</xdr:rowOff>
    </xdr:to>
    <xdr:pic>
      <xdr:nvPicPr>
        <xdr:cNvPr id="10" name="pic_イメージ">
          <a:extLst>
            <a:ext uri="{FF2B5EF4-FFF2-40B4-BE49-F238E27FC236}">
              <a16:creationId xmlns:a16="http://schemas.microsoft.com/office/drawing/2014/main" id="{5C0F4FE6-DDAF-0008-5276-EF3AF4B5B5B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6957" y="438163"/>
          <a:ext cx="2316211" cy="34766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22.xls" TargetMode="External"/><Relationship Id="rId1" Type="http://schemas.openxmlformats.org/officeDocument/2006/relationships/externalLinkPath" Target="/_&#9733;&#12377;&#12390;&#12365;&#12394;&#12459;&#12524;&#12531;&#12480;&#12540;2019/01_&#12377;&#12390;&#12365;&#12394;&#12459;&#12524;&#12531;&#12480;&#12540;&#12539;&#25552;&#20379;&#20596;/ohscalen/tte/ST_0112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05517F-F0C8-4242-AB46-B6410F2D7149}">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45992</v>
      </c>
      <c r="G4" s="96"/>
    </row>
    <row r="5" spans="1:7" ht="19.5" thickBot="1">
      <c r="A5" s="93"/>
      <c r="B5" s="93" t="s">
        <v>103</v>
      </c>
      <c r="C5" s="93">
        <v>1</v>
      </c>
      <c r="D5" s="100">
        <v>46023</v>
      </c>
      <c r="E5" s="97">
        <f>WEEKDAY(D5)</f>
        <v>5</v>
      </c>
      <c r="F5" s="99">
        <f t="shared" si="0"/>
        <v>46020</v>
      </c>
      <c r="G5" s="97"/>
    </row>
    <row r="6" spans="1:7">
      <c r="A6" s="93"/>
      <c r="B6" s="98" t="s">
        <v>104</v>
      </c>
      <c r="C6" s="93">
        <v>2</v>
      </c>
      <c r="D6" s="99">
        <f>DATE(YEAR(D$5),MONTH(D$5)+C6-1,1)</f>
        <v>46054</v>
      </c>
      <c r="E6" s="97">
        <f>WEEKDAY(D6)</f>
        <v>1</v>
      </c>
      <c r="F6" s="99">
        <f t="shared" si="0"/>
        <v>46048</v>
      </c>
      <c r="G6" s="96"/>
    </row>
    <row r="7" spans="1:7">
      <c r="A7" s="93"/>
      <c r="B7" s="98"/>
      <c r="C7" s="93">
        <v>3</v>
      </c>
      <c r="D7" s="99">
        <f>DATE(YEAR(D$5),MONTH(D$5)+C7-1,1)</f>
        <v>46082</v>
      </c>
      <c r="E7" s="97">
        <f t="shared" ref="E7:E34" si="1">WEEKDAY(D7)</f>
        <v>1</v>
      </c>
      <c r="F7" s="99">
        <f t="shared" si="0"/>
        <v>46076</v>
      </c>
      <c r="G7" s="98"/>
    </row>
    <row r="8" spans="1:7">
      <c r="A8" s="93"/>
      <c r="B8" s="98"/>
      <c r="C8" s="93">
        <v>4</v>
      </c>
      <c r="D8" s="99">
        <f>DATE(YEAR(D$5),MONTH(D$5)+C8-1,1)</f>
        <v>46113</v>
      </c>
      <c r="E8" s="97">
        <f t="shared" si="1"/>
        <v>4</v>
      </c>
      <c r="F8" s="99">
        <f t="shared" si="0"/>
        <v>46111</v>
      </c>
      <c r="G8" s="98"/>
    </row>
    <row r="9" spans="1:7">
      <c r="B9" s="98"/>
      <c r="C9" s="93">
        <v>5</v>
      </c>
      <c r="D9" s="99">
        <f>DATE(YEAR(D$5),MONTH(D$5)+C9-1,1)</f>
        <v>46143</v>
      </c>
      <c r="E9" s="97">
        <f t="shared" si="1"/>
        <v>6</v>
      </c>
      <c r="F9" s="99">
        <f t="shared" si="0"/>
        <v>46139</v>
      </c>
    </row>
    <row r="10" spans="1:7">
      <c r="B10" s="98"/>
      <c r="C10" s="93">
        <v>6</v>
      </c>
      <c r="D10" s="99">
        <f t="shared" ref="D10:D34" si="2">DATE(YEAR(D$5),MONTH(D$5)+C10-1,1)</f>
        <v>46174</v>
      </c>
      <c r="E10" s="97">
        <f t="shared" si="1"/>
        <v>2</v>
      </c>
      <c r="F10" s="99">
        <f t="shared" si="0"/>
        <v>46174</v>
      </c>
    </row>
    <row r="11" spans="1:7">
      <c r="B11" s="98"/>
      <c r="C11" s="93">
        <v>7</v>
      </c>
      <c r="D11" s="99">
        <f t="shared" si="2"/>
        <v>46204</v>
      </c>
      <c r="E11" s="97">
        <f t="shared" si="1"/>
        <v>4</v>
      </c>
      <c r="F11" s="99">
        <f t="shared" si="0"/>
        <v>46202</v>
      </c>
    </row>
    <row r="12" spans="1:7">
      <c r="B12" s="98"/>
      <c r="C12" s="93">
        <v>8</v>
      </c>
      <c r="D12" s="99">
        <f t="shared" si="2"/>
        <v>46235</v>
      </c>
      <c r="E12" s="97">
        <f t="shared" si="1"/>
        <v>7</v>
      </c>
      <c r="F12" s="99">
        <f t="shared" si="0"/>
        <v>46230</v>
      </c>
    </row>
    <row r="13" spans="1:7">
      <c r="B13" s="98"/>
      <c r="C13" s="93">
        <v>9</v>
      </c>
      <c r="D13" s="99">
        <f t="shared" si="2"/>
        <v>46266</v>
      </c>
      <c r="E13" s="97">
        <f t="shared" si="1"/>
        <v>3</v>
      </c>
      <c r="F13" s="99">
        <f t="shared" si="0"/>
        <v>46265</v>
      </c>
    </row>
    <row r="14" spans="1:7">
      <c r="B14" s="98"/>
      <c r="C14" s="93">
        <v>10</v>
      </c>
      <c r="D14" s="99">
        <f t="shared" si="2"/>
        <v>46296</v>
      </c>
      <c r="E14" s="97">
        <f t="shared" si="1"/>
        <v>5</v>
      </c>
      <c r="F14" s="99">
        <f t="shared" si="0"/>
        <v>46293</v>
      </c>
    </row>
    <row r="15" spans="1:7">
      <c r="B15" s="98"/>
      <c r="C15" s="93">
        <v>11</v>
      </c>
      <c r="D15" s="99">
        <f t="shared" si="2"/>
        <v>46327</v>
      </c>
      <c r="E15" s="97">
        <f t="shared" si="1"/>
        <v>1</v>
      </c>
      <c r="F15" s="99">
        <f t="shared" si="0"/>
        <v>46321</v>
      </c>
    </row>
    <row r="16" spans="1:7">
      <c r="B16" s="98"/>
      <c r="C16" s="93">
        <v>12</v>
      </c>
      <c r="D16" s="99">
        <f t="shared" si="2"/>
        <v>46357</v>
      </c>
      <c r="E16" s="97">
        <f t="shared" si="1"/>
        <v>3</v>
      </c>
      <c r="F16" s="99">
        <f t="shared" si="0"/>
        <v>46356</v>
      </c>
    </row>
    <row r="17" spans="2:6">
      <c r="B17" s="98"/>
      <c r="C17" s="93">
        <v>13</v>
      </c>
      <c r="D17" s="99">
        <f t="shared" si="2"/>
        <v>46388</v>
      </c>
      <c r="E17" s="97">
        <f t="shared" si="1"/>
        <v>6</v>
      </c>
      <c r="F17" s="99">
        <f t="shared" si="0"/>
        <v>46384</v>
      </c>
    </row>
    <row r="18" spans="2:6">
      <c r="B18" s="98"/>
      <c r="C18" s="93">
        <v>14</v>
      </c>
      <c r="D18" s="99">
        <f t="shared" si="2"/>
        <v>46419</v>
      </c>
      <c r="E18" s="97">
        <f t="shared" si="1"/>
        <v>2</v>
      </c>
      <c r="F18" s="99">
        <f t="shared" si="0"/>
        <v>46419</v>
      </c>
    </row>
    <row r="19" spans="2:6">
      <c r="C19" s="93">
        <v>15</v>
      </c>
      <c r="D19" s="99">
        <f t="shared" si="2"/>
        <v>46447</v>
      </c>
      <c r="E19" s="97">
        <f t="shared" si="1"/>
        <v>2</v>
      </c>
      <c r="F19" s="99">
        <f t="shared" si="0"/>
        <v>46447</v>
      </c>
    </row>
    <row r="20" spans="2:6">
      <c r="C20" s="93">
        <v>16</v>
      </c>
      <c r="D20" s="99">
        <f t="shared" si="2"/>
        <v>46478</v>
      </c>
      <c r="E20" s="97">
        <f t="shared" si="1"/>
        <v>5</v>
      </c>
      <c r="F20" s="99">
        <f t="shared" si="0"/>
        <v>46475</v>
      </c>
    </row>
    <row r="21" spans="2:6">
      <c r="C21" s="93">
        <v>17</v>
      </c>
      <c r="D21" s="99">
        <f t="shared" si="2"/>
        <v>46508</v>
      </c>
      <c r="E21" s="97">
        <f t="shared" si="1"/>
        <v>7</v>
      </c>
      <c r="F21" s="99">
        <f t="shared" si="0"/>
        <v>46503</v>
      </c>
    </row>
    <row r="22" spans="2:6">
      <c r="C22" s="93">
        <v>18</v>
      </c>
      <c r="D22" s="99">
        <f t="shared" si="2"/>
        <v>46539</v>
      </c>
      <c r="E22" s="97">
        <f t="shared" si="1"/>
        <v>3</v>
      </c>
      <c r="F22" s="99">
        <f t="shared" si="0"/>
        <v>46538</v>
      </c>
    </row>
    <row r="23" spans="2:6">
      <c r="C23" s="93">
        <v>19</v>
      </c>
      <c r="D23" s="99">
        <f t="shared" si="2"/>
        <v>46569</v>
      </c>
      <c r="E23" s="97">
        <f t="shared" si="1"/>
        <v>5</v>
      </c>
      <c r="F23" s="99">
        <f t="shared" si="0"/>
        <v>46566</v>
      </c>
    </row>
    <row r="24" spans="2:6">
      <c r="C24" s="93">
        <v>20</v>
      </c>
      <c r="D24" s="99">
        <f t="shared" si="2"/>
        <v>46600</v>
      </c>
      <c r="E24" s="97">
        <f t="shared" si="1"/>
        <v>1</v>
      </c>
      <c r="F24" s="99">
        <f t="shared" si="0"/>
        <v>46594</v>
      </c>
    </row>
    <row r="25" spans="2:6">
      <c r="C25" s="93">
        <v>21</v>
      </c>
      <c r="D25" s="99">
        <f t="shared" si="2"/>
        <v>46631</v>
      </c>
      <c r="E25" s="97">
        <f t="shared" si="1"/>
        <v>4</v>
      </c>
      <c r="F25" s="99">
        <f t="shared" si="0"/>
        <v>46629</v>
      </c>
    </row>
    <row r="26" spans="2:6">
      <c r="C26" s="93">
        <v>22</v>
      </c>
      <c r="D26" s="99">
        <f t="shared" si="2"/>
        <v>46661</v>
      </c>
      <c r="E26" s="97">
        <f t="shared" si="1"/>
        <v>6</v>
      </c>
      <c r="F26" s="99">
        <f t="shared" si="0"/>
        <v>46657</v>
      </c>
    </row>
    <row r="27" spans="2:6">
      <c r="C27" s="93">
        <v>23</v>
      </c>
      <c r="D27" s="99">
        <f t="shared" si="2"/>
        <v>46692</v>
      </c>
      <c r="E27" s="97">
        <f t="shared" si="1"/>
        <v>2</v>
      </c>
      <c r="F27" s="99">
        <f t="shared" si="0"/>
        <v>46692</v>
      </c>
    </row>
    <row r="28" spans="2:6">
      <c r="C28" s="93">
        <v>24</v>
      </c>
      <c r="D28" s="99">
        <f t="shared" si="2"/>
        <v>46722</v>
      </c>
      <c r="E28" s="97">
        <f t="shared" si="1"/>
        <v>4</v>
      </c>
      <c r="F28" s="99">
        <f t="shared" si="0"/>
        <v>46720</v>
      </c>
    </row>
    <row r="29" spans="2:6">
      <c r="C29" s="93">
        <v>25</v>
      </c>
      <c r="D29" s="99">
        <f t="shared" si="2"/>
        <v>46753</v>
      </c>
      <c r="E29" s="97">
        <f t="shared" si="1"/>
        <v>7</v>
      </c>
      <c r="F29" s="99">
        <f t="shared" si="0"/>
        <v>46748</v>
      </c>
    </row>
    <row r="30" spans="2:6">
      <c r="C30" s="93">
        <v>26</v>
      </c>
      <c r="D30" s="99">
        <f t="shared" si="2"/>
        <v>46784</v>
      </c>
      <c r="E30" s="97">
        <f t="shared" si="1"/>
        <v>3</v>
      </c>
      <c r="F30" s="99">
        <f t="shared" si="0"/>
        <v>46783</v>
      </c>
    </row>
    <row r="31" spans="2:6">
      <c r="C31" s="93">
        <v>27</v>
      </c>
      <c r="D31" s="99">
        <f t="shared" si="2"/>
        <v>46813</v>
      </c>
      <c r="E31" s="97">
        <f t="shared" si="1"/>
        <v>4</v>
      </c>
      <c r="F31" s="99">
        <f t="shared" si="0"/>
        <v>46811</v>
      </c>
    </row>
    <row r="32" spans="2:6">
      <c r="C32" s="93">
        <v>28</v>
      </c>
      <c r="D32" s="99">
        <f t="shared" si="2"/>
        <v>46844</v>
      </c>
      <c r="E32" s="97">
        <f t="shared" si="1"/>
        <v>7</v>
      </c>
      <c r="F32" s="99">
        <f t="shared" si="0"/>
        <v>46839</v>
      </c>
    </row>
    <row r="33" spans="2:6">
      <c r="C33" s="93">
        <v>29</v>
      </c>
      <c r="D33" s="99">
        <f t="shared" si="2"/>
        <v>46874</v>
      </c>
      <c r="E33" s="97">
        <f t="shared" si="1"/>
        <v>2</v>
      </c>
      <c r="F33" s="99">
        <f t="shared" si="0"/>
        <v>46874</v>
      </c>
    </row>
    <row r="34" spans="2:6">
      <c r="C34" s="93">
        <v>30</v>
      </c>
      <c r="D34" s="99">
        <f t="shared" si="2"/>
        <v>46905</v>
      </c>
      <c r="E34" s="97">
        <f t="shared" si="1"/>
        <v>5</v>
      </c>
      <c r="F34" s="99">
        <f t="shared" si="0"/>
        <v>46902</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C2AB76-440D-4A2E-82DC-B825B40BF1A0}">
  <dimension ref="A1:BF39"/>
  <sheetViews>
    <sheetView showGridLines="0" topLeftCell="A14"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7" t="s">
        <v>174</v>
      </c>
      <c r="AZ11" s="197" t="s">
        <v>174</v>
      </c>
      <c r="BA11" s="197"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7" t="s">
        <v>174</v>
      </c>
      <c r="AZ12" s="197" t="s">
        <v>174</v>
      </c>
      <c r="BA12" s="197"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7" t="s">
        <v>174</v>
      </c>
      <c r="AZ13" s="197" t="s">
        <v>174</v>
      </c>
      <c r="BA13" s="197" t="s">
        <v>174</v>
      </c>
      <c r="BB13" s="197" t="s">
        <v>174</v>
      </c>
      <c r="BC13" s="197" t="s">
        <v>174</v>
      </c>
      <c r="BD13" s="196"/>
      <c r="BE13" s="196"/>
    </row>
    <row r="14" spans="1:58" s="117" customFormat="1" ht="63" customHeight="1">
      <c r="A14" s="117">
        <v>1</v>
      </c>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9"/>
      <c r="AE14" s="188"/>
      <c r="AF14" s="190"/>
      <c r="AG14" s="190"/>
      <c r="AH14" s="186"/>
      <c r="AI14" s="187"/>
      <c r="AJ14" s="137"/>
      <c r="AK14" s="137"/>
      <c r="AL14" s="191"/>
      <c r="AM14" s="180"/>
      <c r="AN14" s="192"/>
      <c r="AO14" s="193"/>
      <c r="AP14" s="194"/>
      <c r="AQ14" s="195"/>
      <c r="AR14" s="129"/>
      <c r="AS14" s="196">
        <v>1</v>
      </c>
      <c r="AT14" s="196"/>
      <c r="AU14" s="196"/>
      <c r="AV14" s="196"/>
      <c r="AW14" s="196"/>
      <c r="AX14" s="197" t="s">
        <v>173</v>
      </c>
      <c r="AY14" s="197" t="s">
        <v>174</v>
      </c>
      <c r="AZ14" s="197" t="s">
        <v>174</v>
      </c>
      <c r="BA14" s="197" t="s">
        <v>174</v>
      </c>
      <c r="BB14" s="197" t="s">
        <v>174</v>
      </c>
      <c r="BC14" s="197" t="s">
        <v>174</v>
      </c>
      <c r="BD14" s="196"/>
      <c r="BE14" s="196"/>
    </row>
    <row r="15" spans="1:58" s="117" customFormat="1" ht="63" customHeight="1">
      <c r="A15" s="117">
        <v>1</v>
      </c>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9"/>
      <c r="AE15" s="188"/>
      <c r="AF15" s="190"/>
      <c r="AG15" s="190"/>
      <c r="AH15" s="186"/>
      <c r="AI15" s="187"/>
      <c r="AJ15" s="137"/>
      <c r="AK15" s="137"/>
      <c r="AL15" s="191"/>
      <c r="AM15" s="180"/>
      <c r="AN15" s="192"/>
      <c r="AO15" s="193"/>
      <c r="AP15" s="194"/>
      <c r="AQ15" s="195"/>
      <c r="AR15" s="129"/>
      <c r="AS15" s="196">
        <v>1</v>
      </c>
      <c r="AT15" s="196"/>
      <c r="AU15" s="196"/>
      <c r="AV15" s="196"/>
      <c r="AW15" s="196"/>
      <c r="AX15" s="197" t="s">
        <v>173</v>
      </c>
      <c r="AY15" s="197" t="s">
        <v>174</v>
      </c>
      <c r="AZ15" s="197" t="s">
        <v>174</v>
      </c>
      <c r="BA15" s="197" t="s">
        <v>174</v>
      </c>
      <c r="BB15" s="197" t="s">
        <v>174</v>
      </c>
      <c r="BC15" s="197" t="s">
        <v>174</v>
      </c>
      <c r="BD15" s="196"/>
      <c r="BE15" s="196"/>
    </row>
    <row r="16" spans="1:58" s="117" customFormat="1" ht="63" customHeight="1">
      <c r="A16" s="117">
        <v>1</v>
      </c>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9"/>
      <c r="AE16" s="188"/>
      <c r="AF16" s="190"/>
      <c r="AG16" s="190"/>
      <c r="AH16" s="186"/>
      <c r="AI16" s="187"/>
      <c r="AJ16" s="137"/>
      <c r="AK16" s="137"/>
      <c r="AL16" s="191"/>
      <c r="AM16" s="180"/>
      <c r="AN16" s="192"/>
      <c r="AO16" s="193"/>
      <c r="AP16" s="194"/>
      <c r="AQ16" s="195"/>
      <c r="AR16" s="129"/>
      <c r="AS16" s="196">
        <v>1</v>
      </c>
      <c r="AT16" s="196"/>
      <c r="AU16" s="196"/>
      <c r="AV16" s="196"/>
      <c r="AW16" s="196"/>
      <c r="AX16" s="197" t="s">
        <v>173</v>
      </c>
      <c r="AY16" s="197" t="s">
        <v>174</v>
      </c>
      <c r="AZ16" s="197" t="s">
        <v>174</v>
      </c>
      <c r="BA16" s="197" t="s">
        <v>174</v>
      </c>
      <c r="BB16" s="197" t="s">
        <v>174</v>
      </c>
      <c r="BC16" s="197" t="s">
        <v>174</v>
      </c>
      <c r="BD16" s="196"/>
      <c r="BE16" s="196"/>
    </row>
    <row r="17" spans="1:57" s="117" customFormat="1" ht="63" customHeight="1">
      <c r="A17" s="117">
        <v>1</v>
      </c>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9"/>
      <c r="AE17" s="188"/>
      <c r="AF17" s="190"/>
      <c r="AG17" s="190"/>
      <c r="AH17" s="186"/>
      <c r="AI17" s="187"/>
      <c r="AJ17" s="137"/>
      <c r="AK17" s="137"/>
      <c r="AL17" s="191"/>
      <c r="AM17" s="180"/>
      <c r="AN17" s="192"/>
      <c r="AO17" s="193"/>
      <c r="AP17" s="194"/>
      <c r="AQ17" s="195"/>
      <c r="AR17" s="129"/>
      <c r="AS17" s="196">
        <v>1</v>
      </c>
      <c r="AT17" s="196"/>
      <c r="AU17" s="196"/>
      <c r="AV17" s="196"/>
      <c r="AW17" s="196"/>
      <c r="AX17" s="197" t="s">
        <v>173</v>
      </c>
      <c r="AY17" s="197" t="s">
        <v>174</v>
      </c>
      <c r="AZ17" s="197" t="s">
        <v>174</v>
      </c>
      <c r="BA17" s="197" t="s">
        <v>174</v>
      </c>
      <c r="BB17" s="197" t="s">
        <v>174</v>
      </c>
      <c r="BC17" s="197" t="s">
        <v>174</v>
      </c>
      <c r="BD17" s="196"/>
      <c r="BE17" s="196"/>
    </row>
    <row r="18" spans="1:57" s="117" customFormat="1" ht="63" customHeight="1">
      <c r="A18" s="117">
        <v>1</v>
      </c>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9"/>
      <c r="AE18" s="188"/>
      <c r="AF18" s="190"/>
      <c r="AG18" s="190"/>
      <c r="AH18" s="186"/>
      <c r="AI18" s="187"/>
      <c r="AJ18" s="137"/>
      <c r="AK18" s="137"/>
      <c r="AL18" s="191"/>
      <c r="AM18" s="180"/>
      <c r="AN18" s="192"/>
      <c r="AO18" s="193"/>
      <c r="AP18" s="194"/>
      <c r="AQ18" s="195"/>
      <c r="AR18" s="129"/>
      <c r="AS18" s="196">
        <v>1</v>
      </c>
      <c r="AT18" s="196"/>
      <c r="AU18" s="196"/>
      <c r="AV18" s="196"/>
      <c r="AW18" s="196"/>
      <c r="AX18" s="197" t="s">
        <v>173</v>
      </c>
      <c r="AY18" s="197" t="s">
        <v>174</v>
      </c>
      <c r="AZ18" s="197" t="s">
        <v>174</v>
      </c>
      <c r="BA18" s="197" t="s">
        <v>174</v>
      </c>
      <c r="BB18" s="197" t="s">
        <v>174</v>
      </c>
      <c r="BC18" s="197" t="s">
        <v>174</v>
      </c>
      <c r="BD18" s="196"/>
      <c r="BE18" s="196"/>
    </row>
    <row r="19" spans="1:57" s="117" customFormat="1" ht="63" customHeight="1">
      <c r="A19" s="117">
        <v>1</v>
      </c>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9"/>
      <c r="AE19" s="188"/>
      <c r="AF19" s="190"/>
      <c r="AG19" s="190"/>
      <c r="AH19" s="186"/>
      <c r="AI19" s="187"/>
      <c r="AJ19" s="137"/>
      <c r="AK19" s="137"/>
      <c r="AL19" s="191"/>
      <c r="AM19" s="180"/>
      <c r="AN19" s="192"/>
      <c r="AO19" s="193"/>
      <c r="AP19" s="194"/>
      <c r="AQ19" s="195"/>
      <c r="AR19" s="129"/>
      <c r="AS19" s="196">
        <v>1</v>
      </c>
      <c r="AT19" s="196"/>
      <c r="AU19" s="196"/>
      <c r="AV19" s="196"/>
      <c r="AW19" s="196"/>
      <c r="AX19" s="197" t="s">
        <v>173</v>
      </c>
      <c r="AY19" s="197" t="s">
        <v>174</v>
      </c>
      <c r="AZ19" s="197" t="s">
        <v>174</v>
      </c>
      <c r="BA19" s="197" t="s">
        <v>174</v>
      </c>
      <c r="BB19" s="197" t="s">
        <v>174</v>
      </c>
      <c r="BC19" s="197" t="s">
        <v>174</v>
      </c>
      <c r="BD19" s="196"/>
      <c r="BE19" s="196"/>
    </row>
    <row r="20" spans="1:57" s="117" customFormat="1" ht="63" customHeight="1">
      <c r="A20" s="117">
        <v>1</v>
      </c>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9"/>
      <c r="AE20" s="188"/>
      <c r="AF20" s="190"/>
      <c r="AG20" s="190"/>
      <c r="AH20" s="186"/>
      <c r="AI20" s="187"/>
      <c r="AJ20" s="137"/>
      <c r="AK20" s="137"/>
      <c r="AL20" s="191"/>
      <c r="AM20" s="180"/>
      <c r="AN20" s="192"/>
      <c r="AO20" s="193"/>
      <c r="AP20" s="194"/>
      <c r="AQ20" s="195"/>
      <c r="AR20" s="129"/>
      <c r="AS20" s="196">
        <v>1</v>
      </c>
      <c r="AT20" s="196"/>
      <c r="AU20" s="196"/>
      <c r="AV20" s="196"/>
      <c r="AW20" s="196"/>
      <c r="AX20" s="197" t="s">
        <v>173</v>
      </c>
      <c r="AY20" s="197" t="s">
        <v>174</v>
      </c>
      <c r="AZ20" s="197" t="s">
        <v>174</v>
      </c>
      <c r="BA20" s="197" t="s">
        <v>174</v>
      </c>
      <c r="BB20" s="197" t="s">
        <v>174</v>
      </c>
      <c r="BC20" s="197" t="s">
        <v>174</v>
      </c>
      <c r="BD20" s="196"/>
      <c r="BE20" s="196"/>
    </row>
    <row r="21" spans="1:57" s="117" customFormat="1" ht="63" customHeight="1">
      <c r="A21" s="117">
        <v>1</v>
      </c>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9"/>
      <c r="AE21" s="188"/>
      <c r="AF21" s="190"/>
      <c r="AG21" s="190"/>
      <c r="AH21" s="186"/>
      <c r="AI21" s="187"/>
      <c r="AJ21" s="137"/>
      <c r="AK21" s="137"/>
      <c r="AL21" s="191"/>
      <c r="AM21" s="180"/>
      <c r="AN21" s="192"/>
      <c r="AO21" s="193"/>
      <c r="AP21" s="194"/>
      <c r="AQ21" s="195"/>
      <c r="AR21" s="129"/>
      <c r="AS21" s="196">
        <v>1</v>
      </c>
      <c r="AT21" s="196"/>
      <c r="AU21" s="196"/>
      <c r="AV21" s="196"/>
      <c r="AW21" s="196"/>
      <c r="AX21" s="197" t="s">
        <v>173</v>
      </c>
      <c r="AY21" s="197" t="s">
        <v>174</v>
      </c>
      <c r="AZ21" s="197" t="s">
        <v>174</v>
      </c>
      <c r="BA21" s="197" t="s">
        <v>174</v>
      </c>
      <c r="BB21" s="197" t="s">
        <v>174</v>
      </c>
      <c r="BC21" s="197" t="s">
        <v>174</v>
      </c>
      <c r="BD21" s="196"/>
      <c r="BE21" s="196"/>
    </row>
    <row r="22" spans="1:57" s="117" customFormat="1" ht="63" customHeight="1">
      <c r="A22" s="117">
        <v>1</v>
      </c>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9"/>
      <c r="AE22" s="188"/>
      <c r="AF22" s="190"/>
      <c r="AG22" s="190"/>
      <c r="AH22" s="186"/>
      <c r="AI22" s="187"/>
      <c r="AJ22" s="137"/>
      <c r="AK22" s="137"/>
      <c r="AL22" s="191"/>
      <c r="AM22" s="180"/>
      <c r="AN22" s="192"/>
      <c r="AO22" s="193"/>
      <c r="AP22" s="194"/>
      <c r="AQ22" s="195"/>
      <c r="AR22" s="129"/>
      <c r="AS22" s="196">
        <v>1</v>
      </c>
      <c r="AT22" s="196"/>
      <c r="AU22" s="196"/>
      <c r="AV22" s="196"/>
      <c r="AW22" s="196"/>
      <c r="AX22" s="197" t="s">
        <v>173</v>
      </c>
      <c r="AY22" s="197" t="s">
        <v>174</v>
      </c>
      <c r="AZ22" s="197" t="s">
        <v>174</v>
      </c>
      <c r="BA22" s="197" t="s">
        <v>174</v>
      </c>
      <c r="BB22" s="197" t="s">
        <v>174</v>
      </c>
      <c r="BC22" s="197" t="s">
        <v>174</v>
      </c>
      <c r="BD22" s="196"/>
      <c r="BE22" s="196"/>
    </row>
    <row r="23" spans="1:57" s="117" customFormat="1" ht="16.5">
      <c r="B23" s="129"/>
      <c r="C23" s="129"/>
      <c r="D23" s="129"/>
      <c r="E23" s="180"/>
      <c r="F23" s="180"/>
      <c r="G23" s="180"/>
      <c r="H23" s="180"/>
      <c r="I23" s="180"/>
      <c r="J23" s="180"/>
      <c r="K23" s="180"/>
      <c r="L23" s="198"/>
      <c r="M23" s="199"/>
      <c r="N23" s="199"/>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1:57" s="117" customFormat="1" ht="16.5">
      <c r="B24" s="129"/>
      <c r="C24" s="129"/>
      <c r="D24" s="129"/>
      <c r="E24" s="180"/>
      <c r="F24" s="180"/>
      <c r="G24" s="180"/>
      <c r="H24" s="180"/>
      <c r="I24" s="180"/>
      <c r="J24" s="180"/>
      <c r="K24" s="180"/>
      <c r="L24" s="198"/>
      <c r="M24" s="199"/>
      <c r="N24" s="199"/>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1:57" s="117" customFormat="1">
      <c r="B25" s="129"/>
      <c r="C25" s="129"/>
      <c r="D25" s="129"/>
      <c r="E25" s="180"/>
      <c r="F25" s="180"/>
      <c r="G25" s="180"/>
      <c r="H25" s="180"/>
      <c r="I25" s="180"/>
      <c r="J25" s="180"/>
      <c r="K25" s="180"/>
      <c r="L25" s="198"/>
      <c r="M25" s="199"/>
      <c r="N25" s="199"/>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1:57" s="117" customFormat="1">
      <c r="B26" s="129"/>
      <c r="C26" s="129"/>
      <c r="D26" s="129"/>
      <c r="E26" s="180"/>
      <c r="F26" s="180"/>
      <c r="G26" s="180"/>
      <c r="H26" s="180"/>
      <c r="I26" s="180"/>
      <c r="J26" s="180"/>
      <c r="K26" s="180"/>
      <c r="L26" s="198"/>
      <c r="M26" s="199"/>
      <c r="N26" s="199"/>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1:57" s="117" customFormat="1">
      <c r="B27" s="129"/>
      <c r="C27" s="129"/>
      <c r="D27" s="129"/>
      <c r="E27" s="180"/>
      <c r="F27" s="180"/>
      <c r="G27" s="180"/>
      <c r="H27" s="180"/>
      <c r="I27" s="180"/>
      <c r="J27" s="180"/>
      <c r="K27" s="180"/>
      <c r="L27" s="198"/>
      <c r="M27" s="199"/>
      <c r="N27" s="199"/>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1:57" s="117" customFormat="1">
      <c r="B28" s="129"/>
      <c r="C28" s="129"/>
      <c r="D28" s="129"/>
      <c r="E28" s="180"/>
      <c r="F28" s="180"/>
      <c r="G28" s="180"/>
      <c r="H28" s="180"/>
      <c r="I28" s="180"/>
      <c r="J28" s="180"/>
      <c r="K28" s="180"/>
      <c r="L28" s="198"/>
      <c r="M28" s="199"/>
      <c r="N28" s="199"/>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1:57" s="117" customFormat="1">
      <c r="B29" s="129"/>
      <c r="C29" s="129"/>
      <c r="D29" s="129"/>
      <c r="E29" s="180"/>
      <c r="F29" s="180"/>
      <c r="G29" s="180"/>
      <c r="H29" s="180"/>
      <c r="I29" s="180"/>
      <c r="J29" s="180"/>
      <c r="K29" s="180"/>
      <c r="L29" s="198"/>
      <c r="M29" s="199"/>
      <c r="N29" s="199"/>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1:57" s="117" customFormat="1">
      <c r="B30" s="200"/>
      <c r="C30" s="200"/>
      <c r="D30" s="200"/>
      <c r="E30" s="180"/>
      <c r="F30" s="180"/>
      <c r="G30" s="180"/>
      <c r="H30" s="180"/>
      <c r="I30" s="180"/>
      <c r="J30" s="180"/>
      <c r="K30" s="180"/>
      <c r="L30" s="201"/>
      <c r="M30" s="199"/>
      <c r="N30" s="199"/>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1:57" s="117" customFormat="1"/>
    <row r="32" spans="1: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27A2D1-A0ED-409D-A7D9-ABE233B16997}">
  <sheetPr>
    <pageSetUpPr fitToPage="1"/>
  </sheetPr>
  <dimension ref="A1:I68"/>
  <sheetViews>
    <sheetView showGridLines="0" topLeftCell="A14" zoomScaleNormal="85" workbookViewId="0">
      <selection activeCell="G12" sqref="G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197</v>
      </c>
      <c r="E4" s="105"/>
    </row>
    <row r="5" spans="1:9" ht="11.25" customHeight="1">
      <c r="B5" s="211">
        <v>46023</v>
      </c>
      <c r="C5" s="211">
        <v>46357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198</v>
      </c>
      <c r="H8" s="124"/>
    </row>
    <row r="9" spans="1:9">
      <c r="B9" s="141"/>
      <c r="C9" s="142"/>
      <c r="D9" s="142"/>
      <c r="E9" s="143"/>
      <c r="F9" s="202"/>
      <c r="G9" s="203"/>
      <c r="H9" s="204"/>
    </row>
    <row r="10" spans="1:9" s="163" customFormat="1" ht="37.5" customHeight="1">
      <c r="B10" s="164" t="s">
        <v>151</v>
      </c>
      <c r="C10" s="164" t="s">
        <v>199</v>
      </c>
      <c r="D10" s="164" t="s">
        <v>120</v>
      </c>
      <c r="E10" s="165" t="s">
        <v>200</v>
      </c>
      <c r="F10" s="205" t="s">
        <v>118</v>
      </c>
      <c r="G10" s="164" t="s">
        <v>201</v>
      </c>
      <c r="H10" s="129" t="s">
        <v>202</v>
      </c>
    </row>
    <row r="11" spans="1:9" s="163" customFormat="1" ht="37.5" customHeight="1">
      <c r="B11" s="165" t="s">
        <v>203</v>
      </c>
      <c r="C11" s="164" t="s">
        <v>204</v>
      </c>
      <c r="D11" s="164">
        <v>1</v>
      </c>
      <c r="E11" s="165" t="s">
        <v>205</v>
      </c>
      <c r="F11" s="206" t="s">
        <v>206</v>
      </c>
      <c r="G11" s="164" t="s">
        <v>207</v>
      </c>
      <c r="H11" s="207" t="s">
        <v>208</v>
      </c>
    </row>
    <row r="12" spans="1:9" s="117" customFormat="1" ht="49.7" customHeight="1">
      <c r="A12" s="117">
        <v>2</v>
      </c>
      <c r="B12" s="129" t="s">
        <v>209</v>
      </c>
      <c r="C12" s="180" t="s">
        <v>171</v>
      </c>
      <c r="D12" s="207">
        <v>1</v>
      </c>
      <c r="E12" s="180" t="s">
        <v>210</v>
      </c>
      <c r="F12" s="208" t="s">
        <v>206</v>
      </c>
      <c r="G12" s="164" t="s">
        <v>211</v>
      </c>
      <c r="H12" s="207" t="s">
        <v>212</v>
      </c>
      <c r="I12" s="209"/>
    </row>
    <row r="13" spans="1:9" s="117" customFormat="1" ht="49.7" customHeight="1">
      <c r="A13" s="117">
        <v>2</v>
      </c>
      <c r="B13" s="129"/>
      <c r="C13" s="180" t="s">
        <v>175</v>
      </c>
      <c r="D13" s="207">
        <v>2</v>
      </c>
      <c r="E13" s="180" t="s">
        <v>213</v>
      </c>
      <c r="F13" s="208" t="s">
        <v>206</v>
      </c>
      <c r="G13" s="164" t="s">
        <v>211</v>
      </c>
      <c r="H13" s="207" t="s">
        <v>212</v>
      </c>
      <c r="I13" s="209"/>
    </row>
    <row r="14" spans="1:9" s="117" customFormat="1" ht="49.7" customHeight="1">
      <c r="A14" s="117">
        <v>2</v>
      </c>
      <c r="B14" s="129"/>
      <c r="C14" s="180" t="s">
        <v>177</v>
      </c>
      <c r="D14" s="207">
        <v>3</v>
      </c>
      <c r="E14" s="180" t="s">
        <v>214</v>
      </c>
      <c r="F14" s="208" t="s">
        <v>206</v>
      </c>
      <c r="G14" s="164" t="s">
        <v>211</v>
      </c>
      <c r="H14" s="207" t="s">
        <v>212</v>
      </c>
      <c r="I14" s="209"/>
    </row>
    <row r="15" spans="1:9" s="117" customFormat="1" ht="49.7" customHeight="1">
      <c r="B15" s="129"/>
      <c r="C15" s="180" t="s">
        <v>179</v>
      </c>
      <c r="D15" s="207">
        <v>4</v>
      </c>
      <c r="E15" s="180" t="s">
        <v>215</v>
      </c>
      <c r="F15" s="208" t="s">
        <v>206</v>
      </c>
      <c r="G15" s="164" t="s">
        <v>211</v>
      </c>
      <c r="H15" s="207" t="s">
        <v>212</v>
      </c>
      <c r="I15" s="209"/>
    </row>
    <row r="16" spans="1:9" s="117" customFormat="1" ht="49.7" customHeight="1">
      <c r="B16" s="129"/>
      <c r="C16" s="180" t="s">
        <v>181</v>
      </c>
      <c r="D16" s="207">
        <v>5</v>
      </c>
      <c r="E16" s="180" t="s">
        <v>216</v>
      </c>
      <c r="F16" s="208" t="s">
        <v>206</v>
      </c>
      <c r="G16" s="164" t="s">
        <v>211</v>
      </c>
      <c r="H16" s="207" t="s">
        <v>212</v>
      </c>
      <c r="I16" s="209"/>
    </row>
    <row r="17" spans="1:9" s="117" customFormat="1" ht="49.7" customHeight="1">
      <c r="B17" s="129"/>
      <c r="C17" s="180" t="s">
        <v>183</v>
      </c>
      <c r="D17" s="207">
        <v>6</v>
      </c>
      <c r="E17" s="180" t="s">
        <v>217</v>
      </c>
      <c r="F17" s="208" t="s">
        <v>206</v>
      </c>
      <c r="G17" s="164" t="s">
        <v>211</v>
      </c>
      <c r="H17" s="207" t="s">
        <v>212</v>
      </c>
      <c r="I17" s="209"/>
    </row>
    <row r="18" spans="1:9" s="117" customFormat="1" ht="49.7" customHeight="1">
      <c r="B18" s="129"/>
      <c r="C18" s="180" t="s">
        <v>185</v>
      </c>
      <c r="D18" s="207">
        <v>7</v>
      </c>
      <c r="E18" s="180" t="s">
        <v>218</v>
      </c>
      <c r="F18" s="208" t="s">
        <v>206</v>
      </c>
      <c r="G18" s="164" t="s">
        <v>211</v>
      </c>
      <c r="H18" s="207" t="s">
        <v>212</v>
      </c>
      <c r="I18" s="209"/>
    </row>
    <row r="19" spans="1:9" s="117" customFormat="1" ht="49.7" customHeight="1">
      <c r="B19" s="129"/>
      <c r="C19" s="180" t="s">
        <v>187</v>
      </c>
      <c r="D19" s="207">
        <v>8</v>
      </c>
      <c r="E19" s="180" t="s">
        <v>219</v>
      </c>
      <c r="F19" s="208" t="s">
        <v>206</v>
      </c>
      <c r="G19" s="164" t="s">
        <v>211</v>
      </c>
      <c r="H19" s="207" t="s">
        <v>212</v>
      </c>
      <c r="I19" s="209"/>
    </row>
    <row r="20" spans="1:9" s="117" customFormat="1" ht="49.7" customHeight="1">
      <c r="B20" s="129"/>
      <c r="C20" s="180" t="s">
        <v>189</v>
      </c>
      <c r="D20" s="207">
        <v>9</v>
      </c>
      <c r="E20" s="180" t="s">
        <v>220</v>
      </c>
      <c r="F20" s="208" t="s">
        <v>206</v>
      </c>
      <c r="G20" s="164" t="s">
        <v>211</v>
      </c>
      <c r="H20" s="207" t="s">
        <v>212</v>
      </c>
      <c r="I20" s="209"/>
    </row>
    <row r="21" spans="1:9" s="117" customFormat="1" ht="49.7" customHeight="1">
      <c r="B21" s="129"/>
      <c r="C21" s="180" t="s">
        <v>191</v>
      </c>
      <c r="D21" s="207">
        <v>10</v>
      </c>
      <c r="E21" s="180" t="s">
        <v>221</v>
      </c>
      <c r="F21" s="208" t="s">
        <v>206</v>
      </c>
      <c r="G21" s="164" t="s">
        <v>211</v>
      </c>
      <c r="H21" s="207" t="s">
        <v>212</v>
      </c>
      <c r="I21" s="209"/>
    </row>
    <row r="22" spans="1:9" s="117" customFormat="1" ht="49.7" customHeight="1">
      <c r="B22" s="129"/>
      <c r="C22" s="180" t="s">
        <v>193</v>
      </c>
      <c r="D22" s="207">
        <v>11</v>
      </c>
      <c r="E22" s="180" t="s">
        <v>222</v>
      </c>
      <c r="F22" s="208" t="s">
        <v>206</v>
      </c>
      <c r="G22" s="164" t="s">
        <v>211</v>
      </c>
      <c r="H22" s="207" t="s">
        <v>212</v>
      </c>
      <c r="I22" s="209"/>
    </row>
    <row r="23" spans="1:9" s="117" customFormat="1" ht="49.7" customHeight="1">
      <c r="B23" s="129"/>
      <c r="C23" s="180" t="s">
        <v>195</v>
      </c>
      <c r="D23" s="207">
        <v>12</v>
      </c>
      <c r="E23" s="180" t="s">
        <v>223</v>
      </c>
      <c r="F23" s="208" t="s">
        <v>206</v>
      </c>
      <c r="G23" s="164" t="s">
        <v>211</v>
      </c>
      <c r="H23" s="207" t="s">
        <v>212</v>
      </c>
      <c r="I23" s="209"/>
    </row>
    <row r="24" spans="1:9" s="117" customFormat="1" ht="49.7" customHeight="1">
      <c r="A24" s="117">
        <v>2</v>
      </c>
      <c r="B24" s="129" t="s">
        <v>224</v>
      </c>
      <c r="C24" s="180" t="s">
        <v>171</v>
      </c>
      <c r="D24" s="207">
        <v>1</v>
      </c>
      <c r="E24" s="180" t="s">
        <v>225</v>
      </c>
      <c r="F24" s="210" t="s">
        <v>206</v>
      </c>
      <c r="G24" s="164" t="s">
        <v>226</v>
      </c>
      <c r="H24" s="207" t="s">
        <v>227</v>
      </c>
      <c r="I24" s="209"/>
    </row>
    <row r="25" spans="1:9" s="117" customFormat="1" ht="49.7" customHeight="1">
      <c r="A25" s="117">
        <v>2</v>
      </c>
      <c r="B25" s="129"/>
      <c r="C25" s="180" t="s">
        <v>175</v>
      </c>
      <c r="D25" s="207">
        <v>2</v>
      </c>
      <c r="E25" s="180" t="s">
        <v>228</v>
      </c>
      <c r="F25" s="210" t="s">
        <v>206</v>
      </c>
      <c r="G25" s="164" t="s">
        <v>226</v>
      </c>
      <c r="H25" s="207" t="s">
        <v>227</v>
      </c>
      <c r="I25" s="209"/>
    </row>
    <row r="26" spans="1:9" s="117" customFormat="1" ht="49.7" customHeight="1">
      <c r="A26" s="117">
        <v>2</v>
      </c>
      <c r="B26" s="129"/>
      <c r="C26" s="180" t="s">
        <v>177</v>
      </c>
      <c r="D26" s="207">
        <v>3</v>
      </c>
      <c r="E26" s="180" t="s">
        <v>229</v>
      </c>
      <c r="F26" s="210" t="s">
        <v>206</v>
      </c>
      <c r="G26" s="164" t="s">
        <v>226</v>
      </c>
      <c r="H26" s="207" t="s">
        <v>227</v>
      </c>
      <c r="I26" s="209"/>
    </row>
    <row r="27" spans="1:9" s="117" customFormat="1" ht="49.7" customHeight="1">
      <c r="A27" s="117">
        <v>2</v>
      </c>
      <c r="B27" s="129"/>
      <c r="C27" s="180" t="s">
        <v>179</v>
      </c>
      <c r="D27" s="207">
        <v>4</v>
      </c>
      <c r="E27" s="180" t="s">
        <v>230</v>
      </c>
      <c r="F27" s="210" t="s">
        <v>206</v>
      </c>
      <c r="G27" s="164" t="s">
        <v>226</v>
      </c>
      <c r="H27" s="207" t="s">
        <v>227</v>
      </c>
      <c r="I27" s="209"/>
    </row>
    <row r="28" spans="1:9" s="117" customFormat="1" ht="49.7" customHeight="1">
      <c r="A28" s="117">
        <v>2</v>
      </c>
      <c r="B28" s="129"/>
      <c r="C28" s="180" t="s">
        <v>181</v>
      </c>
      <c r="D28" s="207">
        <v>5</v>
      </c>
      <c r="E28" s="180" t="s">
        <v>231</v>
      </c>
      <c r="F28" s="210" t="s">
        <v>206</v>
      </c>
      <c r="G28" s="164" t="s">
        <v>226</v>
      </c>
      <c r="H28" s="207" t="s">
        <v>227</v>
      </c>
      <c r="I28" s="209"/>
    </row>
    <row r="29" spans="1:9" s="117" customFormat="1" ht="49.7" customHeight="1">
      <c r="A29" s="117">
        <v>2</v>
      </c>
      <c r="B29" s="129"/>
      <c r="C29" s="180" t="s">
        <v>183</v>
      </c>
      <c r="D29" s="207">
        <v>6</v>
      </c>
      <c r="E29" s="180" t="s">
        <v>232</v>
      </c>
      <c r="F29" s="210" t="s">
        <v>206</v>
      </c>
      <c r="G29" s="164" t="s">
        <v>226</v>
      </c>
      <c r="H29" s="207" t="s">
        <v>227</v>
      </c>
      <c r="I29" s="209"/>
    </row>
    <row r="30" spans="1:9" s="117" customFormat="1" ht="49.7" customHeight="1">
      <c r="A30" s="117">
        <v>2</v>
      </c>
      <c r="B30" s="129"/>
      <c r="C30" s="180" t="s">
        <v>185</v>
      </c>
      <c r="D30" s="207">
        <v>7</v>
      </c>
      <c r="E30" s="180" t="s">
        <v>233</v>
      </c>
      <c r="F30" s="210" t="s">
        <v>206</v>
      </c>
      <c r="G30" s="164" t="s">
        <v>226</v>
      </c>
      <c r="H30" s="207" t="s">
        <v>227</v>
      </c>
      <c r="I30" s="209"/>
    </row>
    <row r="31" spans="1:9" s="117" customFormat="1" ht="49.7" customHeight="1">
      <c r="A31" s="117">
        <v>2</v>
      </c>
      <c r="B31" s="129"/>
      <c r="C31" s="180" t="s">
        <v>187</v>
      </c>
      <c r="D31" s="207">
        <v>8</v>
      </c>
      <c r="E31" s="180" t="s">
        <v>234</v>
      </c>
      <c r="F31" s="210" t="s">
        <v>206</v>
      </c>
      <c r="G31" s="164" t="s">
        <v>226</v>
      </c>
      <c r="H31" s="207" t="s">
        <v>227</v>
      </c>
      <c r="I31" s="209"/>
    </row>
    <row r="32" spans="1:9" s="117" customFormat="1" ht="49.7" customHeight="1">
      <c r="A32" s="117">
        <v>2</v>
      </c>
      <c r="B32" s="129"/>
      <c r="C32" s="180" t="s">
        <v>189</v>
      </c>
      <c r="D32" s="207">
        <v>9</v>
      </c>
      <c r="E32" s="180" t="s">
        <v>235</v>
      </c>
      <c r="F32" s="210" t="s">
        <v>206</v>
      </c>
      <c r="G32" s="164" t="s">
        <v>226</v>
      </c>
      <c r="H32" s="207" t="s">
        <v>227</v>
      </c>
      <c r="I32" s="209"/>
    </row>
    <row r="33" spans="1:9" s="117" customFormat="1" ht="49.7" customHeight="1">
      <c r="A33" s="117">
        <v>2</v>
      </c>
      <c r="B33" s="129"/>
      <c r="C33" s="180" t="s">
        <v>191</v>
      </c>
      <c r="D33" s="207">
        <v>10</v>
      </c>
      <c r="E33" s="180" t="s">
        <v>236</v>
      </c>
      <c r="F33" s="210" t="s">
        <v>206</v>
      </c>
      <c r="G33" s="164" t="s">
        <v>226</v>
      </c>
      <c r="H33" s="207" t="s">
        <v>227</v>
      </c>
      <c r="I33" s="209"/>
    </row>
    <row r="34" spans="1:9" s="117" customFormat="1" ht="49.7" customHeight="1">
      <c r="A34" s="117">
        <v>2</v>
      </c>
      <c r="B34" s="129"/>
      <c r="C34" s="180" t="s">
        <v>193</v>
      </c>
      <c r="D34" s="207">
        <v>11</v>
      </c>
      <c r="E34" s="180" t="s">
        <v>237</v>
      </c>
      <c r="F34" s="210" t="s">
        <v>206</v>
      </c>
      <c r="G34" s="164" t="s">
        <v>226</v>
      </c>
      <c r="H34" s="207" t="s">
        <v>227</v>
      </c>
      <c r="I34" s="209"/>
    </row>
    <row r="35" spans="1:9" s="117" customFormat="1" ht="49.7" customHeight="1">
      <c r="A35" s="117">
        <v>2</v>
      </c>
      <c r="B35" s="129"/>
      <c r="C35" s="180" t="s">
        <v>195</v>
      </c>
      <c r="D35" s="207">
        <v>12</v>
      </c>
      <c r="E35" s="180" t="s">
        <v>238</v>
      </c>
      <c r="F35" s="210" t="s">
        <v>206</v>
      </c>
      <c r="G35" s="164" t="s">
        <v>226</v>
      </c>
      <c r="H35" s="207" t="s">
        <v>227</v>
      </c>
      <c r="I35" s="209"/>
    </row>
    <row r="36" spans="1:9" s="117" customFormat="1">
      <c r="A36" s="117">
        <v>18</v>
      </c>
      <c r="B36" s="129"/>
      <c r="C36" s="180"/>
      <c r="D36" s="180"/>
      <c r="E36" s="180"/>
      <c r="F36" s="180"/>
      <c r="G36" s="164"/>
      <c r="H36" s="180"/>
    </row>
    <row r="37" spans="1:9" s="117" customFormat="1">
      <c r="A37" s="117">
        <v>19</v>
      </c>
      <c r="B37" s="129"/>
      <c r="C37" s="180"/>
      <c r="D37" s="180"/>
      <c r="E37" s="180"/>
      <c r="F37" s="180"/>
      <c r="G37" s="164"/>
      <c r="H37" s="180"/>
    </row>
    <row r="38" spans="1:9" s="117" customFormat="1">
      <c r="A38" s="117">
        <v>20</v>
      </c>
      <c r="B38" s="129"/>
      <c r="C38" s="180"/>
      <c r="D38" s="180"/>
      <c r="E38" s="180"/>
      <c r="F38" s="180"/>
      <c r="G38" s="164"/>
      <c r="H38" s="180"/>
    </row>
    <row r="39" spans="1:9" s="117" customFormat="1">
      <c r="A39" s="117">
        <v>21</v>
      </c>
      <c r="B39" s="129"/>
      <c r="C39" s="180"/>
      <c r="D39" s="180"/>
      <c r="E39" s="180"/>
      <c r="F39" s="180"/>
      <c r="G39" s="164"/>
      <c r="H39" s="180"/>
    </row>
    <row r="40" spans="1:9" s="117" customFormat="1">
      <c r="A40" s="117">
        <v>22</v>
      </c>
      <c r="B40" s="129"/>
      <c r="C40" s="180"/>
      <c r="D40" s="180"/>
      <c r="E40" s="180"/>
      <c r="F40" s="180"/>
      <c r="G40" s="164"/>
      <c r="H40" s="180"/>
    </row>
    <row r="41" spans="1:9" s="117" customFormat="1">
      <c r="A41" s="117">
        <v>23</v>
      </c>
      <c r="B41" s="129"/>
      <c r="C41" s="180"/>
      <c r="D41" s="180"/>
      <c r="E41" s="180"/>
      <c r="F41" s="180"/>
      <c r="G41" s="164"/>
      <c r="H41" s="180"/>
    </row>
    <row r="42" spans="1:9" s="117" customFormat="1">
      <c r="A42" s="117">
        <v>24</v>
      </c>
      <c r="B42" s="129"/>
      <c r="C42" s="180"/>
      <c r="D42" s="180"/>
      <c r="E42" s="180"/>
      <c r="F42" s="180"/>
      <c r="G42" s="164"/>
      <c r="H42" s="180"/>
    </row>
    <row r="43" spans="1:9" s="117" customFormat="1">
      <c r="A43" s="117">
        <v>25</v>
      </c>
      <c r="B43" s="129"/>
      <c r="C43" s="180"/>
      <c r="D43" s="180"/>
      <c r="E43" s="180"/>
      <c r="F43" s="180"/>
      <c r="G43" s="164"/>
      <c r="H43" s="180"/>
    </row>
    <row r="44" spans="1:9" s="117" customFormat="1">
      <c r="A44" s="117">
        <v>26</v>
      </c>
      <c r="B44" s="129"/>
      <c r="C44" s="180"/>
      <c r="D44" s="180"/>
      <c r="E44" s="180"/>
      <c r="F44" s="180"/>
      <c r="G44" s="164"/>
      <c r="H44" s="180"/>
    </row>
    <row r="45" spans="1:9" s="117" customFormat="1">
      <c r="A45" s="117">
        <v>27</v>
      </c>
      <c r="B45" s="129"/>
      <c r="C45" s="180"/>
      <c r="D45" s="180"/>
      <c r="E45" s="180"/>
      <c r="F45" s="180"/>
      <c r="G45" s="164"/>
      <c r="H45" s="180"/>
    </row>
    <row r="46" spans="1:9" s="117" customFormat="1">
      <c r="A46" s="117">
        <v>28</v>
      </c>
      <c r="B46" s="129"/>
      <c r="C46" s="180"/>
      <c r="D46" s="180"/>
      <c r="E46" s="180"/>
      <c r="F46" s="180"/>
      <c r="G46" s="164"/>
      <c r="H46" s="180"/>
    </row>
    <row r="47" spans="1:9" s="117" customFormat="1">
      <c r="A47" s="117">
        <v>29</v>
      </c>
      <c r="B47" s="129"/>
      <c r="C47" s="180"/>
      <c r="D47" s="180"/>
      <c r="E47" s="180"/>
      <c r="F47" s="180"/>
      <c r="G47" s="164"/>
      <c r="H47" s="180"/>
    </row>
    <row r="48" spans="1:9" s="117" customFormat="1">
      <c r="A48" s="117">
        <v>30</v>
      </c>
      <c r="B48" s="129"/>
      <c r="C48" s="180"/>
      <c r="D48" s="180"/>
      <c r="E48" s="180"/>
      <c r="F48" s="180"/>
      <c r="G48" s="164"/>
      <c r="H48" s="180"/>
    </row>
    <row r="49" spans="1:8" s="117" customFormat="1">
      <c r="A49" s="117">
        <v>31</v>
      </c>
      <c r="B49" s="129"/>
      <c r="C49" s="180"/>
      <c r="D49" s="180"/>
      <c r="E49" s="180"/>
      <c r="F49" s="180"/>
      <c r="G49" s="164"/>
      <c r="H49" s="180"/>
    </row>
    <row r="50" spans="1:8" s="117" customFormat="1">
      <c r="A50" s="117">
        <v>32</v>
      </c>
      <c r="B50" s="129"/>
      <c r="C50" s="180"/>
      <c r="D50" s="180"/>
      <c r="E50" s="180"/>
      <c r="F50" s="180"/>
      <c r="G50" s="164"/>
      <c r="H50" s="180"/>
    </row>
    <row r="51" spans="1:8" s="117" customFormat="1">
      <c r="A51" s="117">
        <v>33</v>
      </c>
      <c r="B51" s="129"/>
      <c r="C51" s="180"/>
      <c r="D51" s="180"/>
      <c r="E51" s="180"/>
      <c r="F51" s="180"/>
      <c r="G51" s="164"/>
      <c r="H51" s="180"/>
    </row>
    <row r="52" spans="1:8" s="117" customFormat="1">
      <c r="A52" s="117">
        <v>34</v>
      </c>
      <c r="B52" s="129"/>
      <c r="C52" s="180"/>
      <c r="D52" s="180"/>
      <c r="E52" s="180"/>
      <c r="F52" s="180"/>
      <c r="G52" s="164"/>
      <c r="H52" s="180"/>
    </row>
    <row r="53" spans="1:8" s="117" customFormat="1">
      <c r="A53" s="117">
        <v>35</v>
      </c>
      <c r="B53" s="129"/>
      <c r="C53" s="180"/>
      <c r="D53" s="180"/>
      <c r="E53" s="180"/>
      <c r="F53" s="180"/>
      <c r="G53" s="164"/>
      <c r="H53" s="180"/>
    </row>
    <row r="54" spans="1:8" s="117" customFormat="1">
      <c r="A54" s="117">
        <v>36</v>
      </c>
      <c r="B54" s="129"/>
      <c r="C54" s="180"/>
      <c r="D54" s="180"/>
      <c r="E54" s="180"/>
      <c r="F54" s="180"/>
      <c r="G54" s="164"/>
      <c r="H54" s="180"/>
    </row>
    <row r="55" spans="1:8" s="117" customFormat="1">
      <c r="A55" s="117">
        <v>37</v>
      </c>
      <c r="B55" s="129"/>
      <c r="C55" s="180"/>
      <c r="D55" s="180"/>
      <c r="E55" s="180"/>
      <c r="F55" s="180"/>
      <c r="G55" s="164"/>
      <c r="H55" s="180"/>
    </row>
    <row r="56" spans="1:8" s="117" customFormat="1">
      <c r="A56" s="117">
        <v>38</v>
      </c>
      <c r="B56" s="129"/>
      <c r="C56" s="180"/>
      <c r="D56" s="180"/>
      <c r="E56" s="180"/>
      <c r="F56" s="180"/>
      <c r="G56" s="164"/>
      <c r="H56" s="180"/>
    </row>
    <row r="57" spans="1:8" s="117" customFormat="1">
      <c r="A57" s="117">
        <v>39</v>
      </c>
      <c r="B57" s="129"/>
      <c r="C57" s="180"/>
      <c r="D57" s="180"/>
      <c r="E57" s="180"/>
      <c r="F57" s="180"/>
      <c r="G57" s="164"/>
      <c r="H57" s="180"/>
    </row>
    <row r="58" spans="1:8" s="117" customFormat="1">
      <c r="A58" s="117">
        <v>40</v>
      </c>
      <c r="B58" s="129"/>
      <c r="C58" s="180"/>
      <c r="D58" s="180"/>
      <c r="E58" s="180"/>
      <c r="F58" s="180"/>
      <c r="G58" s="164"/>
      <c r="H58" s="180"/>
    </row>
    <row r="59" spans="1:8" s="117" customFormat="1">
      <c r="B59" s="200"/>
      <c r="C59" s="180"/>
      <c r="D59" s="180"/>
      <c r="E59" s="180"/>
      <c r="F59" s="180"/>
      <c r="G59" s="164"/>
      <c r="H59" s="180"/>
    </row>
    <row r="60" spans="1:8" s="117" customFormat="1"/>
    <row r="61" spans="1:8" s="117" customFormat="1"/>
    <row r="62" spans="1:8" s="117" customFormat="1"/>
    <row r="63" spans="1:8" s="117" customFormat="1"/>
    <row r="64" spans="1:8" s="117" customFormat="1"/>
    <row r="65" s="117" customFormat="1"/>
    <row r="66" s="117" customFormat="1"/>
    <row r="67" s="117" customFormat="1"/>
    <row r="6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427FB6-214C-4C09-B60A-9D851D2346A2}">
  <dimension ref="A1:BA56"/>
  <sheetViews>
    <sheetView workbookViewId="0">
      <selection activeCell="A22" sqref="A22:IV22"/>
    </sheetView>
  </sheetViews>
  <sheetFormatPr defaultRowHeight="12"/>
  <cols>
    <col min="1" max="16384" width="9" style="214"/>
  </cols>
  <sheetData>
    <row r="1" spans="1:53" ht="18">
      <c r="A1" s="197" t="s">
        <v>174</v>
      </c>
      <c r="B1" s="212"/>
      <c r="C1" s="213"/>
    </row>
    <row r="2" spans="1:53">
      <c r="B2" s="215"/>
      <c r="C2" s="213"/>
    </row>
    <row r="3" spans="1:53">
      <c r="B3" s="216"/>
      <c r="C3" s="213"/>
    </row>
    <row r="4" spans="1:53">
      <c r="B4" s="217"/>
      <c r="C4" s="213"/>
    </row>
    <row r="5" spans="1:53">
      <c r="B5" s="218"/>
      <c r="C5" s="213"/>
    </row>
    <row r="6" spans="1:53">
      <c r="B6" s="219"/>
      <c r="C6" s="213"/>
    </row>
    <row r="7" spans="1:53">
      <c r="B7" s="220"/>
      <c r="C7" s="221"/>
    </row>
    <row r="8" spans="1:53">
      <c r="B8" s="222"/>
      <c r="C8" s="221"/>
    </row>
    <row r="9" spans="1:53">
      <c r="B9" s="223"/>
      <c r="C9" s="221"/>
    </row>
    <row r="10" spans="1:53">
      <c r="B10" s="224"/>
      <c r="C10" s="221"/>
    </row>
    <row r="11" spans="1:53">
      <c r="B11" s="225"/>
      <c r="C11" s="221"/>
      <c r="J11" s="214" t="s">
        <v>239</v>
      </c>
      <c r="K11" s="214" t="s">
        <v>240</v>
      </c>
      <c r="L11" s="214" t="s">
        <v>241</v>
      </c>
      <c r="M11" s="214" t="s">
        <v>242</v>
      </c>
      <c r="N11" s="214" t="s">
        <v>243</v>
      </c>
      <c r="O11" s="214" t="s">
        <v>244</v>
      </c>
      <c r="AX11" s="214" t="s">
        <v>245</v>
      </c>
      <c r="AY11" s="214" t="s">
        <v>246</v>
      </c>
      <c r="AZ11" s="214" t="s">
        <v>247</v>
      </c>
      <c r="BA11" s="214" t="s">
        <v>248</v>
      </c>
    </row>
    <row r="12" spans="1:53">
      <c r="B12" s="226"/>
      <c r="C12" s="221"/>
      <c r="J12" s="214" t="s">
        <v>249</v>
      </c>
      <c r="K12" s="214" t="s">
        <v>250</v>
      </c>
      <c r="L12" s="214" t="s">
        <v>251</v>
      </c>
      <c r="M12" s="214" t="s">
        <v>252</v>
      </c>
      <c r="N12" s="214" t="s">
        <v>253</v>
      </c>
      <c r="O12" s="214" t="s">
        <v>254</v>
      </c>
      <c r="AX12" s="214" t="s">
        <v>255</v>
      </c>
      <c r="AY12" s="214" t="s">
        <v>256</v>
      </c>
      <c r="AZ12" s="214" t="s">
        <v>257</v>
      </c>
      <c r="BA12" s="214" t="s">
        <v>258</v>
      </c>
    </row>
    <row r="13" spans="1:53">
      <c r="B13" s="227"/>
      <c r="C13" s="221"/>
      <c r="J13" s="214" t="s">
        <v>259</v>
      </c>
      <c r="K13" s="214" t="s">
        <v>260</v>
      </c>
      <c r="L13" s="214" t="s">
        <v>261</v>
      </c>
      <c r="M13" s="214" t="s">
        <v>262</v>
      </c>
      <c r="N13" s="214" t="s">
        <v>263</v>
      </c>
      <c r="O13" s="214" t="s">
        <v>264</v>
      </c>
      <c r="AX13" s="214" t="s">
        <v>265</v>
      </c>
      <c r="AY13" s="214" t="s">
        <v>266</v>
      </c>
      <c r="AZ13" s="214" t="s">
        <v>267</v>
      </c>
      <c r="BA13" s="214" t="s">
        <v>268</v>
      </c>
    </row>
    <row r="14" spans="1:53">
      <c r="B14" s="228"/>
      <c r="C14" s="221"/>
      <c r="J14" s="214" t="s">
        <v>269</v>
      </c>
      <c r="K14" s="214" t="s">
        <v>270</v>
      </c>
      <c r="L14" s="214" t="s">
        <v>271</v>
      </c>
      <c r="M14" s="214" t="s">
        <v>272</v>
      </c>
      <c r="N14" s="214" t="s">
        <v>273</v>
      </c>
      <c r="O14" s="214" t="s">
        <v>274</v>
      </c>
      <c r="AX14" s="214" t="s">
        <v>275</v>
      </c>
      <c r="AY14" s="214" t="s">
        <v>276</v>
      </c>
      <c r="AZ14" s="214" t="s">
        <v>277</v>
      </c>
      <c r="BA14" s="214" t="s">
        <v>278</v>
      </c>
    </row>
    <row r="15" spans="1:53">
      <c r="B15" s="229"/>
      <c r="C15" s="221"/>
      <c r="J15" s="214" t="s">
        <v>279</v>
      </c>
      <c r="K15" s="214" t="s">
        <v>280</v>
      </c>
      <c r="L15" s="214" t="s">
        <v>281</v>
      </c>
      <c r="M15" s="214" t="s">
        <v>282</v>
      </c>
      <c r="N15" s="214" t="s">
        <v>283</v>
      </c>
      <c r="O15" s="214" t="s">
        <v>284</v>
      </c>
      <c r="AX15" s="214" t="s">
        <v>285</v>
      </c>
      <c r="AY15" s="214" t="s">
        <v>286</v>
      </c>
      <c r="AZ15" s="214" t="s">
        <v>287</v>
      </c>
      <c r="BA15" s="214" t="s">
        <v>288</v>
      </c>
    </row>
    <row r="16" spans="1:53">
      <c r="B16" s="230"/>
      <c r="C16" s="221"/>
      <c r="J16" s="214" t="s">
        <v>289</v>
      </c>
      <c r="K16" s="214" t="s">
        <v>290</v>
      </c>
      <c r="L16" s="214" t="s">
        <v>291</v>
      </c>
      <c r="M16" s="214" t="s">
        <v>292</v>
      </c>
      <c r="O16" s="214" t="s">
        <v>293</v>
      </c>
      <c r="AX16" s="214" t="s">
        <v>294</v>
      </c>
      <c r="AY16" s="214" t="s">
        <v>295</v>
      </c>
      <c r="AZ16" s="214" t="s">
        <v>296</v>
      </c>
      <c r="BA16" s="214" t="s">
        <v>297</v>
      </c>
    </row>
    <row r="17" spans="2:53">
      <c r="B17" s="231"/>
      <c r="C17" s="221"/>
      <c r="J17" s="214" t="s">
        <v>298</v>
      </c>
      <c r="K17" s="214" t="s">
        <v>299</v>
      </c>
      <c r="L17" s="214" t="s">
        <v>300</v>
      </c>
      <c r="M17" s="214" t="s">
        <v>301</v>
      </c>
      <c r="N17" s="214" t="s">
        <v>302</v>
      </c>
      <c r="O17" s="214" t="s">
        <v>303</v>
      </c>
      <c r="AX17" s="214" t="s">
        <v>304</v>
      </c>
      <c r="AY17" s="214" t="s">
        <v>305</v>
      </c>
      <c r="AZ17" s="214" t="s">
        <v>306</v>
      </c>
      <c r="BA17" s="214" t="s">
        <v>307</v>
      </c>
    </row>
    <row r="18" spans="2:53">
      <c r="B18" s="232"/>
      <c r="C18" s="221"/>
      <c r="J18" s="214" t="s">
        <v>308</v>
      </c>
      <c r="K18" s="214" t="s">
        <v>309</v>
      </c>
      <c r="L18" s="214" t="s">
        <v>310</v>
      </c>
      <c r="M18" s="214" t="s">
        <v>311</v>
      </c>
      <c r="N18" s="214" t="s">
        <v>312</v>
      </c>
      <c r="O18" s="214" t="s">
        <v>313</v>
      </c>
      <c r="AX18" s="214" t="s">
        <v>314</v>
      </c>
      <c r="AY18" s="214" t="s">
        <v>315</v>
      </c>
      <c r="AZ18" s="214" t="s">
        <v>316</v>
      </c>
      <c r="BA18" s="214" t="s">
        <v>317</v>
      </c>
    </row>
    <row r="19" spans="2:53">
      <c r="B19" s="233"/>
      <c r="C19" s="221"/>
      <c r="J19" s="214" t="s">
        <v>318</v>
      </c>
      <c r="K19" s="214" t="s">
        <v>319</v>
      </c>
      <c r="L19" s="214" t="s">
        <v>320</v>
      </c>
      <c r="M19" s="214" t="s">
        <v>321</v>
      </c>
      <c r="N19" s="214" t="s">
        <v>322</v>
      </c>
      <c r="O19" s="214" t="s">
        <v>323</v>
      </c>
      <c r="AX19" s="214" t="s">
        <v>324</v>
      </c>
      <c r="AY19" s="214" t="s">
        <v>325</v>
      </c>
      <c r="AZ19" s="214" t="s">
        <v>326</v>
      </c>
      <c r="BA19" s="214" t="s">
        <v>327</v>
      </c>
    </row>
    <row r="20" spans="2:53">
      <c r="B20" s="234"/>
      <c r="C20" s="221"/>
      <c r="J20" s="214" t="s">
        <v>328</v>
      </c>
      <c r="K20" s="214" t="s">
        <v>329</v>
      </c>
      <c r="L20" s="214" t="s">
        <v>330</v>
      </c>
      <c r="M20" s="214" t="s">
        <v>331</v>
      </c>
      <c r="N20" s="214" t="s">
        <v>332</v>
      </c>
      <c r="O20" s="214" t="s">
        <v>333</v>
      </c>
      <c r="AX20" s="214" t="s">
        <v>334</v>
      </c>
      <c r="AY20" s="214" t="s">
        <v>335</v>
      </c>
      <c r="AZ20" s="214" t="s">
        <v>336</v>
      </c>
      <c r="BA20" s="214" t="s">
        <v>337</v>
      </c>
    </row>
    <row r="21" spans="2:53">
      <c r="B21" s="235"/>
      <c r="J21" s="214" t="s">
        <v>338</v>
      </c>
      <c r="K21" s="214" t="s">
        <v>339</v>
      </c>
      <c r="L21" s="214" t="s">
        <v>340</v>
      </c>
      <c r="M21" s="214" t="s">
        <v>341</v>
      </c>
      <c r="N21" s="214" t="s">
        <v>342</v>
      </c>
      <c r="O21" s="214" t="s">
        <v>343</v>
      </c>
      <c r="AX21" s="214" t="s">
        <v>344</v>
      </c>
      <c r="AY21" s="214" t="s">
        <v>345</v>
      </c>
      <c r="AZ21" s="214" t="s">
        <v>346</v>
      </c>
      <c r="BA21" s="214" t="s">
        <v>347</v>
      </c>
    </row>
    <row r="22" spans="2:53">
      <c r="B22" s="236"/>
      <c r="J22" s="214" t="s">
        <v>348</v>
      </c>
      <c r="K22" s="214" t="s">
        <v>349</v>
      </c>
      <c r="L22" s="214" t="s">
        <v>350</v>
      </c>
      <c r="M22" s="214" t="s">
        <v>351</v>
      </c>
      <c r="O22" s="214" t="s">
        <v>352</v>
      </c>
      <c r="AX22" s="214" t="s">
        <v>353</v>
      </c>
      <c r="AY22" s="214" t="s">
        <v>354</v>
      </c>
      <c r="AZ22" s="214" t="s">
        <v>355</v>
      </c>
      <c r="BA22" s="214" t="s">
        <v>356</v>
      </c>
    </row>
    <row r="23" spans="2:53">
      <c r="B23" s="237"/>
    </row>
    <row r="24" spans="2:53">
      <c r="B24" s="238"/>
    </row>
    <row r="25" spans="2:53">
      <c r="B25" s="239"/>
    </row>
    <row r="26" spans="2:53">
      <c r="B26" s="240"/>
    </row>
    <row r="27" spans="2:53">
      <c r="B27" s="241"/>
    </row>
    <row r="28" spans="2:53">
      <c r="B28" s="242"/>
    </row>
    <row r="29" spans="2:53">
      <c r="B29" s="243"/>
    </row>
    <row r="30" spans="2:53">
      <c r="B30" s="244"/>
    </row>
    <row r="31" spans="2:53">
      <c r="B31" s="245"/>
    </row>
    <row r="32" spans="2:53">
      <c r="B32" s="246"/>
    </row>
    <row r="33" spans="2:2">
      <c r="B33" s="247"/>
    </row>
    <row r="34" spans="2:2">
      <c r="B34" s="248"/>
    </row>
    <row r="35" spans="2:2">
      <c r="B35" s="249"/>
    </row>
    <row r="36" spans="2:2">
      <c r="B36" s="250"/>
    </row>
    <row r="37" spans="2:2">
      <c r="B37" s="251"/>
    </row>
    <row r="38" spans="2:2">
      <c r="B38" s="252"/>
    </row>
    <row r="39" spans="2:2">
      <c r="B39" s="253"/>
    </row>
    <row r="40" spans="2:2">
      <c r="B40" s="221"/>
    </row>
    <row r="41" spans="2:2">
      <c r="B41" s="213"/>
    </row>
    <row r="42" spans="2:2">
      <c r="B42" s="254"/>
    </row>
    <row r="43" spans="2:2">
      <c r="B43" s="255"/>
    </row>
    <row r="44" spans="2:2">
      <c r="B44" s="256"/>
    </row>
    <row r="45" spans="2:2">
      <c r="B45" s="257"/>
    </row>
    <row r="46" spans="2:2">
      <c r="B46" s="258"/>
    </row>
    <row r="47" spans="2:2">
      <c r="B47" s="259"/>
    </row>
    <row r="48" spans="2:2">
      <c r="B48" s="260"/>
    </row>
    <row r="49" spans="2:2">
      <c r="B49" s="261"/>
    </row>
    <row r="50" spans="2:2">
      <c r="B50" s="262"/>
    </row>
    <row r="51" spans="2:2">
      <c r="B51" s="263"/>
    </row>
    <row r="52" spans="2:2">
      <c r="B52" s="264"/>
    </row>
    <row r="53" spans="2:2">
      <c r="B53" s="265"/>
    </row>
    <row r="54" spans="2:2">
      <c r="B54" s="266"/>
    </row>
    <row r="55" spans="2:2">
      <c r="B55" s="267"/>
    </row>
    <row r="56" spans="2:2">
      <c r="B56" s="26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4923A8-8A11-4714-B198-6A3D2E408299}">
  <sheetPr>
    <pageSetUpPr fitToPage="1"/>
  </sheetPr>
  <dimension ref="A1:EQ389"/>
  <sheetViews>
    <sheetView showGridLines="0" defaultGridColor="0" colorId="23" zoomScale="40" zoomScaleNormal="40" workbookViewId="0">
      <selection activeCell="B2" sqref="B2"/>
    </sheetView>
  </sheetViews>
  <sheetFormatPr defaultColWidth="9.5" defaultRowHeight="18.75"/>
  <cols>
    <col min="1" max="1" width="10.625" style="269" customWidth="1"/>
    <col min="2" max="8" width="8.875" style="271" customWidth="1"/>
    <col min="9" max="10" width="2.5" style="271" customWidth="1"/>
    <col min="11" max="17" width="8.875" style="271" customWidth="1"/>
    <col min="18" max="19" width="2.5" style="271" customWidth="1"/>
    <col min="20" max="26" width="8.875" style="271" customWidth="1"/>
    <col min="27" max="27" width="10.625" style="271" customWidth="1"/>
    <col min="28" max="94" width="48.5" style="300" customWidth="1"/>
    <col min="95" max="147" width="8" style="300" customWidth="1"/>
    <col min="148" max="195" width="8" style="271" customWidth="1"/>
    <col min="196" max="196" width="9.375" style="271" customWidth="1"/>
    <col min="197" max="203" width="20.125" style="271" customWidth="1"/>
    <col min="204" max="204" width="6.625" style="271" customWidth="1"/>
    <col min="205" max="205" width="9" style="271" customWidth="1"/>
    <col min="206" max="206" width="0.75" style="271" customWidth="1"/>
    <col min="207" max="207" width="0" style="271" hidden="1" customWidth="1"/>
    <col min="208" max="214" width="5.875" style="271" customWidth="1"/>
    <col min="215" max="215" width="0" style="271" hidden="1" customWidth="1"/>
    <col min="216" max="216" width="9.375" style="271" customWidth="1"/>
    <col min="217" max="217" width="2.125" style="271" customWidth="1"/>
    <col min="218" max="218" width="1.875" style="271" customWidth="1"/>
    <col min="219" max="219" width="0.875" style="271" customWidth="1"/>
    <col min="220" max="223" width="3.625" style="271" customWidth="1"/>
    <col min="224" max="224" width="6.75" style="271" customWidth="1"/>
    <col min="225" max="243" width="0" style="271" hidden="1" customWidth="1"/>
    <col min="244" max="244" width="9.375" style="271" customWidth="1"/>
    <col min="245" max="251" width="9.5" style="271" customWidth="1"/>
    <col min="252" max="252" width="2.5" style="271" customWidth="1"/>
    <col min="253" max="253" width="1" style="271" customWidth="1"/>
    <col min="254" max="254" width="2.5" style="271" customWidth="1"/>
    <col min="255" max="256" width="9.5" style="271"/>
    <col min="257" max="257" width="9.375" style="271" customWidth="1"/>
    <col min="258" max="264" width="8.875" style="271" customWidth="1"/>
    <col min="265" max="266" width="2.5" style="271" customWidth="1"/>
    <col min="267" max="273" width="8.875" style="271" customWidth="1"/>
    <col min="274" max="275" width="2.5" style="271" customWidth="1"/>
    <col min="276" max="282" width="8.875" style="271" customWidth="1"/>
    <col min="283" max="283" width="9.375" style="271" customWidth="1"/>
    <col min="284" max="350" width="48.5" style="271" customWidth="1"/>
    <col min="351" max="451" width="8" style="271" customWidth="1"/>
    <col min="452" max="452" width="9.375" style="271" customWidth="1"/>
    <col min="453" max="459" width="20.125" style="271" customWidth="1"/>
    <col min="460" max="460" width="6.625" style="271" customWidth="1"/>
    <col min="461" max="461" width="9" style="271" customWidth="1"/>
    <col min="462" max="462" width="0.75" style="271" customWidth="1"/>
    <col min="463" max="463" width="0" style="271" hidden="1" customWidth="1"/>
    <col min="464" max="470" width="5.875" style="271" customWidth="1"/>
    <col min="471" max="471" width="0" style="271" hidden="1" customWidth="1"/>
    <col min="472" max="472" width="9.375" style="271" customWidth="1"/>
    <col min="473" max="473" width="2.125" style="271" customWidth="1"/>
    <col min="474" max="474" width="1.875" style="271" customWidth="1"/>
    <col min="475" max="475" width="0.875" style="271" customWidth="1"/>
    <col min="476" max="479" width="3.625" style="271" customWidth="1"/>
    <col min="480" max="480" width="6.75" style="271" customWidth="1"/>
    <col min="481" max="499" width="0" style="271" hidden="1" customWidth="1"/>
    <col min="500" max="500" width="9.375" style="271" customWidth="1"/>
    <col min="501" max="507" width="9.5" style="271"/>
    <col min="508" max="508" width="2.5" style="271" customWidth="1"/>
    <col min="509" max="509" width="1" style="271" customWidth="1"/>
    <col min="510" max="510" width="2.5" style="271" customWidth="1"/>
    <col min="511" max="512" width="9.5" style="271"/>
    <col min="513" max="513" width="9.375" style="271" customWidth="1"/>
    <col min="514" max="520" width="8.875" style="271" customWidth="1"/>
    <col min="521" max="522" width="2.5" style="271" customWidth="1"/>
    <col min="523" max="529" width="8.875" style="271" customWidth="1"/>
    <col min="530" max="531" width="2.5" style="271" customWidth="1"/>
    <col min="532" max="538" width="8.875" style="271" customWidth="1"/>
    <col min="539" max="539" width="9.375" style="271" customWidth="1"/>
    <col min="540" max="606" width="48.5" style="271" customWidth="1"/>
    <col min="607" max="707" width="8" style="271" customWidth="1"/>
    <col min="708" max="708" width="9.375" style="271" customWidth="1"/>
    <col min="709" max="715" width="20.125" style="271" customWidth="1"/>
    <col min="716" max="716" width="6.625" style="271" customWidth="1"/>
    <col min="717" max="717" width="9" style="271" customWidth="1"/>
    <col min="718" max="718" width="0.75" style="271" customWidth="1"/>
    <col min="719" max="719" width="0" style="271" hidden="1" customWidth="1"/>
    <col min="720" max="726" width="5.875" style="271" customWidth="1"/>
    <col min="727" max="727" width="0" style="271" hidden="1" customWidth="1"/>
    <col min="728" max="728" width="9.375" style="271" customWidth="1"/>
    <col min="729" max="729" width="2.125" style="271" customWidth="1"/>
    <col min="730" max="730" width="1.875" style="271" customWidth="1"/>
    <col min="731" max="731" width="0.875" style="271" customWidth="1"/>
    <col min="732" max="735" width="3.625" style="271" customWidth="1"/>
    <col min="736" max="736" width="6.75" style="271" customWidth="1"/>
    <col min="737" max="755" width="0" style="271" hidden="1" customWidth="1"/>
    <col min="756" max="756" width="9.375" style="271" customWidth="1"/>
    <col min="757" max="763" width="9.5" style="271"/>
    <col min="764" max="764" width="2.5" style="271" customWidth="1"/>
    <col min="765" max="765" width="1" style="271" customWidth="1"/>
    <col min="766" max="766" width="2.5" style="271" customWidth="1"/>
    <col min="767" max="768" width="9.5" style="271"/>
    <col min="769" max="769" width="9.375" style="271" customWidth="1"/>
    <col min="770" max="776" width="8.875" style="271" customWidth="1"/>
    <col min="777" max="778" width="2.5" style="271" customWidth="1"/>
    <col min="779" max="785" width="8.875" style="271" customWidth="1"/>
    <col min="786" max="787" width="2.5" style="271" customWidth="1"/>
    <col min="788" max="794" width="8.875" style="271" customWidth="1"/>
    <col min="795" max="795" width="9.375" style="271" customWidth="1"/>
    <col min="796" max="862" width="48.5" style="271" customWidth="1"/>
    <col min="863" max="963" width="8" style="271" customWidth="1"/>
    <col min="964" max="964" width="9.375" style="271" customWidth="1"/>
    <col min="965" max="971" width="20.125" style="271" customWidth="1"/>
    <col min="972" max="972" width="6.625" style="271" customWidth="1"/>
    <col min="973" max="973" width="9" style="271" customWidth="1"/>
    <col min="974" max="974" width="0.75" style="271" customWidth="1"/>
    <col min="975" max="975" width="0" style="271" hidden="1" customWidth="1"/>
    <col min="976" max="982" width="5.875" style="271" customWidth="1"/>
    <col min="983" max="983" width="0" style="271" hidden="1" customWidth="1"/>
    <col min="984" max="984" width="9.375" style="271" customWidth="1"/>
    <col min="985" max="985" width="2.125" style="271" customWidth="1"/>
    <col min="986" max="986" width="1.875" style="271" customWidth="1"/>
    <col min="987" max="987" width="0.875" style="271" customWidth="1"/>
    <col min="988" max="991" width="3.625" style="271" customWidth="1"/>
    <col min="992" max="992" width="6.75" style="271" customWidth="1"/>
    <col min="993" max="1011" width="0" style="271" hidden="1" customWidth="1"/>
    <col min="1012" max="1012" width="9.375" style="271" customWidth="1"/>
    <col min="1013" max="1019" width="9.5" style="271"/>
    <col min="1020" max="1020" width="2.5" style="271" customWidth="1"/>
    <col min="1021" max="1021" width="1" style="271" customWidth="1"/>
    <col min="1022" max="1022" width="2.5" style="271" customWidth="1"/>
    <col min="1023" max="1024" width="9.5" style="271"/>
    <col min="1025" max="1025" width="9.375" style="271" customWidth="1"/>
    <col min="1026" max="1032" width="8.875" style="271" customWidth="1"/>
    <col min="1033" max="1034" width="2.5" style="271" customWidth="1"/>
    <col min="1035" max="1041" width="8.875" style="271" customWidth="1"/>
    <col min="1042" max="1043" width="2.5" style="271" customWidth="1"/>
    <col min="1044" max="1050" width="8.875" style="271" customWidth="1"/>
    <col min="1051" max="1051" width="9.375" style="271" customWidth="1"/>
    <col min="1052" max="1118" width="48.5" style="271" customWidth="1"/>
    <col min="1119" max="1219" width="8" style="271" customWidth="1"/>
    <col min="1220" max="1220" width="9.375" style="271" customWidth="1"/>
    <col min="1221" max="1227" width="20.125" style="271" customWidth="1"/>
    <col min="1228" max="1228" width="6.625" style="271" customWidth="1"/>
    <col min="1229" max="1229" width="9" style="271" customWidth="1"/>
    <col min="1230" max="1230" width="0.75" style="271" customWidth="1"/>
    <col min="1231" max="1231" width="0" style="271" hidden="1" customWidth="1"/>
    <col min="1232" max="1238" width="5.875" style="271" customWidth="1"/>
    <col min="1239" max="1239" width="0" style="271" hidden="1" customWidth="1"/>
    <col min="1240" max="1240" width="9.375" style="271" customWidth="1"/>
    <col min="1241" max="1241" width="2.125" style="271" customWidth="1"/>
    <col min="1242" max="1242" width="1.875" style="271" customWidth="1"/>
    <col min="1243" max="1243" width="0.875" style="271" customWidth="1"/>
    <col min="1244" max="1247" width="3.625" style="271" customWidth="1"/>
    <col min="1248" max="1248" width="6.75" style="271" customWidth="1"/>
    <col min="1249" max="1267" width="0" style="271" hidden="1" customWidth="1"/>
    <col min="1268" max="1268" width="9.375" style="271" customWidth="1"/>
    <col min="1269" max="1275" width="9.5" style="271"/>
    <col min="1276" max="1276" width="2.5" style="271" customWidth="1"/>
    <col min="1277" max="1277" width="1" style="271" customWidth="1"/>
    <col min="1278" max="1278" width="2.5" style="271" customWidth="1"/>
    <col min="1279" max="1280" width="9.5" style="271"/>
    <col min="1281" max="1281" width="9.375" style="271" customWidth="1"/>
    <col min="1282" max="1288" width="8.875" style="271" customWidth="1"/>
    <col min="1289" max="1290" width="2.5" style="271" customWidth="1"/>
    <col min="1291" max="1297" width="8.875" style="271" customWidth="1"/>
    <col min="1298" max="1299" width="2.5" style="271" customWidth="1"/>
    <col min="1300" max="1306" width="8.875" style="271" customWidth="1"/>
    <col min="1307" max="1307" width="9.375" style="271" customWidth="1"/>
    <col min="1308" max="1374" width="48.5" style="271" customWidth="1"/>
    <col min="1375" max="1475" width="8" style="271" customWidth="1"/>
    <col min="1476" max="1476" width="9.375" style="271" customWidth="1"/>
    <col min="1477" max="1483" width="20.125" style="271" customWidth="1"/>
    <col min="1484" max="1484" width="6.625" style="271" customWidth="1"/>
    <col min="1485" max="1485" width="9" style="271" customWidth="1"/>
    <col min="1486" max="1486" width="0.75" style="271" customWidth="1"/>
    <col min="1487" max="1487" width="0" style="271" hidden="1" customWidth="1"/>
    <col min="1488" max="1494" width="5.875" style="271" customWidth="1"/>
    <col min="1495" max="1495" width="0" style="271" hidden="1" customWidth="1"/>
    <col min="1496" max="1496" width="9.375" style="271" customWidth="1"/>
    <col min="1497" max="1497" width="2.125" style="271" customWidth="1"/>
    <col min="1498" max="1498" width="1.875" style="271" customWidth="1"/>
    <col min="1499" max="1499" width="0.875" style="271" customWidth="1"/>
    <col min="1500" max="1503" width="3.625" style="271" customWidth="1"/>
    <col min="1504" max="1504" width="6.75" style="271" customWidth="1"/>
    <col min="1505" max="1523" width="0" style="271" hidden="1" customWidth="1"/>
    <col min="1524" max="1524" width="9.375" style="271" customWidth="1"/>
    <col min="1525" max="1531" width="9.5" style="271"/>
    <col min="1532" max="1532" width="2.5" style="271" customWidth="1"/>
    <col min="1533" max="1533" width="1" style="271" customWidth="1"/>
    <col min="1534" max="1534" width="2.5" style="271" customWidth="1"/>
    <col min="1535" max="1536" width="9.5" style="271"/>
    <col min="1537" max="1537" width="9.375" style="271" customWidth="1"/>
    <col min="1538" max="1544" width="8.875" style="271" customWidth="1"/>
    <col min="1545" max="1546" width="2.5" style="271" customWidth="1"/>
    <col min="1547" max="1553" width="8.875" style="271" customWidth="1"/>
    <col min="1554" max="1555" width="2.5" style="271" customWidth="1"/>
    <col min="1556" max="1562" width="8.875" style="271" customWidth="1"/>
    <col min="1563" max="1563" width="9.375" style="271" customWidth="1"/>
    <col min="1564" max="1630" width="48.5" style="271" customWidth="1"/>
    <col min="1631" max="1731" width="8" style="271" customWidth="1"/>
    <col min="1732" max="1732" width="9.375" style="271" customWidth="1"/>
    <col min="1733" max="1739" width="20.125" style="271" customWidth="1"/>
    <col min="1740" max="1740" width="6.625" style="271" customWidth="1"/>
    <col min="1741" max="1741" width="9" style="271" customWidth="1"/>
    <col min="1742" max="1742" width="0.75" style="271" customWidth="1"/>
    <col min="1743" max="1743" width="0" style="271" hidden="1" customWidth="1"/>
    <col min="1744" max="1750" width="5.875" style="271" customWidth="1"/>
    <col min="1751" max="1751" width="0" style="271" hidden="1" customWidth="1"/>
    <col min="1752" max="1752" width="9.375" style="271" customWidth="1"/>
    <col min="1753" max="1753" width="2.125" style="271" customWidth="1"/>
    <col min="1754" max="1754" width="1.875" style="271" customWidth="1"/>
    <col min="1755" max="1755" width="0.875" style="271" customWidth="1"/>
    <col min="1756" max="1759" width="3.625" style="271" customWidth="1"/>
    <col min="1760" max="1760" width="6.75" style="271" customWidth="1"/>
    <col min="1761" max="1779" width="0" style="271" hidden="1" customWidth="1"/>
    <col min="1780" max="1780" width="9.375" style="271" customWidth="1"/>
    <col min="1781" max="1787" width="9.5" style="271"/>
    <col min="1788" max="1788" width="2.5" style="271" customWidth="1"/>
    <col min="1789" max="1789" width="1" style="271" customWidth="1"/>
    <col min="1790" max="1790" width="2.5" style="271" customWidth="1"/>
    <col min="1791" max="1792" width="9.5" style="271"/>
    <col min="1793" max="1793" width="9.375" style="271" customWidth="1"/>
    <col min="1794" max="1800" width="8.875" style="271" customWidth="1"/>
    <col min="1801" max="1802" width="2.5" style="271" customWidth="1"/>
    <col min="1803" max="1809" width="8.875" style="271" customWidth="1"/>
    <col min="1810" max="1811" width="2.5" style="271" customWidth="1"/>
    <col min="1812" max="1818" width="8.875" style="271" customWidth="1"/>
    <col min="1819" max="1819" width="9.375" style="271" customWidth="1"/>
    <col min="1820" max="1886" width="48.5" style="271" customWidth="1"/>
    <col min="1887" max="1987" width="8" style="271" customWidth="1"/>
    <col min="1988" max="1988" width="9.375" style="271" customWidth="1"/>
    <col min="1989" max="1995" width="20.125" style="271" customWidth="1"/>
    <col min="1996" max="1996" width="6.625" style="271" customWidth="1"/>
    <col min="1997" max="1997" width="9" style="271" customWidth="1"/>
    <col min="1998" max="1998" width="0.75" style="271" customWidth="1"/>
    <col min="1999" max="1999" width="0" style="271" hidden="1" customWidth="1"/>
    <col min="2000" max="2006" width="5.875" style="271" customWidth="1"/>
    <col min="2007" max="2007" width="0" style="271" hidden="1" customWidth="1"/>
    <col min="2008" max="2008" width="9.375" style="271" customWidth="1"/>
    <col min="2009" max="2009" width="2.125" style="271" customWidth="1"/>
    <col min="2010" max="2010" width="1.875" style="271" customWidth="1"/>
    <col min="2011" max="2011" width="0.875" style="271" customWidth="1"/>
    <col min="2012" max="2015" width="3.625" style="271" customWidth="1"/>
    <col min="2016" max="2016" width="6.75" style="271" customWidth="1"/>
    <col min="2017" max="2035" width="0" style="271" hidden="1" customWidth="1"/>
    <col min="2036" max="2036" width="9.375" style="271" customWidth="1"/>
    <col min="2037" max="2043" width="9.5" style="271"/>
    <col min="2044" max="2044" width="2.5" style="271" customWidth="1"/>
    <col min="2045" max="2045" width="1" style="271" customWidth="1"/>
    <col min="2046" max="2046" width="2.5" style="271" customWidth="1"/>
    <col min="2047" max="2048" width="9.5" style="271"/>
    <col min="2049" max="2049" width="9.375" style="271" customWidth="1"/>
    <col min="2050" max="2056" width="8.875" style="271" customWidth="1"/>
    <col min="2057" max="2058" width="2.5" style="271" customWidth="1"/>
    <col min="2059" max="2065" width="8.875" style="271" customWidth="1"/>
    <col min="2066" max="2067" width="2.5" style="271" customWidth="1"/>
    <col min="2068" max="2074" width="8.875" style="271" customWidth="1"/>
    <col min="2075" max="2075" width="9.375" style="271" customWidth="1"/>
    <col min="2076" max="2142" width="48.5" style="271" customWidth="1"/>
    <col min="2143" max="2243" width="8" style="271" customWidth="1"/>
    <col min="2244" max="2244" width="9.375" style="271" customWidth="1"/>
    <col min="2245" max="2251" width="20.125" style="271" customWidth="1"/>
    <col min="2252" max="2252" width="6.625" style="271" customWidth="1"/>
    <col min="2253" max="2253" width="9" style="271" customWidth="1"/>
    <col min="2254" max="2254" width="0.75" style="271" customWidth="1"/>
    <col min="2255" max="2255" width="0" style="271" hidden="1" customWidth="1"/>
    <col min="2256" max="2262" width="5.875" style="271" customWidth="1"/>
    <col min="2263" max="2263" width="0" style="271" hidden="1" customWidth="1"/>
    <col min="2264" max="2264" width="9.375" style="271" customWidth="1"/>
    <col min="2265" max="2265" width="2.125" style="271" customWidth="1"/>
    <col min="2266" max="2266" width="1.875" style="271" customWidth="1"/>
    <col min="2267" max="2267" width="0.875" style="271" customWidth="1"/>
    <col min="2268" max="2271" width="3.625" style="271" customWidth="1"/>
    <col min="2272" max="2272" width="6.75" style="271" customWidth="1"/>
    <col min="2273" max="2291" width="0" style="271" hidden="1" customWidth="1"/>
    <col min="2292" max="2292" width="9.375" style="271" customWidth="1"/>
    <col min="2293" max="2299" width="9.5" style="271"/>
    <col min="2300" max="2300" width="2.5" style="271" customWidth="1"/>
    <col min="2301" max="2301" width="1" style="271" customWidth="1"/>
    <col min="2302" max="2302" width="2.5" style="271" customWidth="1"/>
    <col min="2303" max="2304" width="9.5" style="271"/>
    <col min="2305" max="2305" width="9.375" style="271" customWidth="1"/>
    <col min="2306" max="2312" width="8.875" style="271" customWidth="1"/>
    <col min="2313" max="2314" width="2.5" style="271" customWidth="1"/>
    <col min="2315" max="2321" width="8.875" style="271" customWidth="1"/>
    <col min="2322" max="2323" width="2.5" style="271" customWidth="1"/>
    <col min="2324" max="2330" width="8.875" style="271" customWidth="1"/>
    <col min="2331" max="2331" width="9.375" style="271" customWidth="1"/>
    <col min="2332" max="2398" width="48.5" style="271" customWidth="1"/>
    <col min="2399" max="2499" width="8" style="271" customWidth="1"/>
    <col min="2500" max="2500" width="9.375" style="271" customWidth="1"/>
    <col min="2501" max="2507" width="20.125" style="271" customWidth="1"/>
    <col min="2508" max="2508" width="6.625" style="271" customWidth="1"/>
    <col min="2509" max="2509" width="9" style="271" customWidth="1"/>
    <col min="2510" max="2510" width="0.75" style="271" customWidth="1"/>
    <col min="2511" max="2511" width="0" style="271" hidden="1" customWidth="1"/>
    <col min="2512" max="2518" width="5.875" style="271" customWidth="1"/>
    <col min="2519" max="2519" width="0" style="271" hidden="1" customWidth="1"/>
    <col min="2520" max="2520" width="9.375" style="271" customWidth="1"/>
    <col min="2521" max="2521" width="2.125" style="271" customWidth="1"/>
    <col min="2522" max="2522" width="1.875" style="271" customWidth="1"/>
    <col min="2523" max="2523" width="0.875" style="271" customWidth="1"/>
    <col min="2524" max="2527" width="3.625" style="271" customWidth="1"/>
    <col min="2528" max="2528" width="6.75" style="271" customWidth="1"/>
    <col min="2529" max="2547" width="0" style="271" hidden="1" customWidth="1"/>
    <col min="2548" max="2548" width="9.375" style="271" customWidth="1"/>
    <col min="2549" max="2555" width="9.5" style="271"/>
    <col min="2556" max="2556" width="2.5" style="271" customWidth="1"/>
    <col min="2557" max="2557" width="1" style="271" customWidth="1"/>
    <col min="2558" max="2558" width="2.5" style="271" customWidth="1"/>
    <col min="2559" max="2560" width="9.5" style="271"/>
    <col min="2561" max="2561" width="9.375" style="271" customWidth="1"/>
    <col min="2562" max="2568" width="8.875" style="271" customWidth="1"/>
    <col min="2569" max="2570" width="2.5" style="271" customWidth="1"/>
    <col min="2571" max="2577" width="8.875" style="271" customWidth="1"/>
    <col min="2578" max="2579" width="2.5" style="271" customWidth="1"/>
    <col min="2580" max="2586" width="8.875" style="271" customWidth="1"/>
    <col min="2587" max="2587" width="9.375" style="271" customWidth="1"/>
    <col min="2588" max="2654" width="48.5" style="271" customWidth="1"/>
    <col min="2655" max="2755" width="8" style="271" customWidth="1"/>
    <col min="2756" max="2756" width="9.375" style="271" customWidth="1"/>
    <col min="2757" max="2763" width="20.125" style="271" customWidth="1"/>
    <col min="2764" max="2764" width="6.625" style="271" customWidth="1"/>
    <col min="2765" max="2765" width="9" style="271" customWidth="1"/>
    <col min="2766" max="2766" width="0.75" style="271" customWidth="1"/>
    <col min="2767" max="2767" width="0" style="271" hidden="1" customWidth="1"/>
    <col min="2768" max="2774" width="5.875" style="271" customWidth="1"/>
    <col min="2775" max="2775" width="0" style="271" hidden="1" customWidth="1"/>
    <col min="2776" max="2776" width="9.375" style="271" customWidth="1"/>
    <col min="2777" max="2777" width="2.125" style="271" customWidth="1"/>
    <col min="2778" max="2778" width="1.875" style="271" customWidth="1"/>
    <col min="2779" max="2779" width="0.875" style="271" customWidth="1"/>
    <col min="2780" max="2783" width="3.625" style="271" customWidth="1"/>
    <col min="2784" max="2784" width="6.75" style="271" customWidth="1"/>
    <col min="2785" max="2803" width="0" style="271" hidden="1" customWidth="1"/>
    <col min="2804" max="2804" width="9.375" style="271" customWidth="1"/>
    <col min="2805" max="2811" width="9.5" style="271"/>
    <col min="2812" max="2812" width="2.5" style="271" customWidth="1"/>
    <col min="2813" max="2813" width="1" style="271" customWidth="1"/>
    <col min="2814" max="2814" width="2.5" style="271" customWidth="1"/>
    <col min="2815" max="2816" width="9.5" style="271"/>
    <col min="2817" max="2817" width="9.375" style="271" customWidth="1"/>
    <col min="2818" max="2824" width="8.875" style="271" customWidth="1"/>
    <col min="2825" max="2826" width="2.5" style="271" customWidth="1"/>
    <col min="2827" max="2833" width="8.875" style="271" customWidth="1"/>
    <col min="2834" max="2835" width="2.5" style="271" customWidth="1"/>
    <col min="2836" max="2842" width="8.875" style="271" customWidth="1"/>
    <col min="2843" max="2843" width="9.375" style="271" customWidth="1"/>
    <col min="2844" max="2910" width="48.5" style="271" customWidth="1"/>
    <col min="2911" max="3011" width="8" style="271" customWidth="1"/>
    <col min="3012" max="3012" width="9.375" style="271" customWidth="1"/>
    <col min="3013" max="3019" width="20.125" style="271" customWidth="1"/>
    <col min="3020" max="3020" width="6.625" style="271" customWidth="1"/>
    <col min="3021" max="3021" width="9" style="271" customWidth="1"/>
    <col min="3022" max="3022" width="0.75" style="271" customWidth="1"/>
    <col min="3023" max="3023" width="0" style="271" hidden="1" customWidth="1"/>
    <col min="3024" max="3030" width="5.875" style="271" customWidth="1"/>
    <col min="3031" max="3031" width="0" style="271" hidden="1" customWidth="1"/>
    <col min="3032" max="3032" width="9.375" style="271" customWidth="1"/>
    <col min="3033" max="3033" width="2.125" style="271" customWidth="1"/>
    <col min="3034" max="3034" width="1.875" style="271" customWidth="1"/>
    <col min="3035" max="3035" width="0.875" style="271" customWidth="1"/>
    <col min="3036" max="3039" width="3.625" style="271" customWidth="1"/>
    <col min="3040" max="3040" width="6.75" style="271" customWidth="1"/>
    <col min="3041" max="3059" width="0" style="271" hidden="1" customWidth="1"/>
    <col min="3060" max="3060" width="9.375" style="271" customWidth="1"/>
    <col min="3061" max="3067" width="9.5" style="271"/>
    <col min="3068" max="3068" width="2.5" style="271" customWidth="1"/>
    <col min="3069" max="3069" width="1" style="271" customWidth="1"/>
    <col min="3070" max="3070" width="2.5" style="271" customWidth="1"/>
    <col min="3071" max="3072" width="9.5" style="271"/>
    <col min="3073" max="3073" width="9.375" style="271" customWidth="1"/>
    <col min="3074" max="3080" width="8.875" style="271" customWidth="1"/>
    <col min="3081" max="3082" width="2.5" style="271" customWidth="1"/>
    <col min="3083" max="3089" width="8.875" style="271" customWidth="1"/>
    <col min="3090" max="3091" width="2.5" style="271" customWidth="1"/>
    <col min="3092" max="3098" width="8.875" style="271" customWidth="1"/>
    <col min="3099" max="3099" width="9.375" style="271" customWidth="1"/>
    <col min="3100" max="3166" width="48.5" style="271" customWidth="1"/>
    <col min="3167" max="3267" width="8" style="271" customWidth="1"/>
    <col min="3268" max="3268" width="9.375" style="271" customWidth="1"/>
    <col min="3269" max="3275" width="20.125" style="271" customWidth="1"/>
    <col min="3276" max="3276" width="6.625" style="271" customWidth="1"/>
    <col min="3277" max="3277" width="9" style="271" customWidth="1"/>
    <col min="3278" max="3278" width="0.75" style="271" customWidth="1"/>
    <col min="3279" max="3279" width="0" style="271" hidden="1" customWidth="1"/>
    <col min="3280" max="3286" width="5.875" style="271" customWidth="1"/>
    <col min="3287" max="3287" width="0" style="271" hidden="1" customWidth="1"/>
    <col min="3288" max="3288" width="9.375" style="271" customWidth="1"/>
    <col min="3289" max="3289" width="2.125" style="271" customWidth="1"/>
    <col min="3290" max="3290" width="1.875" style="271" customWidth="1"/>
    <col min="3291" max="3291" width="0.875" style="271" customWidth="1"/>
    <col min="3292" max="3295" width="3.625" style="271" customWidth="1"/>
    <col min="3296" max="3296" width="6.75" style="271" customWidth="1"/>
    <col min="3297" max="3315" width="0" style="271" hidden="1" customWidth="1"/>
    <col min="3316" max="3316" width="9.375" style="271" customWidth="1"/>
    <col min="3317" max="3323" width="9.5" style="271"/>
    <col min="3324" max="3324" width="2.5" style="271" customWidth="1"/>
    <col min="3325" max="3325" width="1" style="271" customWidth="1"/>
    <col min="3326" max="3326" width="2.5" style="271" customWidth="1"/>
    <col min="3327" max="3328" width="9.5" style="271"/>
    <col min="3329" max="3329" width="9.375" style="271" customWidth="1"/>
    <col min="3330" max="3336" width="8.875" style="271" customWidth="1"/>
    <col min="3337" max="3338" width="2.5" style="271" customWidth="1"/>
    <col min="3339" max="3345" width="8.875" style="271" customWidth="1"/>
    <col min="3346" max="3347" width="2.5" style="271" customWidth="1"/>
    <col min="3348" max="3354" width="8.875" style="271" customWidth="1"/>
    <col min="3355" max="3355" width="9.375" style="271" customWidth="1"/>
    <col min="3356" max="3422" width="48.5" style="271" customWidth="1"/>
    <col min="3423" max="3523" width="8" style="271" customWidth="1"/>
    <col min="3524" max="3524" width="9.375" style="271" customWidth="1"/>
    <col min="3525" max="3531" width="20.125" style="271" customWidth="1"/>
    <col min="3532" max="3532" width="6.625" style="271" customWidth="1"/>
    <col min="3533" max="3533" width="9" style="271" customWidth="1"/>
    <col min="3534" max="3534" width="0.75" style="271" customWidth="1"/>
    <col min="3535" max="3535" width="0" style="271" hidden="1" customWidth="1"/>
    <col min="3536" max="3542" width="5.875" style="271" customWidth="1"/>
    <col min="3543" max="3543" width="0" style="271" hidden="1" customWidth="1"/>
    <col min="3544" max="3544" width="9.375" style="271" customWidth="1"/>
    <col min="3545" max="3545" width="2.125" style="271" customWidth="1"/>
    <col min="3546" max="3546" width="1.875" style="271" customWidth="1"/>
    <col min="3547" max="3547" width="0.875" style="271" customWidth="1"/>
    <col min="3548" max="3551" width="3.625" style="271" customWidth="1"/>
    <col min="3552" max="3552" width="6.75" style="271" customWidth="1"/>
    <col min="3553" max="3571" width="0" style="271" hidden="1" customWidth="1"/>
    <col min="3572" max="3572" width="9.375" style="271" customWidth="1"/>
    <col min="3573" max="3579" width="9.5" style="271"/>
    <col min="3580" max="3580" width="2.5" style="271" customWidth="1"/>
    <col min="3581" max="3581" width="1" style="271" customWidth="1"/>
    <col min="3582" max="3582" width="2.5" style="271" customWidth="1"/>
    <col min="3583" max="3584" width="9.5" style="271"/>
    <col min="3585" max="3585" width="9.375" style="271" customWidth="1"/>
    <col min="3586" max="3592" width="8.875" style="271" customWidth="1"/>
    <col min="3593" max="3594" width="2.5" style="271" customWidth="1"/>
    <col min="3595" max="3601" width="8.875" style="271" customWidth="1"/>
    <col min="3602" max="3603" width="2.5" style="271" customWidth="1"/>
    <col min="3604" max="3610" width="8.875" style="271" customWidth="1"/>
    <col min="3611" max="3611" width="9.375" style="271" customWidth="1"/>
    <col min="3612" max="3678" width="48.5" style="271" customWidth="1"/>
    <col min="3679" max="3779" width="8" style="271" customWidth="1"/>
    <col min="3780" max="3780" width="9.375" style="271" customWidth="1"/>
    <col min="3781" max="3787" width="20.125" style="271" customWidth="1"/>
    <col min="3788" max="3788" width="6.625" style="271" customWidth="1"/>
    <col min="3789" max="3789" width="9" style="271" customWidth="1"/>
    <col min="3790" max="3790" width="0.75" style="271" customWidth="1"/>
    <col min="3791" max="3791" width="0" style="271" hidden="1" customWidth="1"/>
    <col min="3792" max="3798" width="5.875" style="271" customWidth="1"/>
    <col min="3799" max="3799" width="0" style="271" hidden="1" customWidth="1"/>
    <col min="3800" max="3800" width="9.375" style="271" customWidth="1"/>
    <col min="3801" max="3801" width="2.125" style="271" customWidth="1"/>
    <col min="3802" max="3802" width="1.875" style="271" customWidth="1"/>
    <col min="3803" max="3803" width="0.875" style="271" customWidth="1"/>
    <col min="3804" max="3807" width="3.625" style="271" customWidth="1"/>
    <col min="3808" max="3808" width="6.75" style="271" customWidth="1"/>
    <col min="3809" max="3827" width="0" style="271" hidden="1" customWidth="1"/>
    <col min="3828" max="3828" width="9.375" style="271" customWidth="1"/>
    <col min="3829" max="3835" width="9.5" style="271"/>
    <col min="3836" max="3836" width="2.5" style="271" customWidth="1"/>
    <col min="3837" max="3837" width="1" style="271" customWidth="1"/>
    <col min="3838" max="3838" width="2.5" style="271" customWidth="1"/>
    <col min="3839" max="3840" width="9.5" style="271"/>
    <col min="3841" max="3841" width="9.375" style="271" customWidth="1"/>
    <col min="3842" max="3848" width="8.875" style="271" customWidth="1"/>
    <col min="3849" max="3850" width="2.5" style="271" customWidth="1"/>
    <col min="3851" max="3857" width="8.875" style="271" customWidth="1"/>
    <col min="3858" max="3859" width="2.5" style="271" customWidth="1"/>
    <col min="3860" max="3866" width="8.875" style="271" customWidth="1"/>
    <col min="3867" max="3867" width="9.375" style="271" customWidth="1"/>
    <col min="3868" max="3934" width="48.5" style="271" customWidth="1"/>
    <col min="3935" max="4035" width="8" style="271" customWidth="1"/>
    <col min="4036" max="4036" width="9.375" style="271" customWidth="1"/>
    <col min="4037" max="4043" width="20.125" style="271" customWidth="1"/>
    <col min="4044" max="4044" width="6.625" style="271" customWidth="1"/>
    <col min="4045" max="4045" width="9" style="271" customWidth="1"/>
    <col min="4046" max="4046" width="0.75" style="271" customWidth="1"/>
    <col min="4047" max="4047" width="0" style="271" hidden="1" customWidth="1"/>
    <col min="4048" max="4054" width="5.875" style="271" customWidth="1"/>
    <col min="4055" max="4055" width="0" style="271" hidden="1" customWidth="1"/>
    <col min="4056" max="4056" width="9.375" style="271" customWidth="1"/>
    <col min="4057" max="4057" width="2.125" style="271" customWidth="1"/>
    <col min="4058" max="4058" width="1.875" style="271" customWidth="1"/>
    <col min="4059" max="4059" width="0.875" style="271" customWidth="1"/>
    <col min="4060" max="4063" width="3.625" style="271" customWidth="1"/>
    <col min="4064" max="4064" width="6.75" style="271" customWidth="1"/>
    <col min="4065" max="4083" width="0" style="271" hidden="1" customWidth="1"/>
    <col min="4084" max="4084" width="9.375" style="271" customWidth="1"/>
    <col min="4085" max="4091" width="9.5" style="271"/>
    <col min="4092" max="4092" width="2.5" style="271" customWidth="1"/>
    <col min="4093" max="4093" width="1" style="271" customWidth="1"/>
    <col min="4094" max="4094" width="2.5" style="271" customWidth="1"/>
    <col min="4095" max="4096" width="9.5" style="271"/>
    <col min="4097" max="4097" width="9.375" style="271" customWidth="1"/>
    <col min="4098" max="4104" width="8.875" style="271" customWidth="1"/>
    <col min="4105" max="4106" width="2.5" style="271" customWidth="1"/>
    <col min="4107" max="4113" width="8.875" style="271" customWidth="1"/>
    <col min="4114" max="4115" width="2.5" style="271" customWidth="1"/>
    <col min="4116" max="4122" width="8.875" style="271" customWidth="1"/>
    <col min="4123" max="4123" width="9.375" style="271" customWidth="1"/>
    <col min="4124" max="4190" width="48.5" style="271" customWidth="1"/>
    <col min="4191" max="4291" width="8" style="271" customWidth="1"/>
    <col min="4292" max="4292" width="9.375" style="271" customWidth="1"/>
    <col min="4293" max="4299" width="20.125" style="271" customWidth="1"/>
    <col min="4300" max="4300" width="6.625" style="271" customWidth="1"/>
    <col min="4301" max="4301" width="9" style="271" customWidth="1"/>
    <col min="4302" max="4302" width="0.75" style="271" customWidth="1"/>
    <col min="4303" max="4303" width="0" style="271" hidden="1" customWidth="1"/>
    <col min="4304" max="4310" width="5.875" style="271" customWidth="1"/>
    <col min="4311" max="4311" width="0" style="271" hidden="1" customWidth="1"/>
    <col min="4312" max="4312" width="9.375" style="271" customWidth="1"/>
    <col min="4313" max="4313" width="2.125" style="271" customWidth="1"/>
    <col min="4314" max="4314" width="1.875" style="271" customWidth="1"/>
    <col min="4315" max="4315" width="0.875" style="271" customWidth="1"/>
    <col min="4316" max="4319" width="3.625" style="271" customWidth="1"/>
    <col min="4320" max="4320" width="6.75" style="271" customWidth="1"/>
    <col min="4321" max="4339" width="0" style="271" hidden="1" customWidth="1"/>
    <col min="4340" max="4340" width="9.375" style="271" customWidth="1"/>
    <col min="4341" max="4347" width="9.5" style="271"/>
    <col min="4348" max="4348" width="2.5" style="271" customWidth="1"/>
    <col min="4349" max="4349" width="1" style="271" customWidth="1"/>
    <col min="4350" max="4350" width="2.5" style="271" customWidth="1"/>
    <col min="4351" max="4352" width="9.5" style="271"/>
    <col min="4353" max="4353" width="9.375" style="271" customWidth="1"/>
    <col min="4354" max="4360" width="8.875" style="271" customWidth="1"/>
    <col min="4361" max="4362" width="2.5" style="271" customWidth="1"/>
    <col min="4363" max="4369" width="8.875" style="271" customWidth="1"/>
    <col min="4370" max="4371" width="2.5" style="271" customWidth="1"/>
    <col min="4372" max="4378" width="8.875" style="271" customWidth="1"/>
    <col min="4379" max="4379" width="9.375" style="271" customWidth="1"/>
    <col min="4380" max="4446" width="48.5" style="271" customWidth="1"/>
    <col min="4447" max="4547" width="8" style="271" customWidth="1"/>
    <col min="4548" max="4548" width="9.375" style="271" customWidth="1"/>
    <col min="4549" max="4555" width="20.125" style="271" customWidth="1"/>
    <col min="4556" max="4556" width="6.625" style="271" customWidth="1"/>
    <col min="4557" max="4557" width="9" style="271" customWidth="1"/>
    <col min="4558" max="4558" width="0.75" style="271" customWidth="1"/>
    <col min="4559" max="4559" width="0" style="271" hidden="1" customWidth="1"/>
    <col min="4560" max="4566" width="5.875" style="271" customWidth="1"/>
    <col min="4567" max="4567" width="0" style="271" hidden="1" customWidth="1"/>
    <col min="4568" max="4568" width="9.375" style="271" customWidth="1"/>
    <col min="4569" max="4569" width="2.125" style="271" customWidth="1"/>
    <col min="4570" max="4570" width="1.875" style="271" customWidth="1"/>
    <col min="4571" max="4571" width="0.875" style="271" customWidth="1"/>
    <col min="4572" max="4575" width="3.625" style="271" customWidth="1"/>
    <col min="4576" max="4576" width="6.75" style="271" customWidth="1"/>
    <col min="4577" max="4595" width="0" style="271" hidden="1" customWidth="1"/>
    <col min="4596" max="4596" width="9.375" style="271" customWidth="1"/>
    <col min="4597" max="4603" width="9.5" style="271"/>
    <col min="4604" max="4604" width="2.5" style="271" customWidth="1"/>
    <col min="4605" max="4605" width="1" style="271" customWidth="1"/>
    <col min="4606" max="4606" width="2.5" style="271" customWidth="1"/>
    <col min="4607" max="4608" width="9.5" style="271"/>
    <col min="4609" max="4609" width="9.375" style="271" customWidth="1"/>
    <col min="4610" max="4616" width="8.875" style="271" customWidth="1"/>
    <col min="4617" max="4618" width="2.5" style="271" customWidth="1"/>
    <col min="4619" max="4625" width="8.875" style="271" customWidth="1"/>
    <col min="4626" max="4627" width="2.5" style="271" customWidth="1"/>
    <col min="4628" max="4634" width="8.875" style="271" customWidth="1"/>
    <col min="4635" max="4635" width="9.375" style="271" customWidth="1"/>
    <col min="4636" max="4702" width="48.5" style="271" customWidth="1"/>
    <col min="4703" max="4803" width="8" style="271" customWidth="1"/>
    <col min="4804" max="4804" width="9.375" style="271" customWidth="1"/>
    <col min="4805" max="4811" width="20.125" style="271" customWidth="1"/>
    <col min="4812" max="4812" width="6.625" style="271" customWidth="1"/>
    <col min="4813" max="4813" width="9" style="271" customWidth="1"/>
    <col min="4814" max="4814" width="0.75" style="271" customWidth="1"/>
    <col min="4815" max="4815" width="0" style="271" hidden="1" customWidth="1"/>
    <col min="4816" max="4822" width="5.875" style="271" customWidth="1"/>
    <col min="4823" max="4823" width="0" style="271" hidden="1" customWidth="1"/>
    <col min="4824" max="4824" width="9.375" style="271" customWidth="1"/>
    <col min="4825" max="4825" width="2.125" style="271" customWidth="1"/>
    <col min="4826" max="4826" width="1.875" style="271" customWidth="1"/>
    <col min="4827" max="4827" width="0.875" style="271" customWidth="1"/>
    <col min="4828" max="4831" width="3.625" style="271" customWidth="1"/>
    <col min="4832" max="4832" width="6.75" style="271" customWidth="1"/>
    <col min="4833" max="4851" width="0" style="271" hidden="1" customWidth="1"/>
    <col min="4852" max="4852" width="9.375" style="271" customWidth="1"/>
    <col min="4853" max="4859" width="9.5" style="271"/>
    <col min="4860" max="4860" width="2.5" style="271" customWidth="1"/>
    <col min="4861" max="4861" width="1" style="271" customWidth="1"/>
    <col min="4862" max="4862" width="2.5" style="271" customWidth="1"/>
    <col min="4863" max="4864" width="9.5" style="271"/>
    <col min="4865" max="4865" width="9.375" style="271" customWidth="1"/>
    <col min="4866" max="4872" width="8.875" style="271" customWidth="1"/>
    <col min="4873" max="4874" width="2.5" style="271" customWidth="1"/>
    <col min="4875" max="4881" width="8.875" style="271" customWidth="1"/>
    <col min="4882" max="4883" width="2.5" style="271" customWidth="1"/>
    <col min="4884" max="4890" width="8.875" style="271" customWidth="1"/>
    <col min="4891" max="4891" width="9.375" style="271" customWidth="1"/>
    <col min="4892" max="4958" width="48.5" style="271" customWidth="1"/>
    <col min="4959" max="5059" width="8" style="271" customWidth="1"/>
    <col min="5060" max="5060" width="9.375" style="271" customWidth="1"/>
    <col min="5061" max="5067" width="20.125" style="271" customWidth="1"/>
    <col min="5068" max="5068" width="6.625" style="271" customWidth="1"/>
    <col min="5069" max="5069" width="9" style="271" customWidth="1"/>
    <col min="5070" max="5070" width="0.75" style="271" customWidth="1"/>
    <col min="5071" max="5071" width="0" style="271" hidden="1" customWidth="1"/>
    <col min="5072" max="5078" width="5.875" style="271" customWidth="1"/>
    <col min="5079" max="5079" width="0" style="271" hidden="1" customWidth="1"/>
    <col min="5080" max="5080" width="9.375" style="271" customWidth="1"/>
    <col min="5081" max="5081" width="2.125" style="271" customWidth="1"/>
    <col min="5082" max="5082" width="1.875" style="271" customWidth="1"/>
    <col min="5083" max="5083" width="0.875" style="271" customWidth="1"/>
    <col min="5084" max="5087" width="3.625" style="271" customWidth="1"/>
    <col min="5088" max="5088" width="6.75" style="271" customWidth="1"/>
    <col min="5089" max="5107" width="0" style="271" hidden="1" customWidth="1"/>
    <col min="5108" max="5108" width="9.375" style="271" customWidth="1"/>
    <col min="5109" max="5115" width="9.5" style="271"/>
    <col min="5116" max="5116" width="2.5" style="271" customWidth="1"/>
    <col min="5117" max="5117" width="1" style="271" customWidth="1"/>
    <col min="5118" max="5118" width="2.5" style="271" customWidth="1"/>
    <col min="5119" max="5120" width="9.5" style="271"/>
    <col min="5121" max="5121" width="9.375" style="271" customWidth="1"/>
    <col min="5122" max="5128" width="8.875" style="271" customWidth="1"/>
    <col min="5129" max="5130" width="2.5" style="271" customWidth="1"/>
    <col min="5131" max="5137" width="8.875" style="271" customWidth="1"/>
    <col min="5138" max="5139" width="2.5" style="271" customWidth="1"/>
    <col min="5140" max="5146" width="8.875" style="271" customWidth="1"/>
    <col min="5147" max="5147" width="9.375" style="271" customWidth="1"/>
    <col min="5148" max="5214" width="48.5" style="271" customWidth="1"/>
    <col min="5215" max="5315" width="8" style="271" customWidth="1"/>
    <col min="5316" max="5316" width="9.375" style="271" customWidth="1"/>
    <col min="5317" max="5323" width="20.125" style="271" customWidth="1"/>
    <col min="5324" max="5324" width="6.625" style="271" customWidth="1"/>
    <col min="5325" max="5325" width="9" style="271" customWidth="1"/>
    <col min="5326" max="5326" width="0.75" style="271" customWidth="1"/>
    <col min="5327" max="5327" width="0" style="271" hidden="1" customWidth="1"/>
    <col min="5328" max="5334" width="5.875" style="271" customWidth="1"/>
    <col min="5335" max="5335" width="0" style="271" hidden="1" customWidth="1"/>
    <col min="5336" max="5336" width="9.375" style="271" customWidth="1"/>
    <col min="5337" max="5337" width="2.125" style="271" customWidth="1"/>
    <col min="5338" max="5338" width="1.875" style="271" customWidth="1"/>
    <col min="5339" max="5339" width="0.875" style="271" customWidth="1"/>
    <col min="5340" max="5343" width="3.625" style="271" customWidth="1"/>
    <col min="5344" max="5344" width="6.75" style="271" customWidth="1"/>
    <col min="5345" max="5363" width="0" style="271" hidden="1" customWidth="1"/>
    <col min="5364" max="5364" width="9.375" style="271" customWidth="1"/>
    <col min="5365" max="5371" width="9.5" style="271"/>
    <col min="5372" max="5372" width="2.5" style="271" customWidth="1"/>
    <col min="5373" max="5373" width="1" style="271" customWidth="1"/>
    <col min="5374" max="5374" width="2.5" style="271" customWidth="1"/>
    <col min="5375" max="5376" width="9.5" style="271"/>
    <col min="5377" max="5377" width="9.375" style="271" customWidth="1"/>
    <col min="5378" max="5384" width="8.875" style="271" customWidth="1"/>
    <col min="5385" max="5386" width="2.5" style="271" customWidth="1"/>
    <col min="5387" max="5393" width="8.875" style="271" customWidth="1"/>
    <col min="5394" max="5395" width="2.5" style="271" customWidth="1"/>
    <col min="5396" max="5402" width="8.875" style="271" customWidth="1"/>
    <col min="5403" max="5403" width="9.375" style="271" customWidth="1"/>
    <col min="5404" max="5470" width="48.5" style="271" customWidth="1"/>
    <col min="5471" max="5571" width="8" style="271" customWidth="1"/>
    <col min="5572" max="5572" width="9.375" style="271" customWidth="1"/>
    <col min="5573" max="5579" width="20.125" style="271" customWidth="1"/>
    <col min="5580" max="5580" width="6.625" style="271" customWidth="1"/>
    <col min="5581" max="5581" width="9" style="271" customWidth="1"/>
    <col min="5582" max="5582" width="0.75" style="271" customWidth="1"/>
    <col min="5583" max="5583" width="0" style="271" hidden="1" customWidth="1"/>
    <col min="5584" max="5590" width="5.875" style="271" customWidth="1"/>
    <col min="5591" max="5591" width="0" style="271" hidden="1" customWidth="1"/>
    <col min="5592" max="5592" width="9.375" style="271" customWidth="1"/>
    <col min="5593" max="5593" width="2.125" style="271" customWidth="1"/>
    <col min="5594" max="5594" width="1.875" style="271" customWidth="1"/>
    <col min="5595" max="5595" width="0.875" style="271" customWidth="1"/>
    <col min="5596" max="5599" width="3.625" style="271" customWidth="1"/>
    <col min="5600" max="5600" width="6.75" style="271" customWidth="1"/>
    <col min="5601" max="5619" width="0" style="271" hidden="1" customWidth="1"/>
    <col min="5620" max="5620" width="9.375" style="271" customWidth="1"/>
    <col min="5621" max="5627" width="9.5" style="271"/>
    <col min="5628" max="5628" width="2.5" style="271" customWidth="1"/>
    <col min="5629" max="5629" width="1" style="271" customWidth="1"/>
    <col min="5630" max="5630" width="2.5" style="271" customWidth="1"/>
    <col min="5631" max="5632" width="9.5" style="271"/>
    <col min="5633" max="5633" width="9.375" style="271" customWidth="1"/>
    <col min="5634" max="5640" width="8.875" style="271" customWidth="1"/>
    <col min="5641" max="5642" width="2.5" style="271" customWidth="1"/>
    <col min="5643" max="5649" width="8.875" style="271" customWidth="1"/>
    <col min="5650" max="5651" width="2.5" style="271" customWidth="1"/>
    <col min="5652" max="5658" width="8.875" style="271" customWidth="1"/>
    <col min="5659" max="5659" width="9.375" style="271" customWidth="1"/>
    <col min="5660" max="5726" width="48.5" style="271" customWidth="1"/>
    <col min="5727" max="5827" width="8" style="271" customWidth="1"/>
    <col min="5828" max="5828" width="9.375" style="271" customWidth="1"/>
    <col min="5829" max="5835" width="20.125" style="271" customWidth="1"/>
    <col min="5836" max="5836" width="6.625" style="271" customWidth="1"/>
    <col min="5837" max="5837" width="9" style="271" customWidth="1"/>
    <col min="5838" max="5838" width="0.75" style="271" customWidth="1"/>
    <col min="5839" max="5839" width="0" style="271" hidden="1" customWidth="1"/>
    <col min="5840" max="5846" width="5.875" style="271" customWidth="1"/>
    <col min="5847" max="5847" width="0" style="271" hidden="1" customWidth="1"/>
    <col min="5848" max="5848" width="9.375" style="271" customWidth="1"/>
    <col min="5849" max="5849" width="2.125" style="271" customWidth="1"/>
    <col min="5850" max="5850" width="1.875" style="271" customWidth="1"/>
    <col min="5851" max="5851" width="0.875" style="271" customWidth="1"/>
    <col min="5852" max="5855" width="3.625" style="271" customWidth="1"/>
    <col min="5856" max="5856" width="6.75" style="271" customWidth="1"/>
    <col min="5857" max="5875" width="0" style="271" hidden="1" customWidth="1"/>
    <col min="5876" max="5876" width="9.375" style="271" customWidth="1"/>
    <col min="5877" max="5883" width="9.5" style="271"/>
    <col min="5884" max="5884" width="2.5" style="271" customWidth="1"/>
    <col min="5885" max="5885" width="1" style="271" customWidth="1"/>
    <col min="5886" max="5886" width="2.5" style="271" customWidth="1"/>
    <col min="5887" max="5888" width="9.5" style="271"/>
    <col min="5889" max="5889" width="9.375" style="271" customWidth="1"/>
    <col min="5890" max="5896" width="8.875" style="271" customWidth="1"/>
    <col min="5897" max="5898" width="2.5" style="271" customWidth="1"/>
    <col min="5899" max="5905" width="8.875" style="271" customWidth="1"/>
    <col min="5906" max="5907" width="2.5" style="271" customWidth="1"/>
    <col min="5908" max="5914" width="8.875" style="271" customWidth="1"/>
    <col min="5915" max="5915" width="9.375" style="271" customWidth="1"/>
    <col min="5916" max="5982" width="48.5" style="271" customWidth="1"/>
    <col min="5983" max="6083" width="8" style="271" customWidth="1"/>
    <col min="6084" max="6084" width="9.375" style="271" customWidth="1"/>
    <col min="6085" max="6091" width="20.125" style="271" customWidth="1"/>
    <col min="6092" max="6092" width="6.625" style="271" customWidth="1"/>
    <col min="6093" max="6093" width="9" style="271" customWidth="1"/>
    <col min="6094" max="6094" width="0.75" style="271" customWidth="1"/>
    <col min="6095" max="6095" width="0" style="271" hidden="1" customWidth="1"/>
    <col min="6096" max="6102" width="5.875" style="271" customWidth="1"/>
    <col min="6103" max="6103" width="0" style="271" hidden="1" customWidth="1"/>
    <col min="6104" max="6104" width="9.375" style="271" customWidth="1"/>
    <col min="6105" max="6105" width="2.125" style="271" customWidth="1"/>
    <col min="6106" max="6106" width="1.875" style="271" customWidth="1"/>
    <col min="6107" max="6107" width="0.875" style="271" customWidth="1"/>
    <col min="6108" max="6111" width="3.625" style="271" customWidth="1"/>
    <col min="6112" max="6112" width="6.75" style="271" customWidth="1"/>
    <col min="6113" max="6131" width="0" style="271" hidden="1" customWidth="1"/>
    <col min="6132" max="6132" width="9.375" style="271" customWidth="1"/>
    <col min="6133" max="6139" width="9.5" style="271"/>
    <col min="6140" max="6140" width="2.5" style="271" customWidth="1"/>
    <col min="6141" max="6141" width="1" style="271" customWidth="1"/>
    <col min="6142" max="6142" width="2.5" style="271" customWidth="1"/>
    <col min="6143" max="6144" width="9.5" style="271"/>
    <col min="6145" max="6145" width="9.375" style="271" customWidth="1"/>
    <col min="6146" max="6152" width="8.875" style="271" customWidth="1"/>
    <col min="6153" max="6154" width="2.5" style="271" customWidth="1"/>
    <col min="6155" max="6161" width="8.875" style="271" customWidth="1"/>
    <col min="6162" max="6163" width="2.5" style="271" customWidth="1"/>
    <col min="6164" max="6170" width="8.875" style="271" customWidth="1"/>
    <col min="6171" max="6171" width="9.375" style="271" customWidth="1"/>
    <col min="6172" max="6238" width="48.5" style="271" customWidth="1"/>
    <col min="6239" max="6339" width="8" style="271" customWidth="1"/>
    <col min="6340" max="6340" width="9.375" style="271" customWidth="1"/>
    <col min="6341" max="6347" width="20.125" style="271" customWidth="1"/>
    <col min="6348" max="6348" width="6.625" style="271" customWidth="1"/>
    <col min="6349" max="6349" width="9" style="271" customWidth="1"/>
    <col min="6350" max="6350" width="0.75" style="271" customWidth="1"/>
    <col min="6351" max="6351" width="0" style="271" hidden="1" customWidth="1"/>
    <col min="6352" max="6358" width="5.875" style="271" customWidth="1"/>
    <col min="6359" max="6359" width="0" style="271" hidden="1" customWidth="1"/>
    <col min="6360" max="6360" width="9.375" style="271" customWidth="1"/>
    <col min="6361" max="6361" width="2.125" style="271" customWidth="1"/>
    <col min="6362" max="6362" width="1.875" style="271" customWidth="1"/>
    <col min="6363" max="6363" width="0.875" style="271" customWidth="1"/>
    <col min="6364" max="6367" width="3.625" style="271" customWidth="1"/>
    <col min="6368" max="6368" width="6.75" style="271" customWidth="1"/>
    <col min="6369" max="6387" width="0" style="271" hidden="1" customWidth="1"/>
    <col min="6388" max="6388" width="9.375" style="271" customWidth="1"/>
    <col min="6389" max="6395" width="9.5" style="271"/>
    <col min="6396" max="6396" width="2.5" style="271" customWidth="1"/>
    <col min="6397" max="6397" width="1" style="271" customWidth="1"/>
    <col min="6398" max="6398" width="2.5" style="271" customWidth="1"/>
    <col min="6399" max="6400" width="9.5" style="271"/>
    <col min="6401" max="6401" width="9.375" style="271" customWidth="1"/>
    <col min="6402" max="6408" width="8.875" style="271" customWidth="1"/>
    <col min="6409" max="6410" width="2.5" style="271" customWidth="1"/>
    <col min="6411" max="6417" width="8.875" style="271" customWidth="1"/>
    <col min="6418" max="6419" width="2.5" style="271" customWidth="1"/>
    <col min="6420" max="6426" width="8.875" style="271" customWidth="1"/>
    <col min="6427" max="6427" width="9.375" style="271" customWidth="1"/>
    <col min="6428" max="6494" width="48.5" style="271" customWidth="1"/>
    <col min="6495" max="6595" width="8" style="271" customWidth="1"/>
    <col min="6596" max="6596" width="9.375" style="271" customWidth="1"/>
    <col min="6597" max="6603" width="20.125" style="271" customWidth="1"/>
    <col min="6604" max="6604" width="6.625" style="271" customWidth="1"/>
    <col min="6605" max="6605" width="9" style="271" customWidth="1"/>
    <col min="6606" max="6606" width="0.75" style="271" customWidth="1"/>
    <col min="6607" max="6607" width="0" style="271" hidden="1" customWidth="1"/>
    <col min="6608" max="6614" width="5.875" style="271" customWidth="1"/>
    <col min="6615" max="6615" width="0" style="271" hidden="1" customWidth="1"/>
    <col min="6616" max="6616" width="9.375" style="271" customWidth="1"/>
    <col min="6617" max="6617" width="2.125" style="271" customWidth="1"/>
    <col min="6618" max="6618" width="1.875" style="271" customWidth="1"/>
    <col min="6619" max="6619" width="0.875" style="271" customWidth="1"/>
    <col min="6620" max="6623" width="3.625" style="271" customWidth="1"/>
    <col min="6624" max="6624" width="6.75" style="271" customWidth="1"/>
    <col min="6625" max="6643" width="0" style="271" hidden="1" customWidth="1"/>
    <col min="6644" max="6644" width="9.375" style="271" customWidth="1"/>
    <col min="6645" max="6651" width="9.5" style="271"/>
    <col min="6652" max="6652" width="2.5" style="271" customWidth="1"/>
    <col min="6653" max="6653" width="1" style="271" customWidth="1"/>
    <col min="6654" max="6654" width="2.5" style="271" customWidth="1"/>
    <col min="6655" max="6656" width="9.5" style="271"/>
    <col min="6657" max="6657" width="9.375" style="271" customWidth="1"/>
    <col min="6658" max="6664" width="8.875" style="271" customWidth="1"/>
    <col min="6665" max="6666" width="2.5" style="271" customWidth="1"/>
    <col min="6667" max="6673" width="8.875" style="271" customWidth="1"/>
    <col min="6674" max="6675" width="2.5" style="271" customWidth="1"/>
    <col min="6676" max="6682" width="8.875" style="271" customWidth="1"/>
    <col min="6683" max="6683" width="9.375" style="271" customWidth="1"/>
    <col min="6684" max="6750" width="48.5" style="271" customWidth="1"/>
    <col min="6751" max="6851" width="8" style="271" customWidth="1"/>
    <col min="6852" max="6852" width="9.375" style="271" customWidth="1"/>
    <col min="6853" max="6859" width="20.125" style="271" customWidth="1"/>
    <col min="6860" max="6860" width="6.625" style="271" customWidth="1"/>
    <col min="6861" max="6861" width="9" style="271" customWidth="1"/>
    <col min="6862" max="6862" width="0.75" style="271" customWidth="1"/>
    <col min="6863" max="6863" width="0" style="271" hidden="1" customWidth="1"/>
    <col min="6864" max="6870" width="5.875" style="271" customWidth="1"/>
    <col min="6871" max="6871" width="0" style="271" hidden="1" customWidth="1"/>
    <col min="6872" max="6872" width="9.375" style="271" customWidth="1"/>
    <col min="6873" max="6873" width="2.125" style="271" customWidth="1"/>
    <col min="6874" max="6874" width="1.875" style="271" customWidth="1"/>
    <col min="6875" max="6875" width="0.875" style="271" customWidth="1"/>
    <col min="6876" max="6879" width="3.625" style="271" customWidth="1"/>
    <col min="6880" max="6880" width="6.75" style="271" customWidth="1"/>
    <col min="6881" max="6899" width="0" style="271" hidden="1" customWidth="1"/>
    <col min="6900" max="6900" width="9.375" style="271" customWidth="1"/>
    <col min="6901" max="6907" width="9.5" style="271"/>
    <col min="6908" max="6908" width="2.5" style="271" customWidth="1"/>
    <col min="6909" max="6909" width="1" style="271" customWidth="1"/>
    <col min="6910" max="6910" width="2.5" style="271" customWidth="1"/>
    <col min="6911" max="6912" width="9.5" style="271"/>
    <col min="6913" max="6913" width="9.375" style="271" customWidth="1"/>
    <col min="6914" max="6920" width="8.875" style="271" customWidth="1"/>
    <col min="6921" max="6922" width="2.5" style="271" customWidth="1"/>
    <col min="6923" max="6929" width="8.875" style="271" customWidth="1"/>
    <col min="6930" max="6931" width="2.5" style="271" customWidth="1"/>
    <col min="6932" max="6938" width="8.875" style="271" customWidth="1"/>
    <col min="6939" max="6939" width="9.375" style="271" customWidth="1"/>
    <col min="6940" max="7006" width="48.5" style="271" customWidth="1"/>
    <col min="7007" max="7107" width="8" style="271" customWidth="1"/>
    <col min="7108" max="7108" width="9.375" style="271" customWidth="1"/>
    <col min="7109" max="7115" width="20.125" style="271" customWidth="1"/>
    <col min="7116" max="7116" width="6.625" style="271" customWidth="1"/>
    <col min="7117" max="7117" width="9" style="271" customWidth="1"/>
    <col min="7118" max="7118" width="0.75" style="271" customWidth="1"/>
    <col min="7119" max="7119" width="0" style="271" hidden="1" customWidth="1"/>
    <col min="7120" max="7126" width="5.875" style="271" customWidth="1"/>
    <col min="7127" max="7127" width="0" style="271" hidden="1" customWidth="1"/>
    <col min="7128" max="7128" width="9.375" style="271" customWidth="1"/>
    <col min="7129" max="7129" width="2.125" style="271" customWidth="1"/>
    <col min="7130" max="7130" width="1.875" style="271" customWidth="1"/>
    <col min="7131" max="7131" width="0.875" style="271" customWidth="1"/>
    <col min="7132" max="7135" width="3.625" style="271" customWidth="1"/>
    <col min="7136" max="7136" width="6.75" style="271" customWidth="1"/>
    <col min="7137" max="7155" width="0" style="271" hidden="1" customWidth="1"/>
    <col min="7156" max="7156" width="9.375" style="271" customWidth="1"/>
    <col min="7157" max="7163" width="9.5" style="271"/>
    <col min="7164" max="7164" width="2.5" style="271" customWidth="1"/>
    <col min="7165" max="7165" width="1" style="271" customWidth="1"/>
    <col min="7166" max="7166" width="2.5" style="271" customWidth="1"/>
    <col min="7167" max="7168" width="9.5" style="271"/>
    <col min="7169" max="7169" width="9.375" style="271" customWidth="1"/>
    <col min="7170" max="7176" width="8.875" style="271" customWidth="1"/>
    <col min="7177" max="7178" width="2.5" style="271" customWidth="1"/>
    <col min="7179" max="7185" width="8.875" style="271" customWidth="1"/>
    <col min="7186" max="7187" width="2.5" style="271" customWidth="1"/>
    <col min="7188" max="7194" width="8.875" style="271" customWidth="1"/>
    <col min="7195" max="7195" width="9.375" style="271" customWidth="1"/>
    <col min="7196" max="7262" width="48.5" style="271" customWidth="1"/>
    <col min="7263" max="7363" width="8" style="271" customWidth="1"/>
    <col min="7364" max="7364" width="9.375" style="271" customWidth="1"/>
    <col min="7365" max="7371" width="20.125" style="271" customWidth="1"/>
    <col min="7372" max="7372" width="6.625" style="271" customWidth="1"/>
    <col min="7373" max="7373" width="9" style="271" customWidth="1"/>
    <col min="7374" max="7374" width="0.75" style="271" customWidth="1"/>
    <col min="7375" max="7375" width="0" style="271" hidden="1" customWidth="1"/>
    <col min="7376" max="7382" width="5.875" style="271" customWidth="1"/>
    <col min="7383" max="7383" width="0" style="271" hidden="1" customWidth="1"/>
    <col min="7384" max="7384" width="9.375" style="271" customWidth="1"/>
    <col min="7385" max="7385" width="2.125" style="271" customWidth="1"/>
    <col min="7386" max="7386" width="1.875" style="271" customWidth="1"/>
    <col min="7387" max="7387" width="0.875" style="271" customWidth="1"/>
    <col min="7388" max="7391" width="3.625" style="271" customWidth="1"/>
    <col min="7392" max="7392" width="6.75" style="271" customWidth="1"/>
    <col min="7393" max="7411" width="0" style="271" hidden="1" customWidth="1"/>
    <col min="7412" max="7412" width="9.375" style="271" customWidth="1"/>
    <col min="7413" max="7419" width="9.5" style="271"/>
    <col min="7420" max="7420" width="2.5" style="271" customWidth="1"/>
    <col min="7421" max="7421" width="1" style="271" customWidth="1"/>
    <col min="7422" max="7422" width="2.5" style="271" customWidth="1"/>
    <col min="7423" max="7424" width="9.5" style="271"/>
    <col min="7425" max="7425" width="9.375" style="271" customWidth="1"/>
    <col min="7426" max="7432" width="8.875" style="271" customWidth="1"/>
    <col min="7433" max="7434" width="2.5" style="271" customWidth="1"/>
    <col min="7435" max="7441" width="8.875" style="271" customWidth="1"/>
    <col min="7442" max="7443" width="2.5" style="271" customWidth="1"/>
    <col min="7444" max="7450" width="8.875" style="271" customWidth="1"/>
    <col min="7451" max="7451" width="9.375" style="271" customWidth="1"/>
    <col min="7452" max="7518" width="48.5" style="271" customWidth="1"/>
    <col min="7519" max="7619" width="8" style="271" customWidth="1"/>
    <col min="7620" max="7620" width="9.375" style="271" customWidth="1"/>
    <col min="7621" max="7627" width="20.125" style="271" customWidth="1"/>
    <col min="7628" max="7628" width="6.625" style="271" customWidth="1"/>
    <col min="7629" max="7629" width="9" style="271" customWidth="1"/>
    <col min="7630" max="7630" width="0.75" style="271" customWidth="1"/>
    <col min="7631" max="7631" width="0" style="271" hidden="1" customWidth="1"/>
    <col min="7632" max="7638" width="5.875" style="271" customWidth="1"/>
    <col min="7639" max="7639" width="0" style="271" hidden="1" customWidth="1"/>
    <col min="7640" max="7640" width="9.375" style="271" customWidth="1"/>
    <col min="7641" max="7641" width="2.125" style="271" customWidth="1"/>
    <col min="7642" max="7642" width="1.875" style="271" customWidth="1"/>
    <col min="7643" max="7643" width="0.875" style="271" customWidth="1"/>
    <col min="7644" max="7647" width="3.625" style="271" customWidth="1"/>
    <col min="7648" max="7648" width="6.75" style="271" customWidth="1"/>
    <col min="7649" max="7667" width="0" style="271" hidden="1" customWidth="1"/>
    <col min="7668" max="7668" width="9.375" style="271" customWidth="1"/>
    <col min="7669" max="7675" width="9.5" style="271"/>
    <col min="7676" max="7676" width="2.5" style="271" customWidth="1"/>
    <col min="7677" max="7677" width="1" style="271" customWidth="1"/>
    <col min="7678" max="7678" width="2.5" style="271" customWidth="1"/>
    <col min="7679" max="7680" width="9.5" style="271"/>
    <col min="7681" max="7681" width="9.375" style="271" customWidth="1"/>
    <col min="7682" max="7688" width="8.875" style="271" customWidth="1"/>
    <col min="7689" max="7690" width="2.5" style="271" customWidth="1"/>
    <col min="7691" max="7697" width="8.875" style="271" customWidth="1"/>
    <col min="7698" max="7699" width="2.5" style="271" customWidth="1"/>
    <col min="7700" max="7706" width="8.875" style="271" customWidth="1"/>
    <col min="7707" max="7707" width="9.375" style="271" customWidth="1"/>
    <col min="7708" max="7774" width="48.5" style="271" customWidth="1"/>
    <col min="7775" max="7875" width="8" style="271" customWidth="1"/>
    <col min="7876" max="7876" width="9.375" style="271" customWidth="1"/>
    <col min="7877" max="7883" width="20.125" style="271" customWidth="1"/>
    <col min="7884" max="7884" width="6.625" style="271" customWidth="1"/>
    <col min="7885" max="7885" width="9" style="271" customWidth="1"/>
    <col min="7886" max="7886" width="0.75" style="271" customWidth="1"/>
    <col min="7887" max="7887" width="0" style="271" hidden="1" customWidth="1"/>
    <col min="7888" max="7894" width="5.875" style="271" customWidth="1"/>
    <col min="7895" max="7895" width="0" style="271" hidden="1" customWidth="1"/>
    <col min="7896" max="7896" width="9.375" style="271" customWidth="1"/>
    <col min="7897" max="7897" width="2.125" style="271" customWidth="1"/>
    <col min="7898" max="7898" width="1.875" style="271" customWidth="1"/>
    <col min="7899" max="7899" width="0.875" style="271" customWidth="1"/>
    <col min="7900" max="7903" width="3.625" style="271" customWidth="1"/>
    <col min="7904" max="7904" width="6.75" style="271" customWidth="1"/>
    <col min="7905" max="7923" width="0" style="271" hidden="1" customWidth="1"/>
    <col min="7924" max="7924" width="9.375" style="271" customWidth="1"/>
    <col min="7925" max="7931" width="9.5" style="271"/>
    <col min="7932" max="7932" width="2.5" style="271" customWidth="1"/>
    <col min="7933" max="7933" width="1" style="271" customWidth="1"/>
    <col min="7934" max="7934" width="2.5" style="271" customWidth="1"/>
    <col min="7935" max="7936" width="9.5" style="271"/>
    <col min="7937" max="7937" width="9.375" style="271" customWidth="1"/>
    <col min="7938" max="7944" width="8.875" style="271" customWidth="1"/>
    <col min="7945" max="7946" width="2.5" style="271" customWidth="1"/>
    <col min="7947" max="7953" width="8.875" style="271" customWidth="1"/>
    <col min="7954" max="7955" width="2.5" style="271" customWidth="1"/>
    <col min="7956" max="7962" width="8.875" style="271" customWidth="1"/>
    <col min="7963" max="7963" width="9.375" style="271" customWidth="1"/>
    <col min="7964" max="8030" width="48.5" style="271" customWidth="1"/>
    <col min="8031" max="8131" width="8" style="271" customWidth="1"/>
    <col min="8132" max="8132" width="9.375" style="271" customWidth="1"/>
    <col min="8133" max="8139" width="20.125" style="271" customWidth="1"/>
    <col min="8140" max="8140" width="6.625" style="271" customWidth="1"/>
    <col min="8141" max="8141" width="9" style="271" customWidth="1"/>
    <col min="8142" max="8142" width="0.75" style="271" customWidth="1"/>
    <col min="8143" max="8143" width="0" style="271" hidden="1" customWidth="1"/>
    <col min="8144" max="8150" width="5.875" style="271" customWidth="1"/>
    <col min="8151" max="8151" width="0" style="271" hidden="1" customWidth="1"/>
    <col min="8152" max="8152" width="9.375" style="271" customWidth="1"/>
    <col min="8153" max="8153" width="2.125" style="271" customWidth="1"/>
    <col min="8154" max="8154" width="1.875" style="271" customWidth="1"/>
    <col min="8155" max="8155" width="0.875" style="271" customWidth="1"/>
    <col min="8156" max="8159" width="3.625" style="271" customWidth="1"/>
    <col min="8160" max="8160" width="6.75" style="271" customWidth="1"/>
    <col min="8161" max="8179" width="0" style="271" hidden="1" customWidth="1"/>
    <col min="8180" max="8180" width="9.375" style="271" customWidth="1"/>
    <col min="8181" max="8187" width="9.5" style="271"/>
    <col min="8188" max="8188" width="2.5" style="271" customWidth="1"/>
    <col min="8189" max="8189" width="1" style="271" customWidth="1"/>
    <col min="8190" max="8190" width="2.5" style="271" customWidth="1"/>
    <col min="8191" max="8192" width="9.5" style="271"/>
    <col min="8193" max="8193" width="9.375" style="271" customWidth="1"/>
    <col min="8194" max="8200" width="8.875" style="271" customWidth="1"/>
    <col min="8201" max="8202" width="2.5" style="271" customWidth="1"/>
    <col min="8203" max="8209" width="8.875" style="271" customWidth="1"/>
    <col min="8210" max="8211" width="2.5" style="271" customWidth="1"/>
    <col min="8212" max="8218" width="8.875" style="271" customWidth="1"/>
    <col min="8219" max="8219" width="9.375" style="271" customWidth="1"/>
    <col min="8220" max="8286" width="48.5" style="271" customWidth="1"/>
    <col min="8287" max="8387" width="8" style="271" customWidth="1"/>
    <col min="8388" max="8388" width="9.375" style="271" customWidth="1"/>
    <col min="8389" max="8395" width="20.125" style="271" customWidth="1"/>
    <col min="8396" max="8396" width="6.625" style="271" customWidth="1"/>
    <col min="8397" max="8397" width="9" style="271" customWidth="1"/>
    <col min="8398" max="8398" width="0.75" style="271" customWidth="1"/>
    <col min="8399" max="8399" width="0" style="271" hidden="1" customWidth="1"/>
    <col min="8400" max="8406" width="5.875" style="271" customWidth="1"/>
    <col min="8407" max="8407" width="0" style="271" hidden="1" customWidth="1"/>
    <col min="8408" max="8408" width="9.375" style="271" customWidth="1"/>
    <col min="8409" max="8409" width="2.125" style="271" customWidth="1"/>
    <col min="8410" max="8410" width="1.875" style="271" customWidth="1"/>
    <col min="8411" max="8411" width="0.875" style="271" customWidth="1"/>
    <col min="8412" max="8415" width="3.625" style="271" customWidth="1"/>
    <col min="8416" max="8416" width="6.75" style="271" customWidth="1"/>
    <col min="8417" max="8435" width="0" style="271" hidden="1" customWidth="1"/>
    <col min="8436" max="8436" width="9.375" style="271" customWidth="1"/>
    <col min="8437" max="8443" width="9.5" style="271"/>
    <col min="8444" max="8444" width="2.5" style="271" customWidth="1"/>
    <col min="8445" max="8445" width="1" style="271" customWidth="1"/>
    <col min="8446" max="8446" width="2.5" style="271" customWidth="1"/>
    <col min="8447" max="8448" width="9.5" style="271"/>
    <col min="8449" max="8449" width="9.375" style="271" customWidth="1"/>
    <col min="8450" max="8456" width="8.875" style="271" customWidth="1"/>
    <col min="8457" max="8458" width="2.5" style="271" customWidth="1"/>
    <col min="8459" max="8465" width="8.875" style="271" customWidth="1"/>
    <col min="8466" max="8467" width="2.5" style="271" customWidth="1"/>
    <col min="8468" max="8474" width="8.875" style="271" customWidth="1"/>
    <col min="8475" max="8475" width="9.375" style="271" customWidth="1"/>
    <col min="8476" max="8542" width="48.5" style="271" customWidth="1"/>
    <col min="8543" max="8643" width="8" style="271" customWidth="1"/>
    <col min="8644" max="8644" width="9.375" style="271" customWidth="1"/>
    <col min="8645" max="8651" width="20.125" style="271" customWidth="1"/>
    <col min="8652" max="8652" width="6.625" style="271" customWidth="1"/>
    <col min="8653" max="8653" width="9" style="271" customWidth="1"/>
    <col min="8654" max="8654" width="0.75" style="271" customWidth="1"/>
    <col min="8655" max="8655" width="0" style="271" hidden="1" customWidth="1"/>
    <col min="8656" max="8662" width="5.875" style="271" customWidth="1"/>
    <col min="8663" max="8663" width="0" style="271" hidden="1" customWidth="1"/>
    <col min="8664" max="8664" width="9.375" style="271" customWidth="1"/>
    <col min="8665" max="8665" width="2.125" style="271" customWidth="1"/>
    <col min="8666" max="8666" width="1.875" style="271" customWidth="1"/>
    <col min="8667" max="8667" width="0.875" style="271" customWidth="1"/>
    <col min="8668" max="8671" width="3.625" style="271" customWidth="1"/>
    <col min="8672" max="8672" width="6.75" style="271" customWidth="1"/>
    <col min="8673" max="8691" width="0" style="271" hidden="1" customWidth="1"/>
    <col min="8692" max="8692" width="9.375" style="271" customWidth="1"/>
    <col min="8693" max="8699" width="9.5" style="271"/>
    <col min="8700" max="8700" width="2.5" style="271" customWidth="1"/>
    <col min="8701" max="8701" width="1" style="271" customWidth="1"/>
    <col min="8702" max="8702" width="2.5" style="271" customWidth="1"/>
    <col min="8703" max="8704" width="9.5" style="271"/>
    <col min="8705" max="8705" width="9.375" style="271" customWidth="1"/>
    <col min="8706" max="8712" width="8.875" style="271" customWidth="1"/>
    <col min="8713" max="8714" width="2.5" style="271" customWidth="1"/>
    <col min="8715" max="8721" width="8.875" style="271" customWidth="1"/>
    <col min="8722" max="8723" width="2.5" style="271" customWidth="1"/>
    <col min="8724" max="8730" width="8.875" style="271" customWidth="1"/>
    <col min="8731" max="8731" width="9.375" style="271" customWidth="1"/>
    <col min="8732" max="8798" width="48.5" style="271" customWidth="1"/>
    <col min="8799" max="8899" width="8" style="271" customWidth="1"/>
    <col min="8900" max="8900" width="9.375" style="271" customWidth="1"/>
    <col min="8901" max="8907" width="20.125" style="271" customWidth="1"/>
    <col min="8908" max="8908" width="6.625" style="271" customWidth="1"/>
    <col min="8909" max="8909" width="9" style="271" customWidth="1"/>
    <col min="8910" max="8910" width="0.75" style="271" customWidth="1"/>
    <col min="8911" max="8911" width="0" style="271" hidden="1" customWidth="1"/>
    <col min="8912" max="8918" width="5.875" style="271" customWidth="1"/>
    <col min="8919" max="8919" width="0" style="271" hidden="1" customWidth="1"/>
    <col min="8920" max="8920" width="9.375" style="271" customWidth="1"/>
    <col min="8921" max="8921" width="2.125" style="271" customWidth="1"/>
    <col min="8922" max="8922" width="1.875" style="271" customWidth="1"/>
    <col min="8923" max="8923" width="0.875" style="271" customWidth="1"/>
    <col min="8924" max="8927" width="3.625" style="271" customWidth="1"/>
    <col min="8928" max="8928" width="6.75" style="271" customWidth="1"/>
    <col min="8929" max="8947" width="0" style="271" hidden="1" customWidth="1"/>
    <col min="8948" max="8948" width="9.375" style="271" customWidth="1"/>
    <col min="8949" max="8955" width="9.5" style="271"/>
    <col min="8956" max="8956" width="2.5" style="271" customWidth="1"/>
    <col min="8957" max="8957" width="1" style="271" customWidth="1"/>
    <col min="8958" max="8958" width="2.5" style="271" customWidth="1"/>
    <col min="8959" max="8960" width="9.5" style="271"/>
    <col min="8961" max="8961" width="9.375" style="271" customWidth="1"/>
    <col min="8962" max="8968" width="8.875" style="271" customWidth="1"/>
    <col min="8969" max="8970" width="2.5" style="271" customWidth="1"/>
    <col min="8971" max="8977" width="8.875" style="271" customWidth="1"/>
    <col min="8978" max="8979" width="2.5" style="271" customWidth="1"/>
    <col min="8980" max="8986" width="8.875" style="271" customWidth="1"/>
    <col min="8987" max="8987" width="9.375" style="271" customWidth="1"/>
    <col min="8988" max="9054" width="48.5" style="271" customWidth="1"/>
    <col min="9055" max="9155" width="8" style="271" customWidth="1"/>
    <col min="9156" max="9156" width="9.375" style="271" customWidth="1"/>
    <col min="9157" max="9163" width="20.125" style="271" customWidth="1"/>
    <col min="9164" max="9164" width="6.625" style="271" customWidth="1"/>
    <col min="9165" max="9165" width="9" style="271" customWidth="1"/>
    <col min="9166" max="9166" width="0.75" style="271" customWidth="1"/>
    <col min="9167" max="9167" width="0" style="271" hidden="1" customWidth="1"/>
    <col min="9168" max="9174" width="5.875" style="271" customWidth="1"/>
    <col min="9175" max="9175" width="0" style="271" hidden="1" customWidth="1"/>
    <col min="9176" max="9176" width="9.375" style="271" customWidth="1"/>
    <col min="9177" max="9177" width="2.125" style="271" customWidth="1"/>
    <col min="9178" max="9178" width="1.875" style="271" customWidth="1"/>
    <col min="9179" max="9179" width="0.875" style="271" customWidth="1"/>
    <col min="9180" max="9183" width="3.625" style="271" customWidth="1"/>
    <col min="9184" max="9184" width="6.75" style="271" customWidth="1"/>
    <col min="9185" max="9203" width="0" style="271" hidden="1" customWidth="1"/>
    <col min="9204" max="9204" width="9.375" style="271" customWidth="1"/>
    <col min="9205" max="9211" width="9.5" style="271"/>
    <col min="9212" max="9212" width="2.5" style="271" customWidth="1"/>
    <col min="9213" max="9213" width="1" style="271" customWidth="1"/>
    <col min="9214" max="9214" width="2.5" style="271" customWidth="1"/>
    <col min="9215" max="9216" width="9.5" style="271"/>
    <col min="9217" max="9217" width="9.375" style="271" customWidth="1"/>
    <col min="9218" max="9224" width="8.875" style="271" customWidth="1"/>
    <col min="9225" max="9226" width="2.5" style="271" customWidth="1"/>
    <col min="9227" max="9233" width="8.875" style="271" customWidth="1"/>
    <col min="9234" max="9235" width="2.5" style="271" customWidth="1"/>
    <col min="9236" max="9242" width="8.875" style="271" customWidth="1"/>
    <col min="9243" max="9243" width="9.375" style="271" customWidth="1"/>
    <col min="9244" max="9310" width="48.5" style="271" customWidth="1"/>
    <col min="9311" max="9411" width="8" style="271" customWidth="1"/>
    <col min="9412" max="9412" width="9.375" style="271" customWidth="1"/>
    <col min="9413" max="9419" width="20.125" style="271" customWidth="1"/>
    <col min="9420" max="9420" width="6.625" style="271" customWidth="1"/>
    <col min="9421" max="9421" width="9" style="271" customWidth="1"/>
    <col min="9422" max="9422" width="0.75" style="271" customWidth="1"/>
    <col min="9423" max="9423" width="0" style="271" hidden="1" customWidth="1"/>
    <col min="9424" max="9430" width="5.875" style="271" customWidth="1"/>
    <col min="9431" max="9431" width="0" style="271" hidden="1" customWidth="1"/>
    <col min="9432" max="9432" width="9.375" style="271" customWidth="1"/>
    <col min="9433" max="9433" width="2.125" style="271" customWidth="1"/>
    <col min="9434" max="9434" width="1.875" style="271" customWidth="1"/>
    <col min="9435" max="9435" width="0.875" style="271" customWidth="1"/>
    <col min="9436" max="9439" width="3.625" style="271" customWidth="1"/>
    <col min="9440" max="9440" width="6.75" style="271" customWidth="1"/>
    <col min="9441" max="9459" width="0" style="271" hidden="1" customWidth="1"/>
    <col min="9460" max="9460" width="9.375" style="271" customWidth="1"/>
    <col min="9461" max="9467" width="9.5" style="271"/>
    <col min="9468" max="9468" width="2.5" style="271" customWidth="1"/>
    <col min="9469" max="9469" width="1" style="271" customWidth="1"/>
    <col min="9470" max="9470" width="2.5" style="271" customWidth="1"/>
    <col min="9471" max="9472" width="9.5" style="271"/>
    <col min="9473" max="9473" width="9.375" style="271" customWidth="1"/>
    <col min="9474" max="9480" width="8.875" style="271" customWidth="1"/>
    <col min="9481" max="9482" width="2.5" style="271" customWidth="1"/>
    <col min="9483" max="9489" width="8.875" style="271" customWidth="1"/>
    <col min="9490" max="9491" width="2.5" style="271" customWidth="1"/>
    <col min="9492" max="9498" width="8.875" style="271" customWidth="1"/>
    <col min="9499" max="9499" width="9.375" style="271" customWidth="1"/>
    <col min="9500" max="9566" width="48.5" style="271" customWidth="1"/>
    <col min="9567" max="9667" width="8" style="271" customWidth="1"/>
    <col min="9668" max="9668" width="9.375" style="271" customWidth="1"/>
    <col min="9669" max="9675" width="20.125" style="271" customWidth="1"/>
    <col min="9676" max="9676" width="6.625" style="271" customWidth="1"/>
    <col min="9677" max="9677" width="9" style="271" customWidth="1"/>
    <col min="9678" max="9678" width="0.75" style="271" customWidth="1"/>
    <col min="9679" max="9679" width="0" style="271" hidden="1" customWidth="1"/>
    <col min="9680" max="9686" width="5.875" style="271" customWidth="1"/>
    <col min="9687" max="9687" width="0" style="271" hidden="1" customWidth="1"/>
    <col min="9688" max="9688" width="9.375" style="271" customWidth="1"/>
    <col min="9689" max="9689" width="2.125" style="271" customWidth="1"/>
    <col min="9690" max="9690" width="1.875" style="271" customWidth="1"/>
    <col min="9691" max="9691" width="0.875" style="271" customWidth="1"/>
    <col min="9692" max="9695" width="3.625" style="271" customWidth="1"/>
    <col min="9696" max="9696" width="6.75" style="271" customWidth="1"/>
    <col min="9697" max="9715" width="0" style="271" hidden="1" customWidth="1"/>
    <col min="9716" max="9716" width="9.375" style="271" customWidth="1"/>
    <col min="9717" max="9723" width="9.5" style="271"/>
    <col min="9724" max="9724" width="2.5" style="271" customWidth="1"/>
    <col min="9725" max="9725" width="1" style="271" customWidth="1"/>
    <col min="9726" max="9726" width="2.5" style="271" customWidth="1"/>
    <col min="9727" max="9728" width="9.5" style="271"/>
    <col min="9729" max="9729" width="9.375" style="271" customWidth="1"/>
    <col min="9730" max="9736" width="8.875" style="271" customWidth="1"/>
    <col min="9737" max="9738" width="2.5" style="271" customWidth="1"/>
    <col min="9739" max="9745" width="8.875" style="271" customWidth="1"/>
    <col min="9746" max="9747" width="2.5" style="271" customWidth="1"/>
    <col min="9748" max="9754" width="8.875" style="271" customWidth="1"/>
    <col min="9755" max="9755" width="9.375" style="271" customWidth="1"/>
    <col min="9756" max="9822" width="48.5" style="271" customWidth="1"/>
    <col min="9823" max="9923" width="8" style="271" customWidth="1"/>
    <col min="9924" max="9924" width="9.375" style="271" customWidth="1"/>
    <col min="9925" max="9931" width="20.125" style="271" customWidth="1"/>
    <col min="9932" max="9932" width="6.625" style="271" customWidth="1"/>
    <col min="9933" max="9933" width="9" style="271" customWidth="1"/>
    <col min="9934" max="9934" width="0.75" style="271" customWidth="1"/>
    <col min="9935" max="9935" width="0" style="271" hidden="1" customWidth="1"/>
    <col min="9936" max="9942" width="5.875" style="271" customWidth="1"/>
    <col min="9943" max="9943" width="0" style="271" hidden="1" customWidth="1"/>
    <col min="9944" max="9944" width="9.375" style="271" customWidth="1"/>
    <col min="9945" max="9945" width="2.125" style="271" customWidth="1"/>
    <col min="9946" max="9946" width="1.875" style="271" customWidth="1"/>
    <col min="9947" max="9947" width="0.875" style="271" customWidth="1"/>
    <col min="9948" max="9951" width="3.625" style="271" customWidth="1"/>
    <col min="9952" max="9952" width="6.75" style="271" customWidth="1"/>
    <col min="9953" max="9971" width="0" style="271" hidden="1" customWidth="1"/>
    <col min="9972" max="9972" width="9.375" style="271" customWidth="1"/>
    <col min="9973" max="9979" width="9.5" style="271"/>
    <col min="9980" max="9980" width="2.5" style="271" customWidth="1"/>
    <col min="9981" max="9981" width="1" style="271" customWidth="1"/>
    <col min="9982" max="9982" width="2.5" style="271" customWidth="1"/>
    <col min="9983" max="9984" width="9.5" style="271"/>
    <col min="9985" max="9985" width="9.375" style="271" customWidth="1"/>
    <col min="9986" max="9992" width="8.875" style="271" customWidth="1"/>
    <col min="9993" max="9994" width="2.5" style="271" customWidth="1"/>
    <col min="9995" max="10001" width="8.875" style="271" customWidth="1"/>
    <col min="10002" max="10003" width="2.5" style="271" customWidth="1"/>
    <col min="10004" max="10010" width="8.875" style="271" customWidth="1"/>
    <col min="10011" max="10011" width="9.375" style="271" customWidth="1"/>
    <col min="10012" max="10078" width="48.5" style="271" customWidth="1"/>
    <col min="10079" max="10179" width="8" style="271" customWidth="1"/>
    <col min="10180" max="10180" width="9.375" style="271" customWidth="1"/>
    <col min="10181" max="10187" width="20.125" style="271" customWidth="1"/>
    <col min="10188" max="10188" width="6.625" style="271" customWidth="1"/>
    <col min="10189" max="10189" width="9" style="271" customWidth="1"/>
    <col min="10190" max="10190" width="0.75" style="271" customWidth="1"/>
    <col min="10191" max="10191" width="0" style="271" hidden="1" customWidth="1"/>
    <col min="10192" max="10198" width="5.875" style="271" customWidth="1"/>
    <col min="10199" max="10199" width="0" style="271" hidden="1" customWidth="1"/>
    <col min="10200" max="10200" width="9.375" style="271" customWidth="1"/>
    <col min="10201" max="10201" width="2.125" style="271" customWidth="1"/>
    <col min="10202" max="10202" width="1.875" style="271" customWidth="1"/>
    <col min="10203" max="10203" width="0.875" style="271" customWidth="1"/>
    <col min="10204" max="10207" width="3.625" style="271" customWidth="1"/>
    <col min="10208" max="10208" width="6.75" style="271" customWidth="1"/>
    <col min="10209" max="10227" width="0" style="271" hidden="1" customWidth="1"/>
    <col min="10228" max="10228" width="9.375" style="271" customWidth="1"/>
    <col min="10229" max="10235" width="9.5" style="271"/>
    <col min="10236" max="10236" width="2.5" style="271" customWidth="1"/>
    <col min="10237" max="10237" width="1" style="271" customWidth="1"/>
    <col min="10238" max="10238" width="2.5" style="271" customWidth="1"/>
    <col min="10239" max="10240" width="9.5" style="271"/>
    <col min="10241" max="10241" width="9.375" style="271" customWidth="1"/>
    <col min="10242" max="10248" width="8.875" style="271" customWidth="1"/>
    <col min="10249" max="10250" width="2.5" style="271" customWidth="1"/>
    <col min="10251" max="10257" width="8.875" style="271" customWidth="1"/>
    <col min="10258" max="10259" width="2.5" style="271" customWidth="1"/>
    <col min="10260" max="10266" width="8.875" style="271" customWidth="1"/>
    <col min="10267" max="10267" width="9.375" style="271" customWidth="1"/>
    <col min="10268" max="10334" width="48.5" style="271" customWidth="1"/>
    <col min="10335" max="10435" width="8" style="271" customWidth="1"/>
    <col min="10436" max="10436" width="9.375" style="271" customWidth="1"/>
    <col min="10437" max="10443" width="20.125" style="271" customWidth="1"/>
    <col min="10444" max="10444" width="6.625" style="271" customWidth="1"/>
    <col min="10445" max="10445" width="9" style="271" customWidth="1"/>
    <col min="10446" max="10446" width="0.75" style="271" customWidth="1"/>
    <col min="10447" max="10447" width="0" style="271" hidden="1" customWidth="1"/>
    <col min="10448" max="10454" width="5.875" style="271" customWidth="1"/>
    <col min="10455" max="10455" width="0" style="271" hidden="1" customWidth="1"/>
    <col min="10456" max="10456" width="9.375" style="271" customWidth="1"/>
    <col min="10457" max="10457" width="2.125" style="271" customWidth="1"/>
    <col min="10458" max="10458" width="1.875" style="271" customWidth="1"/>
    <col min="10459" max="10459" width="0.875" style="271" customWidth="1"/>
    <col min="10460" max="10463" width="3.625" style="271" customWidth="1"/>
    <col min="10464" max="10464" width="6.75" style="271" customWidth="1"/>
    <col min="10465" max="10483" width="0" style="271" hidden="1" customWidth="1"/>
    <col min="10484" max="10484" width="9.375" style="271" customWidth="1"/>
    <col min="10485" max="10491" width="9.5" style="271"/>
    <col min="10492" max="10492" width="2.5" style="271" customWidth="1"/>
    <col min="10493" max="10493" width="1" style="271" customWidth="1"/>
    <col min="10494" max="10494" width="2.5" style="271" customWidth="1"/>
    <col min="10495" max="10496" width="9.5" style="271"/>
    <col min="10497" max="10497" width="9.375" style="271" customWidth="1"/>
    <col min="10498" max="10504" width="8.875" style="271" customWidth="1"/>
    <col min="10505" max="10506" width="2.5" style="271" customWidth="1"/>
    <col min="10507" max="10513" width="8.875" style="271" customWidth="1"/>
    <col min="10514" max="10515" width="2.5" style="271" customWidth="1"/>
    <col min="10516" max="10522" width="8.875" style="271" customWidth="1"/>
    <col min="10523" max="10523" width="9.375" style="271" customWidth="1"/>
    <col min="10524" max="10590" width="48.5" style="271" customWidth="1"/>
    <col min="10591" max="10691" width="8" style="271" customWidth="1"/>
    <col min="10692" max="10692" width="9.375" style="271" customWidth="1"/>
    <col min="10693" max="10699" width="20.125" style="271" customWidth="1"/>
    <col min="10700" max="10700" width="6.625" style="271" customWidth="1"/>
    <col min="10701" max="10701" width="9" style="271" customWidth="1"/>
    <col min="10702" max="10702" width="0.75" style="271" customWidth="1"/>
    <col min="10703" max="10703" width="0" style="271" hidden="1" customWidth="1"/>
    <col min="10704" max="10710" width="5.875" style="271" customWidth="1"/>
    <col min="10711" max="10711" width="0" style="271" hidden="1" customWidth="1"/>
    <col min="10712" max="10712" width="9.375" style="271" customWidth="1"/>
    <col min="10713" max="10713" width="2.125" style="271" customWidth="1"/>
    <col min="10714" max="10714" width="1.875" style="271" customWidth="1"/>
    <col min="10715" max="10715" width="0.875" style="271" customWidth="1"/>
    <col min="10716" max="10719" width="3.625" style="271" customWidth="1"/>
    <col min="10720" max="10720" width="6.75" style="271" customWidth="1"/>
    <col min="10721" max="10739" width="0" style="271" hidden="1" customWidth="1"/>
    <col min="10740" max="10740" width="9.375" style="271" customWidth="1"/>
    <col min="10741" max="10747" width="9.5" style="271"/>
    <col min="10748" max="10748" width="2.5" style="271" customWidth="1"/>
    <col min="10749" max="10749" width="1" style="271" customWidth="1"/>
    <col min="10750" max="10750" width="2.5" style="271" customWidth="1"/>
    <col min="10751" max="10752" width="9.5" style="271"/>
    <col min="10753" max="10753" width="9.375" style="271" customWidth="1"/>
    <col min="10754" max="10760" width="8.875" style="271" customWidth="1"/>
    <col min="10761" max="10762" width="2.5" style="271" customWidth="1"/>
    <col min="10763" max="10769" width="8.875" style="271" customWidth="1"/>
    <col min="10770" max="10771" width="2.5" style="271" customWidth="1"/>
    <col min="10772" max="10778" width="8.875" style="271" customWidth="1"/>
    <col min="10779" max="10779" width="9.375" style="271" customWidth="1"/>
    <col min="10780" max="10846" width="48.5" style="271" customWidth="1"/>
    <col min="10847" max="10947" width="8" style="271" customWidth="1"/>
    <col min="10948" max="10948" width="9.375" style="271" customWidth="1"/>
    <col min="10949" max="10955" width="20.125" style="271" customWidth="1"/>
    <col min="10956" max="10956" width="6.625" style="271" customWidth="1"/>
    <col min="10957" max="10957" width="9" style="271" customWidth="1"/>
    <col min="10958" max="10958" width="0.75" style="271" customWidth="1"/>
    <col min="10959" max="10959" width="0" style="271" hidden="1" customWidth="1"/>
    <col min="10960" max="10966" width="5.875" style="271" customWidth="1"/>
    <col min="10967" max="10967" width="0" style="271" hidden="1" customWidth="1"/>
    <col min="10968" max="10968" width="9.375" style="271" customWidth="1"/>
    <col min="10969" max="10969" width="2.125" style="271" customWidth="1"/>
    <col min="10970" max="10970" width="1.875" style="271" customWidth="1"/>
    <col min="10971" max="10971" width="0.875" style="271" customWidth="1"/>
    <col min="10972" max="10975" width="3.625" style="271" customWidth="1"/>
    <col min="10976" max="10976" width="6.75" style="271" customWidth="1"/>
    <col min="10977" max="10995" width="0" style="271" hidden="1" customWidth="1"/>
    <col min="10996" max="10996" width="9.375" style="271" customWidth="1"/>
    <col min="10997" max="11003" width="9.5" style="271"/>
    <col min="11004" max="11004" width="2.5" style="271" customWidth="1"/>
    <col min="11005" max="11005" width="1" style="271" customWidth="1"/>
    <col min="11006" max="11006" width="2.5" style="271" customWidth="1"/>
    <col min="11007" max="11008" width="9.5" style="271"/>
    <col min="11009" max="11009" width="9.375" style="271" customWidth="1"/>
    <col min="11010" max="11016" width="8.875" style="271" customWidth="1"/>
    <col min="11017" max="11018" width="2.5" style="271" customWidth="1"/>
    <col min="11019" max="11025" width="8.875" style="271" customWidth="1"/>
    <col min="11026" max="11027" width="2.5" style="271" customWidth="1"/>
    <col min="11028" max="11034" width="8.875" style="271" customWidth="1"/>
    <col min="11035" max="11035" width="9.375" style="271" customWidth="1"/>
    <col min="11036" max="11102" width="48.5" style="271" customWidth="1"/>
    <col min="11103" max="11203" width="8" style="271" customWidth="1"/>
    <col min="11204" max="11204" width="9.375" style="271" customWidth="1"/>
    <col min="11205" max="11211" width="20.125" style="271" customWidth="1"/>
    <col min="11212" max="11212" width="6.625" style="271" customWidth="1"/>
    <col min="11213" max="11213" width="9" style="271" customWidth="1"/>
    <col min="11214" max="11214" width="0.75" style="271" customWidth="1"/>
    <col min="11215" max="11215" width="0" style="271" hidden="1" customWidth="1"/>
    <col min="11216" max="11222" width="5.875" style="271" customWidth="1"/>
    <col min="11223" max="11223" width="0" style="271" hidden="1" customWidth="1"/>
    <col min="11224" max="11224" width="9.375" style="271" customWidth="1"/>
    <col min="11225" max="11225" width="2.125" style="271" customWidth="1"/>
    <col min="11226" max="11226" width="1.875" style="271" customWidth="1"/>
    <col min="11227" max="11227" width="0.875" style="271" customWidth="1"/>
    <col min="11228" max="11231" width="3.625" style="271" customWidth="1"/>
    <col min="11232" max="11232" width="6.75" style="271" customWidth="1"/>
    <col min="11233" max="11251" width="0" style="271" hidden="1" customWidth="1"/>
    <col min="11252" max="11252" width="9.375" style="271" customWidth="1"/>
    <col min="11253" max="11259" width="9.5" style="271"/>
    <col min="11260" max="11260" width="2.5" style="271" customWidth="1"/>
    <col min="11261" max="11261" width="1" style="271" customWidth="1"/>
    <col min="11262" max="11262" width="2.5" style="271" customWidth="1"/>
    <col min="11263" max="11264" width="9.5" style="271"/>
    <col min="11265" max="11265" width="9.375" style="271" customWidth="1"/>
    <col min="11266" max="11272" width="8.875" style="271" customWidth="1"/>
    <col min="11273" max="11274" width="2.5" style="271" customWidth="1"/>
    <col min="11275" max="11281" width="8.875" style="271" customWidth="1"/>
    <col min="11282" max="11283" width="2.5" style="271" customWidth="1"/>
    <col min="11284" max="11290" width="8.875" style="271" customWidth="1"/>
    <col min="11291" max="11291" width="9.375" style="271" customWidth="1"/>
    <col min="11292" max="11358" width="48.5" style="271" customWidth="1"/>
    <col min="11359" max="11459" width="8" style="271" customWidth="1"/>
    <col min="11460" max="11460" width="9.375" style="271" customWidth="1"/>
    <col min="11461" max="11467" width="20.125" style="271" customWidth="1"/>
    <col min="11468" max="11468" width="6.625" style="271" customWidth="1"/>
    <col min="11469" max="11469" width="9" style="271" customWidth="1"/>
    <col min="11470" max="11470" width="0.75" style="271" customWidth="1"/>
    <col min="11471" max="11471" width="0" style="271" hidden="1" customWidth="1"/>
    <col min="11472" max="11478" width="5.875" style="271" customWidth="1"/>
    <col min="11479" max="11479" width="0" style="271" hidden="1" customWidth="1"/>
    <col min="11480" max="11480" width="9.375" style="271" customWidth="1"/>
    <col min="11481" max="11481" width="2.125" style="271" customWidth="1"/>
    <col min="11482" max="11482" width="1.875" style="271" customWidth="1"/>
    <col min="11483" max="11483" width="0.875" style="271" customWidth="1"/>
    <col min="11484" max="11487" width="3.625" style="271" customWidth="1"/>
    <col min="11488" max="11488" width="6.75" style="271" customWidth="1"/>
    <col min="11489" max="11507" width="0" style="271" hidden="1" customWidth="1"/>
    <col min="11508" max="11508" width="9.375" style="271" customWidth="1"/>
    <col min="11509" max="11515" width="9.5" style="271"/>
    <col min="11516" max="11516" width="2.5" style="271" customWidth="1"/>
    <col min="11517" max="11517" width="1" style="271" customWidth="1"/>
    <col min="11518" max="11518" width="2.5" style="271" customWidth="1"/>
    <col min="11519" max="11520" width="9.5" style="271"/>
    <col min="11521" max="11521" width="9.375" style="271" customWidth="1"/>
    <col min="11522" max="11528" width="8.875" style="271" customWidth="1"/>
    <col min="11529" max="11530" width="2.5" style="271" customWidth="1"/>
    <col min="11531" max="11537" width="8.875" style="271" customWidth="1"/>
    <col min="11538" max="11539" width="2.5" style="271" customWidth="1"/>
    <col min="11540" max="11546" width="8.875" style="271" customWidth="1"/>
    <col min="11547" max="11547" width="9.375" style="271" customWidth="1"/>
    <col min="11548" max="11614" width="48.5" style="271" customWidth="1"/>
    <col min="11615" max="11715" width="8" style="271" customWidth="1"/>
    <col min="11716" max="11716" width="9.375" style="271" customWidth="1"/>
    <col min="11717" max="11723" width="20.125" style="271" customWidth="1"/>
    <col min="11724" max="11724" width="6.625" style="271" customWidth="1"/>
    <col min="11725" max="11725" width="9" style="271" customWidth="1"/>
    <col min="11726" max="11726" width="0.75" style="271" customWidth="1"/>
    <col min="11727" max="11727" width="0" style="271" hidden="1" customWidth="1"/>
    <col min="11728" max="11734" width="5.875" style="271" customWidth="1"/>
    <col min="11735" max="11735" width="0" style="271" hidden="1" customWidth="1"/>
    <col min="11736" max="11736" width="9.375" style="271" customWidth="1"/>
    <col min="11737" max="11737" width="2.125" style="271" customWidth="1"/>
    <col min="11738" max="11738" width="1.875" style="271" customWidth="1"/>
    <col min="11739" max="11739" width="0.875" style="271" customWidth="1"/>
    <col min="11740" max="11743" width="3.625" style="271" customWidth="1"/>
    <col min="11744" max="11744" width="6.75" style="271" customWidth="1"/>
    <col min="11745" max="11763" width="0" style="271" hidden="1" customWidth="1"/>
    <col min="11764" max="11764" width="9.375" style="271" customWidth="1"/>
    <col min="11765" max="11771" width="9.5" style="271"/>
    <col min="11772" max="11772" width="2.5" style="271" customWidth="1"/>
    <col min="11773" max="11773" width="1" style="271" customWidth="1"/>
    <col min="11774" max="11774" width="2.5" style="271" customWidth="1"/>
    <col min="11775" max="11776" width="9.5" style="271"/>
    <col min="11777" max="11777" width="9.375" style="271" customWidth="1"/>
    <col min="11778" max="11784" width="8.875" style="271" customWidth="1"/>
    <col min="11785" max="11786" width="2.5" style="271" customWidth="1"/>
    <col min="11787" max="11793" width="8.875" style="271" customWidth="1"/>
    <col min="11794" max="11795" width="2.5" style="271" customWidth="1"/>
    <col min="11796" max="11802" width="8.875" style="271" customWidth="1"/>
    <col min="11803" max="11803" width="9.375" style="271" customWidth="1"/>
    <col min="11804" max="11870" width="48.5" style="271" customWidth="1"/>
    <col min="11871" max="11971" width="8" style="271" customWidth="1"/>
    <col min="11972" max="11972" width="9.375" style="271" customWidth="1"/>
    <col min="11973" max="11979" width="20.125" style="271" customWidth="1"/>
    <col min="11980" max="11980" width="6.625" style="271" customWidth="1"/>
    <col min="11981" max="11981" width="9" style="271" customWidth="1"/>
    <col min="11982" max="11982" width="0.75" style="271" customWidth="1"/>
    <col min="11983" max="11983" width="0" style="271" hidden="1" customWidth="1"/>
    <col min="11984" max="11990" width="5.875" style="271" customWidth="1"/>
    <col min="11991" max="11991" width="0" style="271" hidden="1" customWidth="1"/>
    <col min="11992" max="11992" width="9.375" style="271" customWidth="1"/>
    <col min="11993" max="11993" width="2.125" style="271" customWidth="1"/>
    <col min="11994" max="11994" width="1.875" style="271" customWidth="1"/>
    <col min="11995" max="11995" width="0.875" style="271" customWidth="1"/>
    <col min="11996" max="11999" width="3.625" style="271" customWidth="1"/>
    <col min="12000" max="12000" width="6.75" style="271" customWidth="1"/>
    <col min="12001" max="12019" width="0" style="271" hidden="1" customWidth="1"/>
    <col min="12020" max="12020" width="9.375" style="271" customWidth="1"/>
    <col min="12021" max="12027" width="9.5" style="271"/>
    <col min="12028" max="12028" width="2.5" style="271" customWidth="1"/>
    <col min="12029" max="12029" width="1" style="271" customWidth="1"/>
    <col min="12030" max="12030" width="2.5" style="271" customWidth="1"/>
    <col min="12031" max="12032" width="9.5" style="271"/>
    <col min="12033" max="12033" width="9.375" style="271" customWidth="1"/>
    <col min="12034" max="12040" width="8.875" style="271" customWidth="1"/>
    <col min="12041" max="12042" width="2.5" style="271" customWidth="1"/>
    <col min="12043" max="12049" width="8.875" style="271" customWidth="1"/>
    <col min="12050" max="12051" width="2.5" style="271" customWidth="1"/>
    <col min="12052" max="12058" width="8.875" style="271" customWidth="1"/>
    <col min="12059" max="12059" width="9.375" style="271" customWidth="1"/>
    <col min="12060" max="12126" width="48.5" style="271" customWidth="1"/>
    <col min="12127" max="12227" width="8" style="271" customWidth="1"/>
    <col min="12228" max="12228" width="9.375" style="271" customWidth="1"/>
    <col min="12229" max="12235" width="20.125" style="271" customWidth="1"/>
    <col min="12236" max="12236" width="6.625" style="271" customWidth="1"/>
    <col min="12237" max="12237" width="9" style="271" customWidth="1"/>
    <col min="12238" max="12238" width="0.75" style="271" customWidth="1"/>
    <col min="12239" max="12239" width="0" style="271" hidden="1" customWidth="1"/>
    <col min="12240" max="12246" width="5.875" style="271" customWidth="1"/>
    <col min="12247" max="12247" width="0" style="271" hidden="1" customWidth="1"/>
    <col min="12248" max="12248" width="9.375" style="271" customWidth="1"/>
    <col min="12249" max="12249" width="2.125" style="271" customWidth="1"/>
    <col min="12250" max="12250" width="1.875" style="271" customWidth="1"/>
    <col min="12251" max="12251" width="0.875" style="271" customWidth="1"/>
    <col min="12252" max="12255" width="3.625" style="271" customWidth="1"/>
    <col min="12256" max="12256" width="6.75" style="271" customWidth="1"/>
    <col min="12257" max="12275" width="0" style="271" hidden="1" customWidth="1"/>
    <col min="12276" max="12276" width="9.375" style="271" customWidth="1"/>
    <col min="12277" max="12283" width="9.5" style="271"/>
    <col min="12284" max="12284" width="2.5" style="271" customWidth="1"/>
    <col min="12285" max="12285" width="1" style="271" customWidth="1"/>
    <col min="12286" max="12286" width="2.5" style="271" customWidth="1"/>
    <col min="12287" max="12288" width="9.5" style="271"/>
    <col min="12289" max="12289" width="9.375" style="271" customWidth="1"/>
    <col min="12290" max="12296" width="8.875" style="271" customWidth="1"/>
    <col min="12297" max="12298" width="2.5" style="271" customWidth="1"/>
    <col min="12299" max="12305" width="8.875" style="271" customWidth="1"/>
    <col min="12306" max="12307" width="2.5" style="271" customWidth="1"/>
    <col min="12308" max="12314" width="8.875" style="271" customWidth="1"/>
    <col min="12315" max="12315" width="9.375" style="271" customWidth="1"/>
    <col min="12316" max="12382" width="48.5" style="271" customWidth="1"/>
    <col min="12383" max="12483" width="8" style="271" customWidth="1"/>
    <col min="12484" max="12484" width="9.375" style="271" customWidth="1"/>
    <col min="12485" max="12491" width="20.125" style="271" customWidth="1"/>
    <col min="12492" max="12492" width="6.625" style="271" customWidth="1"/>
    <col min="12493" max="12493" width="9" style="271" customWidth="1"/>
    <col min="12494" max="12494" width="0.75" style="271" customWidth="1"/>
    <col min="12495" max="12495" width="0" style="271" hidden="1" customWidth="1"/>
    <col min="12496" max="12502" width="5.875" style="271" customWidth="1"/>
    <col min="12503" max="12503" width="0" style="271" hidden="1" customWidth="1"/>
    <col min="12504" max="12504" width="9.375" style="271" customWidth="1"/>
    <col min="12505" max="12505" width="2.125" style="271" customWidth="1"/>
    <col min="12506" max="12506" width="1.875" style="271" customWidth="1"/>
    <col min="12507" max="12507" width="0.875" style="271" customWidth="1"/>
    <col min="12508" max="12511" width="3.625" style="271" customWidth="1"/>
    <col min="12512" max="12512" width="6.75" style="271" customWidth="1"/>
    <col min="12513" max="12531" width="0" style="271" hidden="1" customWidth="1"/>
    <col min="12532" max="12532" width="9.375" style="271" customWidth="1"/>
    <col min="12533" max="12539" width="9.5" style="271"/>
    <col min="12540" max="12540" width="2.5" style="271" customWidth="1"/>
    <col min="12541" max="12541" width="1" style="271" customWidth="1"/>
    <col min="12542" max="12542" width="2.5" style="271" customWidth="1"/>
    <col min="12543" max="12544" width="9.5" style="271"/>
    <col min="12545" max="12545" width="9.375" style="271" customWidth="1"/>
    <col min="12546" max="12552" width="8.875" style="271" customWidth="1"/>
    <col min="12553" max="12554" width="2.5" style="271" customWidth="1"/>
    <col min="12555" max="12561" width="8.875" style="271" customWidth="1"/>
    <col min="12562" max="12563" width="2.5" style="271" customWidth="1"/>
    <col min="12564" max="12570" width="8.875" style="271" customWidth="1"/>
    <col min="12571" max="12571" width="9.375" style="271" customWidth="1"/>
    <col min="12572" max="12638" width="48.5" style="271" customWidth="1"/>
    <col min="12639" max="12739" width="8" style="271" customWidth="1"/>
    <col min="12740" max="12740" width="9.375" style="271" customWidth="1"/>
    <col min="12741" max="12747" width="20.125" style="271" customWidth="1"/>
    <col min="12748" max="12748" width="6.625" style="271" customWidth="1"/>
    <col min="12749" max="12749" width="9" style="271" customWidth="1"/>
    <col min="12750" max="12750" width="0.75" style="271" customWidth="1"/>
    <col min="12751" max="12751" width="0" style="271" hidden="1" customWidth="1"/>
    <col min="12752" max="12758" width="5.875" style="271" customWidth="1"/>
    <col min="12759" max="12759" width="0" style="271" hidden="1" customWidth="1"/>
    <col min="12760" max="12760" width="9.375" style="271" customWidth="1"/>
    <col min="12761" max="12761" width="2.125" style="271" customWidth="1"/>
    <col min="12762" max="12762" width="1.875" style="271" customWidth="1"/>
    <col min="12763" max="12763" width="0.875" style="271" customWidth="1"/>
    <col min="12764" max="12767" width="3.625" style="271" customWidth="1"/>
    <col min="12768" max="12768" width="6.75" style="271" customWidth="1"/>
    <col min="12769" max="12787" width="0" style="271" hidden="1" customWidth="1"/>
    <col min="12788" max="12788" width="9.375" style="271" customWidth="1"/>
    <col min="12789" max="12795" width="9.5" style="271"/>
    <col min="12796" max="12796" width="2.5" style="271" customWidth="1"/>
    <col min="12797" max="12797" width="1" style="271" customWidth="1"/>
    <col min="12798" max="12798" width="2.5" style="271" customWidth="1"/>
    <col min="12799" max="12800" width="9.5" style="271"/>
    <col min="12801" max="12801" width="9.375" style="271" customWidth="1"/>
    <col min="12802" max="12808" width="8.875" style="271" customWidth="1"/>
    <col min="12809" max="12810" width="2.5" style="271" customWidth="1"/>
    <col min="12811" max="12817" width="8.875" style="271" customWidth="1"/>
    <col min="12818" max="12819" width="2.5" style="271" customWidth="1"/>
    <col min="12820" max="12826" width="8.875" style="271" customWidth="1"/>
    <col min="12827" max="12827" width="9.375" style="271" customWidth="1"/>
    <col min="12828" max="12894" width="48.5" style="271" customWidth="1"/>
    <col min="12895" max="12995" width="8" style="271" customWidth="1"/>
    <col min="12996" max="12996" width="9.375" style="271" customWidth="1"/>
    <col min="12997" max="13003" width="20.125" style="271" customWidth="1"/>
    <col min="13004" max="13004" width="6.625" style="271" customWidth="1"/>
    <col min="13005" max="13005" width="9" style="271" customWidth="1"/>
    <col min="13006" max="13006" width="0.75" style="271" customWidth="1"/>
    <col min="13007" max="13007" width="0" style="271" hidden="1" customWidth="1"/>
    <col min="13008" max="13014" width="5.875" style="271" customWidth="1"/>
    <col min="13015" max="13015" width="0" style="271" hidden="1" customWidth="1"/>
    <col min="13016" max="13016" width="9.375" style="271" customWidth="1"/>
    <col min="13017" max="13017" width="2.125" style="271" customWidth="1"/>
    <col min="13018" max="13018" width="1.875" style="271" customWidth="1"/>
    <col min="13019" max="13019" width="0.875" style="271" customWidth="1"/>
    <col min="13020" max="13023" width="3.625" style="271" customWidth="1"/>
    <col min="13024" max="13024" width="6.75" style="271" customWidth="1"/>
    <col min="13025" max="13043" width="0" style="271" hidden="1" customWidth="1"/>
    <col min="13044" max="13044" width="9.375" style="271" customWidth="1"/>
    <col min="13045" max="13051" width="9.5" style="271"/>
    <col min="13052" max="13052" width="2.5" style="271" customWidth="1"/>
    <col min="13053" max="13053" width="1" style="271" customWidth="1"/>
    <col min="13054" max="13054" width="2.5" style="271" customWidth="1"/>
    <col min="13055" max="13056" width="9.5" style="271"/>
    <col min="13057" max="13057" width="9.375" style="271" customWidth="1"/>
    <col min="13058" max="13064" width="8.875" style="271" customWidth="1"/>
    <col min="13065" max="13066" width="2.5" style="271" customWidth="1"/>
    <col min="13067" max="13073" width="8.875" style="271" customWidth="1"/>
    <col min="13074" max="13075" width="2.5" style="271" customWidth="1"/>
    <col min="13076" max="13082" width="8.875" style="271" customWidth="1"/>
    <col min="13083" max="13083" width="9.375" style="271" customWidth="1"/>
    <col min="13084" max="13150" width="48.5" style="271" customWidth="1"/>
    <col min="13151" max="13251" width="8" style="271" customWidth="1"/>
    <col min="13252" max="13252" width="9.375" style="271" customWidth="1"/>
    <col min="13253" max="13259" width="20.125" style="271" customWidth="1"/>
    <col min="13260" max="13260" width="6.625" style="271" customWidth="1"/>
    <col min="13261" max="13261" width="9" style="271" customWidth="1"/>
    <col min="13262" max="13262" width="0.75" style="271" customWidth="1"/>
    <col min="13263" max="13263" width="0" style="271" hidden="1" customWidth="1"/>
    <col min="13264" max="13270" width="5.875" style="271" customWidth="1"/>
    <col min="13271" max="13271" width="0" style="271" hidden="1" customWidth="1"/>
    <col min="13272" max="13272" width="9.375" style="271" customWidth="1"/>
    <col min="13273" max="13273" width="2.125" style="271" customWidth="1"/>
    <col min="13274" max="13274" width="1.875" style="271" customWidth="1"/>
    <col min="13275" max="13275" width="0.875" style="271" customWidth="1"/>
    <col min="13276" max="13279" width="3.625" style="271" customWidth="1"/>
    <col min="13280" max="13280" width="6.75" style="271" customWidth="1"/>
    <col min="13281" max="13299" width="0" style="271" hidden="1" customWidth="1"/>
    <col min="13300" max="13300" width="9.375" style="271" customWidth="1"/>
    <col min="13301" max="13307" width="9.5" style="271"/>
    <col min="13308" max="13308" width="2.5" style="271" customWidth="1"/>
    <col min="13309" max="13309" width="1" style="271" customWidth="1"/>
    <col min="13310" max="13310" width="2.5" style="271" customWidth="1"/>
    <col min="13311" max="13312" width="9.5" style="271"/>
    <col min="13313" max="13313" width="9.375" style="271" customWidth="1"/>
    <col min="13314" max="13320" width="8.875" style="271" customWidth="1"/>
    <col min="13321" max="13322" width="2.5" style="271" customWidth="1"/>
    <col min="13323" max="13329" width="8.875" style="271" customWidth="1"/>
    <col min="13330" max="13331" width="2.5" style="271" customWidth="1"/>
    <col min="13332" max="13338" width="8.875" style="271" customWidth="1"/>
    <col min="13339" max="13339" width="9.375" style="271" customWidth="1"/>
    <col min="13340" max="13406" width="48.5" style="271" customWidth="1"/>
    <col min="13407" max="13507" width="8" style="271" customWidth="1"/>
    <col min="13508" max="13508" width="9.375" style="271" customWidth="1"/>
    <col min="13509" max="13515" width="20.125" style="271" customWidth="1"/>
    <col min="13516" max="13516" width="6.625" style="271" customWidth="1"/>
    <col min="13517" max="13517" width="9" style="271" customWidth="1"/>
    <col min="13518" max="13518" width="0.75" style="271" customWidth="1"/>
    <col min="13519" max="13519" width="0" style="271" hidden="1" customWidth="1"/>
    <col min="13520" max="13526" width="5.875" style="271" customWidth="1"/>
    <col min="13527" max="13527" width="0" style="271" hidden="1" customWidth="1"/>
    <col min="13528" max="13528" width="9.375" style="271" customWidth="1"/>
    <col min="13529" max="13529" width="2.125" style="271" customWidth="1"/>
    <col min="13530" max="13530" width="1.875" style="271" customWidth="1"/>
    <col min="13531" max="13531" width="0.875" style="271" customWidth="1"/>
    <col min="13532" max="13535" width="3.625" style="271" customWidth="1"/>
    <col min="13536" max="13536" width="6.75" style="271" customWidth="1"/>
    <col min="13537" max="13555" width="0" style="271" hidden="1" customWidth="1"/>
    <col min="13556" max="13556" width="9.375" style="271" customWidth="1"/>
    <col min="13557" max="13563" width="9.5" style="271"/>
    <col min="13564" max="13564" width="2.5" style="271" customWidth="1"/>
    <col min="13565" max="13565" width="1" style="271" customWidth="1"/>
    <col min="13566" max="13566" width="2.5" style="271" customWidth="1"/>
    <col min="13567" max="13568" width="9.5" style="271"/>
    <col min="13569" max="13569" width="9.375" style="271" customWidth="1"/>
    <col min="13570" max="13576" width="8.875" style="271" customWidth="1"/>
    <col min="13577" max="13578" width="2.5" style="271" customWidth="1"/>
    <col min="13579" max="13585" width="8.875" style="271" customWidth="1"/>
    <col min="13586" max="13587" width="2.5" style="271" customWidth="1"/>
    <col min="13588" max="13594" width="8.875" style="271" customWidth="1"/>
    <col min="13595" max="13595" width="9.375" style="271" customWidth="1"/>
    <col min="13596" max="13662" width="48.5" style="271" customWidth="1"/>
    <col min="13663" max="13763" width="8" style="271" customWidth="1"/>
    <col min="13764" max="13764" width="9.375" style="271" customWidth="1"/>
    <col min="13765" max="13771" width="20.125" style="271" customWidth="1"/>
    <col min="13772" max="13772" width="6.625" style="271" customWidth="1"/>
    <col min="13773" max="13773" width="9" style="271" customWidth="1"/>
    <col min="13774" max="13774" width="0.75" style="271" customWidth="1"/>
    <col min="13775" max="13775" width="0" style="271" hidden="1" customWidth="1"/>
    <col min="13776" max="13782" width="5.875" style="271" customWidth="1"/>
    <col min="13783" max="13783" width="0" style="271" hidden="1" customWidth="1"/>
    <col min="13784" max="13784" width="9.375" style="271" customWidth="1"/>
    <col min="13785" max="13785" width="2.125" style="271" customWidth="1"/>
    <col min="13786" max="13786" width="1.875" style="271" customWidth="1"/>
    <col min="13787" max="13787" width="0.875" style="271" customWidth="1"/>
    <col min="13788" max="13791" width="3.625" style="271" customWidth="1"/>
    <col min="13792" max="13792" width="6.75" style="271" customWidth="1"/>
    <col min="13793" max="13811" width="0" style="271" hidden="1" customWidth="1"/>
    <col min="13812" max="13812" width="9.375" style="271" customWidth="1"/>
    <col min="13813" max="13819" width="9.5" style="271"/>
    <col min="13820" max="13820" width="2.5" style="271" customWidth="1"/>
    <col min="13821" max="13821" width="1" style="271" customWidth="1"/>
    <col min="13822" max="13822" width="2.5" style="271" customWidth="1"/>
    <col min="13823" max="13824" width="9.5" style="271"/>
    <col min="13825" max="13825" width="9.375" style="271" customWidth="1"/>
    <col min="13826" max="13832" width="8.875" style="271" customWidth="1"/>
    <col min="13833" max="13834" width="2.5" style="271" customWidth="1"/>
    <col min="13835" max="13841" width="8.875" style="271" customWidth="1"/>
    <col min="13842" max="13843" width="2.5" style="271" customWidth="1"/>
    <col min="13844" max="13850" width="8.875" style="271" customWidth="1"/>
    <col min="13851" max="13851" width="9.375" style="271" customWidth="1"/>
    <col min="13852" max="13918" width="48.5" style="271" customWidth="1"/>
    <col min="13919" max="14019" width="8" style="271" customWidth="1"/>
    <col min="14020" max="14020" width="9.375" style="271" customWidth="1"/>
    <col min="14021" max="14027" width="20.125" style="271" customWidth="1"/>
    <col min="14028" max="14028" width="6.625" style="271" customWidth="1"/>
    <col min="14029" max="14029" width="9" style="271" customWidth="1"/>
    <col min="14030" max="14030" width="0.75" style="271" customWidth="1"/>
    <col min="14031" max="14031" width="0" style="271" hidden="1" customWidth="1"/>
    <col min="14032" max="14038" width="5.875" style="271" customWidth="1"/>
    <col min="14039" max="14039" width="0" style="271" hidden="1" customWidth="1"/>
    <col min="14040" max="14040" width="9.375" style="271" customWidth="1"/>
    <col min="14041" max="14041" width="2.125" style="271" customWidth="1"/>
    <col min="14042" max="14042" width="1.875" style="271" customWidth="1"/>
    <col min="14043" max="14043" width="0.875" style="271" customWidth="1"/>
    <col min="14044" max="14047" width="3.625" style="271" customWidth="1"/>
    <col min="14048" max="14048" width="6.75" style="271" customWidth="1"/>
    <col min="14049" max="14067" width="0" style="271" hidden="1" customWidth="1"/>
    <col min="14068" max="14068" width="9.375" style="271" customWidth="1"/>
    <col min="14069" max="14075" width="9.5" style="271"/>
    <col min="14076" max="14076" width="2.5" style="271" customWidth="1"/>
    <col min="14077" max="14077" width="1" style="271" customWidth="1"/>
    <col min="14078" max="14078" width="2.5" style="271" customWidth="1"/>
    <col min="14079" max="14080" width="9.5" style="271"/>
    <col min="14081" max="14081" width="9.375" style="271" customWidth="1"/>
    <col min="14082" max="14088" width="8.875" style="271" customWidth="1"/>
    <col min="14089" max="14090" width="2.5" style="271" customWidth="1"/>
    <col min="14091" max="14097" width="8.875" style="271" customWidth="1"/>
    <col min="14098" max="14099" width="2.5" style="271" customWidth="1"/>
    <col min="14100" max="14106" width="8.875" style="271" customWidth="1"/>
    <col min="14107" max="14107" width="9.375" style="271" customWidth="1"/>
    <col min="14108" max="14174" width="48.5" style="271" customWidth="1"/>
    <col min="14175" max="14275" width="8" style="271" customWidth="1"/>
    <col min="14276" max="14276" width="9.375" style="271" customWidth="1"/>
    <col min="14277" max="14283" width="20.125" style="271" customWidth="1"/>
    <col min="14284" max="14284" width="6.625" style="271" customWidth="1"/>
    <col min="14285" max="14285" width="9" style="271" customWidth="1"/>
    <col min="14286" max="14286" width="0.75" style="271" customWidth="1"/>
    <col min="14287" max="14287" width="0" style="271" hidden="1" customWidth="1"/>
    <col min="14288" max="14294" width="5.875" style="271" customWidth="1"/>
    <col min="14295" max="14295" width="0" style="271" hidden="1" customWidth="1"/>
    <col min="14296" max="14296" width="9.375" style="271" customWidth="1"/>
    <col min="14297" max="14297" width="2.125" style="271" customWidth="1"/>
    <col min="14298" max="14298" width="1.875" style="271" customWidth="1"/>
    <col min="14299" max="14299" width="0.875" style="271" customWidth="1"/>
    <col min="14300" max="14303" width="3.625" style="271" customWidth="1"/>
    <col min="14304" max="14304" width="6.75" style="271" customWidth="1"/>
    <col min="14305" max="14323" width="0" style="271" hidden="1" customWidth="1"/>
    <col min="14324" max="14324" width="9.375" style="271" customWidth="1"/>
    <col min="14325" max="14331" width="9.5" style="271"/>
    <col min="14332" max="14332" width="2.5" style="271" customWidth="1"/>
    <col min="14333" max="14333" width="1" style="271" customWidth="1"/>
    <col min="14334" max="14334" width="2.5" style="271" customWidth="1"/>
    <col min="14335" max="14336" width="9.5" style="271"/>
    <col min="14337" max="14337" width="9.375" style="271" customWidth="1"/>
    <col min="14338" max="14344" width="8.875" style="271" customWidth="1"/>
    <col min="14345" max="14346" width="2.5" style="271" customWidth="1"/>
    <col min="14347" max="14353" width="8.875" style="271" customWidth="1"/>
    <col min="14354" max="14355" width="2.5" style="271" customWidth="1"/>
    <col min="14356" max="14362" width="8.875" style="271" customWidth="1"/>
    <col min="14363" max="14363" width="9.375" style="271" customWidth="1"/>
    <col min="14364" max="14430" width="48.5" style="271" customWidth="1"/>
    <col min="14431" max="14531" width="8" style="271" customWidth="1"/>
    <col min="14532" max="14532" width="9.375" style="271" customWidth="1"/>
    <col min="14533" max="14539" width="20.125" style="271" customWidth="1"/>
    <col min="14540" max="14540" width="6.625" style="271" customWidth="1"/>
    <col min="14541" max="14541" width="9" style="271" customWidth="1"/>
    <col min="14542" max="14542" width="0.75" style="271" customWidth="1"/>
    <col min="14543" max="14543" width="0" style="271" hidden="1" customWidth="1"/>
    <col min="14544" max="14550" width="5.875" style="271" customWidth="1"/>
    <col min="14551" max="14551" width="0" style="271" hidden="1" customWidth="1"/>
    <col min="14552" max="14552" width="9.375" style="271" customWidth="1"/>
    <col min="14553" max="14553" width="2.125" style="271" customWidth="1"/>
    <col min="14554" max="14554" width="1.875" style="271" customWidth="1"/>
    <col min="14555" max="14555" width="0.875" style="271" customWidth="1"/>
    <col min="14556" max="14559" width="3.625" style="271" customWidth="1"/>
    <col min="14560" max="14560" width="6.75" style="271" customWidth="1"/>
    <col min="14561" max="14579" width="0" style="271" hidden="1" customWidth="1"/>
    <col min="14580" max="14580" width="9.375" style="271" customWidth="1"/>
    <col min="14581" max="14587" width="9.5" style="271"/>
    <col min="14588" max="14588" width="2.5" style="271" customWidth="1"/>
    <col min="14589" max="14589" width="1" style="271" customWidth="1"/>
    <col min="14590" max="14590" width="2.5" style="271" customWidth="1"/>
    <col min="14591" max="14592" width="9.5" style="271"/>
    <col min="14593" max="14593" width="9.375" style="271" customWidth="1"/>
    <col min="14594" max="14600" width="8.875" style="271" customWidth="1"/>
    <col min="14601" max="14602" width="2.5" style="271" customWidth="1"/>
    <col min="14603" max="14609" width="8.875" style="271" customWidth="1"/>
    <col min="14610" max="14611" width="2.5" style="271" customWidth="1"/>
    <col min="14612" max="14618" width="8.875" style="271" customWidth="1"/>
    <col min="14619" max="14619" width="9.375" style="271" customWidth="1"/>
    <col min="14620" max="14686" width="48.5" style="271" customWidth="1"/>
    <col min="14687" max="14787" width="8" style="271" customWidth="1"/>
    <col min="14788" max="14788" width="9.375" style="271" customWidth="1"/>
    <col min="14789" max="14795" width="20.125" style="271" customWidth="1"/>
    <col min="14796" max="14796" width="6.625" style="271" customWidth="1"/>
    <col min="14797" max="14797" width="9" style="271" customWidth="1"/>
    <col min="14798" max="14798" width="0.75" style="271" customWidth="1"/>
    <col min="14799" max="14799" width="0" style="271" hidden="1" customWidth="1"/>
    <col min="14800" max="14806" width="5.875" style="271" customWidth="1"/>
    <col min="14807" max="14807" width="0" style="271" hidden="1" customWidth="1"/>
    <col min="14808" max="14808" width="9.375" style="271" customWidth="1"/>
    <col min="14809" max="14809" width="2.125" style="271" customWidth="1"/>
    <col min="14810" max="14810" width="1.875" style="271" customWidth="1"/>
    <col min="14811" max="14811" width="0.875" style="271" customWidth="1"/>
    <col min="14812" max="14815" width="3.625" style="271" customWidth="1"/>
    <col min="14816" max="14816" width="6.75" style="271" customWidth="1"/>
    <col min="14817" max="14835" width="0" style="271" hidden="1" customWidth="1"/>
    <col min="14836" max="14836" width="9.375" style="271" customWidth="1"/>
    <col min="14837" max="14843" width="9.5" style="271"/>
    <col min="14844" max="14844" width="2.5" style="271" customWidth="1"/>
    <col min="14845" max="14845" width="1" style="271" customWidth="1"/>
    <col min="14846" max="14846" width="2.5" style="271" customWidth="1"/>
    <col min="14847" max="14848" width="9.5" style="271"/>
    <col min="14849" max="14849" width="9.375" style="271" customWidth="1"/>
    <col min="14850" max="14856" width="8.875" style="271" customWidth="1"/>
    <col min="14857" max="14858" width="2.5" style="271" customWidth="1"/>
    <col min="14859" max="14865" width="8.875" style="271" customWidth="1"/>
    <col min="14866" max="14867" width="2.5" style="271" customWidth="1"/>
    <col min="14868" max="14874" width="8.875" style="271" customWidth="1"/>
    <col min="14875" max="14875" width="9.375" style="271" customWidth="1"/>
    <col min="14876" max="14942" width="48.5" style="271" customWidth="1"/>
    <col min="14943" max="15043" width="8" style="271" customWidth="1"/>
    <col min="15044" max="15044" width="9.375" style="271" customWidth="1"/>
    <col min="15045" max="15051" width="20.125" style="271" customWidth="1"/>
    <col min="15052" max="15052" width="6.625" style="271" customWidth="1"/>
    <col min="15053" max="15053" width="9" style="271" customWidth="1"/>
    <col min="15054" max="15054" width="0.75" style="271" customWidth="1"/>
    <col min="15055" max="15055" width="0" style="271" hidden="1" customWidth="1"/>
    <col min="15056" max="15062" width="5.875" style="271" customWidth="1"/>
    <col min="15063" max="15063" width="0" style="271" hidden="1" customWidth="1"/>
    <col min="15064" max="15064" width="9.375" style="271" customWidth="1"/>
    <col min="15065" max="15065" width="2.125" style="271" customWidth="1"/>
    <col min="15066" max="15066" width="1.875" style="271" customWidth="1"/>
    <col min="15067" max="15067" width="0.875" style="271" customWidth="1"/>
    <col min="15068" max="15071" width="3.625" style="271" customWidth="1"/>
    <col min="15072" max="15072" width="6.75" style="271" customWidth="1"/>
    <col min="15073" max="15091" width="0" style="271" hidden="1" customWidth="1"/>
    <col min="15092" max="15092" width="9.375" style="271" customWidth="1"/>
    <col min="15093" max="15099" width="9.5" style="271"/>
    <col min="15100" max="15100" width="2.5" style="271" customWidth="1"/>
    <col min="15101" max="15101" width="1" style="271" customWidth="1"/>
    <col min="15102" max="15102" width="2.5" style="271" customWidth="1"/>
    <col min="15103" max="15104" width="9.5" style="271"/>
    <col min="15105" max="15105" width="9.375" style="271" customWidth="1"/>
    <col min="15106" max="15112" width="8.875" style="271" customWidth="1"/>
    <col min="15113" max="15114" width="2.5" style="271" customWidth="1"/>
    <col min="15115" max="15121" width="8.875" style="271" customWidth="1"/>
    <col min="15122" max="15123" width="2.5" style="271" customWidth="1"/>
    <col min="15124" max="15130" width="8.875" style="271" customWidth="1"/>
    <col min="15131" max="15131" width="9.375" style="271" customWidth="1"/>
    <col min="15132" max="15198" width="48.5" style="271" customWidth="1"/>
    <col min="15199" max="15299" width="8" style="271" customWidth="1"/>
    <col min="15300" max="15300" width="9.375" style="271" customWidth="1"/>
    <col min="15301" max="15307" width="20.125" style="271" customWidth="1"/>
    <col min="15308" max="15308" width="6.625" style="271" customWidth="1"/>
    <col min="15309" max="15309" width="9" style="271" customWidth="1"/>
    <col min="15310" max="15310" width="0.75" style="271" customWidth="1"/>
    <col min="15311" max="15311" width="0" style="271" hidden="1" customWidth="1"/>
    <col min="15312" max="15318" width="5.875" style="271" customWidth="1"/>
    <col min="15319" max="15319" width="0" style="271" hidden="1" customWidth="1"/>
    <col min="15320" max="15320" width="9.375" style="271" customWidth="1"/>
    <col min="15321" max="15321" width="2.125" style="271" customWidth="1"/>
    <col min="15322" max="15322" width="1.875" style="271" customWidth="1"/>
    <col min="15323" max="15323" width="0.875" style="271" customWidth="1"/>
    <col min="15324" max="15327" width="3.625" style="271" customWidth="1"/>
    <col min="15328" max="15328" width="6.75" style="271" customWidth="1"/>
    <col min="15329" max="15347" width="0" style="271" hidden="1" customWidth="1"/>
    <col min="15348" max="15348" width="9.375" style="271" customWidth="1"/>
    <col min="15349" max="15355" width="9.5" style="271"/>
    <col min="15356" max="15356" width="2.5" style="271" customWidth="1"/>
    <col min="15357" max="15357" width="1" style="271" customWidth="1"/>
    <col min="15358" max="15358" width="2.5" style="271" customWidth="1"/>
    <col min="15359" max="15360" width="9.5" style="271"/>
    <col min="15361" max="15361" width="9.375" style="271" customWidth="1"/>
    <col min="15362" max="15368" width="8.875" style="271" customWidth="1"/>
    <col min="15369" max="15370" width="2.5" style="271" customWidth="1"/>
    <col min="15371" max="15377" width="8.875" style="271" customWidth="1"/>
    <col min="15378" max="15379" width="2.5" style="271" customWidth="1"/>
    <col min="15380" max="15386" width="8.875" style="271" customWidth="1"/>
    <col min="15387" max="15387" width="9.375" style="271" customWidth="1"/>
    <col min="15388" max="15454" width="48.5" style="271" customWidth="1"/>
    <col min="15455" max="15555" width="8" style="271" customWidth="1"/>
    <col min="15556" max="15556" width="9.375" style="271" customWidth="1"/>
    <col min="15557" max="15563" width="20.125" style="271" customWidth="1"/>
    <col min="15564" max="15564" width="6.625" style="271" customWidth="1"/>
    <col min="15565" max="15565" width="9" style="271" customWidth="1"/>
    <col min="15566" max="15566" width="0.75" style="271" customWidth="1"/>
    <col min="15567" max="15567" width="0" style="271" hidden="1" customWidth="1"/>
    <col min="15568" max="15574" width="5.875" style="271" customWidth="1"/>
    <col min="15575" max="15575" width="0" style="271" hidden="1" customWidth="1"/>
    <col min="15576" max="15576" width="9.375" style="271" customWidth="1"/>
    <col min="15577" max="15577" width="2.125" style="271" customWidth="1"/>
    <col min="15578" max="15578" width="1.875" style="271" customWidth="1"/>
    <col min="15579" max="15579" width="0.875" style="271" customWidth="1"/>
    <col min="15580" max="15583" width="3.625" style="271" customWidth="1"/>
    <col min="15584" max="15584" width="6.75" style="271" customWidth="1"/>
    <col min="15585" max="15603" width="0" style="271" hidden="1" customWidth="1"/>
    <col min="15604" max="15604" width="9.375" style="271" customWidth="1"/>
    <col min="15605" max="15611" width="9.5" style="271"/>
    <col min="15612" max="15612" width="2.5" style="271" customWidth="1"/>
    <col min="15613" max="15613" width="1" style="271" customWidth="1"/>
    <col min="15614" max="15614" width="2.5" style="271" customWidth="1"/>
    <col min="15615" max="15616" width="9.5" style="271"/>
    <col min="15617" max="15617" width="9.375" style="271" customWidth="1"/>
    <col min="15618" max="15624" width="8.875" style="271" customWidth="1"/>
    <col min="15625" max="15626" width="2.5" style="271" customWidth="1"/>
    <col min="15627" max="15633" width="8.875" style="271" customWidth="1"/>
    <col min="15634" max="15635" width="2.5" style="271" customWidth="1"/>
    <col min="15636" max="15642" width="8.875" style="271" customWidth="1"/>
    <col min="15643" max="15643" width="9.375" style="271" customWidth="1"/>
    <col min="15644" max="15710" width="48.5" style="271" customWidth="1"/>
    <col min="15711" max="15811" width="8" style="271" customWidth="1"/>
    <col min="15812" max="15812" width="9.375" style="271" customWidth="1"/>
    <col min="15813" max="15819" width="20.125" style="271" customWidth="1"/>
    <col min="15820" max="15820" width="6.625" style="271" customWidth="1"/>
    <col min="15821" max="15821" width="9" style="271" customWidth="1"/>
    <col min="15822" max="15822" width="0.75" style="271" customWidth="1"/>
    <col min="15823" max="15823" width="0" style="271" hidden="1" customWidth="1"/>
    <col min="15824" max="15830" width="5.875" style="271" customWidth="1"/>
    <col min="15831" max="15831" width="0" style="271" hidden="1" customWidth="1"/>
    <col min="15832" max="15832" width="9.375" style="271" customWidth="1"/>
    <col min="15833" max="15833" width="2.125" style="271" customWidth="1"/>
    <col min="15834" max="15834" width="1.875" style="271" customWidth="1"/>
    <col min="15835" max="15835" width="0.875" style="271" customWidth="1"/>
    <col min="15836" max="15839" width="3.625" style="271" customWidth="1"/>
    <col min="15840" max="15840" width="6.75" style="271" customWidth="1"/>
    <col min="15841" max="15859" width="0" style="271" hidden="1" customWidth="1"/>
    <col min="15860" max="15860" width="9.375" style="271" customWidth="1"/>
    <col min="15861" max="15867" width="9.5" style="271"/>
    <col min="15868" max="15868" width="2.5" style="271" customWidth="1"/>
    <col min="15869" max="15869" width="1" style="271" customWidth="1"/>
    <col min="15870" max="15870" width="2.5" style="271" customWidth="1"/>
    <col min="15871" max="15872" width="9.5" style="271"/>
    <col min="15873" max="15873" width="9.375" style="271" customWidth="1"/>
    <col min="15874" max="15880" width="8.875" style="271" customWidth="1"/>
    <col min="15881" max="15882" width="2.5" style="271" customWidth="1"/>
    <col min="15883" max="15889" width="8.875" style="271" customWidth="1"/>
    <col min="15890" max="15891" width="2.5" style="271" customWidth="1"/>
    <col min="15892" max="15898" width="8.875" style="271" customWidth="1"/>
    <col min="15899" max="15899" width="9.375" style="271" customWidth="1"/>
    <col min="15900" max="15966" width="48.5" style="271" customWidth="1"/>
    <col min="15967" max="16067" width="8" style="271" customWidth="1"/>
    <col min="16068" max="16068" width="9.375" style="271" customWidth="1"/>
    <col min="16069" max="16075" width="20.125" style="271" customWidth="1"/>
    <col min="16076" max="16076" width="6.625" style="271" customWidth="1"/>
    <col min="16077" max="16077" width="9" style="271" customWidth="1"/>
    <col min="16078" max="16078" width="0.75" style="271" customWidth="1"/>
    <col min="16079" max="16079" width="0" style="271" hidden="1" customWidth="1"/>
    <col min="16080" max="16086" width="5.875" style="271" customWidth="1"/>
    <col min="16087" max="16087" width="0" style="271" hidden="1" customWidth="1"/>
    <col min="16088" max="16088" width="9.375" style="271" customWidth="1"/>
    <col min="16089" max="16089" width="2.125" style="271" customWidth="1"/>
    <col min="16090" max="16090" width="1.875" style="271" customWidth="1"/>
    <col min="16091" max="16091" width="0.875" style="271" customWidth="1"/>
    <col min="16092" max="16095" width="3.625" style="271" customWidth="1"/>
    <col min="16096" max="16096" width="6.75" style="271" customWidth="1"/>
    <col min="16097" max="16115" width="0" style="271" hidden="1" customWidth="1"/>
    <col min="16116" max="16116" width="9.375" style="271" customWidth="1"/>
    <col min="16117" max="16123" width="9.5" style="271"/>
    <col min="16124" max="16124" width="2.5" style="271" customWidth="1"/>
    <col min="16125" max="16125" width="1" style="271" customWidth="1"/>
    <col min="16126" max="16126" width="2.5" style="271" customWidth="1"/>
    <col min="16127" max="16128" width="9.5" style="271"/>
    <col min="16129" max="16129" width="9.375" style="271" customWidth="1"/>
    <col min="16130" max="16136" width="8.875" style="271" customWidth="1"/>
    <col min="16137" max="16138" width="2.5" style="271" customWidth="1"/>
    <col min="16139" max="16145" width="8.875" style="271" customWidth="1"/>
    <col min="16146" max="16147" width="2.5" style="271" customWidth="1"/>
    <col min="16148" max="16154" width="8.875" style="271" customWidth="1"/>
    <col min="16155" max="16155" width="9.375" style="271" customWidth="1"/>
    <col min="16156" max="16222" width="48.5" style="271" customWidth="1"/>
    <col min="16223" max="16323" width="8" style="271" customWidth="1"/>
    <col min="16324" max="16324" width="9.375" style="271" customWidth="1"/>
    <col min="16325" max="16331" width="20.125" style="271" customWidth="1"/>
    <col min="16332" max="16332" width="6.625" style="271" customWidth="1"/>
    <col min="16333" max="16333" width="9" style="271" customWidth="1"/>
    <col min="16334" max="16334" width="0.75" style="271" customWidth="1"/>
    <col min="16335" max="16335" width="0" style="271" hidden="1" customWidth="1"/>
    <col min="16336" max="16342" width="5.875" style="271" customWidth="1"/>
    <col min="16343" max="16343" width="0" style="271" hidden="1" customWidth="1"/>
    <col min="16344" max="16344" width="9.375" style="271" customWidth="1"/>
    <col min="16345" max="16345" width="2.125" style="271" customWidth="1"/>
    <col min="16346" max="16346" width="1.875" style="271" customWidth="1"/>
    <col min="16347" max="16347" width="0.875" style="271" customWidth="1"/>
    <col min="16348" max="16351" width="3.625" style="271" customWidth="1"/>
    <col min="16352" max="16352" width="6.75" style="271" customWidth="1"/>
    <col min="16353" max="16371" width="0" style="271" hidden="1" customWidth="1"/>
    <col min="16372" max="16372" width="9.375" style="271" customWidth="1"/>
    <col min="16373" max="16379" width="9.5" style="271"/>
    <col min="16380" max="16380" width="2.5" style="271" customWidth="1"/>
    <col min="16381" max="16381" width="1" style="271" customWidth="1"/>
    <col min="16382" max="16382" width="2.5" style="271" customWidth="1"/>
    <col min="16383" max="16384" width="9.5" style="271"/>
  </cols>
  <sheetData>
    <row r="1" spans="1:147" s="269" customFormat="1" ht="39.950000000000003" customHeight="1">
      <c r="B1" s="269">
        <v>1</v>
      </c>
      <c r="C1" s="269">
        <v>1</v>
      </c>
      <c r="D1" s="269">
        <v>1</v>
      </c>
      <c r="E1" s="269">
        <v>1</v>
      </c>
      <c r="F1" s="269">
        <v>1</v>
      </c>
      <c r="G1" s="269">
        <v>1</v>
      </c>
      <c r="H1" s="269">
        <v>1</v>
      </c>
      <c r="I1" s="269">
        <v>2</v>
      </c>
      <c r="J1" s="269">
        <v>2</v>
      </c>
      <c r="K1" s="269">
        <v>1</v>
      </c>
      <c r="L1" s="269">
        <v>1</v>
      </c>
      <c r="M1" s="269">
        <v>1</v>
      </c>
      <c r="N1" s="269">
        <v>1</v>
      </c>
      <c r="O1" s="269">
        <v>1</v>
      </c>
      <c r="P1" s="269">
        <v>1</v>
      </c>
      <c r="Q1" s="269">
        <v>1</v>
      </c>
      <c r="R1" s="269">
        <v>2</v>
      </c>
      <c r="S1" s="269">
        <v>2</v>
      </c>
      <c r="T1" s="269">
        <v>1</v>
      </c>
      <c r="U1" s="269">
        <v>1</v>
      </c>
      <c r="V1" s="269">
        <v>1</v>
      </c>
      <c r="W1" s="269">
        <v>1</v>
      </c>
      <c r="X1" s="269">
        <v>1</v>
      </c>
      <c r="Y1" s="269">
        <v>1</v>
      </c>
      <c r="Z1" s="269">
        <v>1</v>
      </c>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row>
    <row r="2" spans="1:147" ht="44.25" customHeight="1">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row>
    <row r="3" spans="1:147" ht="56.65" customHeight="1">
      <c r="A3" s="269">
        <v>2</v>
      </c>
      <c r="B3" s="272" t="s">
        <v>357</v>
      </c>
      <c r="C3" s="272"/>
      <c r="D3" s="272"/>
      <c r="E3" s="272"/>
      <c r="F3" s="272"/>
      <c r="G3" s="272"/>
      <c r="H3" s="272"/>
      <c r="I3" s="272"/>
      <c r="J3" s="272"/>
      <c r="K3" s="272"/>
      <c r="L3" s="272"/>
      <c r="M3" s="272"/>
      <c r="N3" s="272"/>
      <c r="O3" s="272"/>
      <c r="P3" s="272"/>
      <c r="Q3" s="272"/>
      <c r="R3" s="272"/>
      <c r="S3" s="272"/>
      <c r="T3" s="272"/>
      <c r="U3" s="272"/>
      <c r="V3" s="272"/>
      <c r="W3" s="272"/>
      <c r="X3" s="272"/>
      <c r="Y3" s="272"/>
      <c r="Z3" s="272"/>
    </row>
    <row r="4" spans="1:147" ht="41.25" customHeight="1">
      <c r="A4" s="269">
        <v>3</v>
      </c>
      <c r="B4" s="270"/>
      <c r="C4" s="270"/>
      <c r="D4" s="270"/>
      <c r="E4" s="270"/>
      <c r="F4" s="270"/>
      <c r="G4" s="270"/>
      <c r="H4" s="270"/>
      <c r="I4" s="270"/>
      <c r="J4" s="270"/>
      <c r="K4" s="270"/>
      <c r="L4" s="270"/>
      <c r="M4" s="270"/>
      <c r="N4" s="270"/>
      <c r="O4" s="270"/>
      <c r="P4" s="270"/>
      <c r="Q4" s="270"/>
      <c r="R4" s="270"/>
      <c r="S4" s="270"/>
      <c r="T4" s="270"/>
      <c r="U4" s="270"/>
      <c r="V4" s="270"/>
      <c r="W4" s="270"/>
      <c r="X4" s="270"/>
      <c r="Y4" s="270"/>
      <c r="Z4" s="270"/>
    </row>
    <row r="5" spans="1:147" ht="14.1" customHeight="1">
      <c r="A5" s="269">
        <v>4</v>
      </c>
      <c r="B5" s="273" t="s">
        <v>358</v>
      </c>
      <c r="C5" s="273"/>
      <c r="D5" s="274" t="s">
        <v>359</v>
      </c>
      <c r="E5" s="274"/>
      <c r="F5" s="274"/>
      <c r="G5" s="274"/>
      <c r="H5" s="274"/>
      <c r="I5" s="275"/>
      <c r="J5" s="275"/>
      <c r="K5" s="273" t="s">
        <v>360</v>
      </c>
      <c r="L5" s="273"/>
      <c r="M5" s="274" t="s">
        <v>361</v>
      </c>
      <c r="N5" s="274"/>
      <c r="O5" s="274"/>
      <c r="P5" s="274"/>
      <c r="Q5" s="274"/>
      <c r="R5" s="270"/>
      <c r="S5" s="270"/>
      <c r="T5" s="273" t="s">
        <v>362</v>
      </c>
      <c r="U5" s="273"/>
      <c r="V5" s="274" t="s">
        <v>363</v>
      </c>
      <c r="W5" s="274"/>
      <c r="X5" s="274"/>
      <c r="Y5" s="274"/>
      <c r="Z5" s="274"/>
    </row>
    <row r="6" spans="1:147" ht="14.1" customHeight="1">
      <c r="A6" s="269">
        <v>4</v>
      </c>
      <c r="B6" s="273"/>
      <c r="C6" s="273"/>
      <c r="D6" s="274"/>
      <c r="E6" s="274"/>
      <c r="F6" s="274"/>
      <c r="G6" s="274"/>
      <c r="H6" s="274"/>
      <c r="I6" s="275"/>
      <c r="J6" s="275"/>
      <c r="K6" s="273"/>
      <c r="L6" s="273"/>
      <c r="M6" s="274"/>
      <c r="N6" s="274"/>
      <c r="O6" s="274"/>
      <c r="P6" s="274"/>
      <c r="Q6" s="274"/>
      <c r="R6" s="270"/>
      <c r="S6" s="270"/>
      <c r="T6" s="273"/>
      <c r="U6" s="273"/>
      <c r="V6" s="274"/>
      <c r="W6" s="274"/>
      <c r="X6" s="274"/>
      <c r="Y6" s="274"/>
      <c r="Z6" s="274"/>
    </row>
    <row r="7" spans="1:147" ht="14.1" customHeight="1">
      <c r="A7" s="269">
        <v>4</v>
      </c>
      <c r="B7" s="273"/>
      <c r="C7" s="273"/>
      <c r="D7" s="276"/>
      <c r="E7" s="276"/>
      <c r="F7" s="276"/>
      <c r="G7" s="276"/>
      <c r="H7" s="276"/>
      <c r="I7" s="275"/>
      <c r="J7" s="275"/>
      <c r="K7" s="273"/>
      <c r="L7" s="273"/>
      <c r="M7" s="276"/>
      <c r="N7" s="276"/>
      <c r="O7" s="276"/>
      <c r="P7" s="276"/>
      <c r="Q7" s="276"/>
      <c r="R7" s="270"/>
      <c r="S7" s="270"/>
      <c r="T7" s="273"/>
      <c r="U7" s="273"/>
      <c r="V7" s="276"/>
      <c r="W7" s="276"/>
      <c r="X7" s="276"/>
      <c r="Y7" s="276"/>
      <c r="Z7" s="276"/>
    </row>
    <row r="8" spans="1:147" ht="10.9" customHeight="1">
      <c r="A8" s="269">
        <v>5</v>
      </c>
      <c r="B8" s="273"/>
      <c r="C8" s="273"/>
      <c r="D8" s="277"/>
      <c r="E8" s="277"/>
      <c r="F8" s="277"/>
      <c r="G8" s="277"/>
      <c r="H8" s="277"/>
      <c r="I8" s="275"/>
      <c r="J8" s="275"/>
      <c r="K8" s="273"/>
      <c r="L8" s="273"/>
      <c r="M8" s="277"/>
      <c r="N8" s="277"/>
      <c r="O8" s="277"/>
      <c r="P8" s="277"/>
      <c r="Q8" s="277"/>
      <c r="R8" s="270"/>
      <c r="S8" s="270"/>
      <c r="T8" s="273"/>
      <c r="U8" s="273"/>
      <c r="V8" s="277"/>
      <c r="W8" s="277"/>
      <c r="X8" s="277"/>
      <c r="Y8" s="277"/>
      <c r="Z8" s="277"/>
    </row>
    <row r="9" spans="1:147" ht="28.9" customHeight="1">
      <c r="A9" s="269">
        <v>6</v>
      </c>
      <c r="B9" s="278" t="s">
        <v>173</v>
      </c>
      <c r="C9" s="279" t="s">
        <v>364</v>
      </c>
      <c r="D9" s="280" t="s">
        <v>365</v>
      </c>
      <c r="E9" s="281" t="s">
        <v>366</v>
      </c>
      <c r="F9" s="282" t="s">
        <v>367</v>
      </c>
      <c r="G9" s="283" t="s">
        <v>368</v>
      </c>
      <c r="H9" s="284" t="s">
        <v>369</v>
      </c>
      <c r="I9" s="275"/>
      <c r="J9" s="275"/>
      <c r="K9" s="278" t="s">
        <v>173</v>
      </c>
      <c r="L9" s="279" t="s">
        <v>364</v>
      </c>
      <c r="M9" s="280" t="s">
        <v>365</v>
      </c>
      <c r="N9" s="281" t="s">
        <v>366</v>
      </c>
      <c r="O9" s="282" t="s">
        <v>367</v>
      </c>
      <c r="P9" s="283" t="s">
        <v>368</v>
      </c>
      <c r="Q9" s="284" t="s">
        <v>369</v>
      </c>
      <c r="R9" s="270"/>
      <c r="S9" s="270"/>
      <c r="T9" s="278" t="s">
        <v>173</v>
      </c>
      <c r="U9" s="279" t="s">
        <v>364</v>
      </c>
      <c r="V9" s="280" t="s">
        <v>365</v>
      </c>
      <c r="W9" s="281" t="s">
        <v>366</v>
      </c>
      <c r="X9" s="282" t="s">
        <v>367</v>
      </c>
      <c r="Y9" s="283" t="s">
        <v>368</v>
      </c>
      <c r="Z9" s="284" t="s">
        <v>369</v>
      </c>
    </row>
    <row r="10" spans="1:147" ht="7.5" customHeight="1">
      <c r="A10" s="269">
        <v>7</v>
      </c>
      <c r="B10" s="285"/>
      <c r="C10" s="285"/>
      <c r="D10" s="285"/>
      <c r="E10" s="285"/>
      <c r="F10" s="286" t="s">
        <v>370</v>
      </c>
      <c r="G10" s="285"/>
      <c r="H10" s="285"/>
      <c r="I10" s="275"/>
      <c r="J10" s="275"/>
      <c r="K10" s="285"/>
      <c r="L10" s="285"/>
      <c r="M10" s="285"/>
      <c r="N10" s="285"/>
      <c r="O10" s="285"/>
      <c r="P10" s="285"/>
      <c r="Q10" s="285"/>
      <c r="R10" s="275"/>
      <c r="S10" s="275"/>
      <c r="T10" s="285"/>
      <c r="U10" s="285"/>
      <c r="V10" s="285"/>
      <c r="W10" s="285"/>
      <c r="X10" s="285"/>
      <c r="Y10" s="285"/>
      <c r="Z10" s="285"/>
    </row>
    <row r="11" spans="1:147" ht="41.25" hidden="1" customHeight="1">
      <c r="B11" s="285"/>
      <c r="C11" s="285"/>
      <c r="D11" s="285"/>
      <c r="E11" s="285"/>
      <c r="F11" s="285"/>
      <c r="G11" s="285"/>
      <c r="H11" s="285"/>
      <c r="I11" s="275"/>
      <c r="J11" s="275"/>
      <c r="K11" s="285"/>
      <c r="L11" s="285"/>
      <c r="M11" s="285"/>
      <c r="N11" s="285"/>
      <c r="O11" s="285"/>
      <c r="P11" s="285"/>
      <c r="Q11" s="285"/>
      <c r="R11" s="275"/>
      <c r="S11" s="275"/>
      <c r="T11" s="285"/>
      <c r="U11" s="285"/>
      <c r="V11" s="285"/>
      <c r="W11" s="285"/>
      <c r="X11" s="285"/>
      <c r="Y11" s="285"/>
      <c r="Z11" s="285"/>
    </row>
    <row r="12" spans="1:147" ht="22.9" customHeight="1">
      <c r="A12" s="269">
        <v>8</v>
      </c>
      <c r="B12" s="287" t="s">
        <v>389</v>
      </c>
      <c r="C12" s="287" t="e">
        <f t="shared" ref="C12:H12" si="0">B12+1</f>
        <v>#VALUE!</v>
      </c>
      <c r="D12" s="287" t="e">
        <f t="shared" si="0"/>
        <v>#VALUE!</v>
      </c>
      <c r="E12" s="288" t="e">
        <f t="shared" si="0"/>
        <v>#VALUE!</v>
      </c>
      <c r="F12" s="289" t="e">
        <f t="shared" si="0"/>
        <v>#VALUE!</v>
      </c>
      <c r="G12" s="290" t="e">
        <f t="shared" si="0"/>
        <v>#VALUE!</v>
      </c>
      <c r="H12" s="288" t="e">
        <f t="shared" si="0"/>
        <v>#VALUE!</v>
      </c>
      <c r="I12" s="291"/>
      <c r="J12" s="291"/>
      <c r="K12" s="287" t="s">
        <v>390</v>
      </c>
      <c r="L12" s="287" t="e">
        <f t="shared" ref="L12:Q12" si="1">K12+1</f>
        <v>#VALUE!</v>
      </c>
      <c r="M12" s="287" t="e">
        <f t="shared" si="1"/>
        <v>#VALUE!</v>
      </c>
      <c r="N12" s="287" t="e">
        <f t="shared" si="1"/>
        <v>#VALUE!</v>
      </c>
      <c r="O12" s="287" t="e">
        <f t="shared" si="1"/>
        <v>#VALUE!</v>
      </c>
      <c r="P12" s="287" t="e">
        <f t="shared" si="1"/>
        <v>#VALUE!</v>
      </c>
      <c r="Q12" s="288" t="e">
        <f t="shared" si="1"/>
        <v>#VALUE!</v>
      </c>
      <c r="R12" s="291"/>
      <c r="S12" s="291"/>
      <c r="T12" s="287" t="s">
        <v>391</v>
      </c>
      <c r="U12" s="287" t="e">
        <f t="shared" ref="U12:Z12" si="2">T12+1</f>
        <v>#VALUE!</v>
      </c>
      <c r="V12" s="287" t="e">
        <f t="shared" si="2"/>
        <v>#VALUE!</v>
      </c>
      <c r="W12" s="287" t="e">
        <f t="shared" si="2"/>
        <v>#VALUE!</v>
      </c>
      <c r="X12" s="287" t="e">
        <f t="shared" si="2"/>
        <v>#VALUE!</v>
      </c>
      <c r="Y12" s="287" t="e">
        <f t="shared" si="2"/>
        <v>#VALUE!</v>
      </c>
      <c r="Z12" s="288" t="e">
        <f t="shared" si="2"/>
        <v>#VALUE!</v>
      </c>
    </row>
    <row r="13" spans="1:147" ht="22.9" customHeight="1">
      <c r="A13" s="269">
        <v>8</v>
      </c>
      <c r="B13" s="292"/>
      <c r="C13" s="292"/>
      <c r="D13" s="292"/>
      <c r="E13" s="293"/>
      <c r="F13" s="294"/>
      <c r="G13" s="295"/>
      <c r="H13" s="293"/>
      <c r="I13" s="296"/>
      <c r="J13" s="296"/>
      <c r="K13" s="292"/>
      <c r="L13" s="292"/>
      <c r="M13" s="292"/>
      <c r="N13" s="292"/>
      <c r="O13" s="292"/>
      <c r="P13" s="292"/>
      <c r="Q13" s="293"/>
      <c r="R13" s="296"/>
      <c r="S13" s="296"/>
      <c r="T13" s="292"/>
      <c r="U13" s="292"/>
      <c r="V13" s="292"/>
      <c r="W13" s="292"/>
      <c r="X13" s="292"/>
      <c r="Y13" s="292"/>
      <c r="Z13" s="293"/>
    </row>
    <row r="14" spans="1:147" ht="22.9" customHeight="1">
      <c r="A14" s="269">
        <v>8</v>
      </c>
      <c r="B14" s="289" t="e">
        <f>H12+1</f>
        <v>#VALUE!</v>
      </c>
      <c r="C14" s="289" t="e">
        <f t="shared" ref="C14:H14" si="3">B14+1</f>
        <v>#VALUE!</v>
      </c>
      <c r="D14" s="289" t="e">
        <f t="shared" si="3"/>
        <v>#VALUE!</v>
      </c>
      <c r="E14" s="289" t="e">
        <f t="shared" si="3"/>
        <v>#VALUE!</v>
      </c>
      <c r="F14" s="289" t="e">
        <f t="shared" si="3"/>
        <v>#VALUE!</v>
      </c>
      <c r="G14" s="290" t="e">
        <f t="shared" si="3"/>
        <v>#VALUE!</v>
      </c>
      <c r="H14" s="288" t="e">
        <f t="shared" si="3"/>
        <v>#VALUE!</v>
      </c>
      <c r="I14" s="291"/>
      <c r="J14" s="291"/>
      <c r="K14" s="289" t="e">
        <f>Q12+1</f>
        <v>#VALUE!</v>
      </c>
      <c r="L14" s="289" t="e">
        <f t="shared" ref="L14:Q14" si="4">K14+1</f>
        <v>#VALUE!</v>
      </c>
      <c r="M14" s="289" t="e">
        <f t="shared" si="4"/>
        <v>#VALUE!</v>
      </c>
      <c r="N14" s="289" t="e">
        <f t="shared" si="4"/>
        <v>#VALUE!</v>
      </c>
      <c r="O14" s="289" t="e">
        <f t="shared" si="4"/>
        <v>#VALUE!</v>
      </c>
      <c r="P14" s="290" t="e">
        <f t="shared" si="4"/>
        <v>#VALUE!</v>
      </c>
      <c r="Q14" s="288" t="e">
        <f t="shared" si="4"/>
        <v>#VALUE!</v>
      </c>
      <c r="R14" s="291"/>
      <c r="S14" s="291"/>
      <c r="T14" s="289" t="e">
        <f>Z12+1</f>
        <v>#VALUE!</v>
      </c>
      <c r="U14" s="289" t="e">
        <f t="shared" ref="U14:Z14" si="5">T14+1</f>
        <v>#VALUE!</v>
      </c>
      <c r="V14" s="289" t="e">
        <f t="shared" si="5"/>
        <v>#VALUE!</v>
      </c>
      <c r="W14" s="289" t="e">
        <f t="shared" si="5"/>
        <v>#VALUE!</v>
      </c>
      <c r="X14" s="289" t="e">
        <f t="shared" si="5"/>
        <v>#VALUE!</v>
      </c>
      <c r="Y14" s="290" t="e">
        <f t="shared" si="5"/>
        <v>#VALUE!</v>
      </c>
      <c r="Z14" s="288" t="e">
        <f t="shared" si="5"/>
        <v>#VALUE!</v>
      </c>
    </row>
    <row r="15" spans="1:147" ht="22.9" customHeight="1">
      <c r="A15" s="269">
        <v>8</v>
      </c>
      <c r="B15" s="294"/>
      <c r="C15" s="294"/>
      <c r="D15" s="294"/>
      <c r="E15" s="294"/>
      <c r="F15" s="294"/>
      <c r="G15" s="295"/>
      <c r="H15" s="293"/>
      <c r="I15" s="296"/>
      <c r="J15" s="296"/>
      <c r="K15" s="294"/>
      <c r="L15" s="294"/>
      <c r="M15" s="294"/>
      <c r="N15" s="294"/>
      <c r="O15" s="294"/>
      <c r="P15" s="295"/>
      <c r="Q15" s="293"/>
      <c r="R15" s="296"/>
      <c r="S15" s="296"/>
      <c r="T15" s="294"/>
      <c r="U15" s="294"/>
      <c r="V15" s="294"/>
      <c r="W15" s="294"/>
      <c r="X15" s="294"/>
      <c r="Y15" s="295"/>
      <c r="Z15" s="293"/>
    </row>
    <row r="16" spans="1:147" ht="22.9" customHeight="1">
      <c r="A16" s="269">
        <v>8</v>
      </c>
      <c r="B16" s="288" t="e">
        <f>H14+1</f>
        <v>#VALUE!</v>
      </c>
      <c r="C16" s="289" t="e">
        <f t="shared" ref="C16:H16" si="6">B16+1</f>
        <v>#VALUE!</v>
      </c>
      <c r="D16" s="289" t="e">
        <f t="shared" si="6"/>
        <v>#VALUE!</v>
      </c>
      <c r="E16" s="289" t="e">
        <f t="shared" si="6"/>
        <v>#VALUE!</v>
      </c>
      <c r="F16" s="289" t="e">
        <f t="shared" si="6"/>
        <v>#VALUE!</v>
      </c>
      <c r="G16" s="290" t="e">
        <f t="shared" si="6"/>
        <v>#VALUE!</v>
      </c>
      <c r="H16" s="288" t="e">
        <f t="shared" si="6"/>
        <v>#VALUE!</v>
      </c>
      <c r="I16" s="291"/>
      <c r="J16" s="291"/>
      <c r="K16" s="289" t="e">
        <f>Q14+1</f>
        <v>#VALUE!</v>
      </c>
      <c r="L16" s="289" t="e">
        <f t="shared" ref="L16:Q16" si="7">K16+1</f>
        <v>#VALUE!</v>
      </c>
      <c r="M16" s="288" t="e">
        <f t="shared" si="7"/>
        <v>#VALUE!</v>
      </c>
      <c r="N16" s="289" t="e">
        <f t="shared" si="7"/>
        <v>#VALUE!</v>
      </c>
      <c r="O16" s="289" t="e">
        <f t="shared" si="7"/>
        <v>#VALUE!</v>
      </c>
      <c r="P16" s="290" t="e">
        <f t="shared" si="7"/>
        <v>#VALUE!</v>
      </c>
      <c r="Q16" s="288" t="e">
        <f t="shared" si="7"/>
        <v>#VALUE!</v>
      </c>
      <c r="R16" s="291"/>
      <c r="S16" s="291"/>
      <c r="T16" s="289" t="e">
        <f>Z14+1</f>
        <v>#VALUE!</v>
      </c>
      <c r="U16" s="289" t="e">
        <f t="shared" ref="U16:Z16" si="8">T16+1</f>
        <v>#VALUE!</v>
      </c>
      <c r="V16" s="289" t="e">
        <f t="shared" si="8"/>
        <v>#VALUE!</v>
      </c>
      <c r="W16" s="289" t="e">
        <f t="shared" si="8"/>
        <v>#VALUE!</v>
      </c>
      <c r="X16" s="289" t="e">
        <f t="shared" si="8"/>
        <v>#VALUE!</v>
      </c>
      <c r="Y16" s="290" t="e">
        <f t="shared" si="8"/>
        <v>#VALUE!</v>
      </c>
      <c r="Z16" s="288" t="e">
        <f t="shared" si="8"/>
        <v>#VALUE!</v>
      </c>
    </row>
    <row r="17" spans="1:26" ht="22.9" customHeight="1">
      <c r="A17" s="269">
        <v>8</v>
      </c>
      <c r="B17" s="293"/>
      <c r="C17" s="294"/>
      <c r="D17" s="294"/>
      <c r="E17" s="294"/>
      <c r="F17" s="294"/>
      <c r="G17" s="295"/>
      <c r="H17" s="293"/>
      <c r="I17" s="296"/>
      <c r="J17" s="296"/>
      <c r="K17" s="294"/>
      <c r="L17" s="294"/>
      <c r="M17" s="293"/>
      <c r="N17" s="294"/>
      <c r="O17" s="294"/>
      <c r="P17" s="295"/>
      <c r="Q17" s="293"/>
      <c r="R17" s="296"/>
      <c r="S17" s="296"/>
      <c r="T17" s="294"/>
      <c r="U17" s="294"/>
      <c r="V17" s="294"/>
      <c r="W17" s="294"/>
      <c r="X17" s="294"/>
      <c r="Y17" s="295"/>
      <c r="Z17" s="293"/>
    </row>
    <row r="18" spans="1:26" ht="22.9" customHeight="1">
      <c r="A18" s="269">
        <v>8</v>
      </c>
      <c r="B18" s="289" t="e">
        <f>H16+1</f>
        <v>#VALUE!</v>
      </c>
      <c r="C18" s="289" t="e">
        <f t="shared" ref="C18:H18" si="9">B18+1</f>
        <v>#VALUE!</v>
      </c>
      <c r="D18" s="289" t="e">
        <f t="shared" si="9"/>
        <v>#VALUE!</v>
      </c>
      <c r="E18" s="289" t="e">
        <f t="shared" si="9"/>
        <v>#VALUE!</v>
      </c>
      <c r="F18" s="289" t="e">
        <f t="shared" si="9"/>
        <v>#VALUE!</v>
      </c>
      <c r="G18" s="290" t="e">
        <f t="shared" si="9"/>
        <v>#VALUE!</v>
      </c>
      <c r="H18" s="288" t="e">
        <f t="shared" si="9"/>
        <v>#VALUE!</v>
      </c>
      <c r="I18" s="291"/>
      <c r="J18" s="291"/>
      <c r="K18" s="289" t="e">
        <f>Q16+1</f>
        <v>#VALUE!</v>
      </c>
      <c r="L18" s="289" t="e">
        <f t="shared" ref="L18:Q18" si="10">K18+1</f>
        <v>#VALUE!</v>
      </c>
      <c r="M18" s="289" t="e">
        <f t="shared" si="10"/>
        <v>#VALUE!</v>
      </c>
      <c r="N18" s="289" t="e">
        <f t="shared" si="10"/>
        <v>#VALUE!</v>
      </c>
      <c r="O18" s="289" t="e">
        <f t="shared" si="10"/>
        <v>#VALUE!</v>
      </c>
      <c r="P18" s="290" t="e">
        <f t="shared" si="10"/>
        <v>#VALUE!</v>
      </c>
      <c r="Q18" s="288" t="e">
        <f t="shared" si="10"/>
        <v>#VALUE!</v>
      </c>
      <c r="R18" s="291"/>
      <c r="S18" s="291"/>
      <c r="T18" s="289" t="e">
        <f>Z16+1</f>
        <v>#VALUE!</v>
      </c>
      <c r="U18" s="289" t="e">
        <f t="shared" ref="U18:Z18" si="11">T18+1</f>
        <v>#VALUE!</v>
      </c>
      <c r="V18" s="289" t="e">
        <f t="shared" si="11"/>
        <v>#VALUE!</v>
      </c>
      <c r="W18" s="289" t="e">
        <f t="shared" si="11"/>
        <v>#VALUE!</v>
      </c>
      <c r="X18" s="288" t="e">
        <f t="shared" si="11"/>
        <v>#VALUE!</v>
      </c>
      <c r="Y18" s="290" t="e">
        <f t="shared" si="11"/>
        <v>#VALUE!</v>
      </c>
      <c r="Z18" s="288" t="e">
        <f t="shared" si="11"/>
        <v>#VALUE!</v>
      </c>
    </row>
    <row r="19" spans="1:26" ht="22.9" customHeight="1">
      <c r="A19" s="269">
        <v>8</v>
      </c>
      <c r="B19" s="294"/>
      <c r="C19" s="294"/>
      <c r="D19" s="294"/>
      <c r="E19" s="294"/>
      <c r="F19" s="294"/>
      <c r="G19" s="295"/>
      <c r="H19" s="293"/>
      <c r="I19" s="296"/>
      <c r="J19" s="296"/>
      <c r="K19" s="294"/>
      <c r="L19" s="294"/>
      <c r="M19" s="294"/>
      <c r="N19" s="294"/>
      <c r="O19" s="294"/>
      <c r="P19" s="295"/>
      <c r="Q19" s="293"/>
      <c r="R19" s="296"/>
      <c r="S19" s="296"/>
      <c r="T19" s="294"/>
      <c r="U19" s="294"/>
      <c r="V19" s="294"/>
      <c r="W19" s="294"/>
      <c r="X19" s="293"/>
      <c r="Y19" s="295"/>
      <c r="Z19" s="293"/>
    </row>
    <row r="20" spans="1:26" ht="22.9" customHeight="1">
      <c r="A20" s="269">
        <v>8</v>
      </c>
      <c r="B20" s="289" t="e">
        <f>H18+1</f>
        <v>#VALUE!</v>
      </c>
      <c r="C20" s="289" t="e">
        <f t="shared" ref="C20:H20" si="12">B20+1</f>
        <v>#VALUE!</v>
      </c>
      <c r="D20" s="289" t="e">
        <f t="shared" si="12"/>
        <v>#VALUE!</v>
      </c>
      <c r="E20" s="289" t="e">
        <f t="shared" si="12"/>
        <v>#VALUE!</v>
      </c>
      <c r="F20" s="289" t="e">
        <f t="shared" si="12"/>
        <v>#VALUE!</v>
      </c>
      <c r="G20" s="290" t="e">
        <f t="shared" si="12"/>
        <v>#VALUE!</v>
      </c>
      <c r="H20" s="287" t="e">
        <f t="shared" si="12"/>
        <v>#VALUE!</v>
      </c>
      <c r="I20" s="291"/>
      <c r="J20" s="291"/>
      <c r="K20" s="288" t="e">
        <f>Q18+1</f>
        <v>#VALUE!</v>
      </c>
      <c r="L20" s="289" t="e">
        <f t="shared" ref="L20:Q20" si="13">K20+1</f>
        <v>#VALUE!</v>
      </c>
      <c r="M20" s="289" t="e">
        <f t="shared" si="13"/>
        <v>#VALUE!</v>
      </c>
      <c r="N20" s="289" t="e">
        <f t="shared" si="13"/>
        <v>#VALUE!</v>
      </c>
      <c r="O20" s="289" t="e">
        <f t="shared" si="13"/>
        <v>#VALUE!</v>
      </c>
      <c r="P20" s="290" t="e">
        <f t="shared" si="13"/>
        <v>#VALUE!</v>
      </c>
      <c r="Q20" s="287" t="e">
        <f t="shared" si="13"/>
        <v>#VALUE!</v>
      </c>
      <c r="R20" s="291"/>
      <c r="S20" s="291"/>
      <c r="T20" s="289" t="e">
        <f>Z18+1</f>
        <v>#VALUE!</v>
      </c>
      <c r="U20" s="289" t="e">
        <f t="shared" ref="U20:Z20" si="14">T20+1</f>
        <v>#VALUE!</v>
      </c>
      <c r="V20" s="289" t="e">
        <f t="shared" si="14"/>
        <v>#VALUE!</v>
      </c>
      <c r="W20" s="289" t="e">
        <f t="shared" si="14"/>
        <v>#VALUE!</v>
      </c>
      <c r="X20" s="289" t="e">
        <f t="shared" si="14"/>
        <v>#VALUE!</v>
      </c>
      <c r="Y20" s="290" t="e">
        <f t="shared" si="14"/>
        <v>#VALUE!</v>
      </c>
      <c r="Z20" s="288" t="e">
        <f t="shared" si="14"/>
        <v>#VALUE!</v>
      </c>
    </row>
    <row r="21" spans="1:26" ht="22.9" customHeight="1">
      <c r="A21" s="269">
        <v>8</v>
      </c>
      <c r="B21" s="294"/>
      <c r="C21" s="294"/>
      <c r="D21" s="294"/>
      <c r="E21" s="294"/>
      <c r="F21" s="294"/>
      <c r="G21" s="295"/>
      <c r="H21" s="292"/>
      <c r="I21" s="296"/>
      <c r="J21" s="296"/>
      <c r="K21" s="293"/>
      <c r="L21" s="294"/>
      <c r="M21" s="294"/>
      <c r="N21" s="294"/>
      <c r="O21" s="294"/>
      <c r="P21" s="295"/>
      <c r="Q21" s="292"/>
      <c r="R21" s="296"/>
      <c r="S21" s="296"/>
      <c r="T21" s="294"/>
      <c r="U21" s="294"/>
      <c r="V21" s="294"/>
      <c r="W21" s="294"/>
      <c r="X21" s="294"/>
      <c r="Y21" s="295"/>
      <c r="Z21" s="293"/>
    </row>
    <row r="22" spans="1:26" ht="22.9" customHeight="1">
      <c r="A22" s="269">
        <v>8</v>
      </c>
      <c r="B22" s="287" t="e">
        <f>H20+1</f>
        <v>#VALUE!</v>
      </c>
      <c r="C22" s="287" t="e">
        <f t="shared" ref="C22:H22" si="15">B22+1</f>
        <v>#VALUE!</v>
      </c>
      <c r="D22" s="287" t="e">
        <f t="shared" si="15"/>
        <v>#VALUE!</v>
      </c>
      <c r="E22" s="287" t="e">
        <f t="shared" si="15"/>
        <v>#VALUE!</v>
      </c>
      <c r="F22" s="287" t="e">
        <f t="shared" si="15"/>
        <v>#VALUE!</v>
      </c>
      <c r="G22" s="287" t="e">
        <f t="shared" si="15"/>
        <v>#VALUE!</v>
      </c>
      <c r="H22" s="287" t="e">
        <f t="shared" si="15"/>
        <v>#VALUE!</v>
      </c>
      <c r="I22" s="291"/>
      <c r="J22" s="291"/>
      <c r="K22" s="287" t="e">
        <f>Q20+1</f>
        <v>#VALUE!</v>
      </c>
      <c r="L22" s="287" t="e">
        <f t="shared" ref="L22:Q22" si="16">K22+1</f>
        <v>#VALUE!</v>
      </c>
      <c r="M22" s="287" t="e">
        <f t="shared" si="16"/>
        <v>#VALUE!</v>
      </c>
      <c r="N22" s="287" t="e">
        <f t="shared" si="16"/>
        <v>#VALUE!</v>
      </c>
      <c r="O22" s="287" t="e">
        <f t="shared" si="16"/>
        <v>#VALUE!</v>
      </c>
      <c r="P22" s="287" t="e">
        <f t="shared" si="16"/>
        <v>#VALUE!</v>
      </c>
      <c r="Q22" s="287" t="e">
        <f t="shared" si="16"/>
        <v>#VALUE!</v>
      </c>
      <c r="R22" s="291"/>
      <c r="S22" s="291"/>
      <c r="T22" s="289" t="e">
        <f>Z20+1</f>
        <v>#VALUE!</v>
      </c>
      <c r="U22" s="289" t="e">
        <f t="shared" ref="U22:Z22" si="17">T22+1</f>
        <v>#VALUE!</v>
      </c>
      <c r="V22" s="287" t="e">
        <f t="shared" si="17"/>
        <v>#VALUE!</v>
      </c>
      <c r="W22" s="287" t="e">
        <f t="shared" si="17"/>
        <v>#VALUE!</v>
      </c>
      <c r="X22" s="287" t="e">
        <f t="shared" si="17"/>
        <v>#VALUE!</v>
      </c>
      <c r="Y22" s="287" t="e">
        <f t="shared" si="17"/>
        <v>#VALUE!</v>
      </c>
      <c r="Z22" s="287" t="e">
        <f t="shared" si="17"/>
        <v>#VALUE!</v>
      </c>
    </row>
    <row r="23" spans="1:26" ht="22.9" customHeight="1">
      <c r="A23" s="269">
        <v>8</v>
      </c>
      <c r="B23" s="292"/>
      <c r="C23" s="292"/>
      <c r="D23" s="292"/>
      <c r="E23" s="292"/>
      <c r="F23" s="292"/>
      <c r="G23" s="292"/>
      <c r="H23" s="292"/>
      <c r="I23" s="296"/>
      <c r="J23" s="296"/>
      <c r="K23" s="292"/>
      <c r="L23" s="292"/>
      <c r="M23" s="292"/>
      <c r="N23" s="292"/>
      <c r="O23" s="292"/>
      <c r="P23" s="292"/>
      <c r="Q23" s="292"/>
      <c r="R23" s="296"/>
      <c r="S23" s="296"/>
      <c r="T23" s="294"/>
      <c r="U23" s="294"/>
      <c r="V23" s="292"/>
      <c r="W23" s="292"/>
      <c r="X23" s="292"/>
      <c r="Y23" s="292"/>
      <c r="Z23" s="292"/>
    </row>
    <row r="24" spans="1:26" ht="15.75" customHeight="1">
      <c r="A24" s="269">
        <v>9</v>
      </c>
      <c r="B24" s="285"/>
      <c r="C24" s="285"/>
      <c r="D24" s="285"/>
      <c r="E24" s="285"/>
      <c r="F24" s="285"/>
      <c r="G24" s="285"/>
      <c r="H24" s="285"/>
      <c r="I24" s="275"/>
      <c r="J24" s="277" t="s">
        <v>371</v>
      </c>
      <c r="K24" s="270"/>
      <c r="L24" s="270"/>
      <c r="M24" s="270"/>
      <c r="N24" s="270"/>
      <c r="O24" s="270"/>
      <c r="P24" s="270"/>
      <c r="Q24" s="270"/>
      <c r="R24" s="277"/>
      <c r="S24" s="277" t="s">
        <v>371</v>
      </c>
      <c r="T24" s="270"/>
      <c r="U24" s="270"/>
      <c r="V24" s="270"/>
      <c r="W24" s="270"/>
      <c r="X24" s="270"/>
      <c r="Y24" s="270"/>
      <c r="Z24" s="270"/>
    </row>
    <row r="25" spans="1:26" ht="15.75" customHeight="1">
      <c r="A25" s="269">
        <v>9</v>
      </c>
      <c r="B25" s="285"/>
      <c r="C25" s="285"/>
      <c r="D25" s="285"/>
      <c r="E25" s="285"/>
      <c r="F25" s="285"/>
      <c r="G25" s="285"/>
      <c r="H25" s="285"/>
      <c r="I25" s="275"/>
      <c r="J25" s="275"/>
      <c r="K25" s="285"/>
      <c r="L25" s="285"/>
      <c r="M25" s="285"/>
      <c r="N25" s="285"/>
      <c r="O25" s="285"/>
      <c r="P25" s="285"/>
      <c r="Q25" s="285"/>
      <c r="R25" s="275"/>
      <c r="S25" s="275"/>
      <c r="T25" s="285"/>
      <c r="U25" s="285"/>
      <c r="V25" s="285"/>
      <c r="W25" s="285"/>
      <c r="X25" s="285"/>
      <c r="Y25" s="285"/>
      <c r="Z25" s="285"/>
    </row>
    <row r="26" spans="1:26" ht="14.1" customHeight="1">
      <c r="A26" s="269">
        <v>4</v>
      </c>
      <c r="B26" s="273" t="s">
        <v>372</v>
      </c>
      <c r="C26" s="273"/>
      <c r="D26" s="274" t="s">
        <v>373</v>
      </c>
      <c r="E26" s="274"/>
      <c r="F26" s="274"/>
      <c r="G26" s="274"/>
      <c r="H26" s="274"/>
      <c r="I26" s="275"/>
      <c r="J26" s="275"/>
      <c r="K26" s="273" t="s">
        <v>374</v>
      </c>
      <c r="L26" s="273"/>
      <c r="M26" s="274" t="s">
        <v>375</v>
      </c>
      <c r="N26" s="274"/>
      <c r="O26" s="274"/>
      <c r="P26" s="274"/>
      <c r="Q26" s="274"/>
      <c r="R26" s="270"/>
      <c r="S26" s="270"/>
      <c r="T26" s="273" t="s">
        <v>376</v>
      </c>
      <c r="U26" s="273"/>
      <c r="V26" s="274" t="s">
        <v>377</v>
      </c>
      <c r="W26" s="274"/>
      <c r="X26" s="274"/>
      <c r="Y26" s="274"/>
      <c r="Z26" s="274"/>
    </row>
    <row r="27" spans="1:26" ht="14.1" customHeight="1">
      <c r="A27" s="269">
        <v>4</v>
      </c>
      <c r="B27" s="273"/>
      <c r="C27" s="273"/>
      <c r="D27" s="274"/>
      <c r="E27" s="274"/>
      <c r="F27" s="274"/>
      <c r="G27" s="274"/>
      <c r="H27" s="274"/>
      <c r="I27" s="275"/>
      <c r="J27" s="275"/>
      <c r="K27" s="273"/>
      <c r="L27" s="273"/>
      <c r="M27" s="274"/>
      <c r="N27" s="274"/>
      <c r="O27" s="274"/>
      <c r="P27" s="274"/>
      <c r="Q27" s="274"/>
      <c r="R27" s="270"/>
      <c r="S27" s="270"/>
      <c r="T27" s="273"/>
      <c r="U27" s="273"/>
      <c r="V27" s="274"/>
      <c r="W27" s="274"/>
      <c r="X27" s="274"/>
      <c r="Y27" s="274"/>
      <c r="Z27" s="274"/>
    </row>
    <row r="28" spans="1:26" ht="14.1" customHeight="1">
      <c r="A28" s="269">
        <v>4</v>
      </c>
      <c r="B28" s="273"/>
      <c r="C28" s="273"/>
      <c r="D28" s="276"/>
      <c r="E28" s="276"/>
      <c r="F28" s="276"/>
      <c r="G28" s="276"/>
      <c r="H28" s="276"/>
      <c r="I28" s="275"/>
      <c r="J28" s="275"/>
      <c r="K28" s="273"/>
      <c r="L28" s="273"/>
      <c r="M28" s="276"/>
      <c r="N28" s="276"/>
      <c r="O28" s="276"/>
      <c r="P28" s="276"/>
      <c r="Q28" s="276"/>
      <c r="R28" s="270"/>
      <c r="S28" s="270"/>
      <c r="T28" s="273"/>
      <c r="U28" s="273"/>
      <c r="V28" s="276"/>
      <c r="W28" s="276"/>
      <c r="X28" s="276"/>
      <c r="Y28" s="276"/>
      <c r="Z28" s="276"/>
    </row>
    <row r="29" spans="1:26" ht="10.9" customHeight="1">
      <c r="A29" s="269">
        <v>5</v>
      </c>
      <c r="B29" s="273"/>
      <c r="C29" s="273"/>
      <c r="D29" s="277"/>
      <c r="E29" s="277"/>
      <c r="F29" s="277"/>
      <c r="G29" s="277"/>
      <c r="H29" s="277"/>
      <c r="I29" s="275"/>
      <c r="J29" s="275"/>
      <c r="K29" s="273"/>
      <c r="L29" s="273"/>
      <c r="M29" s="277"/>
      <c r="N29" s="277"/>
      <c r="O29" s="277"/>
      <c r="P29" s="277"/>
      <c r="Q29" s="277"/>
      <c r="R29" s="270"/>
      <c r="S29" s="270"/>
      <c r="T29" s="273"/>
      <c r="U29" s="273"/>
      <c r="V29" s="277"/>
      <c r="W29" s="277"/>
      <c r="X29" s="277"/>
      <c r="Y29" s="277"/>
      <c r="Z29" s="277"/>
    </row>
    <row r="30" spans="1:26" ht="28.9" customHeight="1">
      <c r="A30" s="269">
        <v>6</v>
      </c>
      <c r="B30" s="278" t="s">
        <v>173</v>
      </c>
      <c r="C30" s="279" t="s">
        <v>364</v>
      </c>
      <c r="D30" s="280" t="s">
        <v>365</v>
      </c>
      <c r="E30" s="281" t="s">
        <v>366</v>
      </c>
      <c r="F30" s="282" t="s">
        <v>367</v>
      </c>
      <c r="G30" s="283" t="s">
        <v>368</v>
      </c>
      <c r="H30" s="284" t="s">
        <v>369</v>
      </c>
      <c r="I30" s="275"/>
      <c r="J30" s="275"/>
      <c r="K30" s="278" t="s">
        <v>173</v>
      </c>
      <c r="L30" s="279" t="s">
        <v>364</v>
      </c>
      <c r="M30" s="280" t="s">
        <v>365</v>
      </c>
      <c r="N30" s="281" t="s">
        <v>366</v>
      </c>
      <c r="O30" s="282" t="s">
        <v>367</v>
      </c>
      <c r="P30" s="283" t="s">
        <v>368</v>
      </c>
      <c r="Q30" s="284" t="s">
        <v>369</v>
      </c>
      <c r="R30" s="270"/>
      <c r="S30" s="270"/>
      <c r="T30" s="278" t="s">
        <v>173</v>
      </c>
      <c r="U30" s="279" t="s">
        <v>364</v>
      </c>
      <c r="V30" s="280" t="s">
        <v>365</v>
      </c>
      <c r="W30" s="281" t="s">
        <v>366</v>
      </c>
      <c r="X30" s="282" t="s">
        <v>367</v>
      </c>
      <c r="Y30" s="283" t="s">
        <v>368</v>
      </c>
      <c r="Z30" s="284" t="s">
        <v>369</v>
      </c>
    </row>
    <row r="31" spans="1:26" ht="7.5" customHeight="1">
      <c r="A31" s="269">
        <v>7</v>
      </c>
      <c r="B31" s="285"/>
      <c r="C31" s="285"/>
      <c r="D31" s="285"/>
      <c r="E31" s="285"/>
      <c r="F31" s="285"/>
      <c r="G31" s="285"/>
      <c r="H31" s="285"/>
      <c r="I31" s="275"/>
      <c r="J31" s="275"/>
      <c r="K31" s="285"/>
      <c r="L31" s="285"/>
      <c r="M31" s="285"/>
      <c r="N31" s="285"/>
      <c r="O31" s="285"/>
      <c r="P31" s="285"/>
      <c r="Q31" s="285"/>
      <c r="R31" s="275"/>
      <c r="S31" s="275"/>
      <c r="T31" s="285"/>
      <c r="U31" s="285"/>
      <c r="V31" s="285"/>
      <c r="W31" s="285"/>
      <c r="X31" s="285"/>
      <c r="Y31" s="285"/>
      <c r="Z31" s="285"/>
    </row>
    <row r="32" spans="1:26" ht="41.25" hidden="1" customHeight="1">
      <c r="B32" s="285"/>
      <c r="C32" s="285"/>
      <c r="D32" s="285"/>
      <c r="E32" s="285"/>
      <c r="F32" s="285"/>
      <c r="G32" s="285"/>
      <c r="H32" s="285"/>
      <c r="I32" s="275"/>
      <c r="J32" s="275"/>
      <c r="K32" s="285"/>
      <c r="L32" s="285"/>
      <c r="M32" s="285"/>
      <c r="N32" s="285"/>
      <c r="O32" s="285"/>
      <c r="P32" s="285"/>
      <c r="Q32" s="285"/>
      <c r="R32" s="275"/>
      <c r="S32" s="275"/>
      <c r="T32" s="285"/>
      <c r="U32" s="285"/>
      <c r="V32" s="285"/>
      <c r="W32" s="285"/>
      <c r="X32" s="285"/>
      <c r="Y32" s="285"/>
      <c r="Z32" s="285"/>
    </row>
    <row r="33" spans="1:26" ht="22.9" customHeight="1">
      <c r="A33" s="269">
        <v>8</v>
      </c>
      <c r="B33" s="287" t="s">
        <v>392</v>
      </c>
      <c r="C33" s="287" t="e">
        <f t="shared" ref="C33:H33" si="18">B33+1</f>
        <v>#VALUE!</v>
      </c>
      <c r="D33" s="289" t="e">
        <f t="shared" si="18"/>
        <v>#VALUE!</v>
      </c>
      <c r="E33" s="289" t="e">
        <f t="shared" si="18"/>
        <v>#VALUE!</v>
      </c>
      <c r="F33" s="289" t="e">
        <f t="shared" si="18"/>
        <v>#VALUE!</v>
      </c>
      <c r="G33" s="290" t="e">
        <f t="shared" si="18"/>
        <v>#VALUE!</v>
      </c>
      <c r="H33" s="288" t="e">
        <f t="shared" si="18"/>
        <v>#VALUE!</v>
      </c>
      <c r="I33" s="291"/>
      <c r="J33" s="291"/>
      <c r="K33" s="287" t="s">
        <v>393</v>
      </c>
      <c r="L33" s="287" t="e">
        <f t="shared" ref="L33:Q33" si="19">K33+1</f>
        <v>#VALUE!</v>
      </c>
      <c r="M33" s="287" t="e">
        <f t="shared" si="19"/>
        <v>#VALUE!</v>
      </c>
      <c r="N33" s="287" t="e">
        <f t="shared" si="19"/>
        <v>#VALUE!</v>
      </c>
      <c r="O33" s="289" t="e">
        <f t="shared" si="19"/>
        <v>#VALUE!</v>
      </c>
      <c r="P33" s="290" t="e">
        <f t="shared" si="19"/>
        <v>#VALUE!</v>
      </c>
      <c r="Q33" s="288" t="e">
        <f t="shared" si="19"/>
        <v>#VALUE!</v>
      </c>
      <c r="R33" s="291"/>
      <c r="S33" s="291"/>
      <c r="T33" s="289" t="s">
        <v>394</v>
      </c>
      <c r="U33" s="289" t="e">
        <f t="shared" ref="U33:Z33" si="20">T33+1</f>
        <v>#VALUE!</v>
      </c>
      <c r="V33" s="289" t="e">
        <f t="shared" si="20"/>
        <v>#VALUE!</v>
      </c>
      <c r="W33" s="289" t="e">
        <f t="shared" si="20"/>
        <v>#VALUE!</v>
      </c>
      <c r="X33" s="289" t="e">
        <f t="shared" si="20"/>
        <v>#VALUE!</v>
      </c>
      <c r="Y33" s="290" t="e">
        <f t="shared" si="20"/>
        <v>#VALUE!</v>
      </c>
      <c r="Z33" s="288" t="e">
        <f t="shared" si="20"/>
        <v>#VALUE!</v>
      </c>
    </row>
    <row r="34" spans="1:26" ht="22.9" customHeight="1">
      <c r="A34" s="269">
        <v>8</v>
      </c>
      <c r="B34" s="292"/>
      <c r="C34" s="292"/>
      <c r="D34" s="294"/>
      <c r="E34" s="294"/>
      <c r="F34" s="294"/>
      <c r="G34" s="295"/>
      <c r="H34" s="293"/>
      <c r="I34" s="296"/>
      <c r="J34" s="296"/>
      <c r="K34" s="292"/>
      <c r="L34" s="292"/>
      <c r="M34" s="292"/>
      <c r="N34" s="292"/>
      <c r="O34" s="294"/>
      <c r="P34" s="295"/>
      <c r="Q34" s="293"/>
      <c r="R34" s="296"/>
      <c r="S34" s="296"/>
      <c r="T34" s="294"/>
      <c r="U34" s="294"/>
      <c r="V34" s="294"/>
      <c r="W34" s="294"/>
      <c r="X34" s="294"/>
      <c r="Y34" s="295"/>
      <c r="Z34" s="293"/>
    </row>
    <row r="35" spans="1:26" ht="22.9" customHeight="1">
      <c r="A35" s="269">
        <v>8</v>
      </c>
      <c r="B35" s="289" t="e">
        <f>H33+1</f>
        <v>#VALUE!</v>
      </c>
      <c r="C35" s="289" t="e">
        <f t="shared" ref="C35:H35" si="21">B35+1</f>
        <v>#VALUE!</v>
      </c>
      <c r="D35" s="289" t="e">
        <f t="shared" si="21"/>
        <v>#VALUE!</v>
      </c>
      <c r="E35" s="289" t="e">
        <f t="shared" si="21"/>
        <v>#VALUE!</v>
      </c>
      <c r="F35" s="289" t="e">
        <f t="shared" si="21"/>
        <v>#VALUE!</v>
      </c>
      <c r="G35" s="290" t="e">
        <f t="shared" si="21"/>
        <v>#VALUE!</v>
      </c>
      <c r="H35" s="288" t="e">
        <f t="shared" si="21"/>
        <v>#VALUE!</v>
      </c>
      <c r="I35" s="291"/>
      <c r="J35" s="291"/>
      <c r="K35" s="288" t="e">
        <f>Q33+1</f>
        <v>#VALUE!</v>
      </c>
      <c r="L35" s="288" t="e">
        <f t="shared" ref="L35:Q35" si="22">K35+1</f>
        <v>#VALUE!</v>
      </c>
      <c r="M35" s="288" t="e">
        <f t="shared" si="22"/>
        <v>#VALUE!</v>
      </c>
      <c r="N35" s="289" t="e">
        <f t="shared" si="22"/>
        <v>#VALUE!</v>
      </c>
      <c r="O35" s="289" t="e">
        <f t="shared" si="22"/>
        <v>#VALUE!</v>
      </c>
      <c r="P35" s="290" t="e">
        <f t="shared" si="22"/>
        <v>#VALUE!</v>
      </c>
      <c r="Q35" s="288" t="e">
        <f t="shared" si="22"/>
        <v>#VALUE!</v>
      </c>
      <c r="R35" s="291"/>
      <c r="S35" s="291"/>
      <c r="T35" s="289" t="e">
        <f>Z33+1</f>
        <v>#VALUE!</v>
      </c>
      <c r="U35" s="289" t="e">
        <f t="shared" ref="U35:Z35" si="23">T35+1</f>
        <v>#VALUE!</v>
      </c>
      <c r="V35" s="289" t="e">
        <f t="shared" si="23"/>
        <v>#VALUE!</v>
      </c>
      <c r="W35" s="289" t="e">
        <f t="shared" si="23"/>
        <v>#VALUE!</v>
      </c>
      <c r="X35" s="289" t="e">
        <f t="shared" si="23"/>
        <v>#VALUE!</v>
      </c>
      <c r="Y35" s="290" t="e">
        <f t="shared" si="23"/>
        <v>#VALUE!</v>
      </c>
      <c r="Z35" s="288" t="e">
        <f t="shared" si="23"/>
        <v>#VALUE!</v>
      </c>
    </row>
    <row r="36" spans="1:26" ht="22.9" customHeight="1">
      <c r="A36" s="269">
        <v>8</v>
      </c>
      <c r="B36" s="294"/>
      <c r="C36" s="294"/>
      <c r="D36" s="294"/>
      <c r="E36" s="294"/>
      <c r="F36" s="294"/>
      <c r="G36" s="295"/>
      <c r="H36" s="293"/>
      <c r="I36" s="296"/>
      <c r="J36" s="296"/>
      <c r="K36" s="293"/>
      <c r="L36" s="293"/>
      <c r="M36" s="293"/>
      <c r="N36" s="294"/>
      <c r="O36" s="294"/>
      <c r="P36" s="295"/>
      <c r="Q36" s="293"/>
      <c r="R36" s="296"/>
      <c r="S36" s="296"/>
      <c r="T36" s="294"/>
      <c r="U36" s="294"/>
      <c r="V36" s="294"/>
      <c r="W36" s="294"/>
      <c r="X36" s="294"/>
      <c r="Y36" s="295"/>
      <c r="Z36" s="293"/>
    </row>
    <row r="37" spans="1:26" ht="22.9" customHeight="1">
      <c r="A37" s="269">
        <v>8</v>
      </c>
      <c r="B37" s="289" t="e">
        <f>H35+1</f>
        <v>#VALUE!</v>
      </c>
      <c r="C37" s="289" t="e">
        <f t="shared" ref="C37:H37" si="24">B37+1</f>
        <v>#VALUE!</v>
      </c>
      <c r="D37" s="289" t="e">
        <f t="shared" si="24"/>
        <v>#VALUE!</v>
      </c>
      <c r="E37" s="289" t="e">
        <f t="shared" si="24"/>
        <v>#VALUE!</v>
      </c>
      <c r="F37" s="289" t="e">
        <f t="shared" si="24"/>
        <v>#VALUE!</v>
      </c>
      <c r="G37" s="290" t="e">
        <f t="shared" si="24"/>
        <v>#VALUE!</v>
      </c>
      <c r="H37" s="288" t="e">
        <f t="shared" si="24"/>
        <v>#VALUE!</v>
      </c>
      <c r="I37" s="291"/>
      <c r="J37" s="291"/>
      <c r="K37" s="289" t="e">
        <f>Q35+1</f>
        <v>#VALUE!</v>
      </c>
      <c r="L37" s="289" t="e">
        <f t="shared" ref="L37:Q37" si="25">K37+1</f>
        <v>#VALUE!</v>
      </c>
      <c r="M37" s="289" t="e">
        <f t="shared" si="25"/>
        <v>#VALUE!</v>
      </c>
      <c r="N37" s="289" t="e">
        <f t="shared" si="25"/>
        <v>#VALUE!</v>
      </c>
      <c r="O37" s="289" t="e">
        <f t="shared" si="25"/>
        <v>#VALUE!</v>
      </c>
      <c r="P37" s="290" t="e">
        <f t="shared" si="25"/>
        <v>#VALUE!</v>
      </c>
      <c r="Q37" s="288" t="e">
        <f t="shared" si="25"/>
        <v>#VALUE!</v>
      </c>
      <c r="R37" s="291"/>
      <c r="S37" s="291"/>
      <c r="T37" s="289" t="e">
        <f>Z35+1</f>
        <v>#VALUE!</v>
      </c>
      <c r="U37" s="289" t="e">
        <f t="shared" ref="U37:Z37" si="26">T37+1</f>
        <v>#VALUE!</v>
      </c>
      <c r="V37" s="289" t="e">
        <f t="shared" si="26"/>
        <v>#VALUE!</v>
      </c>
      <c r="W37" s="289" t="e">
        <f t="shared" si="26"/>
        <v>#VALUE!</v>
      </c>
      <c r="X37" s="289" t="e">
        <f t="shared" si="26"/>
        <v>#VALUE!</v>
      </c>
      <c r="Y37" s="290" t="e">
        <f t="shared" si="26"/>
        <v>#VALUE!</v>
      </c>
      <c r="Z37" s="288" t="e">
        <f t="shared" si="26"/>
        <v>#VALUE!</v>
      </c>
    </row>
    <row r="38" spans="1:26" ht="22.9" customHeight="1">
      <c r="A38" s="269">
        <v>8</v>
      </c>
      <c r="B38" s="294"/>
      <c r="C38" s="294"/>
      <c r="D38" s="294"/>
      <c r="E38" s="294"/>
      <c r="F38" s="294"/>
      <c r="G38" s="295"/>
      <c r="H38" s="293"/>
      <c r="I38" s="296"/>
      <c r="J38" s="296"/>
      <c r="K38" s="294"/>
      <c r="L38" s="294"/>
      <c r="M38" s="294"/>
      <c r="N38" s="294"/>
      <c r="O38" s="294"/>
      <c r="P38" s="295"/>
      <c r="Q38" s="293"/>
      <c r="R38" s="296"/>
      <c r="S38" s="296"/>
      <c r="T38" s="294"/>
      <c r="U38" s="294"/>
      <c r="V38" s="294"/>
      <c r="W38" s="294"/>
      <c r="X38" s="294"/>
      <c r="Y38" s="295"/>
      <c r="Z38" s="293"/>
    </row>
    <row r="39" spans="1:26" ht="22.9" customHeight="1">
      <c r="A39" s="269">
        <v>8</v>
      </c>
      <c r="B39" s="289" t="e">
        <f>H37+1</f>
        <v>#VALUE!</v>
      </c>
      <c r="C39" s="289" t="e">
        <f t="shared" ref="C39:H39" si="27">B39+1</f>
        <v>#VALUE!</v>
      </c>
      <c r="D39" s="289" t="e">
        <f t="shared" si="27"/>
        <v>#VALUE!</v>
      </c>
      <c r="E39" s="289" t="e">
        <f t="shared" si="27"/>
        <v>#VALUE!</v>
      </c>
      <c r="F39" s="289" t="e">
        <f t="shared" si="27"/>
        <v>#VALUE!</v>
      </c>
      <c r="G39" s="290" t="e">
        <f t="shared" si="27"/>
        <v>#VALUE!</v>
      </c>
      <c r="H39" s="288" t="e">
        <f t="shared" si="27"/>
        <v>#VALUE!</v>
      </c>
      <c r="I39" s="291"/>
      <c r="J39" s="291"/>
      <c r="K39" s="289" t="e">
        <f>Q37+1</f>
        <v>#VALUE!</v>
      </c>
      <c r="L39" s="289" t="e">
        <f t="shared" ref="L39:Q39" si="28">K39+1</f>
        <v>#VALUE!</v>
      </c>
      <c r="M39" s="289" t="e">
        <f t="shared" si="28"/>
        <v>#VALUE!</v>
      </c>
      <c r="N39" s="289" t="e">
        <f t="shared" si="28"/>
        <v>#VALUE!</v>
      </c>
      <c r="O39" s="289" t="e">
        <f t="shared" si="28"/>
        <v>#VALUE!</v>
      </c>
      <c r="P39" s="290" t="e">
        <f t="shared" si="28"/>
        <v>#VALUE!</v>
      </c>
      <c r="Q39" s="288" t="e">
        <f t="shared" si="28"/>
        <v>#VALUE!</v>
      </c>
      <c r="R39" s="291"/>
      <c r="S39" s="291"/>
      <c r="T39" s="289" t="e">
        <f>Z37+1</f>
        <v>#VALUE!</v>
      </c>
      <c r="U39" s="289" t="e">
        <f t="shared" ref="U39:Z39" si="29">T39+1</f>
        <v>#VALUE!</v>
      </c>
      <c r="V39" s="289" t="e">
        <f t="shared" si="29"/>
        <v>#VALUE!</v>
      </c>
      <c r="W39" s="289" t="e">
        <f t="shared" si="29"/>
        <v>#VALUE!</v>
      </c>
      <c r="X39" s="289" t="e">
        <f t="shared" si="29"/>
        <v>#VALUE!</v>
      </c>
      <c r="Y39" s="290" t="e">
        <f t="shared" si="29"/>
        <v>#VALUE!</v>
      </c>
      <c r="Z39" s="288" t="e">
        <f t="shared" si="29"/>
        <v>#VALUE!</v>
      </c>
    </row>
    <row r="40" spans="1:26" ht="22.9" customHeight="1">
      <c r="A40" s="269">
        <v>8</v>
      </c>
      <c r="B40" s="294"/>
      <c r="C40" s="294"/>
      <c r="D40" s="294"/>
      <c r="E40" s="294"/>
      <c r="F40" s="294"/>
      <c r="G40" s="295"/>
      <c r="H40" s="293"/>
      <c r="I40" s="296"/>
      <c r="J40" s="296"/>
      <c r="K40" s="294"/>
      <c r="L40" s="294"/>
      <c r="M40" s="294"/>
      <c r="N40" s="294"/>
      <c r="O40" s="294"/>
      <c r="P40" s="295"/>
      <c r="Q40" s="293"/>
      <c r="R40" s="296"/>
      <c r="S40" s="296"/>
      <c r="T40" s="294"/>
      <c r="U40" s="294"/>
      <c r="V40" s="294"/>
      <c r="W40" s="294"/>
      <c r="X40" s="294"/>
      <c r="Y40" s="295"/>
      <c r="Z40" s="293"/>
    </row>
    <row r="41" spans="1:26" ht="22.9" customHeight="1">
      <c r="A41" s="269">
        <v>8</v>
      </c>
      <c r="B41" s="289" t="e">
        <f>H39+1</f>
        <v>#VALUE!</v>
      </c>
      <c r="C41" s="289" t="e">
        <f t="shared" ref="C41:H41" si="30">B41+1</f>
        <v>#VALUE!</v>
      </c>
      <c r="D41" s="288" t="e">
        <f t="shared" si="30"/>
        <v>#VALUE!</v>
      </c>
      <c r="E41" s="289" t="e">
        <f t="shared" si="30"/>
        <v>#VALUE!</v>
      </c>
      <c r="F41" s="287" t="e">
        <f t="shared" si="30"/>
        <v>#VALUE!</v>
      </c>
      <c r="G41" s="287" t="e">
        <f t="shared" si="30"/>
        <v>#VALUE!</v>
      </c>
      <c r="H41" s="287" t="e">
        <f t="shared" si="30"/>
        <v>#VALUE!</v>
      </c>
      <c r="I41" s="291"/>
      <c r="J41" s="291"/>
      <c r="K41" s="289" t="e">
        <f>Q39+1</f>
        <v>#VALUE!</v>
      </c>
      <c r="L41" s="289" t="e">
        <f t="shared" ref="L41:Q41" si="31">K41+1</f>
        <v>#VALUE!</v>
      </c>
      <c r="M41" s="289" t="e">
        <f t="shared" si="31"/>
        <v>#VALUE!</v>
      </c>
      <c r="N41" s="289" t="e">
        <f t="shared" si="31"/>
        <v>#VALUE!</v>
      </c>
      <c r="O41" s="289" t="e">
        <f t="shared" si="31"/>
        <v>#VALUE!</v>
      </c>
      <c r="P41" s="290" t="e">
        <f t="shared" si="31"/>
        <v>#VALUE!</v>
      </c>
      <c r="Q41" s="288" t="e">
        <f t="shared" si="31"/>
        <v>#VALUE!</v>
      </c>
      <c r="R41" s="291"/>
      <c r="S41" s="291"/>
      <c r="T41" s="289" t="e">
        <f>Z39+1</f>
        <v>#VALUE!</v>
      </c>
      <c r="U41" s="289" t="e">
        <f t="shared" ref="U41:Z41" si="32">T41+1</f>
        <v>#VALUE!</v>
      </c>
      <c r="V41" s="287" t="e">
        <f t="shared" si="32"/>
        <v>#VALUE!</v>
      </c>
      <c r="W41" s="287" t="e">
        <f t="shared" si="32"/>
        <v>#VALUE!</v>
      </c>
      <c r="X41" s="287" t="e">
        <f t="shared" si="32"/>
        <v>#VALUE!</v>
      </c>
      <c r="Y41" s="287" t="e">
        <f t="shared" si="32"/>
        <v>#VALUE!</v>
      </c>
      <c r="Z41" s="287" t="e">
        <f t="shared" si="32"/>
        <v>#VALUE!</v>
      </c>
    </row>
    <row r="42" spans="1:26" ht="22.9" customHeight="1">
      <c r="A42" s="269">
        <v>8</v>
      </c>
      <c r="B42" s="294"/>
      <c r="C42" s="294"/>
      <c r="D42" s="293"/>
      <c r="E42" s="294"/>
      <c r="F42" s="292"/>
      <c r="G42" s="292"/>
      <c r="H42" s="292"/>
      <c r="I42" s="296"/>
      <c r="J42" s="296"/>
      <c r="K42" s="294"/>
      <c r="L42" s="294"/>
      <c r="M42" s="294"/>
      <c r="N42" s="294"/>
      <c r="O42" s="294"/>
      <c r="P42" s="295"/>
      <c r="Q42" s="293"/>
      <c r="R42" s="296"/>
      <c r="S42" s="296"/>
      <c r="T42" s="294"/>
      <c r="U42" s="294"/>
      <c r="V42" s="292"/>
      <c r="W42" s="292"/>
      <c r="X42" s="292"/>
      <c r="Y42" s="292"/>
      <c r="Z42" s="292"/>
    </row>
    <row r="43" spans="1:26" ht="22.9" customHeight="1">
      <c r="A43" s="269">
        <v>8</v>
      </c>
      <c r="B43" s="287" t="e">
        <f>H41+1</f>
        <v>#VALUE!</v>
      </c>
      <c r="C43" s="287" t="e">
        <f t="shared" ref="C43:H43" si="33">B43+1</f>
        <v>#VALUE!</v>
      </c>
      <c r="D43" s="287" t="e">
        <f t="shared" si="33"/>
        <v>#VALUE!</v>
      </c>
      <c r="E43" s="287" t="e">
        <f t="shared" si="33"/>
        <v>#VALUE!</v>
      </c>
      <c r="F43" s="287" t="e">
        <f t="shared" si="33"/>
        <v>#VALUE!</v>
      </c>
      <c r="G43" s="287" t="e">
        <f t="shared" si="33"/>
        <v>#VALUE!</v>
      </c>
      <c r="H43" s="287" t="e">
        <f t="shared" si="33"/>
        <v>#VALUE!</v>
      </c>
      <c r="I43" s="291"/>
      <c r="J43" s="291"/>
      <c r="K43" s="287" t="e">
        <f>Q41+1</f>
        <v>#VALUE!</v>
      </c>
      <c r="L43" s="287" t="e">
        <f t="shared" ref="L43:Q43" si="34">K43+1</f>
        <v>#VALUE!</v>
      </c>
      <c r="M43" s="287" t="e">
        <f t="shared" si="34"/>
        <v>#VALUE!</v>
      </c>
      <c r="N43" s="287" t="e">
        <f t="shared" si="34"/>
        <v>#VALUE!</v>
      </c>
      <c r="O43" s="287" t="e">
        <f t="shared" si="34"/>
        <v>#VALUE!</v>
      </c>
      <c r="P43" s="287" t="e">
        <f t="shared" si="34"/>
        <v>#VALUE!</v>
      </c>
      <c r="Q43" s="287" t="e">
        <f t="shared" si="34"/>
        <v>#VALUE!</v>
      </c>
      <c r="R43" s="291"/>
      <c r="S43" s="291"/>
      <c r="T43" s="287" t="e">
        <f>Z41+1</f>
        <v>#VALUE!</v>
      </c>
      <c r="U43" s="287" t="e">
        <f t="shared" ref="U43:Z43" si="35">T43+1</f>
        <v>#VALUE!</v>
      </c>
      <c r="V43" s="287" t="e">
        <f t="shared" si="35"/>
        <v>#VALUE!</v>
      </c>
      <c r="W43" s="287" t="e">
        <f t="shared" si="35"/>
        <v>#VALUE!</v>
      </c>
      <c r="X43" s="287" t="e">
        <f t="shared" si="35"/>
        <v>#VALUE!</v>
      </c>
      <c r="Y43" s="287" t="e">
        <f t="shared" si="35"/>
        <v>#VALUE!</v>
      </c>
      <c r="Z43" s="287" t="e">
        <f t="shared" si="35"/>
        <v>#VALUE!</v>
      </c>
    </row>
    <row r="44" spans="1:26" ht="22.9" customHeight="1">
      <c r="A44" s="269">
        <v>8</v>
      </c>
      <c r="B44" s="292"/>
      <c r="C44" s="292"/>
      <c r="D44" s="292"/>
      <c r="E44" s="292"/>
      <c r="F44" s="292"/>
      <c r="G44" s="292"/>
      <c r="H44" s="292"/>
      <c r="I44" s="296"/>
      <c r="J44" s="296"/>
      <c r="K44" s="292"/>
      <c r="L44" s="292"/>
      <c r="M44" s="292"/>
      <c r="N44" s="292"/>
      <c r="O44" s="292"/>
      <c r="P44" s="292"/>
      <c r="Q44" s="292"/>
      <c r="R44" s="296"/>
      <c r="S44" s="296"/>
      <c r="T44" s="292"/>
      <c r="U44" s="292"/>
      <c r="V44" s="292"/>
      <c r="W44" s="292"/>
      <c r="X44" s="292"/>
      <c r="Y44" s="292"/>
      <c r="Z44" s="292"/>
    </row>
    <row r="45" spans="1:26" ht="15.75" customHeight="1">
      <c r="A45" s="269">
        <v>9</v>
      </c>
      <c r="B45" s="270"/>
      <c r="C45" s="270"/>
      <c r="D45" s="270"/>
      <c r="E45" s="270"/>
      <c r="F45" s="270"/>
      <c r="G45" s="270"/>
      <c r="H45" s="270"/>
      <c r="I45" s="275"/>
      <c r="J45" s="277" t="s">
        <v>371</v>
      </c>
      <c r="K45" s="277"/>
      <c r="L45" s="277"/>
      <c r="M45" s="277"/>
      <c r="N45" s="277"/>
      <c r="O45" s="277"/>
      <c r="P45" s="277"/>
      <c r="Q45" s="277"/>
      <c r="R45" s="277"/>
      <c r="S45" s="277" t="s">
        <v>371</v>
      </c>
      <c r="T45" s="277"/>
      <c r="U45" s="277"/>
      <c r="V45" s="277"/>
      <c r="W45" s="277"/>
      <c r="X45" s="277"/>
      <c r="Y45" s="277"/>
      <c r="Z45" s="277"/>
    </row>
    <row r="46" spans="1:26" ht="15.75" customHeight="1">
      <c r="A46" s="269">
        <v>9</v>
      </c>
      <c r="B46" s="285"/>
      <c r="C46" s="285"/>
      <c r="D46" s="285"/>
      <c r="E46" s="285"/>
      <c r="F46" s="285"/>
      <c r="G46" s="285"/>
      <c r="H46" s="285"/>
      <c r="I46" s="275"/>
      <c r="J46" s="275"/>
      <c r="K46" s="285"/>
      <c r="L46" s="285"/>
      <c r="M46" s="285"/>
      <c r="N46" s="285"/>
      <c r="O46" s="285"/>
      <c r="P46" s="285"/>
      <c r="Q46" s="285"/>
      <c r="R46" s="275"/>
      <c r="S46" s="275"/>
      <c r="T46" s="285"/>
      <c r="U46" s="285"/>
      <c r="V46" s="285"/>
      <c r="W46" s="285"/>
      <c r="X46" s="285"/>
      <c r="Y46" s="285"/>
      <c r="Z46" s="285"/>
    </row>
    <row r="47" spans="1:26" ht="14.1" customHeight="1">
      <c r="A47" s="269">
        <v>4</v>
      </c>
      <c r="B47" s="273" t="s">
        <v>378</v>
      </c>
      <c r="C47" s="273"/>
      <c r="D47" s="274" t="s">
        <v>379</v>
      </c>
      <c r="E47" s="274"/>
      <c r="F47" s="274"/>
      <c r="G47" s="274"/>
      <c r="H47" s="274"/>
      <c r="I47" s="275"/>
      <c r="J47" s="275"/>
      <c r="K47" s="273" t="s">
        <v>212</v>
      </c>
      <c r="L47" s="273"/>
      <c r="M47" s="274" t="s">
        <v>380</v>
      </c>
      <c r="N47" s="274"/>
      <c r="O47" s="274"/>
      <c r="P47" s="274"/>
      <c r="Q47" s="274"/>
      <c r="R47" s="270"/>
      <c r="S47" s="270"/>
      <c r="T47" s="273" t="s">
        <v>381</v>
      </c>
      <c r="U47" s="273"/>
      <c r="V47" s="274" t="s">
        <v>382</v>
      </c>
      <c r="W47" s="274"/>
      <c r="X47" s="274"/>
      <c r="Y47" s="274"/>
      <c r="Z47" s="274"/>
    </row>
    <row r="48" spans="1:26" ht="14.1" customHeight="1">
      <c r="A48" s="269">
        <v>4</v>
      </c>
      <c r="B48" s="273"/>
      <c r="C48" s="273"/>
      <c r="D48" s="274"/>
      <c r="E48" s="274"/>
      <c r="F48" s="274"/>
      <c r="G48" s="274"/>
      <c r="H48" s="274"/>
      <c r="I48" s="275"/>
      <c r="J48" s="275"/>
      <c r="K48" s="273"/>
      <c r="L48" s="273"/>
      <c r="M48" s="274"/>
      <c r="N48" s="274"/>
      <c r="O48" s="274"/>
      <c r="P48" s="274"/>
      <c r="Q48" s="274"/>
      <c r="R48" s="270"/>
      <c r="S48" s="270"/>
      <c r="T48" s="273"/>
      <c r="U48" s="273"/>
      <c r="V48" s="274"/>
      <c r="W48" s="274"/>
      <c r="X48" s="274"/>
      <c r="Y48" s="274"/>
      <c r="Z48" s="274"/>
    </row>
    <row r="49" spans="1:26" ht="14.1" customHeight="1">
      <c r="A49" s="269">
        <v>4</v>
      </c>
      <c r="B49" s="273"/>
      <c r="C49" s="273"/>
      <c r="D49" s="276"/>
      <c r="E49" s="276"/>
      <c r="F49" s="276"/>
      <c r="G49" s="276"/>
      <c r="H49" s="276"/>
      <c r="I49" s="275"/>
      <c r="J49" s="275"/>
      <c r="K49" s="273"/>
      <c r="L49" s="273"/>
      <c r="M49" s="276"/>
      <c r="N49" s="276"/>
      <c r="O49" s="276"/>
      <c r="P49" s="276"/>
      <c r="Q49" s="276"/>
      <c r="R49" s="270"/>
      <c r="S49" s="270"/>
      <c r="T49" s="273"/>
      <c r="U49" s="273"/>
      <c r="V49" s="276"/>
      <c r="W49" s="276"/>
      <c r="X49" s="276"/>
      <c r="Y49" s="276"/>
      <c r="Z49" s="276"/>
    </row>
    <row r="50" spans="1:26" ht="10.9" customHeight="1">
      <c r="A50" s="269">
        <v>5</v>
      </c>
      <c r="B50" s="273"/>
      <c r="C50" s="273"/>
      <c r="D50" s="277"/>
      <c r="E50" s="277"/>
      <c r="F50" s="277"/>
      <c r="G50" s="277"/>
      <c r="H50" s="277"/>
      <c r="I50" s="275"/>
      <c r="J50" s="275"/>
      <c r="K50" s="273"/>
      <c r="L50" s="273"/>
      <c r="M50" s="277"/>
      <c r="N50" s="277"/>
      <c r="O50" s="277"/>
      <c r="P50" s="277"/>
      <c r="Q50" s="277"/>
      <c r="R50" s="270"/>
      <c r="S50" s="270"/>
      <c r="T50" s="273"/>
      <c r="U50" s="273"/>
      <c r="V50" s="277"/>
      <c r="W50" s="277"/>
      <c r="X50" s="277"/>
      <c r="Y50" s="277"/>
      <c r="Z50" s="277"/>
    </row>
    <row r="51" spans="1:26" ht="28.9" customHeight="1">
      <c r="A51" s="269">
        <v>6</v>
      </c>
      <c r="B51" s="278" t="s">
        <v>173</v>
      </c>
      <c r="C51" s="279" t="s">
        <v>364</v>
      </c>
      <c r="D51" s="280" t="s">
        <v>365</v>
      </c>
      <c r="E51" s="281" t="s">
        <v>366</v>
      </c>
      <c r="F51" s="282" t="s">
        <v>367</v>
      </c>
      <c r="G51" s="283" t="s">
        <v>368</v>
      </c>
      <c r="H51" s="284" t="s">
        <v>369</v>
      </c>
      <c r="I51" s="275"/>
      <c r="J51" s="275"/>
      <c r="K51" s="278" t="s">
        <v>173</v>
      </c>
      <c r="L51" s="279" t="s">
        <v>364</v>
      </c>
      <c r="M51" s="280" t="s">
        <v>365</v>
      </c>
      <c r="N51" s="281" t="s">
        <v>366</v>
      </c>
      <c r="O51" s="282" t="s">
        <v>367</v>
      </c>
      <c r="P51" s="283" t="s">
        <v>368</v>
      </c>
      <c r="Q51" s="284" t="s">
        <v>369</v>
      </c>
      <c r="R51" s="270"/>
      <c r="S51" s="270"/>
      <c r="T51" s="278" t="s">
        <v>173</v>
      </c>
      <c r="U51" s="279" t="s">
        <v>364</v>
      </c>
      <c r="V51" s="280" t="s">
        <v>365</v>
      </c>
      <c r="W51" s="281" t="s">
        <v>366</v>
      </c>
      <c r="X51" s="282" t="s">
        <v>367</v>
      </c>
      <c r="Y51" s="283" t="s">
        <v>368</v>
      </c>
      <c r="Z51" s="284" t="s">
        <v>369</v>
      </c>
    </row>
    <row r="52" spans="1:26" ht="7.5" customHeight="1">
      <c r="A52" s="269">
        <v>7</v>
      </c>
      <c r="B52" s="285"/>
      <c r="C52" s="285"/>
      <c r="D52" s="285"/>
      <c r="E52" s="285"/>
      <c r="F52" s="285"/>
      <c r="G52" s="285"/>
      <c r="H52" s="285"/>
      <c r="I52" s="275"/>
      <c r="J52" s="275"/>
      <c r="K52" s="285"/>
      <c r="L52" s="285"/>
      <c r="M52" s="285"/>
      <c r="N52" s="285"/>
      <c r="O52" s="285"/>
      <c r="P52" s="285"/>
      <c r="Q52" s="285"/>
      <c r="R52" s="275"/>
      <c r="S52" s="275"/>
      <c r="T52" s="285"/>
      <c r="U52" s="285"/>
      <c r="V52" s="285"/>
      <c r="W52" s="285"/>
      <c r="X52" s="285"/>
      <c r="Y52" s="285"/>
      <c r="Z52" s="285"/>
    </row>
    <row r="53" spans="1:26" ht="41.25" hidden="1" customHeight="1">
      <c r="B53" s="285"/>
      <c r="C53" s="285"/>
      <c r="D53" s="285"/>
      <c r="E53" s="285"/>
      <c r="F53" s="285"/>
      <c r="G53" s="285"/>
      <c r="H53" s="285"/>
      <c r="I53" s="275"/>
      <c r="J53" s="275"/>
      <c r="K53" s="285"/>
      <c r="L53" s="285"/>
      <c r="M53" s="285"/>
      <c r="N53" s="285"/>
      <c r="O53" s="285"/>
      <c r="P53" s="285"/>
      <c r="Q53" s="285"/>
      <c r="R53" s="275"/>
      <c r="S53" s="275"/>
      <c r="T53" s="285"/>
      <c r="U53" s="285"/>
      <c r="V53" s="285"/>
      <c r="W53" s="285"/>
      <c r="X53" s="285"/>
      <c r="Y53" s="285"/>
      <c r="Z53" s="285"/>
    </row>
    <row r="54" spans="1:26" ht="22.9" customHeight="1">
      <c r="A54" s="269">
        <v>8</v>
      </c>
      <c r="B54" s="287" t="s">
        <v>395</v>
      </c>
      <c r="C54" s="287" t="e">
        <f t="shared" ref="C54:H54" si="36">B54+1</f>
        <v>#VALUE!</v>
      </c>
      <c r="D54" s="289" t="e">
        <f t="shared" si="36"/>
        <v>#VALUE!</v>
      </c>
      <c r="E54" s="289" t="e">
        <f t="shared" si="36"/>
        <v>#VALUE!</v>
      </c>
      <c r="F54" s="289" t="e">
        <f t="shared" si="36"/>
        <v>#VALUE!</v>
      </c>
      <c r="G54" s="290" t="e">
        <f t="shared" si="36"/>
        <v>#VALUE!</v>
      </c>
      <c r="H54" s="288" t="e">
        <f t="shared" si="36"/>
        <v>#VALUE!</v>
      </c>
      <c r="I54" s="291"/>
      <c r="J54" s="291"/>
      <c r="K54" s="287" t="s">
        <v>396</v>
      </c>
      <c r="L54" s="287" t="e">
        <f t="shared" ref="L54:Q54" si="37">K54+1</f>
        <v>#VALUE!</v>
      </c>
      <c r="M54" s="287" t="e">
        <f t="shared" si="37"/>
        <v>#VALUE!</v>
      </c>
      <c r="N54" s="287" t="e">
        <f t="shared" si="37"/>
        <v>#VALUE!</v>
      </c>
      <c r="O54" s="287" t="e">
        <f t="shared" si="37"/>
        <v>#VALUE!</v>
      </c>
      <c r="P54" s="290" t="e">
        <f t="shared" si="37"/>
        <v>#VALUE!</v>
      </c>
      <c r="Q54" s="288" t="e">
        <f t="shared" si="37"/>
        <v>#VALUE!</v>
      </c>
      <c r="R54" s="291"/>
      <c r="S54" s="291"/>
      <c r="T54" s="287" t="s">
        <v>397</v>
      </c>
      <c r="U54" s="289" t="e">
        <f t="shared" ref="U54:Z54" si="38">T54+1</f>
        <v>#VALUE!</v>
      </c>
      <c r="V54" s="289" t="e">
        <f t="shared" si="38"/>
        <v>#VALUE!</v>
      </c>
      <c r="W54" s="289" t="e">
        <f t="shared" si="38"/>
        <v>#VALUE!</v>
      </c>
      <c r="X54" s="289" t="e">
        <f t="shared" si="38"/>
        <v>#VALUE!</v>
      </c>
      <c r="Y54" s="290" t="e">
        <f t="shared" si="38"/>
        <v>#VALUE!</v>
      </c>
      <c r="Z54" s="288" t="e">
        <f t="shared" si="38"/>
        <v>#VALUE!</v>
      </c>
    </row>
    <row r="55" spans="1:26" ht="22.9" customHeight="1">
      <c r="A55" s="269">
        <v>8</v>
      </c>
      <c r="B55" s="292"/>
      <c r="C55" s="292"/>
      <c r="D55" s="294"/>
      <c r="E55" s="294"/>
      <c r="F55" s="294"/>
      <c r="G55" s="295"/>
      <c r="H55" s="293"/>
      <c r="I55" s="296"/>
      <c r="J55" s="296"/>
      <c r="K55" s="292"/>
      <c r="L55" s="292"/>
      <c r="M55" s="292"/>
      <c r="N55" s="292"/>
      <c r="O55" s="292"/>
      <c r="P55" s="295"/>
      <c r="Q55" s="293"/>
      <c r="R55" s="296"/>
      <c r="S55" s="296"/>
      <c r="T55" s="292"/>
      <c r="U55" s="294"/>
      <c r="V55" s="294"/>
      <c r="W55" s="294"/>
      <c r="X55" s="294"/>
      <c r="Y55" s="295"/>
      <c r="Z55" s="293"/>
    </row>
    <row r="56" spans="1:26" ht="22.9" customHeight="1">
      <c r="A56" s="269">
        <v>8</v>
      </c>
      <c r="B56" s="289" t="e">
        <f>H54+1</f>
        <v>#VALUE!</v>
      </c>
      <c r="C56" s="289" t="e">
        <f t="shared" ref="C56:H56" si="39">B56+1</f>
        <v>#VALUE!</v>
      </c>
      <c r="D56" s="289" t="e">
        <f t="shared" si="39"/>
        <v>#VALUE!</v>
      </c>
      <c r="E56" s="289" t="e">
        <f t="shared" si="39"/>
        <v>#VALUE!</v>
      </c>
      <c r="F56" s="289" t="e">
        <f t="shared" si="39"/>
        <v>#VALUE!</v>
      </c>
      <c r="G56" s="290" t="e">
        <f t="shared" si="39"/>
        <v>#VALUE!</v>
      </c>
      <c r="H56" s="288" t="e">
        <f t="shared" si="39"/>
        <v>#VALUE!</v>
      </c>
      <c r="I56" s="291"/>
      <c r="J56" s="291"/>
      <c r="K56" s="289" t="e">
        <f>Q54+1</f>
        <v>#VALUE!</v>
      </c>
      <c r="L56" s="289" t="e">
        <f t="shared" ref="L56:Q56" si="40">K56+1</f>
        <v>#VALUE!</v>
      </c>
      <c r="M56" s="289" t="e">
        <f t="shared" si="40"/>
        <v>#VALUE!</v>
      </c>
      <c r="N56" s="289" t="e">
        <f t="shared" si="40"/>
        <v>#VALUE!</v>
      </c>
      <c r="O56" s="289" t="e">
        <f t="shared" si="40"/>
        <v>#VALUE!</v>
      </c>
      <c r="P56" s="290" t="e">
        <f t="shared" si="40"/>
        <v>#VALUE!</v>
      </c>
      <c r="Q56" s="288" t="e">
        <f t="shared" si="40"/>
        <v>#VALUE!</v>
      </c>
      <c r="R56" s="291"/>
      <c r="S56" s="291"/>
      <c r="T56" s="289" t="e">
        <f>Z54+1</f>
        <v>#VALUE!</v>
      </c>
      <c r="U56" s="289" t="e">
        <f t="shared" ref="U56:Z56" si="41">T56+1</f>
        <v>#VALUE!</v>
      </c>
      <c r="V56" s="289" t="e">
        <f t="shared" si="41"/>
        <v>#VALUE!</v>
      </c>
      <c r="W56" s="289" t="e">
        <f t="shared" si="41"/>
        <v>#VALUE!</v>
      </c>
      <c r="X56" s="289" t="e">
        <f t="shared" si="41"/>
        <v>#VALUE!</v>
      </c>
      <c r="Y56" s="290" t="e">
        <f t="shared" si="41"/>
        <v>#VALUE!</v>
      </c>
      <c r="Z56" s="288" t="e">
        <f t="shared" si="41"/>
        <v>#VALUE!</v>
      </c>
    </row>
    <row r="57" spans="1:26" ht="22.9" customHeight="1">
      <c r="A57" s="269">
        <v>8</v>
      </c>
      <c r="B57" s="294"/>
      <c r="C57" s="294"/>
      <c r="D57" s="294"/>
      <c r="E57" s="294"/>
      <c r="F57" s="294"/>
      <c r="G57" s="295"/>
      <c r="H57" s="293"/>
      <c r="I57" s="296"/>
      <c r="J57" s="296"/>
      <c r="K57" s="294"/>
      <c r="L57" s="294"/>
      <c r="M57" s="294"/>
      <c r="N57" s="294"/>
      <c r="O57" s="294"/>
      <c r="P57" s="295"/>
      <c r="Q57" s="293"/>
      <c r="R57" s="296"/>
      <c r="S57" s="296"/>
      <c r="T57" s="294"/>
      <c r="U57" s="294"/>
      <c r="V57" s="294"/>
      <c r="W57" s="294"/>
      <c r="X57" s="294"/>
      <c r="Y57" s="295"/>
      <c r="Z57" s="293"/>
    </row>
    <row r="58" spans="1:26" ht="22.9" customHeight="1">
      <c r="A58" s="269">
        <v>8</v>
      </c>
      <c r="B58" s="289" t="e">
        <f>H56+1</f>
        <v>#VALUE!</v>
      </c>
      <c r="C58" s="289" t="e">
        <f t="shared" ref="C58:H58" si="42">B58+1</f>
        <v>#VALUE!</v>
      </c>
      <c r="D58" s="289" t="e">
        <f t="shared" si="42"/>
        <v>#VALUE!</v>
      </c>
      <c r="E58" s="289" t="e">
        <f t="shared" si="42"/>
        <v>#VALUE!</v>
      </c>
      <c r="F58" s="289" t="e">
        <f t="shared" si="42"/>
        <v>#VALUE!</v>
      </c>
      <c r="G58" s="290" t="e">
        <f t="shared" si="42"/>
        <v>#VALUE!</v>
      </c>
      <c r="H58" s="288" t="e">
        <f t="shared" si="42"/>
        <v>#VALUE!</v>
      </c>
      <c r="I58" s="291"/>
      <c r="J58" s="291"/>
      <c r="K58" s="289" t="e">
        <f>Q56+1</f>
        <v>#VALUE!</v>
      </c>
      <c r="L58" s="288" t="e">
        <f t="shared" ref="L58:Q58" si="43">K58+1</f>
        <v>#VALUE!</v>
      </c>
      <c r="M58" s="289" t="e">
        <f t="shared" si="43"/>
        <v>#VALUE!</v>
      </c>
      <c r="N58" s="289" t="e">
        <f t="shared" si="43"/>
        <v>#VALUE!</v>
      </c>
      <c r="O58" s="289" t="e">
        <f t="shared" si="43"/>
        <v>#VALUE!</v>
      </c>
      <c r="P58" s="290" t="e">
        <f t="shared" si="43"/>
        <v>#VALUE!</v>
      </c>
      <c r="Q58" s="288" t="e">
        <f t="shared" si="43"/>
        <v>#VALUE!</v>
      </c>
      <c r="R58" s="291"/>
      <c r="S58" s="291"/>
      <c r="T58" s="289" t="e">
        <f>Z56+1</f>
        <v>#VALUE!</v>
      </c>
      <c r="U58" s="289" t="e">
        <f t="shared" ref="U58:Z58" si="44">T58+1</f>
        <v>#VALUE!</v>
      </c>
      <c r="V58" s="289" t="e">
        <f t="shared" si="44"/>
        <v>#VALUE!</v>
      </c>
      <c r="W58" s="289" t="e">
        <f t="shared" si="44"/>
        <v>#VALUE!</v>
      </c>
      <c r="X58" s="289" t="e">
        <f t="shared" si="44"/>
        <v>#VALUE!</v>
      </c>
      <c r="Y58" s="290" t="e">
        <f t="shared" si="44"/>
        <v>#VALUE!</v>
      </c>
      <c r="Z58" s="288" t="e">
        <f t="shared" si="44"/>
        <v>#VALUE!</v>
      </c>
    </row>
    <row r="59" spans="1:26" ht="22.9" customHeight="1">
      <c r="A59" s="269">
        <v>8</v>
      </c>
      <c r="B59" s="294"/>
      <c r="C59" s="294"/>
      <c r="D59" s="294"/>
      <c r="E59" s="294"/>
      <c r="F59" s="294"/>
      <c r="G59" s="295"/>
      <c r="H59" s="293"/>
      <c r="I59" s="296"/>
      <c r="J59" s="296"/>
      <c r="K59" s="294"/>
      <c r="L59" s="293"/>
      <c r="M59" s="294"/>
      <c r="N59" s="294"/>
      <c r="O59" s="294"/>
      <c r="P59" s="295"/>
      <c r="Q59" s="293"/>
      <c r="R59" s="296"/>
      <c r="S59" s="296"/>
      <c r="T59" s="294"/>
      <c r="U59" s="294"/>
      <c r="V59" s="294"/>
      <c r="W59" s="294"/>
      <c r="X59" s="294"/>
      <c r="Y59" s="295"/>
      <c r="Z59" s="293"/>
    </row>
    <row r="60" spans="1:26" ht="22.9" customHeight="1">
      <c r="A60" s="269">
        <v>8</v>
      </c>
      <c r="B60" s="288" t="e">
        <f>H58+1</f>
        <v>#VALUE!</v>
      </c>
      <c r="C60" s="289" t="e">
        <f t="shared" ref="C60:H60" si="45">B60+1</f>
        <v>#VALUE!</v>
      </c>
      <c r="D60" s="289" t="e">
        <f t="shared" si="45"/>
        <v>#VALUE!</v>
      </c>
      <c r="E60" s="289" t="e">
        <f t="shared" si="45"/>
        <v>#VALUE!</v>
      </c>
      <c r="F60" s="289" t="e">
        <f t="shared" si="45"/>
        <v>#VALUE!</v>
      </c>
      <c r="G60" s="290" t="e">
        <f t="shared" si="45"/>
        <v>#VALUE!</v>
      </c>
      <c r="H60" s="288" t="e">
        <f t="shared" si="45"/>
        <v>#VALUE!</v>
      </c>
      <c r="I60" s="291"/>
      <c r="J60" s="291"/>
      <c r="K60" s="289" t="e">
        <f>Q58+1</f>
        <v>#VALUE!</v>
      </c>
      <c r="L60" s="289" t="e">
        <f t="shared" ref="L60:Q60" si="46">K60+1</f>
        <v>#VALUE!</v>
      </c>
      <c r="M60" s="289" t="e">
        <f t="shared" si="46"/>
        <v>#VALUE!</v>
      </c>
      <c r="N60" s="289" t="e">
        <f t="shared" si="46"/>
        <v>#VALUE!</v>
      </c>
      <c r="O60" s="289" t="e">
        <f t="shared" si="46"/>
        <v>#VALUE!</v>
      </c>
      <c r="P60" s="290" t="e">
        <f t="shared" si="46"/>
        <v>#VALUE!</v>
      </c>
      <c r="Q60" s="288" t="e">
        <f t="shared" si="46"/>
        <v>#VALUE!</v>
      </c>
      <c r="R60" s="291"/>
      <c r="S60" s="291"/>
      <c r="T60" s="288" t="e">
        <f>Z58+1</f>
        <v>#VALUE!</v>
      </c>
      <c r="U60" s="288" t="e">
        <f t="shared" ref="U60:Z60" si="47">T60+1</f>
        <v>#VALUE!</v>
      </c>
      <c r="V60" s="288" t="e">
        <f t="shared" si="47"/>
        <v>#VALUE!</v>
      </c>
      <c r="W60" s="289" t="e">
        <f t="shared" si="47"/>
        <v>#VALUE!</v>
      </c>
      <c r="X60" s="289" t="e">
        <f t="shared" si="47"/>
        <v>#VALUE!</v>
      </c>
      <c r="Y60" s="290" t="e">
        <f t="shared" si="47"/>
        <v>#VALUE!</v>
      </c>
      <c r="Z60" s="288" t="e">
        <f t="shared" si="47"/>
        <v>#VALUE!</v>
      </c>
    </row>
    <row r="61" spans="1:26" ht="22.9" customHeight="1">
      <c r="A61" s="269">
        <v>8</v>
      </c>
      <c r="B61" s="293"/>
      <c r="C61" s="294"/>
      <c r="D61" s="294"/>
      <c r="E61" s="294"/>
      <c r="F61" s="294"/>
      <c r="G61" s="295"/>
      <c r="H61" s="293"/>
      <c r="I61" s="296"/>
      <c r="J61" s="296"/>
      <c r="K61" s="294"/>
      <c r="L61" s="294"/>
      <c r="M61" s="294"/>
      <c r="N61" s="294"/>
      <c r="O61" s="294"/>
      <c r="P61" s="295"/>
      <c r="Q61" s="293"/>
      <c r="R61" s="296"/>
      <c r="S61" s="296"/>
      <c r="T61" s="293"/>
      <c r="U61" s="293"/>
      <c r="V61" s="293"/>
      <c r="W61" s="294"/>
      <c r="X61" s="294"/>
      <c r="Y61" s="295"/>
      <c r="Z61" s="293"/>
    </row>
    <row r="62" spans="1:26" ht="22.9" customHeight="1">
      <c r="A62" s="269">
        <v>8</v>
      </c>
      <c r="B62" s="289" t="e">
        <f>H60+1</f>
        <v>#VALUE!</v>
      </c>
      <c r="C62" s="289" t="e">
        <f t="shared" ref="C62:H62" si="48">B62+1</f>
        <v>#VALUE!</v>
      </c>
      <c r="D62" s="289" t="e">
        <f t="shared" si="48"/>
        <v>#VALUE!</v>
      </c>
      <c r="E62" s="289" t="e">
        <f t="shared" si="48"/>
        <v>#VALUE!</v>
      </c>
      <c r="F62" s="289" t="e">
        <f t="shared" si="48"/>
        <v>#VALUE!</v>
      </c>
      <c r="G62" s="287" t="e">
        <f t="shared" si="48"/>
        <v>#VALUE!</v>
      </c>
      <c r="H62" s="287" t="e">
        <f t="shared" si="48"/>
        <v>#VALUE!</v>
      </c>
      <c r="I62" s="291"/>
      <c r="J62" s="291"/>
      <c r="K62" s="289" t="e">
        <f>Q60+1</f>
        <v>#VALUE!</v>
      </c>
      <c r="L62" s="289" t="e">
        <f t="shared" ref="L62:Q62" si="49">K62+1</f>
        <v>#VALUE!</v>
      </c>
      <c r="M62" s="289" t="e">
        <f t="shared" si="49"/>
        <v>#VALUE!</v>
      </c>
      <c r="N62" s="289" t="e">
        <f t="shared" si="49"/>
        <v>#VALUE!</v>
      </c>
      <c r="O62" s="289" t="e">
        <f t="shared" si="49"/>
        <v>#VALUE!</v>
      </c>
      <c r="P62" s="290" t="e">
        <f t="shared" si="49"/>
        <v>#VALUE!</v>
      </c>
      <c r="Q62" s="288" t="e">
        <f t="shared" si="49"/>
        <v>#VALUE!</v>
      </c>
      <c r="R62" s="291"/>
      <c r="S62" s="291"/>
      <c r="T62" s="289" t="e">
        <f>Z60+1</f>
        <v>#VALUE!</v>
      </c>
      <c r="U62" s="289" t="e">
        <f t="shared" ref="U62:Z62" si="50">T62+1</f>
        <v>#VALUE!</v>
      </c>
      <c r="V62" s="289" t="e">
        <f t="shared" si="50"/>
        <v>#VALUE!</v>
      </c>
      <c r="W62" s="287" t="e">
        <f t="shared" si="50"/>
        <v>#VALUE!</v>
      </c>
      <c r="X62" s="287" t="e">
        <f t="shared" si="50"/>
        <v>#VALUE!</v>
      </c>
      <c r="Y62" s="287" t="e">
        <f t="shared" si="50"/>
        <v>#VALUE!</v>
      </c>
      <c r="Z62" s="287" t="e">
        <f t="shared" si="50"/>
        <v>#VALUE!</v>
      </c>
    </row>
    <row r="63" spans="1:26" ht="22.9" customHeight="1">
      <c r="A63" s="269">
        <v>8</v>
      </c>
      <c r="B63" s="294"/>
      <c r="C63" s="294"/>
      <c r="D63" s="294"/>
      <c r="E63" s="294"/>
      <c r="F63" s="294"/>
      <c r="G63" s="292"/>
      <c r="H63" s="292"/>
      <c r="I63" s="296"/>
      <c r="J63" s="296"/>
      <c r="K63" s="294"/>
      <c r="L63" s="294"/>
      <c r="M63" s="294"/>
      <c r="N63" s="294"/>
      <c r="O63" s="294"/>
      <c r="P63" s="295"/>
      <c r="Q63" s="293"/>
      <c r="R63" s="296"/>
      <c r="S63" s="296"/>
      <c r="T63" s="294"/>
      <c r="U63" s="294"/>
      <c r="V63" s="294"/>
      <c r="W63" s="292"/>
      <c r="X63" s="292"/>
      <c r="Y63" s="292"/>
      <c r="Z63" s="292"/>
    </row>
    <row r="64" spans="1:26" ht="22.9" customHeight="1">
      <c r="A64" s="269">
        <v>8</v>
      </c>
      <c r="B64" s="287" t="e">
        <f>H62+1</f>
        <v>#VALUE!</v>
      </c>
      <c r="C64" s="287" t="e">
        <f t="shared" ref="C64:H64" si="51">B64+1</f>
        <v>#VALUE!</v>
      </c>
      <c r="D64" s="287" t="e">
        <f t="shared" si="51"/>
        <v>#VALUE!</v>
      </c>
      <c r="E64" s="287" t="e">
        <f t="shared" si="51"/>
        <v>#VALUE!</v>
      </c>
      <c r="F64" s="287" t="e">
        <f t="shared" si="51"/>
        <v>#VALUE!</v>
      </c>
      <c r="G64" s="287" t="e">
        <f t="shared" si="51"/>
        <v>#VALUE!</v>
      </c>
      <c r="H64" s="287" t="e">
        <f t="shared" si="51"/>
        <v>#VALUE!</v>
      </c>
      <c r="I64" s="291"/>
      <c r="J64" s="291"/>
      <c r="K64" s="289" t="e">
        <f>Q62+1</f>
        <v>#VALUE!</v>
      </c>
      <c r="L64" s="287" t="e">
        <f t="shared" ref="L64:Q64" si="52">K64+1</f>
        <v>#VALUE!</v>
      </c>
      <c r="M64" s="287" t="e">
        <f t="shared" si="52"/>
        <v>#VALUE!</v>
      </c>
      <c r="N64" s="287" t="e">
        <f t="shared" si="52"/>
        <v>#VALUE!</v>
      </c>
      <c r="O64" s="287" t="e">
        <f t="shared" si="52"/>
        <v>#VALUE!</v>
      </c>
      <c r="P64" s="287" t="e">
        <f t="shared" si="52"/>
        <v>#VALUE!</v>
      </c>
      <c r="Q64" s="287" t="e">
        <f t="shared" si="52"/>
        <v>#VALUE!</v>
      </c>
      <c r="R64" s="291"/>
      <c r="S64" s="291"/>
      <c r="T64" s="287" t="e">
        <f>Z62+1</f>
        <v>#VALUE!</v>
      </c>
      <c r="U64" s="287" t="e">
        <f t="shared" ref="U64:Z64" si="53">T64+1</f>
        <v>#VALUE!</v>
      </c>
      <c r="V64" s="287" t="e">
        <f t="shared" si="53"/>
        <v>#VALUE!</v>
      </c>
      <c r="W64" s="287" t="e">
        <f t="shared" si="53"/>
        <v>#VALUE!</v>
      </c>
      <c r="X64" s="287" t="e">
        <f t="shared" si="53"/>
        <v>#VALUE!</v>
      </c>
      <c r="Y64" s="287" t="e">
        <f t="shared" si="53"/>
        <v>#VALUE!</v>
      </c>
      <c r="Z64" s="287" t="e">
        <f t="shared" si="53"/>
        <v>#VALUE!</v>
      </c>
    </row>
    <row r="65" spans="1:26" ht="22.9" customHeight="1">
      <c r="A65" s="269">
        <v>8</v>
      </c>
      <c r="B65" s="292"/>
      <c r="C65" s="292"/>
      <c r="D65" s="292"/>
      <c r="E65" s="292"/>
      <c r="F65" s="292"/>
      <c r="G65" s="292"/>
      <c r="H65" s="292"/>
      <c r="I65" s="296"/>
      <c r="J65" s="296"/>
      <c r="K65" s="294"/>
      <c r="L65" s="292"/>
      <c r="M65" s="292"/>
      <c r="N65" s="292"/>
      <c r="O65" s="292"/>
      <c r="P65" s="292"/>
      <c r="Q65" s="292"/>
      <c r="R65" s="296"/>
      <c r="S65" s="296"/>
      <c r="T65" s="292"/>
      <c r="U65" s="292"/>
      <c r="V65" s="292"/>
      <c r="W65" s="292"/>
      <c r="X65" s="292"/>
      <c r="Y65" s="292"/>
      <c r="Z65" s="292"/>
    </row>
    <row r="66" spans="1:26" ht="15.75" customHeight="1">
      <c r="A66" s="269">
        <v>9</v>
      </c>
      <c r="B66" s="285"/>
      <c r="C66" s="285"/>
      <c r="D66" s="285"/>
      <c r="E66" s="285"/>
      <c r="F66" s="285"/>
      <c r="G66" s="285"/>
      <c r="H66" s="285"/>
      <c r="I66" s="275"/>
      <c r="J66" s="277" t="s">
        <v>371</v>
      </c>
      <c r="K66" s="270"/>
      <c r="L66" s="270"/>
      <c r="M66" s="270"/>
      <c r="N66" s="270"/>
      <c r="O66" s="270"/>
      <c r="P66" s="270"/>
      <c r="Q66" s="270"/>
      <c r="R66" s="277"/>
      <c r="S66" s="277" t="s">
        <v>371</v>
      </c>
      <c r="T66" s="270"/>
      <c r="U66" s="270"/>
      <c r="V66" s="270"/>
      <c r="W66" s="270"/>
      <c r="X66" s="270"/>
      <c r="Y66" s="270"/>
      <c r="Z66" s="270"/>
    </row>
    <row r="67" spans="1:26" ht="15.75" customHeight="1">
      <c r="A67" s="269">
        <v>9</v>
      </c>
      <c r="B67" s="285"/>
      <c r="C67" s="285"/>
      <c r="D67" s="285"/>
      <c r="E67" s="285"/>
      <c r="F67" s="285"/>
      <c r="G67" s="285"/>
      <c r="H67" s="285"/>
      <c r="I67" s="275"/>
      <c r="J67" s="275"/>
      <c r="K67" s="285"/>
      <c r="L67" s="285"/>
      <c r="M67" s="285"/>
      <c r="N67" s="285"/>
      <c r="O67" s="285"/>
      <c r="P67" s="285"/>
      <c r="Q67" s="285"/>
      <c r="R67" s="275"/>
      <c r="S67" s="275"/>
      <c r="T67" s="285"/>
      <c r="U67" s="285"/>
      <c r="V67" s="285"/>
      <c r="W67" s="285"/>
      <c r="X67" s="285"/>
      <c r="Y67" s="285"/>
      <c r="Z67" s="285"/>
    </row>
    <row r="68" spans="1:26" ht="14.1" customHeight="1">
      <c r="A68" s="269">
        <v>4</v>
      </c>
      <c r="B68" s="273" t="s">
        <v>383</v>
      </c>
      <c r="C68" s="273"/>
      <c r="D68" s="274" t="s">
        <v>384</v>
      </c>
      <c r="E68" s="274"/>
      <c r="F68" s="274"/>
      <c r="G68" s="274"/>
      <c r="H68" s="274"/>
      <c r="I68" s="275"/>
      <c r="J68" s="275"/>
      <c r="K68" s="273" t="s">
        <v>385</v>
      </c>
      <c r="L68" s="273"/>
      <c r="M68" s="274" t="s">
        <v>386</v>
      </c>
      <c r="N68" s="274"/>
      <c r="O68" s="274"/>
      <c r="P68" s="274"/>
      <c r="Q68" s="274"/>
      <c r="R68" s="270"/>
      <c r="S68" s="270"/>
      <c r="T68" s="273" t="s">
        <v>387</v>
      </c>
      <c r="U68" s="273"/>
      <c r="V68" s="274" t="s">
        <v>388</v>
      </c>
      <c r="W68" s="274"/>
      <c r="X68" s="274"/>
      <c r="Y68" s="274"/>
      <c r="Z68" s="274"/>
    </row>
    <row r="69" spans="1:26" ht="14.1" customHeight="1">
      <c r="A69" s="269">
        <v>4</v>
      </c>
      <c r="B69" s="273"/>
      <c r="C69" s="273"/>
      <c r="D69" s="274"/>
      <c r="E69" s="274"/>
      <c r="F69" s="274"/>
      <c r="G69" s="274"/>
      <c r="H69" s="274"/>
      <c r="I69" s="275"/>
      <c r="J69" s="275"/>
      <c r="K69" s="273"/>
      <c r="L69" s="273"/>
      <c r="M69" s="274"/>
      <c r="N69" s="274"/>
      <c r="O69" s="274"/>
      <c r="P69" s="274"/>
      <c r="Q69" s="274"/>
      <c r="R69" s="270"/>
      <c r="S69" s="270"/>
      <c r="T69" s="273"/>
      <c r="U69" s="273"/>
      <c r="V69" s="274"/>
      <c r="W69" s="274"/>
      <c r="X69" s="274"/>
      <c r="Y69" s="274"/>
      <c r="Z69" s="274"/>
    </row>
    <row r="70" spans="1:26" ht="14.1" customHeight="1">
      <c r="A70" s="269">
        <v>4</v>
      </c>
      <c r="B70" s="273"/>
      <c r="C70" s="273"/>
      <c r="D70" s="276"/>
      <c r="E70" s="276"/>
      <c r="F70" s="276"/>
      <c r="G70" s="276"/>
      <c r="H70" s="276"/>
      <c r="I70" s="275"/>
      <c r="J70" s="275"/>
      <c r="K70" s="273"/>
      <c r="L70" s="273"/>
      <c r="M70" s="276"/>
      <c r="N70" s="276"/>
      <c r="O70" s="276"/>
      <c r="P70" s="276"/>
      <c r="Q70" s="276"/>
      <c r="R70" s="270"/>
      <c r="S70" s="270"/>
      <c r="T70" s="273"/>
      <c r="U70" s="273"/>
      <c r="V70" s="276"/>
      <c r="W70" s="276"/>
      <c r="X70" s="276"/>
      <c r="Y70" s="276"/>
      <c r="Z70" s="276"/>
    </row>
    <row r="71" spans="1:26" ht="10.9" customHeight="1">
      <c r="A71" s="269">
        <v>5</v>
      </c>
      <c r="B71" s="273"/>
      <c r="C71" s="273"/>
      <c r="D71" s="277"/>
      <c r="E71" s="277"/>
      <c r="F71" s="277"/>
      <c r="G71" s="277"/>
      <c r="H71" s="277"/>
      <c r="I71" s="275"/>
      <c r="J71" s="275"/>
      <c r="K71" s="273"/>
      <c r="L71" s="273"/>
      <c r="M71" s="277"/>
      <c r="N71" s="277"/>
      <c r="O71" s="277"/>
      <c r="P71" s="277"/>
      <c r="Q71" s="277"/>
      <c r="R71" s="270"/>
      <c r="S71" s="270"/>
      <c r="T71" s="273"/>
      <c r="U71" s="273"/>
      <c r="V71" s="277"/>
      <c r="W71" s="277"/>
      <c r="X71" s="277"/>
      <c r="Y71" s="277"/>
      <c r="Z71" s="277"/>
    </row>
    <row r="72" spans="1:26" ht="28.9" customHeight="1">
      <c r="A72" s="269">
        <v>6</v>
      </c>
      <c r="B72" s="278" t="s">
        <v>173</v>
      </c>
      <c r="C72" s="279" t="s">
        <v>364</v>
      </c>
      <c r="D72" s="280" t="s">
        <v>365</v>
      </c>
      <c r="E72" s="281" t="s">
        <v>366</v>
      </c>
      <c r="F72" s="282" t="s">
        <v>367</v>
      </c>
      <c r="G72" s="283" t="s">
        <v>368</v>
      </c>
      <c r="H72" s="284" t="s">
        <v>369</v>
      </c>
      <c r="I72" s="275"/>
      <c r="J72" s="275"/>
      <c r="K72" s="278" t="s">
        <v>173</v>
      </c>
      <c r="L72" s="279" t="s">
        <v>364</v>
      </c>
      <c r="M72" s="280" t="s">
        <v>365</v>
      </c>
      <c r="N72" s="281" t="s">
        <v>366</v>
      </c>
      <c r="O72" s="282" t="s">
        <v>367</v>
      </c>
      <c r="P72" s="283" t="s">
        <v>368</v>
      </c>
      <c r="Q72" s="284" t="s">
        <v>369</v>
      </c>
      <c r="R72" s="270"/>
      <c r="S72" s="270"/>
      <c r="T72" s="278" t="s">
        <v>173</v>
      </c>
      <c r="U72" s="279" t="s">
        <v>364</v>
      </c>
      <c r="V72" s="280" t="s">
        <v>365</v>
      </c>
      <c r="W72" s="281" t="s">
        <v>366</v>
      </c>
      <c r="X72" s="282" t="s">
        <v>367</v>
      </c>
      <c r="Y72" s="283" t="s">
        <v>368</v>
      </c>
      <c r="Z72" s="284" t="s">
        <v>369</v>
      </c>
    </row>
    <row r="73" spans="1:26" ht="7.5" customHeight="1">
      <c r="A73" s="269">
        <v>7</v>
      </c>
      <c r="B73" s="285"/>
      <c r="C73" s="285"/>
      <c r="D73" s="285"/>
      <c r="E73" s="285"/>
      <c r="F73" s="285"/>
      <c r="G73" s="285"/>
      <c r="H73" s="285"/>
      <c r="I73" s="275"/>
      <c r="J73" s="275"/>
      <c r="K73" s="285"/>
      <c r="L73" s="285"/>
      <c r="M73" s="285"/>
      <c r="N73" s="285"/>
      <c r="O73" s="285"/>
      <c r="P73" s="285"/>
      <c r="Q73" s="285"/>
      <c r="R73" s="275"/>
      <c r="S73" s="275"/>
      <c r="T73" s="285"/>
      <c r="U73" s="285"/>
      <c r="V73" s="285"/>
      <c r="W73" s="285"/>
      <c r="X73" s="285"/>
      <c r="Y73" s="285"/>
      <c r="Z73" s="285"/>
    </row>
    <row r="74" spans="1:26" ht="41.25" hidden="1" customHeight="1">
      <c r="B74" s="285"/>
      <c r="C74" s="285"/>
      <c r="D74" s="285"/>
      <c r="E74" s="285"/>
      <c r="F74" s="285"/>
      <c r="G74" s="285"/>
      <c r="H74" s="285"/>
      <c r="I74" s="275"/>
      <c r="J74" s="275"/>
      <c r="K74" s="285"/>
      <c r="L74" s="285"/>
      <c r="M74" s="285"/>
      <c r="N74" s="285"/>
      <c r="O74" s="285"/>
      <c r="P74" s="285"/>
      <c r="Q74" s="285"/>
      <c r="R74" s="275"/>
      <c r="S74" s="275"/>
      <c r="T74" s="285"/>
      <c r="U74" s="285"/>
      <c r="V74" s="285"/>
      <c r="W74" s="285"/>
      <c r="X74" s="285"/>
      <c r="Y74" s="285"/>
      <c r="Z74" s="285"/>
    </row>
    <row r="75" spans="1:26" ht="22.9" customHeight="1">
      <c r="A75" s="269">
        <v>8</v>
      </c>
      <c r="B75" s="287" t="s">
        <v>398</v>
      </c>
      <c r="C75" s="287" t="e">
        <f t="shared" ref="C75:H75" si="54">B75+1</f>
        <v>#VALUE!</v>
      </c>
      <c r="D75" s="287" t="e">
        <f t="shared" si="54"/>
        <v>#VALUE!</v>
      </c>
      <c r="E75" s="289" t="e">
        <f t="shared" si="54"/>
        <v>#VALUE!</v>
      </c>
      <c r="F75" s="289" t="e">
        <f t="shared" si="54"/>
        <v>#VALUE!</v>
      </c>
      <c r="G75" s="290" t="e">
        <f t="shared" si="54"/>
        <v>#VALUE!</v>
      </c>
      <c r="H75" s="288" t="e">
        <f t="shared" si="54"/>
        <v>#VALUE!</v>
      </c>
      <c r="I75" s="291"/>
      <c r="J75" s="291"/>
      <c r="K75" s="287" t="s">
        <v>399</v>
      </c>
      <c r="L75" s="287" t="e">
        <f t="shared" ref="L75:Q75" si="55">K75+1</f>
        <v>#VALUE!</v>
      </c>
      <c r="M75" s="287" t="e">
        <f t="shared" si="55"/>
        <v>#VALUE!</v>
      </c>
      <c r="N75" s="287" t="e">
        <f t="shared" si="55"/>
        <v>#VALUE!</v>
      </c>
      <c r="O75" s="287" t="e">
        <f t="shared" si="55"/>
        <v>#VALUE!</v>
      </c>
      <c r="P75" s="287" t="e">
        <f t="shared" si="55"/>
        <v>#VALUE!</v>
      </c>
      <c r="Q75" s="288" t="e">
        <f t="shared" si="55"/>
        <v>#VALUE!</v>
      </c>
      <c r="R75" s="291"/>
      <c r="S75" s="291"/>
      <c r="T75" s="287" t="s">
        <v>400</v>
      </c>
      <c r="U75" s="289" t="e">
        <f t="shared" ref="U75:Z75" si="56">T75+1</f>
        <v>#VALUE!</v>
      </c>
      <c r="V75" s="289" t="e">
        <f t="shared" si="56"/>
        <v>#VALUE!</v>
      </c>
      <c r="W75" s="289" t="e">
        <f t="shared" si="56"/>
        <v>#VALUE!</v>
      </c>
      <c r="X75" s="289" t="e">
        <f t="shared" si="56"/>
        <v>#VALUE!</v>
      </c>
      <c r="Y75" s="290" t="e">
        <f t="shared" si="56"/>
        <v>#VALUE!</v>
      </c>
      <c r="Z75" s="288" t="e">
        <f t="shared" si="56"/>
        <v>#VALUE!</v>
      </c>
    </row>
    <row r="76" spans="1:26" ht="22.9" customHeight="1">
      <c r="A76" s="269">
        <v>8</v>
      </c>
      <c r="B76" s="292"/>
      <c r="C76" s="292"/>
      <c r="D76" s="292"/>
      <c r="E76" s="294"/>
      <c r="F76" s="294"/>
      <c r="G76" s="295"/>
      <c r="H76" s="293"/>
      <c r="I76" s="296"/>
      <c r="J76" s="296"/>
      <c r="K76" s="292"/>
      <c r="L76" s="292"/>
      <c r="M76" s="292"/>
      <c r="N76" s="292"/>
      <c r="O76" s="292"/>
      <c r="P76" s="292"/>
      <c r="Q76" s="293"/>
      <c r="R76" s="296"/>
      <c r="S76" s="296"/>
      <c r="T76" s="292"/>
      <c r="U76" s="294"/>
      <c r="V76" s="294"/>
      <c r="W76" s="294"/>
      <c r="X76" s="294"/>
      <c r="Y76" s="295"/>
      <c r="Z76" s="293"/>
    </row>
    <row r="77" spans="1:26" ht="22.9" customHeight="1">
      <c r="A77" s="269">
        <v>8</v>
      </c>
      <c r="B77" s="289" t="e">
        <f>H75+1</f>
        <v>#VALUE!</v>
      </c>
      <c r="C77" s="289" t="e">
        <f t="shared" ref="C77:H77" si="57">B77+1</f>
        <v>#VALUE!</v>
      </c>
      <c r="D77" s="289" t="e">
        <f t="shared" si="57"/>
        <v>#VALUE!</v>
      </c>
      <c r="E77" s="289" t="e">
        <f t="shared" si="57"/>
        <v>#VALUE!</v>
      </c>
      <c r="F77" s="289" t="e">
        <f t="shared" si="57"/>
        <v>#VALUE!</v>
      </c>
      <c r="G77" s="290" t="e">
        <f t="shared" si="57"/>
        <v>#VALUE!</v>
      </c>
      <c r="H77" s="288" t="e">
        <f t="shared" si="57"/>
        <v>#VALUE!</v>
      </c>
      <c r="I77" s="291"/>
      <c r="J77" s="291"/>
      <c r="K77" s="289" t="e">
        <f>Q75+1</f>
        <v>#VALUE!</v>
      </c>
      <c r="L77" s="288" t="e">
        <f t="shared" ref="L77:Q77" si="58">K77+1</f>
        <v>#VALUE!</v>
      </c>
      <c r="M77" s="289" t="e">
        <f t="shared" si="58"/>
        <v>#VALUE!</v>
      </c>
      <c r="N77" s="289" t="e">
        <f t="shared" si="58"/>
        <v>#VALUE!</v>
      </c>
      <c r="O77" s="289" t="e">
        <f t="shared" si="58"/>
        <v>#VALUE!</v>
      </c>
      <c r="P77" s="290" t="e">
        <f t="shared" si="58"/>
        <v>#VALUE!</v>
      </c>
      <c r="Q77" s="288" t="e">
        <f t="shared" si="58"/>
        <v>#VALUE!</v>
      </c>
      <c r="R77" s="291"/>
      <c r="S77" s="291"/>
      <c r="T77" s="289" t="e">
        <f>Z75+1</f>
        <v>#VALUE!</v>
      </c>
      <c r="U77" s="289" t="e">
        <f t="shared" ref="U77:Z77" si="59">T77+1</f>
        <v>#VALUE!</v>
      </c>
      <c r="V77" s="289" t="e">
        <f t="shared" si="59"/>
        <v>#VALUE!</v>
      </c>
      <c r="W77" s="289" t="e">
        <f t="shared" si="59"/>
        <v>#VALUE!</v>
      </c>
      <c r="X77" s="289" t="e">
        <f t="shared" si="59"/>
        <v>#VALUE!</v>
      </c>
      <c r="Y77" s="290" t="e">
        <f t="shared" si="59"/>
        <v>#VALUE!</v>
      </c>
      <c r="Z77" s="288" t="e">
        <f t="shared" si="59"/>
        <v>#VALUE!</v>
      </c>
    </row>
    <row r="78" spans="1:26" ht="22.9" customHeight="1">
      <c r="A78" s="269">
        <v>8</v>
      </c>
      <c r="B78" s="294"/>
      <c r="C78" s="294"/>
      <c r="D78" s="294"/>
      <c r="E78" s="294"/>
      <c r="F78" s="294"/>
      <c r="G78" s="295"/>
      <c r="H78" s="293"/>
      <c r="I78" s="296"/>
      <c r="J78" s="296"/>
      <c r="K78" s="294"/>
      <c r="L78" s="293"/>
      <c r="M78" s="294"/>
      <c r="N78" s="294"/>
      <c r="O78" s="294"/>
      <c r="P78" s="295"/>
      <c r="Q78" s="293"/>
      <c r="R78" s="296"/>
      <c r="S78" s="296"/>
      <c r="T78" s="294"/>
      <c r="U78" s="294"/>
      <c r="V78" s="294"/>
      <c r="W78" s="294"/>
      <c r="X78" s="294"/>
      <c r="Y78" s="295"/>
      <c r="Z78" s="293"/>
    </row>
    <row r="79" spans="1:26" ht="22.9" customHeight="1">
      <c r="A79" s="269">
        <v>8</v>
      </c>
      <c r="B79" s="288" t="e">
        <f>H77+1</f>
        <v>#VALUE!</v>
      </c>
      <c r="C79" s="289" t="e">
        <f t="shared" ref="C79:H79" si="60">B79+1</f>
        <v>#VALUE!</v>
      </c>
      <c r="D79" s="289" t="e">
        <f t="shared" si="60"/>
        <v>#VALUE!</v>
      </c>
      <c r="E79" s="289" t="e">
        <f t="shared" si="60"/>
        <v>#VALUE!</v>
      </c>
      <c r="F79" s="289" t="e">
        <f t="shared" si="60"/>
        <v>#VALUE!</v>
      </c>
      <c r="G79" s="290" t="e">
        <f t="shared" si="60"/>
        <v>#VALUE!</v>
      </c>
      <c r="H79" s="288" t="e">
        <f t="shared" si="60"/>
        <v>#VALUE!</v>
      </c>
      <c r="I79" s="291"/>
      <c r="J79" s="291"/>
      <c r="K79" s="289" t="e">
        <f>Q77+1</f>
        <v>#VALUE!</v>
      </c>
      <c r="L79" s="289" t="e">
        <f t="shared" ref="L79:Q79" si="61">K79+1</f>
        <v>#VALUE!</v>
      </c>
      <c r="M79" s="289" t="e">
        <f t="shared" si="61"/>
        <v>#VALUE!</v>
      </c>
      <c r="N79" s="289" t="e">
        <f t="shared" si="61"/>
        <v>#VALUE!</v>
      </c>
      <c r="O79" s="289" t="e">
        <f t="shared" si="61"/>
        <v>#VALUE!</v>
      </c>
      <c r="P79" s="290" t="e">
        <f t="shared" si="61"/>
        <v>#VALUE!</v>
      </c>
      <c r="Q79" s="288" t="e">
        <f t="shared" si="61"/>
        <v>#VALUE!</v>
      </c>
      <c r="R79" s="291"/>
      <c r="S79" s="291"/>
      <c r="T79" s="289" t="e">
        <f>Z77+1</f>
        <v>#VALUE!</v>
      </c>
      <c r="U79" s="289" t="e">
        <f t="shared" ref="U79:Z79" si="62">T79+1</f>
        <v>#VALUE!</v>
      </c>
      <c r="V79" s="289" t="e">
        <f t="shared" si="62"/>
        <v>#VALUE!</v>
      </c>
      <c r="W79" s="289" t="e">
        <f t="shared" si="62"/>
        <v>#VALUE!</v>
      </c>
      <c r="X79" s="289" t="e">
        <f t="shared" si="62"/>
        <v>#VALUE!</v>
      </c>
      <c r="Y79" s="290" t="e">
        <f t="shared" si="62"/>
        <v>#VALUE!</v>
      </c>
      <c r="Z79" s="288" t="e">
        <f t="shared" si="62"/>
        <v>#VALUE!</v>
      </c>
    </row>
    <row r="80" spans="1:26" ht="22.9" customHeight="1">
      <c r="A80" s="269">
        <v>8</v>
      </c>
      <c r="B80" s="293"/>
      <c r="C80" s="294"/>
      <c r="D80" s="294"/>
      <c r="E80" s="294"/>
      <c r="F80" s="294"/>
      <c r="G80" s="295"/>
      <c r="H80" s="293"/>
      <c r="I80" s="296"/>
      <c r="J80" s="296"/>
      <c r="K80" s="294"/>
      <c r="L80" s="294"/>
      <c r="M80" s="294"/>
      <c r="N80" s="294"/>
      <c r="O80" s="294"/>
      <c r="P80" s="295"/>
      <c r="Q80" s="293"/>
      <c r="R80" s="296"/>
      <c r="S80" s="296"/>
      <c r="T80" s="294"/>
      <c r="U80" s="294"/>
      <c r="V80" s="294"/>
      <c r="W80" s="294"/>
      <c r="X80" s="294"/>
      <c r="Y80" s="295"/>
      <c r="Z80" s="293"/>
    </row>
    <row r="81" spans="1:26" ht="22.9" customHeight="1">
      <c r="A81" s="269">
        <v>8</v>
      </c>
      <c r="B81" s="289" t="e">
        <f>H79+1</f>
        <v>#VALUE!</v>
      </c>
      <c r="C81" s="289" t="e">
        <f t="shared" ref="C81:H81" si="63">B81+1</f>
        <v>#VALUE!</v>
      </c>
      <c r="D81" s="289" t="e">
        <f t="shared" si="63"/>
        <v>#VALUE!</v>
      </c>
      <c r="E81" s="289" t="e">
        <f t="shared" si="63"/>
        <v>#VALUE!</v>
      </c>
      <c r="F81" s="289" t="e">
        <f t="shared" si="63"/>
        <v>#VALUE!</v>
      </c>
      <c r="G81" s="290" t="e">
        <f t="shared" si="63"/>
        <v>#VALUE!</v>
      </c>
      <c r="H81" s="288" t="e">
        <f t="shared" si="63"/>
        <v>#VALUE!</v>
      </c>
      <c r="I81" s="291"/>
      <c r="J81" s="291"/>
      <c r="K81" s="289" t="e">
        <f>Q79+1</f>
        <v>#VALUE!</v>
      </c>
      <c r="L81" s="289" t="e">
        <f t="shared" ref="L81:Q81" si="64">K81+1</f>
        <v>#VALUE!</v>
      </c>
      <c r="M81" s="289" t="e">
        <f t="shared" si="64"/>
        <v>#VALUE!</v>
      </c>
      <c r="N81" s="289" t="e">
        <f t="shared" si="64"/>
        <v>#VALUE!</v>
      </c>
      <c r="O81" s="289" t="e">
        <f t="shared" si="64"/>
        <v>#VALUE!</v>
      </c>
      <c r="P81" s="290" t="e">
        <f t="shared" si="64"/>
        <v>#VALUE!</v>
      </c>
      <c r="Q81" s="288" t="e">
        <f t="shared" si="64"/>
        <v>#VALUE!</v>
      </c>
      <c r="R81" s="291"/>
      <c r="S81" s="291"/>
      <c r="T81" s="289" t="e">
        <f>Z79+1</f>
        <v>#VALUE!</v>
      </c>
      <c r="U81" s="289" t="e">
        <f t="shared" ref="U81:Z81" si="65">T81+1</f>
        <v>#VALUE!</v>
      </c>
      <c r="V81" s="289" t="e">
        <f t="shared" si="65"/>
        <v>#VALUE!</v>
      </c>
      <c r="W81" s="289" t="e">
        <f t="shared" si="65"/>
        <v>#VALUE!</v>
      </c>
      <c r="X81" s="289" t="e">
        <f t="shared" si="65"/>
        <v>#VALUE!</v>
      </c>
      <c r="Y81" s="290" t="e">
        <f t="shared" si="65"/>
        <v>#VALUE!</v>
      </c>
      <c r="Z81" s="288" t="e">
        <f t="shared" si="65"/>
        <v>#VALUE!</v>
      </c>
    </row>
    <row r="82" spans="1:26" ht="22.9" customHeight="1">
      <c r="A82" s="269">
        <v>8</v>
      </c>
      <c r="B82" s="294"/>
      <c r="C82" s="294"/>
      <c r="D82" s="294"/>
      <c r="E82" s="294"/>
      <c r="F82" s="294"/>
      <c r="G82" s="295"/>
      <c r="H82" s="293"/>
      <c r="I82" s="296"/>
      <c r="J82" s="296"/>
      <c r="K82" s="294"/>
      <c r="L82" s="294"/>
      <c r="M82" s="294"/>
      <c r="N82" s="294"/>
      <c r="O82" s="294"/>
      <c r="P82" s="295"/>
      <c r="Q82" s="293"/>
      <c r="R82" s="296"/>
      <c r="S82" s="296"/>
      <c r="T82" s="294"/>
      <c r="U82" s="294"/>
      <c r="V82" s="294"/>
      <c r="W82" s="294"/>
      <c r="X82" s="294"/>
      <c r="Y82" s="295"/>
      <c r="Z82" s="293"/>
    </row>
    <row r="83" spans="1:26" ht="22.9" customHeight="1">
      <c r="A83" s="269">
        <v>8</v>
      </c>
      <c r="B83" s="289" t="e">
        <f>H81+1</f>
        <v>#VALUE!</v>
      </c>
      <c r="C83" s="289" t="e">
        <f t="shared" ref="C83:H83" si="66">B83+1</f>
        <v>#VALUE!</v>
      </c>
      <c r="D83" s="289" t="e">
        <f t="shared" si="66"/>
        <v>#VALUE!</v>
      </c>
      <c r="E83" s="289" t="e">
        <f t="shared" si="66"/>
        <v>#VALUE!</v>
      </c>
      <c r="F83" s="289" t="e">
        <f t="shared" si="66"/>
        <v>#VALUE!</v>
      </c>
      <c r="G83" s="290" t="e">
        <f t="shared" si="66"/>
        <v>#VALUE!</v>
      </c>
      <c r="H83" s="287" t="e">
        <f t="shared" si="66"/>
        <v>#VALUE!</v>
      </c>
      <c r="I83" s="291"/>
      <c r="J83" s="291"/>
      <c r="K83" s="288" t="e">
        <f>Q81+1</f>
        <v>#VALUE!</v>
      </c>
      <c r="L83" s="289" t="e">
        <f t="shared" ref="L83:Q83" si="67">K83+1</f>
        <v>#VALUE!</v>
      </c>
      <c r="M83" s="289" t="e">
        <f t="shared" si="67"/>
        <v>#VALUE!</v>
      </c>
      <c r="N83" s="289" t="e">
        <f t="shared" si="67"/>
        <v>#VALUE!</v>
      </c>
      <c r="O83" s="289" t="e">
        <f t="shared" si="67"/>
        <v>#VALUE!</v>
      </c>
      <c r="P83" s="290" t="e">
        <f t="shared" si="67"/>
        <v>#VALUE!</v>
      </c>
      <c r="Q83" s="288" t="e">
        <f t="shared" si="67"/>
        <v>#VALUE!</v>
      </c>
      <c r="R83" s="291"/>
      <c r="S83" s="291"/>
      <c r="T83" s="289" t="e">
        <f>Z81+1</f>
        <v>#VALUE!</v>
      </c>
      <c r="U83" s="289" t="e">
        <f t="shared" ref="U83:Z83" si="68">T83+1</f>
        <v>#VALUE!</v>
      </c>
      <c r="V83" s="289" t="e">
        <f t="shared" si="68"/>
        <v>#VALUE!</v>
      </c>
      <c r="W83" s="289" t="e">
        <f t="shared" si="68"/>
        <v>#VALUE!</v>
      </c>
      <c r="X83" s="287" t="e">
        <f t="shared" si="68"/>
        <v>#VALUE!</v>
      </c>
      <c r="Y83" s="287" t="e">
        <f t="shared" si="68"/>
        <v>#VALUE!</v>
      </c>
      <c r="Z83" s="287" t="e">
        <f t="shared" si="68"/>
        <v>#VALUE!</v>
      </c>
    </row>
    <row r="84" spans="1:26" ht="22.9" customHeight="1">
      <c r="A84" s="269">
        <v>8</v>
      </c>
      <c r="B84" s="294"/>
      <c r="C84" s="294"/>
      <c r="D84" s="294"/>
      <c r="E84" s="294"/>
      <c r="F84" s="294"/>
      <c r="G84" s="295"/>
      <c r="H84" s="292"/>
      <c r="I84" s="296"/>
      <c r="J84" s="296"/>
      <c r="K84" s="293"/>
      <c r="L84" s="294"/>
      <c r="M84" s="294"/>
      <c r="N84" s="294"/>
      <c r="O84" s="294"/>
      <c r="P84" s="295"/>
      <c r="Q84" s="293"/>
      <c r="R84" s="296"/>
      <c r="S84" s="296"/>
      <c r="T84" s="294"/>
      <c r="U84" s="294"/>
      <c r="V84" s="294"/>
      <c r="W84" s="294"/>
      <c r="X84" s="292"/>
      <c r="Y84" s="292"/>
      <c r="Z84" s="292"/>
    </row>
    <row r="85" spans="1:26" ht="22.9" customHeight="1">
      <c r="A85" s="269">
        <v>8</v>
      </c>
      <c r="B85" s="287" t="e">
        <f>H83+1</f>
        <v>#VALUE!</v>
      </c>
      <c r="C85" s="287" t="e">
        <f t="shared" ref="C85:H85" si="69">B85+1</f>
        <v>#VALUE!</v>
      </c>
      <c r="D85" s="287" t="e">
        <f t="shared" si="69"/>
        <v>#VALUE!</v>
      </c>
      <c r="E85" s="287" t="e">
        <f t="shared" si="69"/>
        <v>#VALUE!</v>
      </c>
      <c r="F85" s="287" t="e">
        <f t="shared" si="69"/>
        <v>#VALUE!</v>
      </c>
      <c r="G85" s="287" t="e">
        <f t="shared" si="69"/>
        <v>#VALUE!</v>
      </c>
      <c r="H85" s="287" t="e">
        <f t="shared" si="69"/>
        <v>#VALUE!</v>
      </c>
      <c r="I85" s="291"/>
      <c r="J85" s="291"/>
      <c r="K85" s="289" t="e">
        <f>Q83+1</f>
        <v>#VALUE!</v>
      </c>
      <c r="L85" s="287" t="e">
        <f t="shared" ref="L85:Q85" si="70">K85+1</f>
        <v>#VALUE!</v>
      </c>
      <c r="M85" s="287" t="e">
        <f t="shared" si="70"/>
        <v>#VALUE!</v>
      </c>
      <c r="N85" s="287" t="e">
        <f t="shared" si="70"/>
        <v>#VALUE!</v>
      </c>
      <c r="O85" s="287" t="e">
        <f t="shared" si="70"/>
        <v>#VALUE!</v>
      </c>
      <c r="P85" s="287" t="e">
        <f t="shared" si="70"/>
        <v>#VALUE!</v>
      </c>
      <c r="Q85" s="287" t="e">
        <f t="shared" si="70"/>
        <v>#VALUE!</v>
      </c>
      <c r="R85" s="291"/>
      <c r="S85" s="291"/>
      <c r="T85" s="287" t="e">
        <f>Z83+1</f>
        <v>#VALUE!</v>
      </c>
      <c r="U85" s="287" t="e">
        <f t="shared" ref="U85:Z85" si="71">T85+1</f>
        <v>#VALUE!</v>
      </c>
      <c r="V85" s="287" t="e">
        <f t="shared" si="71"/>
        <v>#VALUE!</v>
      </c>
      <c r="W85" s="287" t="e">
        <f t="shared" si="71"/>
        <v>#VALUE!</v>
      </c>
      <c r="X85" s="287" t="e">
        <f t="shared" si="71"/>
        <v>#VALUE!</v>
      </c>
      <c r="Y85" s="287" t="e">
        <f t="shared" si="71"/>
        <v>#VALUE!</v>
      </c>
      <c r="Z85" s="287" t="e">
        <f t="shared" si="71"/>
        <v>#VALUE!</v>
      </c>
    </row>
    <row r="86" spans="1:26" ht="22.9" customHeight="1">
      <c r="A86" s="269">
        <v>8</v>
      </c>
      <c r="B86" s="292"/>
      <c r="C86" s="292"/>
      <c r="D86" s="292"/>
      <c r="E86" s="292"/>
      <c r="F86" s="292"/>
      <c r="G86" s="292"/>
      <c r="H86" s="292"/>
      <c r="I86" s="296"/>
      <c r="J86" s="296"/>
      <c r="K86" s="294"/>
      <c r="L86" s="292"/>
      <c r="M86" s="292"/>
      <c r="N86" s="292"/>
      <c r="O86" s="292"/>
      <c r="P86" s="292"/>
      <c r="Q86" s="292"/>
      <c r="R86" s="296"/>
      <c r="S86" s="296"/>
      <c r="T86" s="292"/>
      <c r="U86" s="292"/>
      <c r="V86" s="292"/>
      <c r="W86" s="292"/>
      <c r="X86" s="292"/>
      <c r="Y86" s="292"/>
      <c r="Z86" s="292"/>
    </row>
    <row r="87" spans="1:26" ht="19.899999999999999" customHeight="1">
      <c r="A87" s="269">
        <v>10</v>
      </c>
      <c r="B87" s="297"/>
      <c r="C87" s="298"/>
      <c r="D87" s="298"/>
      <c r="E87" s="298"/>
      <c r="F87" s="298"/>
      <c r="G87" s="298"/>
      <c r="H87" s="298"/>
      <c r="I87" s="298"/>
      <c r="J87" s="277"/>
      <c r="K87" s="277"/>
      <c r="L87" s="277"/>
      <c r="M87" s="277"/>
      <c r="N87" s="277"/>
      <c r="O87" s="277"/>
      <c r="P87" s="277"/>
      <c r="Q87" s="277"/>
      <c r="R87" s="277"/>
      <c r="S87" s="277"/>
      <c r="T87" s="277"/>
      <c r="U87" s="277"/>
      <c r="V87" s="277"/>
      <c r="W87" s="277"/>
      <c r="X87" s="277"/>
      <c r="Y87" s="277"/>
      <c r="Z87" s="277"/>
    </row>
    <row r="88" spans="1:26" ht="50.25" customHeight="1">
      <c r="A88" s="269">
        <v>11</v>
      </c>
      <c r="B88" s="270"/>
      <c r="C88" s="270"/>
      <c r="D88" s="270"/>
      <c r="E88" s="270"/>
      <c r="F88" s="270"/>
      <c r="G88" s="270"/>
      <c r="H88" s="270"/>
      <c r="I88" s="270"/>
      <c r="J88" s="270"/>
      <c r="K88" s="270"/>
      <c r="L88" s="270"/>
      <c r="M88" s="270"/>
      <c r="N88" s="270"/>
      <c r="O88" s="270"/>
      <c r="P88" s="270"/>
      <c r="Q88" s="270"/>
      <c r="R88" s="270"/>
      <c r="S88" s="270"/>
      <c r="T88" s="270"/>
      <c r="U88" s="270"/>
      <c r="V88" s="270"/>
      <c r="W88" s="270"/>
      <c r="X88" s="270"/>
      <c r="Y88" s="270"/>
      <c r="Z88" s="270"/>
    </row>
    <row r="90" spans="1:26" s="300" customFormat="1">
      <c r="A90" s="299"/>
    </row>
    <row r="91" spans="1:26" s="300" customFormat="1">
      <c r="A91" s="299"/>
    </row>
    <row r="92" spans="1:26" s="300" customFormat="1">
      <c r="A92" s="299"/>
    </row>
    <row r="93" spans="1:26" s="300" customFormat="1">
      <c r="A93" s="299"/>
      <c r="R93" s="301"/>
      <c r="S93" s="301"/>
    </row>
    <row r="94" spans="1:26" s="300" customFormat="1">
      <c r="A94" s="299"/>
      <c r="R94" s="301"/>
      <c r="S94" s="301"/>
    </row>
    <row r="95" spans="1:26" s="300" customFormat="1">
      <c r="A95" s="299"/>
      <c r="R95" s="301"/>
      <c r="S95" s="301"/>
    </row>
    <row r="96" spans="1:26" s="300" customFormat="1">
      <c r="A96" s="299"/>
      <c r="R96" s="301"/>
      <c r="S96" s="301"/>
    </row>
    <row r="97" spans="1:19" s="300" customFormat="1">
      <c r="A97" s="299"/>
      <c r="R97" s="301"/>
      <c r="S97" s="301"/>
    </row>
    <row r="98" spans="1:19" s="300" customFormat="1">
      <c r="A98" s="299"/>
      <c r="R98" s="301"/>
      <c r="S98" s="301"/>
    </row>
    <row r="99" spans="1:19" s="300" customFormat="1">
      <c r="A99" s="299"/>
      <c r="R99" s="301"/>
      <c r="S99" s="301"/>
    </row>
    <row r="100" spans="1:19" s="300" customFormat="1">
      <c r="A100" s="299"/>
      <c r="R100" s="301"/>
      <c r="S100" s="301"/>
    </row>
    <row r="101" spans="1:19" s="300" customFormat="1">
      <c r="A101" s="299"/>
      <c r="R101" s="301"/>
      <c r="S101" s="301"/>
    </row>
    <row r="102" spans="1:19" s="300" customFormat="1">
      <c r="A102" s="299"/>
      <c r="R102" s="301"/>
      <c r="S102" s="301"/>
    </row>
    <row r="103" spans="1:19" s="300" customFormat="1">
      <c r="A103" s="299"/>
      <c r="R103" s="301"/>
      <c r="S103" s="301"/>
    </row>
    <row r="104" spans="1:19" s="300" customFormat="1">
      <c r="A104" s="299"/>
      <c r="R104" s="301"/>
      <c r="S104" s="301"/>
    </row>
    <row r="105" spans="1:19" s="300" customFormat="1">
      <c r="A105" s="299"/>
      <c r="R105" s="301"/>
      <c r="S105" s="301"/>
    </row>
    <row r="106" spans="1:19" s="300" customFormat="1">
      <c r="A106" s="299"/>
      <c r="R106" s="301"/>
      <c r="S106" s="301"/>
    </row>
    <row r="107" spans="1:19" s="300" customFormat="1">
      <c r="A107" s="299"/>
      <c r="R107" s="301"/>
      <c r="S107" s="301"/>
    </row>
    <row r="108" spans="1:19" s="300" customFormat="1">
      <c r="A108" s="299"/>
      <c r="R108" s="301"/>
      <c r="S108" s="301"/>
    </row>
    <row r="109" spans="1:19" s="300" customFormat="1">
      <c r="A109" s="299"/>
      <c r="R109" s="301"/>
      <c r="S109" s="301"/>
    </row>
    <row r="110" spans="1:19" s="300" customFormat="1">
      <c r="A110" s="299"/>
      <c r="R110" s="301"/>
      <c r="S110" s="301"/>
    </row>
    <row r="111" spans="1:19" s="300" customFormat="1">
      <c r="A111" s="299"/>
      <c r="R111" s="301"/>
      <c r="S111" s="301"/>
    </row>
    <row r="112" spans="1:19" s="300" customFormat="1">
      <c r="A112" s="299"/>
    </row>
    <row r="113" spans="1:1" s="300" customFormat="1">
      <c r="A113" s="299"/>
    </row>
    <row r="114" spans="1:1" s="300" customFormat="1">
      <c r="A114" s="299"/>
    </row>
    <row r="115" spans="1:1" s="300" customFormat="1">
      <c r="A115" s="299"/>
    </row>
    <row r="116" spans="1:1" s="300" customFormat="1">
      <c r="A116" s="299"/>
    </row>
    <row r="117" spans="1:1" s="300" customFormat="1">
      <c r="A117" s="299"/>
    </row>
    <row r="118" spans="1:1" s="300" customFormat="1">
      <c r="A118" s="299"/>
    </row>
    <row r="119" spans="1:1" s="300" customFormat="1">
      <c r="A119" s="299"/>
    </row>
    <row r="120" spans="1:1" s="300" customFormat="1">
      <c r="A120" s="299"/>
    </row>
    <row r="121" spans="1:1" s="300" customFormat="1">
      <c r="A121" s="299"/>
    </row>
    <row r="122" spans="1:1" s="300" customFormat="1">
      <c r="A122" s="299"/>
    </row>
    <row r="123" spans="1:1" s="300" customFormat="1">
      <c r="A123" s="299"/>
    </row>
    <row r="124" spans="1:1" s="300" customFormat="1">
      <c r="A124" s="299"/>
    </row>
    <row r="125" spans="1:1" s="300" customFormat="1">
      <c r="A125" s="299"/>
    </row>
    <row r="126" spans="1:1" s="300" customFormat="1">
      <c r="A126" s="299"/>
    </row>
    <row r="127" spans="1:1" s="300" customFormat="1">
      <c r="A127" s="299"/>
    </row>
    <row r="128" spans="1:1" s="300" customFormat="1">
      <c r="A128" s="299"/>
    </row>
    <row r="129" spans="1:1" s="300" customFormat="1">
      <c r="A129" s="299"/>
    </row>
    <row r="130" spans="1:1" s="300" customFormat="1">
      <c r="A130" s="299"/>
    </row>
    <row r="131" spans="1:1" s="300" customFormat="1">
      <c r="A131" s="299"/>
    </row>
    <row r="132" spans="1:1" s="300" customFormat="1">
      <c r="A132" s="299"/>
    </row>
    <row r="133" spans="1:1" s="300" customFormat="1">
      <c r="A133" s="299"/>
    </row>
    <row r="134" spans="1:1" s="300" customFormat="1">
      <c r="A134" s="299"/>
    </row>
    <row r="135" spans="1:1" s="300" customFormat="1">
      <c r="A135" s="299"/>
    </row>
    <row r="136" spans="1:1" s="300" customFormat="1">
      <c r="A136" s="299"/>
    </row>
    <row r="137" spans="1:1" s="300" customFormat="1">
      <c r="A137" s="299"/>
    </row>
    <row r="138" spans="1:1" s="300" customFormat="1">
      <c r="A138" s="299"/>
    </row>
    <row r="139" spans="1:1" s="300" customFormat="1">
      <c r="A139" s="299"/>
    </row>
    <row r="140" spans="1:1" s="300" customFormat="1">
      <c r="A140" s="299"/>
    </row>
    <row r="141" spans="1:1" s="300" customFormat="1">
      <c r="A141" s="299"/>
    </row>
    <row r="142" spans="1:1" s="300" customFormat="1">
      <c r="A142" s="299"/>
    </row>
    <row r="143" spans="1:1" s="300" customFormat="1">
      <c r="A143" s="299"/>
    </row>
    <row r="144" spans="1:1" s="300" customFormat="1">
      <c r="A144" s="299"/>
    </row>
    <row r="145" spans="1:1" s="300" customFormat="1">
      <c r="A145" s="299"/>
    </row>
    <row r="146" spans="1:1" s="300" customFormat="1">
      <c r="A146" s="299"/>
    </row>
    <row r="147" spans="1:1" s="300" customFormat="1">
      <c r="A147" s="299"/>
    </row>
    <row r="148" spans="1:1" s="300" customFormat="1">
      <c r="A148" s="299"/>
    </row>
    <row r="149" spans="1:1" s="300" customFormat="1">
      <c r="A149" s="299"/>
    </row>
    <row r="150" spans="1:1" s="300" customFormat="1">
      <c r="A150" s="299"/>
    </row>
    <row r="151" spans="1:1" s="300" customFormat="1">
      <c r="A151" s="299"/>
    </row>
    <row r="152" spans="1:1" s="300" customFormat="1">
      <c r="A152" s="299"/>
    </row>
    <row r="153" spans="1:1" s="300" customFormat="1">
      <c r="A153" s="299"/>
    </row>
    <row r="154" spans="1:1" s="300" customFormat="1">
      <c r="A154" s="299"/>
    </row>
    <row r="155" spans="1:1" s="300" customFormat="1">
      <c r="A155" s="299"/>
    </row>
    <row r="156" spans="1:1" s="300" customFormat="1">
      <c r="A156" s="299"/>
    </row>
    <row r="157" spans="1:1" s="300" customFormat="1">
      <c r="A157" s="299"/>
    </row>
    <row r="158" spans="1:1" s="300" customFormat="1">
      <c r="A158" s="299"/>
    </row>
    <row r="159" spans="1:1" s="300" customFormat="1">
      <c r="A159" s="299"/>
    </row>
    <row r="160" spans="1:1" s="300" customFormat="1">
      <c r="A160" s="299"/>
    </row>
    <row r="161" spans="1:1" s="300" customFormat="1">
      <c r="A161" s="299"/>
    </row>
    <row r="162" spans="1:1" s="300" customFormat="1">
      <c r="A162" s="299"/>
    </row>
    <row r="163" spans="1:1" s="300" customFormat="1">
      <c r="A163" s="299"/>
    </row>
    <row r="164" spans="1:1" s="300" customFormat="1">
      <c r="A164" s="299"/>
    </row>
    <row r="165" spans="1:1" s="300" customFormat="1">
      <c r="A165" s="299"/>
    </row>
    <row r="166" spans="1:1" s="300" customFormat="1">
      <c r="A166" s="299"/>
    </row>
    <row r="167" spans="1:1" s="300" customFormat="1">
      <c r="A167" s="299"/>
    </row>
    <row r="168" spans="1:1" s="300" customFormat="1">
      <c r="A168" s="299"/>
    </row>
    <row r="169" spans="1:1" s="300" customFormat="1">
      <c r="A169" s="299"/>
    </row>
    <row r="170" spans="1:1" s="300" customFormat="1">
      <c r="A170" s="299"/>
    </row>
    <row r="171" spans="1:1" s="300" customFormat="1">
      <c r="A171" s="299"/>
    </row>
    <row r="172" spans="1:1" s="300" customFormat="1">
      <c r="A172" s="299"/>
    </row>
    <row r="173" spans="1:1" s="300" customFormat="1">
      <c r="A173" s="299"/>
    </row>
    <row r="174" spans="1:1" s="300" customFormat="1">
      <c r="A174" s="299"/>
    </row>
    <row r="175" spans="1:1" s="300" customFormat="1">
      <c r="A175" s="299"/>
    </row>
    <row r="176" spans="1:1" s="300" customFormat="1">
      <c r="A176" s="299"/>
    </row>
    <row r="177" spans="1:1" s="300" customFormat="1">
      <c r="A177" s="299"/>
    </row>
    <row r="178" spans="1:1" s="300" customFormat="1">
      <c r="A178" s="299"/>
    </row>
    <row r="179" spans="1:1" s="300" customFormat="1">
      <c r="A179" s="299"/>
    </row>
    <row r="180" spans="1:1" s="300" customFormat="1">
      <c r="A180" s="299"/>
    </row>
    <row r="181" spans="1:1" s="300" customFormat="1">
      <c r="A181" s="299"/>
    </row>
    <row r="182" spans="1:1" s="300" customFormat="1">
      <c r="A182" s="299"/>
    </row>
    <row r="183" spans="1:1" s="300" customFormat="1">
      <c r="A183" s="299"/>
    </row>
    <row r="184" spans="1:1" s="300" customFormat="1">
      <c r="A184" s="299"/>
    </row>
    <row r="185" spans="1:1" s="300" customFormat="1">
      <c r="A185" s="299"/>
    </row>
    <row r="186" spans="1:1" s="300" customFormat="1">
      <c r="A186" s="299"/>
    </row>
    <row r="187" spans="1:1" s="300" customFormat="1">
      <c r="A187" s="299"/>
    </row>
    <row r="188" spans="1:1" s="300" customFormat="1">
      <c r="A188" s="299"/>
    </row>
    <row r="189" spans="1:1" s="300" customFormat="1">
      <c r="A189" s="299"/>
    </row>
    <row r="190" spans="1:1" s="300" customFormat="1">
      <c r="A190" s="299"/>
    </row>
    <row r="191" spans="1:1" s="300" customFormat="1">
      <c r="A191" s="299"/>
    </row>
    <row r="192" spans="1:1" s="300" customFormat="1">
      <c r="A192" s="299"/>
    </row>
    <row r="193" spans="1:1" s="300" customFormat="1">
      <c r="A193" s="299"/>
    </row>
    <row r="194" spans="1:1" s="300" customFormat="1">
      <c r="A194" s="299"/>
    </row>
    <row r="195" spans="1:1" s="300" customFormat="1">
      <c r="A195" s="299"/>
    </row>
    <row r="196" spans="1:1" s="300" customFormat="1">
      <c r="A196" s="299"/>
    </row>
    <row r="197" spans="1:1" s="300" customFormat="1">
      <c r="A197" s="299"/>
    </row>
    <row r="198" spans="1:1" s="300" customFormat="1">
      <c r="A198" s="299"/>
    </row>
    <row r="199" spans="1:1" s="300" customFormat="1">
      <c r="A199" s="299"/>
    </row>
    <row r="200" spans="1:1" s="300" customFormat="1">
      <c r="A200" s="299"/>
    </row>
    <row r="201" spans="1:1" s="300" customFormat="1">
      <c r="A201" s="299"/>
    </row>
    <row r="202" spans="1:1" s="300" customFormat="1">
      <c r="A202" s="299"/>
    </row>
    <row r="203" spans="1:1" s="300" customFormat="1">
      <c r="A203" s="299"/>
    </row>
    <row r="204" spans="1:1" s="300" customFormat="1">
      <c r="A204" s="299"/>
    </row>
    <row r="205" spans="1:1" s="300" customFormat="1">
      <c r="A205" s="299"/>
    </row>
    <row r="206" spans="1:1" s="300" customFormat="1">
      <c r="A206" s="299"/>
    </row>
    <row r="207" spans="1:1" s="300" customFormat="1">
      <c r="A207" s="299"/>
    </row>
    <row r="208" spans="1:1" s="300" customFormat="1">
      <c r="A208" s="299"/>
    </row>
    <row r="209" spans="1:1" s="300" customFormat="1">
      <c r="A209" s="299"/>
    </row>
    <row r="210" spans="1:1" s="300" customFormat="1">
      <c r="A210" s="299"/>
    </row>
    <row r="211" spans="1:1" s="300" customFormat="1">
      <c r="A211" s="299"/>
    </row>
    <row r="212" spans="1:1" s="300" customFormat="1">
      <c r="A212" s="299"/>
    </row>
    <row r="213" spans="1:1" s="300" customFormat="1">
      <c r="A213" s="299"/>
    </row>
    <row r="214" spans="1:1" s="300" customFormat="1">
      <c r="A214" s="299"/>
    </row>
    <row r="215" spans="1:1" s="300" customFormat="1">
      <c r="A215" s="299"/>
    </row>
    <row r="216" spans="1:1" s="300" customFormat="1">
      <c r="A216" s="299"/>
    </row>
    <row r="217" spans="1:1" s="300" customFormat="1">
      <c r="A217" s="299"/>
    </row>
    <row r="218" spans="1:1" s="300" customFormat="1">
      <c r="A218" s="299"/>
    </row>
    <row r="219" spans="1:1" s="300" customFormat="1">
      <c r="A219" s="299"/>
    </row>
    <row r="220" spans="1:1" s="300" customFormat="1">
      <c r="A220" s="299"/>
    </row>
    <row r="221" spans="1:1" s="300" customFormat="1">
      <c r="A221" s="299"/>
    </row>
    <row r="222" spans="1:1" s="300" customFormat="1">
      <c r="A222" s="299"/>
    </row>
    <row r="223" spans="1:1" s="300" customFormat="1">
      <c r="A223" s="299"/>
    </row>
    <row r="224" spans="1:1" s="300" customFormat="1">
      <c r="A224" s="299"/>
    </row>
    <row r="225" spans="1:1" s="300" customFormat="1">
      <c r="A225" s="299"/>
    </row>
    <row r="226" spans="1:1" s="300" customFormat="1">
      <c r="A226" s="299"/>
    </row>
    <row r="227" spans="1:1" s="300" customFormat="1">
      <c r="A227" s="299"/>
    </row>
    <row r="228" spans="1:1" s="300" customFormat="1">
      <c r="A228" s="299"/>
    </row>
    <row r="229" spans="1:1" s="300" customFormat="1">
      <c r="A229" s="299"/>
    </row>
    <row r="230" spans="1:1" s="300" customFormat="1">
      <c r="A230" s="299"/>
    </row>
    <row r="231" spans="1:1" s="300" customFormat="1">
      <c r="A231" s="299"/>
    </row>
    <row r="232" spans="1:1" s="300" customFormat="1">
      <c r="A232" s="299"/>
    </row>
    <row r="233" spans="1:1" s="300" customFormat="1">
      <c r="A233" s="299"/>
    </row>
    <row r="234" spans="1:1" s="300" customFormat="1">
      <c r="A234" s="299"/>
    </row>
    <row r="235" spans="1:1" s="300" customFormat="1">
      <c r="A235" s="299"/>
    </row>
    <row r="236" spans="1:1" s="300" customFormat="1">
      <c r="A236" s="299"/>
    </row>
    <row r="237" spans="1:1" s="300" customFormat="1">
      <c r="A237" s="299"/>
    </row>
    <row r="238" spans="1:1" s="300" customFormat="1">
      <c r="A238" s="299"/>
    </row>
    <row r="239" spans="1:1" s="300" customFormat="1">
      <c r="A239" s="299"/>
    </row>
    <row r="240" spans="1:1" s="300" customFormat="1">
      <c r="A240" s="299"/>
    </row>
    <row r="241" spans="1:1" s="300" customFormat="1">
      <c r="A241" s="299"/>
    </row>
    <row r="242" spans="1:1" s="300" customFormat="1">
      <c r="A242" s="299"/>
    </row>
    <row r="243" spans="1:1" s="300" customFormat="1">
      <c r="A243" s="299"/>
    </row>
    <row r="244" spans="1:1" s="300" customFormat="1">
      <c r="A244" s="299"/>
    </row>
    <row r="245" spans="1:1" s="300" customFormat="1">
      <c r="A245" s="299"/>
    </row>
    <row r="246" spans="1:1" s="300" customFormat="1">
      <c r="A246" s="299"/>
    </row>
    <row r="247" spans="1:1" s="300" customFormat="1">
      <c r="A247" s="299"/>
    </row>
    <row r="248" spans="1:1" s="300" customFormat="1">
      <c r="A248" s="299"/>
    </row>
    <row r="249" spans="1:1" s="300" customFormat="1">
      <c r="A249" s="299"/>
    </row>
    <row r="250" spans="1:1" s="300" customFormat="1">
      <c r="A250" s="299"/>
    </row>
    <row r="251" spans="1:1" s="300" customFormat="1">
      <c r="A251" s="299"/>
    </row>
    <row r="252" spans="1:1" s="300" customFormat="1">
      <c r="A252" s="299"/>
    </row>
    <row r="253" spans="1:1" s="300" customFormat="1">
      <c r="A253" s="299"/>
    </row>
    <row r="254" spans="1:1" s="300" customFormat="1">
      <c r="A254" s="299"/>
    </row>
    <row r="255" spans="1:1" s="300" customFormat="1">
      <c r="A255" s="299"/>
    </row>
    <row r="256" spans="1:1" s="300" customFormat="1">
      <c r="A256" s="299"/>
    </row>
    <row r="257" spans="1:1" s="300" customFormat="1">
      <c r="A257" s="299"/>
    </row>
    <row r="258" spans="1:1" s="300" customFormat="1">
      <c r="A258" s="299"/>
    </row>
    <row r="259" spans="1:1" s="300" customFormat="1">
      <c r="A259" s="299"/>
    </row>
    <row r="260" spans="1:1" s="300" customFormat="1">
      <c r="A260" s="299"/>
    </row>
    <row r="261" spans="1:1" s="300" customFormat="1">
      <c r="A261" s="299"/>
    </row>
    <row r="262" spans="1:1" s="300" customFormat="1">
      <c r="A262" s="299"/>
    </row>
    <row r="263" spans="1:1" s="300" customFormat="1">
      <c r="A263" s="299"/>
    </row>
    <row r="264" spans="1:1" s="300" customFormat="1">
      <c r="A264" s="299"/>
    </row>
    <row r="265" spans="1:1" s="300" customFormat="1">
      <c r="A265" s="299"/>
    </row>
    <row r="266" spans="1:1" s="300" customFormat="1">
      <c r="A266" s="299"/>
    </row>
    <row r="267" spans="1:1" s="300" customFormat="1">
      <c r="A267" s="299"/>
    </row>
    <row r="268" spans="1:1" s="300" customFormat="1">
      <c r="A268" s="299"/>
    </row>
    <row r="269" spans="1:1" s="300" customFormat="1">
      <c r="A269" s="299"/>
    </row>
    <row r="270" spans="1:1" s="300" customFormat="1">
      <c r="A270" s="299"/>
    </row>
    <row r="271" spans="1:1" s="300" customFormat="1">
      <c r="A271" s="299"/>
    </row>
    <row r="272" spans="1:1" s="300" customFormat="1">
      <c r="A272" s="299"/>
    </row>
    <row r="273" spans="1:1" s="300" customFormat="1">
      <c r="A273" s="299"/>
    </row>
    <row r="274" spans="1:1" s="300" customFormat="1">
      <c r="A274" s="299"/>
    </row>
    <row r="275" spans="1:1" s="300" customFormat="1">
      <c r="A275" s="299"/>
    </row>
    <row r="276" spans="1:1" s="300" customFormat="1">
      <c r="A276" s="299"/>
    </row>
    <row r="277" spans="1:1" s="300" customFormat="1">
      <c r="A277" s="299"/>
    </row>
    <row r="278" spans="1:1" s="300" customFormat="1">
      <c r="A278" s="299"/>
    </row>
    <row r="279" spans="1:1" s="300" customFormat="1">
      <c r="A279" s="299"/>
    </row>
    <row r="280" spans="1:1" s="300" customFormat="1">
      <c r="A280" s="299"/>
    </row>
    <row r="281" spans="1:1" s="300" customFormat="1">
      <c r="A281" s="299"/>
    </row>
    <row r="282" spans="1:1" s="300" customFormat="1">
      <c r="A282" s="299"/>
    </row>
    <row r="283" spans="1:1" s="300" customFormat="1">
      <c r="A283" s="299"/>
    </row>
    <row r="284" spans="1:1" s="300" customFormat="1">
      <c r="A284" s="299"/>
    </row>
    <row r="285" spans="1:1" s="300" customFormat="1">
      <c r="A285" s="299"/>
    </row>
    <row r="286" spans="1:1" s="300" customFormat="1">
      <c r="A286" s="299"/>
    </row>
    <row r="287" spans="1:1" s="300" customFormat="1">
      <c r="A287" s="299"/>
    </row>
    <row r="288" spans="1:1" s="300" customFormat="1">
      <c r="A288" s="299"/>
    </row>
    <row r="289" spans="1:1" s="300" customFormat="1">
      <c r="A289" s="299"/>
    </row>
    <row r="290" spans="1:1" s="300" customFormat="1">
      <c r="A290" s="299"/>
    </row>
    <row r="291" spans="1:1" s="300" customFormat="1">
      <c r="A291" s="299"/>
    </row>
    <row r="292" spans="1:1" s="300" customFormat="1">
      <c r="A292" s="299"/>
    </row>
    <row r="293" spans="1:1" s="300" customFormat="1">
      <c r="A293" s="299"/>
    </row>
    <row r="294" spans="1:1" s="300" customFormat="1">
      <c r="A294" s="299"/>
    </row>
    <row r="295" spans="1:1" s="300" customFormat="1">
      <c r="A295" s="299"/>
    </row>
    <row r="296" spans="1:1" s="300" customFormat="1">
      <c r="A296" s="299"/>
    </row>
    <row r="297" spans="1:1" s="300" customFormat="1">
      <c r="A297" s="299"/>
    </row>
    <row r="298" spans="1:1" s="300" customFormat="1">
      <c r="A298" s="299"/>
    </row>
    <row r="299" spans="1:1" s="300" customFormat="1">
      <c r="A299" s="299"/>
    </row>
    <row r="300" spans="1:1" s="300" customFormat="1">
      <c r="A300" s="299"/>
    </row>
    <row r="301" spans="1:1" s="300" customFormat="1">
      <c r="A301" s="299"/>
    </row>
    <row r="302" spans="1:1" s="300" customFormat="1">
      <c r="A302" s="299"/>
    </row>
    <row r="303" spans="1:1" s="300" customFormat="1">
      <c r="A303" s="299"/>
    </row>
    <row r="304" spans="1:1" s="300" customFormat="1">
      <c r="A304" s="299"/>
    </row>
    <row r="305" spans="1:1" s="300" customFormat="1">
      <c r="A305" s="299"/>
    </row>
    <row r="306" spans="1:1" s="300" customFormat="1">
      <c r="A306" s="299"/>
    </row>
    <row r="307" spans="1:1" s="300" customFormat="1">
      <c r="A307" s="299"/>
    </row>
    <row r="308" spans="1:1" s="300" customFormat="1">
      <c r="A308" s="299"/>
    </row>
    <row r="309" spans="1:1" s="300" customFormat="1">
      <c r="A309" s="299"/>
    </row>
    <row r="310" spans="1:1" s="300" customFormat="1">
      <c r="A310" s="299"/>
    </row>
    <row r="311" spans="1:1" s="300" customFormat="1">
      <c r="A311" s="299"/>
    </row>
    <row r="312" spans="1:1" s="300" customFormat="1">
      <c r="A312" s="299"/>
    </row>
    <row r="313" spans="1:1" s="300" customFormat="1">
      <c r="A313" s="299"/>
    </row>
    <row r="314" spans="1:1" s="300" customFormat="1">
      <c r="A314" s="299"/>
    </row>
    <row r="315" spans="1:1" s="300" customFormat="1">
      <c r="A315" s="299"/>
    </row>
    <row r="316" spans="1:1" s="300" customFormat="1">
      <c r="A316" s="299"/>
    </row>
    <row r="317" spans="1:1" s="300" customFormat="1">
      <c r="A317" s="299"/>
    </row>
    <row r="318" spans="1:1" s="300" customFormat="1">
      <c r="A318" s="299"/>
    </row>
    <row r="319" spans="1:1" s="300" customFormat="1">
      <c r="A319" s="299"/>
    </row>
    <row r="320" spans="1:1" s="300" customFormat="1">
      <c r="A320" s="299"/>
    </row>
    <row r="321" spans="1:1" s="300" customFormat="1">
      <c r="A321" s="299"/>
    </row>
    <row r="322" spans="1:1" s="300" customFormat="1">
      <c r="A322" s="299"/>
    </row>
    <row r="323" spans="1:1" s="300" customFormat="1">
      <c r="A323" s="299"/>
    </row>
    <row r="324" spans="1:1" s="300" customFormat="1">
      <c r="A324" s="299"/>
    </row>
    <row r="325" spans="1:1" s="300" customFormat="1">
      <c r="A325" s="299"/>
    </row>
    <row r="326" spans="1:1" s="300" customFormat="1">
      <c r="A326" s="299"/>
    </row>
    <row r="327" spans="1:1" s="300" customFormat="1">
      <c r="A327" s="299"/>
    </row>
    <row r="328" spans="1:1" s="300" customFormat="1">
      <c r="A328" s="299"/>
    </row>
    <row r="329" spans="1:1" s="300" customFormat="1">
      <c r="A329" s="299"/>
    </row>
    <row r="330" spans="1:1" s="300" customFormat="1">
      <c r="A330" s="299"/>
    </row>
    <row r="331" spans="1:1" s="300" customFormat="1">
      <c r="A331" s="299"/>
    </row>
    <row r="332" spans="1:1" s="300" customFormat="1">
      <c r="A332" s="299"/>
    </row>
    <row r="333" spans="1:1" s="300" customFormat="1">
      <c r="A333" s="299"/>
    </row>
    <row r="334" spans="1:1" s="300" customFormat="1">
      <c r="A334" s="299"/>
    </row>
    <row r="335" spans="1:1" s="300" customFormat="1">
      <c r="A335" s="299"/>
    </row>
    <row r="336" spans="1:1" s="300" customFormat="1">
      <c r="A336" s="299"/>
    </row>
    <row r="337" spans="1:1" s="300" customFormat="1">
      <c r="A337" s="299"/>
    </row>
    <row r="338" spans="1:1" s="300" customFormat="1">
      <c r="A338" s="299"/>
    </row>
    <row r="339" spans="1:1" s="300" customFormat="1">
      <c r="A339" s="299"/>
    </row>
    <row r="340" spans="1:1" s="300" customFormat="1">
      <c r="A340" s="299"/>
    </row>
    <row r="341" spans="1:1" s="300" customFormat="1">
      <c r="A341" s="299"/>
    </row>
    <row r="342" spans="1:1" s="300" customFormat="1">
      <c r="A342" s="299"/>
    </row>
    <row r="343" spans="1:1" s="300" customFormat="1">
      <c r="A343" s="299"/>
    </row>
    <row r="344" spans="1:1" s="300" customFormat="1">
      <c r="A344" s="299"/>
    </row>
    <row r="345" spans="1:1" s="300" customFormat="1">
      <c r="A345" s="299"/>
    </row>
    <row r="346" spans="1:1" s="300" customFormat="1">
      <c r="A346" s="299"/>
    </row>
    <row r="347" spans="1:1" s="300" customFormat="1">
      <c r="A347" s="299"/>
    </row>
    <row r="348" spans="1:1" s="300" customFormat="1">
      <c r="A348" s="299"/>
    </row>
    <row r="349" spans="1:1" s="300" customFormat="1">
      <c r="A349" s="299"/>
    </row>
    <row r="350" spans="1:1" s="300" customFormat="1">
      <c r="A350" s="299"/>
    </row>
    <row r="351" spans="1:1" s="300" customFormat="1">
      <c r="A351" s="299"/>
    </row>
    <row r="352" spans="1:1" s="300" customFormat="1">
      <c r="A352" s="299"/>
    </row>
    <row r="353" spans="1:1" s="300" customFormat="1">
      <c r="A353" s="299"/>
    </row>
    <row r="354" spans="1:1" s="300" customFormat="1">
      <c r="A354" s="299"/>
    </row>
    <row r="355" spans="1:1" s="300" customFormat="1">
      <c r="A355" s="299"/>
    </row>
    <row r="356" spans="1:1" s="300" customFormat="1">
      <c r="A356" s="299"/>
    </row>
    <row r="357" spans="1:1" s="300" customFormat="1">
      <c r="A357" s="299"/>
    </row>
    <row r="358" spans="1:1" s="300" customFormat="1">
      <c r="A358" s="299"/>
    </row>
    <row r="359" spans="1:1" s="300" customFormat="1">
      <c r="A359" s="299"/>
    </row>
    <row r="360" spans="1:1" s="300" customFormat="1">
      <c r="A360" s="299"/>
    </row>
    <row r="361" spans="1:1" s="300" customFormat="1">
      <c r="A361" s="299"/>
    </row>
    <row r="362" spans="1:1" s="300" customFormat="1">
      <c r="A362" s="299"/>
    </row>
    <row r="363" spans="1:1" s="300" customFormat="1">
      <c r="A363" s="299"/>
    </row>
    <row r="364" spans="1:1" s="300" customFormat="1">
      <c r="A364" s="299"/>
    </row>
    <row r="365" spans="1:1" s="300" customFormat="1">
      <c r="A365" s="299"/>
    </row>
    <row r="366" spans="1:1" s="300" customFormat="1">
      <c r="A366" s="299"/>
    </row>
    <row r="367" spans="1:1" s="300" customFormat="1">
      <c r="A367" s="299"/>
    </row>
    <row r="368" spans="1:1" s="300" customFormat="1">
      <c r="A368" s="299"/>
    </row>
    <row r="369" spans="1:1" s="300" customFormat="1">
      <c r="A369" s="299"/>
    </row>
    <row r="370" spans="1:1" s="300" customFormat="1">
      <c r="A370" s="299"/>
    </row>
    <row r="371" spans="1:1" s="300" customFormat="1">
      <c r="A371" s="299"/>
    </row>
    <row r="372" spans="1:1" s="300" customFormat="1">
      <c r="A372" s="299"/>
    </row>
    <row r="373" spans="1:1" s="300" customFormat="1">
      <c r="A373" s="299"/>
    </row>
    <row r="374" spans="1:1" s="300" customFormat="1">
      <c r="A374" s="299"/>
    </row>
    <row r="375" spans="1:1" s="300" customFormat="1">
      <c r="A375" s="299"/>
    </row>
    <row r="376" spans="1:1" s="300" customFormat="1">
      <c r="A376" s="299"/>
    </row>
    <row r="377" spans="1:1" s="300" customFormat="1">
      <c r="A377" s="299"/>
    </row>
    <row r="378" spans="1:1" s="300" customFormat="1">
      <c r="A378" s="299"/>
    </row>
    <row r="379" spans="1:1" s="300" customFormat="1">
      <c r="A379" s="299"/>
    </row>
    <row r="380" spans="1:1" s="300" customFormat="1">
      <c r="A380" s="299"/>
    </row>
    <row r="381" spans="1:1" s="300" customFormat="1">
      <c r="A381" s="299"/>
    </row>
    <row r="382" spans="1:1" s="300" customFormat="1">
      <c r="A382" s="299"/>
    </row>
    <row r="383" spans="1:1" s="300" customFormat="1">
      <c r="A383" s="299"/>
    </row>
    <row r="384" spans="1:1" s="300" customFormat="1">
      <c r="A384" s="299"/>
    </row>
    <row r="385" spans="1:1" s="300" customFormat="1">
      <c r="A385" s="299"/>
    </row>
    <row r="386" spans="1:1" s="300" customFormat="1">
      <c r="A386" s="299"/>
    </row>
    <row r="387" spans="1:1" s="300" customFormat="1">
      <c r="A387" s="299"/>
    </row>
    <row r="388" spans="1:1" s="300" customFormat="1">
      <c r="A388" s="299"/>
    </row>
    <row r="389" spans="1:1" s="300" customFormat="1">
      <c r="A389" s="299"/>
    </row>
  </sheetData>
  <mergeCells count="529">
    <mergeCell ref="Y85:Y86"/>
    <mergeCell ref="Z85:Z86"/>
    <mergeCell ref="Q85:Q86"/>
    <mergeCell ref="T85:T86"/>
    <mergeCell ref="U85:U86"/>
    <mergeCell ref="V85:V86"/>
    <mergeCell ref="W85:W86"/>
    <mergeCell ref="X85:X86"/>
    <mergeCell ref="K85:K86"/>
    <mergeCell ref="L85:L86"/>
    <mergeCell ref="M85:M86"/>
    <mergeCell ref="N85:N86"/>
    <mergeCell ref="O85:O86"/>
    <mergeCell ref="P85:P86"/>
    <mergeCell ref="X83:X84"/>
    <mergeCell ref="Y83:Y84"/>
    <mergeCell ref="Z83:Z84"/>
    <mergeCell ref="B85:B86"/>
    <mergeCell ref="C85:C86"/>
    <mergeCell ref="D85:D86"/>
    <mergeCell ref="E85:E86"/>
    <mergeCell ref="F85:F86"/>
    <mergeCell ref="G85:G86"/>
    <mergeCell ref="H85:H86"/>
    <mergeCell ref="P83:P84"/>
    <mergeCell ref="Q83:Q84"/>
    <mergeCell ref="T83:T84"/>
    <mergeCell ref="U83:U84"/>
    <mergeCell ref="V83:V84"/>
    <mergeCell ref="W83:W84"/>
    <mergeCell ref="H83:H84"/>
    <mergeCell ref="K83:K84"/>
    <mergeCell ref="L83:L84"/>
    <mergeCell ref="M83:M84"/>
    <mergeCell ref="N83:N84"/>
    <mergeCell ref="O83:O84"/>
    <mergeCell ref="B83:B84"/>
    <mergeCell ref="C83:C84"/>
    <mergeCell ref="D83:D84"/>
    <mergeCell ref="E83:E84"/>
    <mergeCell ref="F83:F84"/>
    <mergeCell ref="G83:G84"/>
    <mergeCell ref="U81:U82"/>
    <mergeCell ref="V81:V82"/>
    <mergeCell ref="W81:W82"/>
    <mergeCell ref="X81:X82"/>
    <mergeCell ref="Y81:Y82"/>
    <mergeCell ref="Z81:Z82"/>
    <mergeCell ref="M81:M82"/>
    <mergeCell ref="N81:N82"/>
    <mergeCell ref="O81:O82"/>
    <mergeCell ref="P81:P82"/>
    <mergeCell ref="Q81:Q82"/>
    <mergeCell ref="T81:T82"/>
    <mergeCell ref="Z79:Z80"/>
    <mergeCell ref="B81:B82"/>
    <mergeCell ref="C81:C82"/>
    <mergeCell ref="D81:D82"/>
    <mergeCell ref="E81:E82"/>
    <mergeCell ref="F81:F82"/>
    <mergeCell ref="G81:G82"/>
    <mergeCell ref="H81:H82"/>
    <mergeCell ref="K81:K82"/>
    <mergeCell ref="L81:L82"/>
    <mergeCell ref="T79:T80"/>
    <mergeCell ref="U79:U80"/>
    <mergeCell ref="V79:V80"/>
    <mergeCell ref="W79:W80"/>
    <mergeCell ref="X79:X80"/>
    <mergeCell ref="Y79:Y80"/>
    <mergeCell ref="L79:L80"/>
    <mergeCell ref="M79:M80"/>
    <mergeCell ref="N79:N80"/>
    <mergeCell ref="O79:O80"/>
    <mergeCell ref="P79:P80"/>
    <mergeCell ref="Q79:Q80"/>
    <mergeCell ref="Y77:Y78"/>
    <mergeCell ref="Z77:Z78"/>
    <mergeCell ref="B79:B80"/>
    <mergeCell ref="C79:C80"/>
    <mergeCell ref="D79:D80"/>
    <mergeCell ref="E79:E80"/>
    <mergeCell ref="F79:F80"/>
    <mergeCell ref="G79:G80"/>
    <mergeCell ref="H79:H80"/>
    <mergeCell ref="K79:K80"/>
    <mergeCell ref="Q77:Q78"/>
    <mergeCell ref="T77:T78"/>
    <mergeCell ref="U77:U78"/>
    <mergeCell ref="V77:V78"/>
    <mergeCell ref="W77:W78"/>
    <mergeCell ref="X77:X78"/>
    <mergeCell ref="K77:K78"/>
    <mergeCell ref="L77:L78"/>
    <mergeCell ref="M77:M78"/>
    <mergeCell ref="N77:N78"/>
    <mergeCell ref="O77:O78"/>
    <mergeCell ref="P77:P78"/>
    <mergeCell ref="X75:X76"/>
    <mergeCell ref="Y75:Y76"/>
    <mergeCell ref="Z75:Z76"/>
    <mergeCell ref="B77:B78"/>
    <mergeCell ref="C77:C78"/>
    <mergeCell ref="D77:D78"/>
    <mergeCell ref="E77:E78"/>
    <mergeCell ref="F77:F78"/>
    <mergeCell ref="G77:G78"/>
    <mergeCell ref="H77:H78"/>
    <mergeCell ref="P75:P76"/>
    <mergeCell ref="Q75:Q76"/>
    <mergeCell ref="T75:T76"/>
    <mergeCell ref="U75:U76"/>
    <mergeCell ref="V75:V76"/>
    <mergeCell ref="W75:W76"/>
    <mergeCell ref="H75:H76"/>
    <mergeCell ref="K75:K76"/>
    <mergeCell ref="L75:L76"/>
    <mergeCell ref="M75:M76"/>
    <mergeCell ref="N75:N76"/>
    <mergeCell ref="O75:O76"/>
    <mergeCell ref="B75:B76"/>
    <mergeCell ref="C75:C76"/>
    <mergeCell ref="D75:D76"/>
    <mergeCell ref="E75:E76"/>
    <mergeCell ref="F75:F76"/>
    <mergeCell ref="G75:G76"/>
    <mergeCell ref="Y64:Y65"/>
    <mergeCell ref="Z64:Z65"/>
    <mergeCell ref="B68:C71"/>
    <mergeCell ref="D68:H70"/>
    <mergeCell ref="K68:L71"/>
    <mergeCell ref="M68:Q70"/>
    <mergeCell ref="T68:U71"/>
    <mergeCell ref="V68:Z70"/>
    <mergeCell ref="Q64:Q65"/>
    <mergeCell ref="T64:T65"/>
    <mergeCell ref="U64:U65"/>
    <mergeCell ref="V64:V65"/>
    <mergeCell ref="W64:W65"/>
    <mergeCell ref="X64:X65"/>
    <mergeCell ref="K64:K65"/>
    <mergeCell ref="L64:L65"/>
    <mergeCell ref="M64:M65"/>
    <mergeCell ref="N64:N65"/>
    <mergeCell ref="O64:O65"/>
    <mergeCell ref="P64:P65"/>
    <mergeCell ref="X62:X63"/>
    <mergeCell ref="Y62:Y63"/>
    <mergeCell ref="Z62:Z63"/>
    <mergeCell ref="B64:B65"/>
    <mergeCell ref="C64:C65"/>
    <mergeCell ref="D64:D65"/>
    <mergeCell ref="E64:E65"/>
    <mergeCell ref="F64:F65"/>
    <mergeCell ref="G64:G65"/>
    <mergeCell ref="H64:H65"/>
    <mergeCell ref="P62:P63"/>
    <mergeCell ref="Q62:Q63"/>
    <mergeCell ref="T62:T63"/>
    <mergeCell ref="U62:U63"/>
    <mergeCell ref="V62:V63"/>
    <mergeCell ref="W62:W63"/>
    <mergeCell ref="H62:H63"/>
    <mergeCell ref="K62:K63"/>
    <mergeCell ref="L62:L63"/>
    <mergeCell ref="M62:M63"/>
    <mergeCell ref="N62:N63"/>
    <mergeCell ref="O62:O63"/>
    <mergeCell ref="B62:B63"/>
    <mergeCell ref="C62:C63"/>
    <mergeCell ref="D62:D63"/>
    <mergeCell ref="E62:E63"/>
    <mergeCell ref="F62:F63"/>
    <mergeCell ref="G62:G63"/>
    <mergeCell ref="U60:U61"/>
    <mergeCell ref="V60:V61"/>
    <mergeCell ref="W60:W61"/>
    <mergeCell ref="X60:X61"/>
    <mergeCell ref="Y60:Y61"/>
    <mergeCell ref="Z60:Z61"/>
    <mergeCell ref="M60:M61"/>
    <mergeCell ref="N60:N61"/>
    <mergeCell ref="O60:O61"/>
    <mergeCell ref="P60:P61"/>
    <mergeCell ref="Q60:Q61"/>
    <mergeCell ref="T60:T61"/>
    <mergeCell ref="Z58:Z59"/>
    <mergeCell ref="B60:B61"/>
    <mergeCell ref="C60:C61"/>
    <mergeCell ref="D60:D61"/>
    <mergeCell ref="E60:E61"/>
    <mergeCell ref="F60:F61"/>
    <mergeCell ref="G60:G61"/>
    <mergeCell ref="H60:H61"/>
    <mergeCell ref="K60:K61"/>
    <mergeCell ref="L60:L61"/>
    <mergeCell ref="T58:T59"/>
    <mergeCell ref="U58:U59"/>
    <mergeCell ref="V58:V59"/>
    <mergeCell ref="W58:W59"/>
    <mergeCell ref="X58:X59"/>
    <mergeCell ref="Y58:Y59"/>
    <mergeCell ref="L58:L59"/>
    <mergeCell ref="M58:M59"/>
    <mergeCell ref="N58:N59"/>
    <mergeCell ref="O58:O59"/>
    <mergeCell ref="P58:P59"/>
    <mergeCell ref="Q58:Q59"/>
    <mergeCell ref="Y56:Y57"/>
    <mergeCell ref="Z56:Z57"/>
    <mergeCell ref="B58:B59"/>
    <mergeCell ref="C58:C59"/>
    <mergeCell ref="D58:D59"/>
    <mergeCell ref="E58:E59"/>
    <mergeCell ref="F58:F59"/>
    <mergeCell ref="G58:G59"/>
    <mergeCell ref="H58:H59"/>
    <mergeCell ref="K58:K59"/>
    <mergeCell ref="Q56:Q57"/>
    <mergeCell ref="T56:T57"/>
    <mergeCell ref="U56:U57"/>
    <mergeCell ref="V56:V57"/>
    <mergeCell ref="W56:W57"/>
    <mergeCell ref="X56:X57"/>
    <mergeCell ref="K56:K57"/>
    <mergeCell ref="L56:L57"/>
    <mergeCell ref="M56:M57"/>
    <mergeCell ref="N56:N57"/>
    <mergeCell ref="O56:O57"/>
    <mergeCell ref="P56:P57"/>
    <mergeCell ref="X54:X55"/>
    <mergeCell ref="Y54:Y55"/>
    <mergeCell ref="Z54:Z55"/>
    <mergeCell ref="B56:B57"/>
    <mergeCell ref="C56:C57"/>
    <mergeCell ref="D56:D57"/>
    <mergeCell ref="E56:E57"/>
    <mergeCell ref="F56:F57"/>
    <mergeCell ref="G56:G57"/>
    <mergeCell ref="H56:H57"/>
    <mergeCell ref="P54:P55"/>
    <mergeCell ref="Q54:Q55"/>
    <mergeCell ref="T54:T55"/>
    <mergeCell ref="U54:U55"/>
    <mergeCell ref="V54:V55"/>
    <mergeCell ref="W54:W55"/>
    <mergeCell ref="H54:H55"/>
    <mergeCell ref="K54:K55"/>
    <mergeCell ref="L54:L55"/>
    <mergeCell ref="M54:M55"/>
    <mergeCell ref="N54:N55"/>
    <mergeCell ref="O54:O55"/>
    <mergeCell ref="B54:B55"/>
    <mergeCell ref="C54:C55"/>
    <mergeCell ref="D54:D55"/>
    <mergeCell ref="E54:E55"/>
    <mergeCell ref="F54:F55"/>
    <mergeCell ref="G54:G55"/>
    <mergeCell ref="Y43:Y44"/>
    <mergeCell ref="Z43:Z44"/>
    <mergeCell ref="B47:C50"/>
    <mergeCell ref="D47:H49"/>
    <mergeCell ref="K47:L50"/>
    <mergeCell ref="M47:Q49"/>
    <mergeCell ref="T47:U50"/>
    <mergeCell ref="V47:Z49"/>
    <mergeCell ref="Q43:Q44"/>
    <mergeCell ref="T43:T44"/>
    <mergeCell ref="U43:U44"/>
    <mergeCell ref="V43:V44"/>
    <mergeCell ref="W43:W44"/>
    <mergeCell ref="X43:X44"/>
    <mergeCell ref="K43:K44"/>
    <mergeCell ref="L43:L44"/>
    <mergeCell ref="M43:M44"/>
    <mergeCell ref="N43:N44"/>
    <mergeCell ref="O43:O44"/>
    <mergeCell ref="P43:P44"/>
    <mergeCell ref="X41:X42"/>
    <mergeCell ref="Y41:Y42"/>
    <mergeCell ref="Z41:Z42"/>
    <mergeCell ref="B43:B44"/>
    <mergeCell ref="C43:C44"/>
    <mergeCell ref="D43:D44"/>
    <mergeCell ref="E43:E44"/>
    <mergeCell ref="F43:F44"/>
    <mergeCell ref="G43:G44"/>
    <mergeCell ref="H43:H44"/>
    <mergeCell ref="P41:P42"/>
    <mergeCell ref="Q41:Q42"/>
    <mergeCell ref="T41:T42"/>
    <mergeCell ref="U41:U42"/>
    <mergeCell ref="V41:V42"/>
    <mergeCell ref="W41:W42"/>
    <mergeCell ref="H41:H42"/>
    <mergeCell ref="K41:K42"/>
    <mergeCell ref="L41:L42"/>
    <mergeCell ref="M41:M42"/>
    <mergeCell ref="N41:N42"/>
    <mergeCell ref="O41:O42"/>
    <mergeCell ref="B41:B42"/>
    <mergeCell ref="C41:C42"/>
    <mergeCell ref="D41:D42"/>
    <mergeCell ref="E41:E42"/>
    <mergeCell ref="F41:F42"/>
    <mergeCell ref="G41:G42"/>
    <mergeCell ref="U39:U40"/>
    <mergeCell ref="V39:V40"/>
    <mergeCell ref="W39:W40"/>
    <mergeCell ref="X39:X40"/>
    <mergeCell ref="Y39:Y40"/>
    <mergeCell ref="Z39:Z40"/>
    <mergeCell ref="M39:M40"/>
    <mergeCell ref="N39:N40"/>
    <mergeCell ref="O39:O40"/>
    <mergeCell ref="P39:P40"/>
    <mergeCell ref="Q39:Q40"/>
    <mergeCell ref="T39:T40"/>
    <mergeCell ref="Z37:Z38"/>
    <mergeCell ref="B39:B40"/>
    <mergeCell ref="C39:C40"/>
    <mergeCell ref="D39:D40"/>
    <mergeCell ref="E39:E40"/>
    <mergeCell ref="F39:F40"/>
    <mergeCell ref="G39:G40"/>
    <mergeCell ref="H39:H40"/>
    <mergeCell ref="K39:K40"/>
    <mergeCell ref="L39:L40"/>
    <mergeCell ref="T37:T38"/>
    <mergeCell ref="U37:U38"/>
    <mergeCell ref="V37:V38"/>
    <mergeCell ref="W37:W38"/>
    <mergeCell ref="X37:X38"/>
    <mergeCell ref="Y37:Y38"/>
    <mergeCell ref="L37:L38"/>
    <mergeCell ref="M37:M38"/>
    <mergeCell ref="N37:N38"/>
    <mergeCell ref="O37:O38"/>
    <mergeCell ref="P37:P38"/>
    <mergeCell ref="Q37:Q38"/>
    <mergeCell ref="Y35:Y36"/>
    <mergeCell ref="Z35:Z36"/>
    <mergeCell ref="B37:B38"/>
    <mergeCell ref="C37:C38"/>
    <mergeCell ref="D37:D38"/>
    <mergeCell ref="E37:E38"/>
    <mergeCell ref="F37:F38"/>
    <mergeCell ref="G37:G38"/>
    <mergeCell ref="H37:H38"/>
    <mergeCell ref="K37:K38"/>
    <mergeCell ref="Q35:Q36"/>
    <mergeCell ref="T35:T36"/>
    <mergeCell ref="U35:U36"/>
    <mergeCell ref="V35:V36"/>
    <mergeCell ref="W35:W36"/>
    <mergeCell ref="X35:X36"/>
    <mergeCell ref="K35:K36"/>
    <mergeCell ref="L35:L36"/>
    <mergeCell ref="M35:M36"/>
    <mergeCell ref="N35:N36"/>
    <mergeCell ref="O35:O36"/>
    <mergeCell ref="P35:P36"/>
    <mergeCell ref="X33:X34"/>
    <mergeCell ref="Y33:Y34"/>
    <mergeCell ref="Z33:Z34"/>
    <mergeCell ref="B35:B36"/>
    <mergeCell ref="C35:C36"/>
    <mergeCell ref="D35:D36"/>
    <mergeCell ref="E35:E36"/>
    <mergeCell ref="F35:F36"/>
    <mergeCell ref="G35:G36"/>
    <mergeCell ref="H35:H36"/>
    <mergeCell ref="P33:P34"/>
    <mergeCell ref="Q33:Q34"/>
    <mergeCell ref="T33:T34"/>
    <mergeCell ref="U33:U34"/>
    <mergeCell ref="V33:V34"/>
    <mergeCell ref="W33:W34"/>
    <mergeCell ref="H33:H34"/>
    <mergeCell ref="K33:K34"/>
    <mergeCell ref="L33:L34"/>
    <mergeCell ref="M33:M34"/>
    <mergeCell ref="N33:N34"/>
    <mergeCell ref="O33:O34"/>
    <mergeCell ref="B33:B34"/>
    <mergeCell ref="C33:C34"/>
    <mergeCell ref="D33:D34"/>
    <mergeCell ref="E33:E34"/>
    <mergeCell ref="F33:F34"/>
    <mergeCell ref="G33:G34"/>
    <mergeCell ref="Y22:Y23"/>
    <mergeCell ref="Z22:Z23"/>
    <mergeCell ref="B26:C29"/>
    <mergeCell ref="D26:H28"/>
    <mergeCell ref="K26:L29"/>
    <mergeCell ref="M26:Q28"/>
    <mergeCell ref="T26:U29"/>
    <mergeCell ref="V26:Z28"/>
    <mergeCell ref="Q22:Q23"/>
    <mergeCell ref="T22:T23"/>
    <mergeCell ref="U22:U23"/>
    <mergeCell ref="V22:V23"/>
    <mergeCell ref="W22:W23"/>
    <mergeCell ref="X22:X23"/>
    <mergeCell ref="K22:K23"/>
    <mergeCell ref="L22:L23"/>
    <mergeCell ref="M22:M23"/>
    <mergeCell ref="N22:N23"/>
    <mergeCell ref="O22:O23"/>
    <mergeCell ref="P22:P23"/>
    <mergeCell ref="X20:X21"/>
    <mergeCell ref="Y20:Y21"/>
    <mergeCell ref="Z20:Z21"/>
    <mergeCell ref="B22:B23"/>
    <mergeCell ref="C22:C23"/>
    <mergeCell ref="D22:D23"/>
    <mergeCell ref="E22:E23"/>
    <mergeCell ref="F22:F23"/>
    <mergeCell ref="G22:G23"/>
    <mergeCell ref="H22:H23"/>
    <mergeCell ref="P20:P21"/>
    <mergeCell ref="Q20:Q21"/>
    <mergeCell ref="T20:T21"/>
    <mergeCell ref="U20:U21"/>
    <mergeCell ref="V20:V21"/>
    <mergeCell ref="W20:W21"/>
    <mergeCell ref="H20:H21"/>
    <mergeCell ref="K20:K21"/>
    <mergeCell ref="L20:L21"/>
    <mergeCell ref="M20:M21"/>
    <mergeCell ref="N20:N21"/>
    <mergeCell ref="O20:O21"/>
    <mergeCell ref="B20:B21"/>
    <mergeCell ref="C20:C21"/>
    <mergeCell ref="D20:D21"/>
    <mergeCell ref="E20:E21"/>
    <mergeCell ref="F20:F21"/>
    <mergeCell ref="G20:G21"/>
    <mergeCell ref="U18:U19"/>
    <mergeCell ref="V18:V19"/>
    <mergeCell ref="W18:W19"/>
    <mergeCell ref="X18:X19"/>
    <mergeCell ref="Y18:Y19"/>
    <mergeCell ref="Z18:Z19"/>
    <mergeCell ref="M18:M19"/>
    <mergeCell ref="N18:N19"/>
    <mergeCell ref="O18:O19"/>
    <mergeCell ref="P18:P19"/>
    <mergeCell ref="Q18:Q19"/>
    <mergeCell ref="T18:T19"/>
    <mergeCell ref="Z16:Z17"/>
    <mergeCell ref="B18:B19"/>
    <mergeCell ref="C18:C19"/>
    <mergeCell ref="D18:D19"/>
    <mergeCell ref="E18:E19"/>
    <mergeCell ref="F18:F19"/>
    <mergeCell ref="G18:G19"/>
    <mergeCell ref="H18:H19"/>
    <mergeCell ref="K18:K19"/>
    <mergeCell ref="L18:L19"/>
    <mergeCell ref="T16:T17"/>
    <mergeCell ref="U16:U17"/>
    <mergeCell ref="V16:V17"/>
    <mergeCell ref="W16:W17"/>
    <mergeCell ref="X16:X17"/>
    <mergeCell ref="Y16:Y17"/>
    <mergeCell ref="L16:L17"/>
    <mergeCell ref="M16:M17"/>
    <mergeCell ref="N16:N17"/>
    <mergeCell ref="O16:O17"/>
    <mergeCell ref="P16:P17"/>
    <mergeCell ref="Q16:Q17"/>
    <mergeCell ref="Y14:Y15"/>
    <mergeCell ref="Z14:Z15"/>
    <mergeCell ref="B16:B17"/>
    <mergeCell ref="C16:C17"/>
    <mergeCell ref="D16:D17"/>
    <mergeCell ref="E16:E17"/>
    <mergeCell ref="F16:F17"/>
    <mergeCell ref="G16:G17"/>
    <mergeCell ref="H16:H17"/>
    <mergeCell ref="K16:K17"/>
    <mergeCell ref="Q14:Q15"/>
    <mergeCell ref="T14:T15"/>
    <mergeCell ref="U14:U15"/>
    <mergeCell ref="V14:V15"/>
    <mergeCell ref="W14:W15"/>
    <mergeCell ref="X14:X15"/>
    <mergeCell ref="K14:K15"/>
    <mergeCell ref="L14:L15"/>
    <mergeCell ref="M14:M15"/>
    <mergeCell ref="N14:N15"/>
    <mergeCell ref="O14:O15"/>
    <mergeCell ref="P14:P15"/>
    <mergeCell ref="X12:X13"/>
    <mergeCell ref="Y12:Y13"/>
    <mergeCell ref="Z12:Z13"/>
    <mergeCell ref="B14:B15"/>
    <mergeCell ref="C14:C15"/>
    <mergeCell ref="D14:D15"/>
    <mergeCell ref="E14:E15"/>
    <mergeCell ref="F14:F15"/>
    <mergeCell ref="G14:G15"/>
    <mergeCell ref="H14:H15"/>
    <mergeCell ref="P12:P13"/>
    <mergeCell ref="Q12:Q13"/>
    <mergeCell ref="T12:T13"/>
    <mergeCell ref="U12:U13"/>
    <mergeCell ref="V12:V13"/>
    <mergeCell ref="W12:W13"/>
    <mergeCell ref="H12:H13"/>
    <mergeCell ref="K12:K13"/>
    <mergeCell ref="L12:L13"/>
    <mergeCell ref="M12:M13"/>
    <mergeCell ref="N12:N13"/>
    <mergeCell ref="O12:O13"/>
    <mergeCell ref="B12:B13"/>
    <mergeCell ref="C12:C13"/>
    <mergeCell ref="D12:D13"/>
    <mergeCell ref="E12:E13"/>
    <mergeCell ref="F12:F13"/>
    <mergeCell ref="G12:G13"/>
    <mergeCell ref="B3:Z3"/>
    <mergeCell ref="B5:C8"/>
    <mergeCell ref="D5:H7"/>
    <mergeCell ref="K5:L8"/>
    <mergeCell ref="M5:Q7"/>
    <mergeCell ref="T5:U8"/>
    <mergeCell ref="V5:Z7"/>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3DDFB8-9E2A-48E3-B07B-03FBCD1DD962}">
  <dimension ref="A1:BF39"/>
  <sheetViews>
    <sheetView showGridLines="0" topLeftCell="A14"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7" t="s">
        <v>174</v>
      </c>
      <c r="AZ11" s="197" t="s">
        <v>174</v>
      </c>
      <c r="BA11" s="197"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7" t="s">
        <v>174</v>
      </c>
      <c r="AZ12" s="197" t="s">
        <v>174</v>
      </c>
      <c r="BA12" s="197"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7" t="s">
        <v>174</v>
      </c>
      <c r="AZ13" s="197" t="s">
        <v>174</v>
      </c>
      <c r="BA13" s="197" t="s">
        <v>174</v>
      </c>
      <c r="BB13" s="197" t="s">
        <v>174</v>
      </c>
      <c r="BC13" s="197" t="s">
        <v>174</v>
      </c>
      <c r="BD13" s="196"/>
      <c r="BE13" s="196"/>
    </row>
    <row r="14" spans="1:58" s="117" customFormat="1" ht="63" customHeight="1">
      <c r="A14" s="117">
        <v>1</v>
      </c>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9"/>
      <c r="AE14" s="188"/>
      <c r="AF14" s="190"/>
      <c r="AG14" s="190"/>
      <c r="AH14" s="186"/>
      <c r="AI14" s="187"/>
      <c r="AJ14" s="137"/>
      <c r="AK14" s="137"/>
      <c r="AL14" s="191"/>
      <c r="AM14" s="180"/>
      <c r="AN14" s="192"/>
      <c r="AO14" s="193"/>
      <c r="AP14" s="194"/>
      <c r="AQ14" s="195"/>
      <c r="AR14" s="129"/>
      <c r="AS14" s="196">
        <v>1</v>
      </c>
      <c r="AT14" s="196"/>
      <c r="AU14" s="196"/>
      <c r="AV14" s="196"/>
      <c r="AW14" s="196"/>
      <c r="AX14" s="197" t="s">
        <v>173</v>
      </c>
      <c r="AY14" s="197" t="s">
        <v>174</v>
      </c>
      <c r="AZ14" s="197" t="s">
        <v>174</v>
      </c>
      <c r="BA14" s="197" t="s">
        <v>174</v>
      </c>
      <c r="BB14" s="197" t="s">
        <v>174</v>
      </c>
      <c r="BC14" s="197" t="s">
        <v>174</v>
      </c>
      <c r="BD14" s="196"/>
      <c r="BE14" s="196"/>
    </row>
    <row r="15" spans="1:58" s="117" customFormat="1" ht="63" customHeight="1">
      <c r="A15" s="117">
        <v>1</v>
      </c>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9"/>
      <c r="AE15" s="188"/>
      <c r="AF15" s="190"/>
      <c r="AG15" s="190"/>
      <c r="AH15" s="186"/>
      <c r="AI15" s="187"/>
      <c r="AJ15" s="137"/>
      <c r="AK15" s="137"/>
      <c r="AL15" s="191"/>
      <c r="AM15" s="180"/>
      <c r="AN15" s="192"/>
      <c r="AO15" s="193"/>
      <c r="AP15" s="194"/>
      <c r="AQ15" s="195"/>
      <c r="AR15" s="129"/>
      <c r="AS15" s="196">
        <v>1</v>
      </c>
      <c r="AT15" s="196"/>
      <c r="AU15" s="196"/>
      <c r="AV15" s="196"/>
      <c r="AW15" s="196"/>
      <c r="AX15" s="197" t="s">
        <v>173</v>
      </c>
      <c r="AY15" s="197" t="s">
        <v>174</v>
      </c>
      <c r="AZ15" s="197" t="s">
        <v>174</v>
      </c>
      <c r="BA15" s="197" t="s">
        <v>174</v>
      </c>
      <c r="BB15" s="197" t="s">
        <v>174</v>
      </c>
      <c r="BC15" s="197" t="s">
        <v>174</v>
      </c>
      <c r="BD15" s="196"/>
      <c r="BE15" s="196"/>
    </row>
    <row r="16" spans="1:58" s="117" customFormat="1" ht="63" customHeight="1">
      <c r="A16" s="117">
        <v>1</v>
      </c>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9"/>
      <c r="AE16" s="188"/>
      <c r="AF16" s="190"/>
      <c r="AG16" s="190"/>
      <c r="AH16" s="186"/>
      <c r="AI16" s="187"/>
      <c r="AJ16" s="137"/>
      <c r="AK16" s="137"/>
      <c r="AL16" s="191"/>
      <c r="AM16" s="180"/>
      <c r="AN16" s="192"/>
      <c r="AO16" s="193"/>
      <c r="AP16" s="194"/>
      <c r="AQ16" s="195"/>
      <c r="AR16" s="129"/>
      <c r="AS16" s="196">
        <v>1</v>
      </c>
      <c r="AT16" s="196"/>
      <c r="AU16" s="196"/>
      <c r="AV16" s="196"/>
      <c r="AW16" s="196"/>
      <c r="AX16" s="197" t="s">
        <v>173</v>
      </c>
      <c r="AY16" s="197" t="s">
        <v>174</v>
      </c>
      <c r="AZ16" s="197" t="s">
        <v>174</v>
      </c>
      <c r="BA16" s="197" t="s">
        <v>174</v>
      </c>
      <c r="BB16" s="197" t="s">
        <v>174</v>
      </c>
      <c r="BC16" s="197" t="s">
        <v>174</v>
      </c>
      <c r="BD16" s="196"/>
      <c r="BE16" s="196"/>
    </row>
    <row r="17" spans="1:57" s="117" customFormat="1" ht="63" customHeight="1">
      <c r="A17" s="117">
        <v>1</v>
      </c>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9"/>
      <c r="AE17" s="188"/>
      <c r="AF17" s="190"/>
      <c r="AG17" s="190"/>
      <c r="AH17" s="186"/>
      <c r="AI17" s="187"/>
      <c r="AJ17" s="137"/>
      <c r="AK17" s="137"/>
      <c r="AL17" s="191"/>
      <c r="AM17" s="180"/>
      <c r="AN17" s="192"/>
      <c r="AO17" s="193"/>
      <c r="AP17" s="194"/>
      <c r="AQ17" s="195"/>
      <c r="AR17" s="129"/>
      <c r="AS17" s="196">
        <v>1</v>
      </c>
      <c r="AT17" s="196"/>
      <c r="AU17" s="196"/>
      <c r="AV17" s="196"/>
      <c r="AW17" s="196"/>
      <c r="AX17" s="197" t="s">
        <v>173</v>
      </c>
      <c r="AY17" s="197" t="s">
        <v>174</v>
      </c>
      <c r="AZ17" s="197" t="s">
        <v>174</v>
      </c>
      <c r="BA17" s="197" t="s">
        <v>174</v>
      </c>
      <c r="BB17" s="197" t="s">
        <v>174</v>
      </c>
      <c r="BC17" s="197" t="s">
        <v>174</v>
      </c>
      <c r="BD17" s="196"/>
      <c r="BE17" s="196"/>
    </row>
    <row r="18" spans="1:57" s="117" customFormat="1" ht="63" customHeight="1">
      <c r="A18" s="117">
        <v>1</v>
      </c>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9"/>
      <c r="AE18" s="188"/>
      <c r="AF18" s="190"/>
      <c r="AG18" s="190"/>
      <c r="AH18" s="186"/>
      <c r="AI18" s="187"/>
      <c r="AJ18" s="137"/>
      <c r="AK18" s="137"/>
      <c r="AL18" s="191"/>
      <c r="AM18" s="180"/>
      <c r="AN18" s="192"/>
      <c r="AO18" s="193"/>
      <c r="AP18" s="194"/>
      <c r="AQ18" s="195"/>
      <c r="AR18" s="129"/>
      <c r="AS18" s="196">
        <v>1</v>
      </c>
      <c r="AT18" s="196"/>
      <c r="AU18" s="196"/>
      <c r="AV18" s="196"/>
      <c r="AW18" s="196"/>
      <c r="AX18" s="197" t="s">
        <v>173</v>
      </c>
      <c r="AY18" s="197" t="s">
        <v>174</v>
      </c>
      <c r="AZ18" s="197" t="s">
        <v>174</v>
      </c>
      <c r="BA18" s="197" t="s">
        <v>174</v>
      </c>
      <c r="BB18" s="197" t="s">
        <v>174</v>
      </c>
      <c r="BC18" s="197" t="s">
        <v>174</v>
      </c>
      <c r="BD18" s="196"/>
      <c r="BE18" s="196"/>
    </row>
    <row r="19" spans="1:57" s="117" customFormat="1" ht="63" customHeight="1">
      <c r="A19" s="117">
        <v>1</v>
      </c>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9"/>
      <c r="AE19" s="188"/>
      <c r="AF19" s="190"/>
      <c r="AG19" s="190"/>
      <c r="AH19" s="186"/>
      <c r="AI19" s="187"/>
      <c r="AJ19" s="137"/>
      <c r="AK19" s="137"/>
      <c r="AL19" s="191"/>
      <c r="AM19" s="180"/>
      <c r="AN19" s="192"/>
      <c r="AO19" s="193"/>
      <c r="AP19" s="194"/>
      <c r="AQ19" s="195"/>
      <c r="AR19" s="129"/>
      <c r="AS19" s="196">
        <v>1</v>
      </c>
      <c r="AT19" s="196"/>
      <c r="AU19" s="196"/>
      <c r="AV19" s="196"/>
      <c r="AW19" s="196"/>
      <c r="AX19" s="197" t="s">
        <v>173</v>
      </c>
      <c r="AY19" s="197" t="s">
        <v>174</v>
      </c>
      <c r="AZ19" s="197" t="s">
        <v>174</v>
      </c>
      <c r="BA19" s="197" t="s">
        <v>174</v>
      </c>
      <c r="BB19" s="197" t="s">
        <v>174</v>
      </c>
      <c r="BC19" s="197" t="s">
        <v>174</v>
      </c>
      <c r="BD19" s="196"/>
      <c r="BE19" s="196"/>
    </row>
    <row r="20" spans="1:57" s="117" customFormat="1" ht="63" customHeight="1">
      <c r="A20" s="117">
        <v>1</v>
      </c>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9"/>
      <c r="AE20" s="188"/>
      <c r="AF20" s="190"/>
      <c r="AG20" s="190"/>
      <c r="AH20" s="186"/>
      <c r="AI20" s="187"/>
      <c r="AJ20" s="137"/>
      <c r="AK20" s="137"/>
      <c r="AL20" s="191"/>
      <c r="AM20" s="180"/>
      <c r="AN20" s="192"/>
      <c r="AO20" s="193"/>
      <c r="AP20" s="194"/>
      <c r="AQ20" s="195"/>
      <c r="AR20" s="129"/>
      <c r="AS20" s="196">
        <v>1</v>
      </c>
      <c r="AT20" s="196"/>
      <c r="AU20" s="196"/>
      <c r="AV20" s="196"/>
      <c r="AW20" s="196"/>
      <c r="AX20" s="197" t="s">
        <v>173</v>
      </c>
      <c r="AY20" s="197" t="s">
        <v>174</v>
      </c>
      <c r="AZ20" s="197" t="s">
        <v>174</v>
      </c>
      <c r="BA20" s="197" t="s">
        <v>174</v>
      </c>
      <c r="BB20" s="197" t="s">
        <v>174</v>
      </c>
      <c r="BC20" s="197" t="s">
        <v>174</v>
      </c>
      <c r="BD20" s="196"/>
      <c r="BE20" s="196"/>
    </row>
    <row r="21" spans="1:57" s="117" customFormat="1" ht="63" customHeight="1">
      <c r="A21" s="117">
        <v>1</v>
      </c>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9"/>
      <c r="AE21" s="188"/>
      <c r="AF21" s="190"/>
      <c r="AG21" s="190"/>
      <c r="AH21" s="186"/>
      <c r="AI21" s="187"/>
      <c r="AJ21" s="137"/>
      <c r="AK21" s="137"/>
      <c r="AL21" s="191"/>
      <c r="AM21" s="180"/>
      <c r="AN21" s="192"/>
      <c r="AO21" s="193"/>
      <c r="AP21" s="194"/>
      <c r="AQ21" s="195"/>
      <c r="AR21" s="129"/>
      <c r="AS21" s="196">
        <v>1</v>
      </c>
      <c r="AT21" s="196"/>
      <c r="AU21" s="196"/>
      <c r="AV21" s="196"/>
      <c r="AW21" s="196"/>
      <c r="AX21" s="197" t="s">
        <v>173</v>
      </c>
      <c r="AY21" s="197" t="s">
        <v>174</v>
      </c>
      <c r="AZ21" s="197" t="s">
        <v>174</v>
      </c>
      <c r="BA21" s="197" t="s">
        <v>174</v>
      </c>
      <c r="BB21" s="197" t="s">
        <v>174</v>
      </c>
      <c r="BC21" s="197" t="s">
        <v>174</v>
      </c>
      <c r="BD21" s="196"/>
      <c r="BE21" s="196"/>
    </row>
    <row r="22" spans="1:57" s="117" customFormat="1" ht="63" customHeight="1">
      <c r="A22" s="117">
        <v>1</v>
      </c>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9"/>
      <c r="AE22" s="188"/>
      <c r="AF22" s="190"/>
      <c r="AG22" s="190"/>
      <c r="AH22" s="186"/>
      <c r="AI22" s="187"/>
      <c r="AJ22" s="137"/>
      <c r="AK22" s="137"/>
      <c r="AL22" s="191"/>
      <c r="AM22" s="180"/>
      <c r="AN22" s="192"/>
      <c r="AO22" s="193"/>
      <c r="AP22" s="194"/>
      <c r="AQ22" s="195"/>
      <c r="AR22" s="129"/>
      <c r="AS22" s="196">
        <v>1</v>
      </c>
      <c r="AT22" s="196"/>
      <c r="AU22" s="196"/>
      <c r="AV22" s="196"/>
      <c r="AW22" s="196"/>
      <c r="AX22" s="197" t="s">
        <v>173</v>
      </c>
      <c r="AY22" s="197" t="s">
        <v>174</v>
      </c>
      <c r="AZ22" s="197" t="s">
        <v>174</v>
      </c>
      <c r="BA22" s="197" t="s">
        <v>174</v>
      </c>
      <c r="BB22" s="197" t="s">
        <v>174</v>
      </c>
      <c r="BC22" s="197" t="s">
        <v>174</v>
      </c>
      <c r="BD22" s="196"/>
      <c r="BE22" s="196"/>
    </row>
    <row r="23" spans="1:57" s="117" customFormat="1" ht="16.5">
      <c r="B23" s="129"/>
      <c r="C23" s="129"/>
      <c r="D23" s="129"/>
      <c r="E23" s="180"/>
      <c r="F23" s="180"/>
      <c r="G23" s="180"/>
      <c r="H23" s="180"/>
      <c r="I23" s="180"/>
      <c r="J23" s="180"/>
      <c r="K23" s="180"/>
      <c r="L23" s="198"/>
      <c r="M23" s="199"/>
      <c r="N23" s="199"/>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1:57" s="117" customFormat="1" ht="16.5">
      <c r="B24" s="129"/>
      <c r="C24" s="129"/>
      <c r="D24" s="129"/>
      <c r="E24" s="180"/>
      <c r="F24" s="180"/>
      <c r="G24" s="180"/>
      <c r="H24" s="180"/>
      <c r="I24" s="180"/>
      <c r="J24" s="180"/>
      <c r="K24" s="180"/>
      <c r="L24" s="198"/>
      <c r="M24" s="199"/>
      <c r="N24" s="199"/>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1:57" s="117" customFormat="1">
      <c r="B25" s="129"/>
      <c r="C25" s="129"/>
      <c r="D25" s="129"/>
      <c r="E25" s="180"/>
      <c r="F25" s="180"/>
      <c r="G25" s="180"/>
      <c r="H25" s="180"/>
      <c r="I25" s="180"/>
      <c r="J25" s="180"/>
      <c r="K25" s="180"/>
      <c r="L25" s="198"/>
      <c r="M25" s="199"/>
      <c r="N25" s="199"/>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1:57" s="117" customFormat="1">
      <c r="B26" s="129"/>
      <c r="C26" s="129"/>
      <c r="D26" s="129"/>
      <c r="E26" s="180"/>
      <c r="F26" s="180"/>
      <c r="G26" s="180"/>
      <c r="H26" s="180"/>
      <c r="I26" s="180"/>
      <c r="J26" s="180"/>
      <c r="K26" s="180"/>
      <c r="L26" s="198"/>
      <c r="M26" s="199"/>
      <c r="N26" s="199"/>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1:57" s="117" customFormat="1">
      <c r="B27" s="129"/>
      <c r="C27" s="129"/>
      <c r="D27" s="129"/>
      <c r="E27" s="180"/>
      <c r="F27" s="180"/>
      <c r="G27" s="180"/>
      <c r="H27" s="180"/>
      <c r="I27" s="180"/>
      <c r="J27" s="180"/>
      <c r="K27" s="180"/>
      <c r="L27" s="198"/>
      <c r="M27" s="199"/>
      <c r="N27" s="199"/>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1:57" s="117" customFormat="1">
      <c r="B28" s="129"/>
      <c r="C28" s="129"/>
      <c r="D28" s="129"/>
      <c r="E28" s="180"/>
      <c r="F28" s="180"/>
      <c r="G28" s="180"/>
      <c r="H28" s="180"/>
      <c r="I28" s="180"/>
      <c r="J28" s="180"/>
      <c r="K28" s="180"/>
      <c r="L28" s="198"/>
      <c r="M28" s="199"/>
      <c r="N28" s="199"/>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1:57" s="117" customFormat="1">
      <c r="B29" s="129"/>
      <c r="C29" s="129"/>
      <c r="D29" s="129"/>
      <c r="E29" s="180"/>
      <c r="F29" s="180"/>
      <c r="G29" s="180"/>
      <c r="H29" s="180"/>
      <c r="I29" s="180"/>
      <c r="J29" s="180"/>
      <c r="K29" s="180"/>
      <c r="L29" s="198"/>
      <c r="M29" s="199"/>
      <c r="N29" s="199"/>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1:57" s="117" customFormat="1">
      <c r="B30" s="200"/>
      <c r="C30" s="200"/>
      <c r="D30" s="200"/>
      <c r="E30" s="180"/>
      <c r="F30" s="180"/>
      <c r="G30" s="180"/>
      <c r="H30" s="180"/>
      <c r="I30" s="180"/>
      <c r="J30" s="180"/>
      <c r="K30" s="180"/>
      <c r="L30" s="201"/>
      <c r="M30" s="199"/>
      <c r="N30" s="199"/>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1:57" s="117" customFormat="1"/>
    <row r="32" spans="1: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401BEF-88EE-4871-98BC-4C34892E73E8}">
  <sheetPr>
    <pageSetUpPr fitToPage="1"/>
  </sheetPr>
  <dimension ref="A1:I68"/>
  <sheetViews>
    <sheetView showGridLines="0" topLeftCell="A14" zoomScaleNormal="85" workbookViewId="0">
      <selection activeCell="G12" sqref="G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197</v>
      </c>
      <c r="E4" s="105"/>
    </row>
    <row r="5" spans="1:9" ht="11.25" customHeight="1">
      <c r="B5" s="211">
        <v>46113</v>
      </c>
      <c r="C5" s="211">
        <v>46447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198</v>
      </c>
      <c r="H8" s="124"/>
    </row>
    <row r="9" spans="1:9">
      <c r="B9" s="141"/>
      <c r="C9" s="142"/>
      <c r="D9" s="142"/>
      <c r="E9" s="143"/>
      <c r="F9" s="202"/>
      <c r="G9" s="203"/>
      <c r="H9" s="204"/>
    </row>
    <row r="10" spans="1:9" s="163" customFormat="1" ht="37.5" customHeight="1">
      <c r="B10" s="164" t="s">
        <v>151</v>
      </c>
      <c r="C10" s="164" t="s">
        <v>199</v>
      </c>
      <c r="D10" s="164" t="s">
        <v>120</v>
      </c>
      <c r="E10" s="165" t="s">
        <v>200</v>
      </c>
      <c r="F10" s="205" t="s">
        <v>118</v>
      </c>
      <c r="G10" s="164" t="s">
        <v>201</v>
      </c>
      <c r="H10" s="129" t="s">
        <v>202</v>
      </c>
    </row>
    <row r="11" spans="1:9" s="163" customFormat="1" ht="37.5" customHeight="1">
      <c r="B11" s="165" t="s">
        <v>203</v>
      </c>
      <c r="C11" s="164" t="s">
        <v>204</v>
      </c>
      <c r="D11" s="164">
        <v>1</v>
      </c>
      <c r="E11" s="165" t="s">
        <v>205</v>
      </c>
      <c r="F11" s="206" t="s">
        <v>206</v>
      </c>
      <c r="G11" s="164" t="s">
        <v>207</v>
      </c>
      <c r="H11" s="207" t="s">
        <v>208</v>
      </c>
    </row>
    <row r="12" spans="1:9" s="117" customFormat="1" ht="49.7" customHeight="1">
      <c r="A12" s="117">
        <v>2</v>
      </c>
      <c r="B12" s="129" t="s">
        <v>209</v>
      </c>
      <c r="C12" s="180" t="s">
        <v>171</v>
      </c>
      <c r="D12" s="207">
        <v>1</v>
      </c>
      <c r="E12" s="180" t="s">
        <v>210</v>
      </c>
      <c r="F12" s="208" t="s">
        <v>206</v>
      </c>
      <c r="G12" s="164" t="s">
        <v>211</v>
      </c>
      <c r="H12" s="207" t="s">
        <v>212</v>
      </c>
      <c r="I12" s="209"/>
    </row>
    <row r="13" spans="1:9" s="117" customFormat="1" ht="49.7" customHeight="1">
      <c r="A13" s="117">
        <v>2</v>
      </c>
      <c r="B13" s="129"/>
      <c r="C13" s="180" t="s">
        <v>175</v>
      </c>
      <c r="D13" s="207">
        <v>2</v>
      </c>
      <c r="E13" s="180" t="s">
        <v>213</v>
      </c>
      <c r="F13" s="208" t="s">
        <v>206</v>
      </c>
      <c r="G13" s="164" t="s">
        <v>211</v>
      </c>
      <c r="H13" s="207" t="s">
        <v>212</v>
      </c>
      <c r="I13" s="209"/>
    </row>
    <row r="14" spans="1:9" s="117" customFormat="1" ht="49.7" customHeight="1">
      <c r="A14" s="117">
        <v>2</v>
      </c>
      <c r="B14" s="129"/>
      <c r="C14" s="180" t="s">
        <v>177</v>
      </c>
      <c r="D14" s="207">
        <v>3</v>
      </c>
      <c r="E14" s="180" t="s">
        <v>214</v>
      </c>
      <c r="F14" s="208" t="s">
        <v>206</v>
      </c>
      <c r="G14" s="164" t="s">
        <v>211</v>
      </c>
      <c r="H14" s="207" t="s">
        <v>212</v>
      </c>
      <c r="I14" s="209"/>
    </row>
    <row r="15" spans="1:9" s="117" customFormat="1" ht="49.7" customHeight="1">
      <c r="B15" s="129"/>
      <c r="C15" s="180" t="s">
        <v>179</v>
      </c>
      <c r="D15" s="207">
        <v>4</v>
      </c>
      <c r="E15" s="180" t="s">
        <v>215</v>
      </c>
      <c r="F15" s="208" t="s">
        <v>206</v>
      </c>
      <c r="G15" s="164" t="s">
        <v>211</v>
      </c>
      <c r="H15" s="207" t="s">
        <v>212</v>
      </c>
      <c r="I15" s="209"/>
    </row>
    <row r="16" spans="1:9" s="117" customFormat="1" ht="49.7" customHeight="1">
      <c r="B16" s="129"/>
      <c r="C16" s="180" t="s">
        <v>181</v>
      </c>
      <c r="D16" s="207">
        <v>5</v>
      </c>
      <c r="E16" s="180" t="s">
        <v>216</v>
      </c>
      <c r="F16" s="208" t="s">
        <v>206</v>
      </c>
      <c r="G16" s="164" t="s">
        <v>211</v>
      </c>
      <c r="H16" s="207" t="s">
        <v>212</v>
      </c>
      <c r="I16" s="209"/>
    </row>
    <row r="17" spans="1:9" s="117" customFormat="1" ht="49.7" customHeight="1">
      <c r="B17" s="129"/>
      <c r="C17" s="180" t="s">
        <v>183</v>
      </c>
      <c r="D17" s="207">
        <v>6</v>
      </c>
      <c r="E17" s="180" t="s">
        <v>217</v>
      </c>
      <c r="F17" s="208" t="s">
        <v>206</v>
      </c>
      <c r="G17" s="164" t="s">
        <v>211</v>
      </c>
      <c r="H17" s="207" t="s">
        <v>212</v>
      </c>
      <c r="I17" s="209"/>
    </row>
    <row r="18" spans="1:9" s="117" customFormat="1" ht="49.7" customHeight="1">
      <c r="B18" s="129"/>
      <c r="C18" s="180" t="s">
        <v>185</v>
      </c>
      <c r="D18" s="207">
        <v>7</v>
      </c>
      <c r="E18" s="180" t="s">
        <v>218</v>
      </c>
      <c r="F18" s="208" t="s">
        <v>206</v>
      </c>
      <c r="G18" s="164" t="s">
        <v>211</v>
      </c>
      <c r="H18" s="207" t="s">
        <v>212</v>
      </c>
      <c r="I18" s="209"/>
    </row>
    <row r="19" spans="1:9" s="117" customFormat="1" ht="49.7" customHeight="1">
      <c r="B19" s="129"/>
      <c r="C19" s="180" t="s">
        <v>187</v>
      </c>
      <c r="D19" s="207">
        <v>8</v>
      </c>
      <c r="E19" s="180" t="s">
        <v>219</v>
      </c>
      <c r="F19" s="208" t="s">
        <v>206</v>
      </c>
      <c r="G19" s="164" t="s">
        <v>211</v>
      </c>
      <c r="H19" s="207" t="s">
        <v>212</v>
      </c>
      <c r="I19" s="209"/>
    </row>
    <row r="20" spans="1:9" s="117" customFormat="1" ht="49.7" customHeight="1">
      <c r="B20" s="129"/>
      <c r="C20" s="180" t="s">
        <v>189</v>
      </c>
      <c r="D20" s="207">
        <v>9</v>
      </c>
      <c r="E20" s="180" t="s">
        <v>220</v>
      </c>
      <c r="F20" s="208" t="s">
        <v>206</v>
      </c>
      <c r="G20" s="164" t="s">
        <v>211</v>
      </c>
      <c r="H20" s="207" t="s">
        <v>212</v>
      </c>
      <c r="I20" s="209"/>
    </row>
    <row r="21" spans="1:9" s="117" customFormat="1" ht="49.7" customHeight="1">
      <c r="B21" s="129"/>
      <c r="C21" s="180" t="s">
        <v>191</v>
      </c>
      <c r="D21" s="207">
        <v>10</v>
      </c>
      <c r="E21" s="180" t="s">
        <v>221</v>
      </c>
      <c r="F21" s="208" t="s">
        <v>206</v>
      </c>
      <c r="G21" s="164" t="s">
        <v>211</v>
      </c>
      <c r="H21" s="207" t="s">
        <v>212</v>
      </c>
      <c r="I21" s="209"/>
    </row>
    <row r="22" spans="1:9" s="117" customFormat="1" ht="49.7" customHeight="1">
      <c r="B22" s="129"/>
      <c r="C22" s="180" t="s">
        <v>193</v>
      </c>
      <c r="D22" s="207">
        <v>11</v>
      </c>
      <c r="E22" s="180" t="s">
        <v>222</v>
      </c>
      <c r="F22" s="208" t="s">
        <v>206</v>
      </c>
      <c r="G22" s="164" t="s">
        <v>211</v>
      </c>
      <c r="H22" s="207" t="s">
        <v>212</v>
      </c>
      <c r="I22" s="209"/>
    </row>
    <row r="23" spans="1:9" s="117" customFormat="1" ht="49.7" customHeight="1">
      <c r="B23" s="129"/>
      <c r="C23" s="180" t="s">
        <v>195</v>
      </c>
      <c r="D23" s="207">
        <v>12</v>
      </c>
      <c r="E23" s="180" t="s">
        <v>223</v>
      </c>
      <c r="F23" s="208" t="s">
        <v>206</v>
      </c>
      <c r="G23" s="164" t="s">
        <v>211</v>
      </c>
      <c r="H23" s="207" t="s">
        <v>212</v>
      </c>
      <c r="I23" s="209"/>
    </row>
    <row r="24" spans="1:9" s="117" customFormat="1" ht="49.7" customHeight="1">
      <c r="A24" s="117">
        <v>2</v>
      </c>
      <c r="B24" s="129" t="s">
        <v>224</v>
      </c>
      <c r="C24" s="180" t="s">
        <v>171</v>
      </c>
      <c r="D24" s="207">
        <v>1</v>
      </c>
      <c r="E24" s="180" t="s">
        <v>225</v>
      </c>
      <c r="F24" s="210" t="s">
        <v>206</v>
      </c>
      <c r="G24" s="164" t="s">
        <v>226</v>
      </c>
      <c r="H24" s="207" t="s">
        <v>227</v>
      </c>
      <c r="I24" s="209"/>
    </row>
    <row r="25" spans="1:9" s="117" customFormat="1" ht="49.7" customHeight="1">
      <c r="A25" s="117">
        <v>2</v>
      </c>
      <c r="B25" s="129"/>
      <c r="C25" s="180" t="s">
        <v>175</v>
      </c>
      <c r="D25" s="207">
        <v>2</v>
      </c>
      <c r="E25" s="180" t="s">
        <v>228</v>
      </c>
      <c r="F25" s="210" t="s">
        <v>206</v>
      </c>
      <c r="G25" s="164" t="s">
        <v>226</v>
      </c>
      <c r="H25" s="207" t="s">
        <v>227</v>
      </c>
      <c r="I25" s="209"/>
    </row>
    <row r="26" spans="1:9" s="117" customFormat="1" ht="49.7" customHeight="1">
      <c r="A26" s="117">
        <v>2</v>
      </c>
      <c r="B26" s="129"/>
      <c r="C26" s="180" t="s">
        <v>177</v>
      </c>
      <c r="D26" s="207">
        <v>3</v>
      </c>
      <c r="E26" s="180" t="s">
        <v>229</v>
      </c>
      <c r="F26" s="210" t="s">
        <v>206</v>
      </c>
      <c r="G26" s="164" t="s">
        <v>226</v>
      </c>
      <c r="H26" s="207" t="s">
        <v>227</v>
      </c>
      <c r="I26" s="209"/>
    </row>
    <row r="27" spans="1:9" s="117" customFormat="1" ht="49.7" customHeight="1">
      <c r="A27" s="117">
        <v>2</v>
      </c>
      <c r="B27" s="129"/>
      <c r="C27" s="180" t="s">
        <v>179</v>
      </c>
      <c r="D27" s="207">
        <v>4</v>
      </c>
      <c r="E27" s="180" t="s">
        <v>230</v>
      </c>
      <c r="F27" s="210" t="s">
        <v>206</v>
      </c>
      <c r="G27" s="164" t="s">
        <v>226</v>
      </c>
      <c r="H27" s="207" t="s">
        <v>227</v>
      </c>
      <c r="I27" s="209"/>
    </row>
    <row r="28" spans="1:9" s="117" customFormat="1" ht="49.7" customHeight="1">
      <c r="A28" s="117">
        <v>2</v>
      </c>
      <c r="B28" s="129"/>
      <c r="C28" s="180" t="s">
        <v>181</v>
      </c>
      <c r="D28" s="207">
        <v>5</v>
      </c>
      <c r="E28" s="180" t="s">
        <v>231</v>
      </c>
      <c r="F28" s="210" t="s">
        <v>206</v>
      </c>
      <c r="G28" s="164" t="s">
        <v>226</v>
      </c>
      <c r="H28" s="207" t="s">
        <v>227</v>
      </c>
      <c r="I28" s="209"/>
    </row>
    <row r="29" spans="1:9" s="117" customFormat="1" ht="49.7" customHeight="1">
      <c r="A29" s="117">
        <v>2</v>
      </c>
      <c r="B29" s="129"/>
      <c r="C29" s="180" t="s">
        <v>183</v>
      </c>
      <c r="D29" s="207">
        <v>6</v>
      </c>
      <c r="E29" s="180" t="s">
        <v>232</v>
      </c>
      <c r="F29" s="210" t="s">
        <v>206</v>
      </c>
      <c r="G29" s="164" t="s">
        <v>226</v>
      </c>
      <c r="H29" s="207" t="s">
        <v>227</v>
      </c>
      <c r="I29" s="209"/>
    </row>
    <row r="30" spans="1:9" s="117" customFormat="1" ht="49.7" customHeight="1">
      <c r="A30" s="117">
        <v>2</v>
      </c>
      <c r="B30" s="129"/>
      <c r="C30" s="180" t="s">
        <v>185</v>
      </c>
      <c r="D30" s="207">
        <v>7</v>
      </c>
      <c r="E30" s="180" t="s">
        <v>233</v>
      </c>
      <c r="F30" s="210" t="s">
        <v>206</v>
      </c>
      <c r="G30" s="164" t="s">
        <v>226</v>
      </c>
      <c r="H30" s="207" t="s">
        <v>227</v>
      </c>
      <c r="I30" s="209"/>
    </row>
    <row r="31" spans="1:9" s="117" customFormat="1" ht="49.7" customHeight="1">
      <c r="A31" s="117">
        <v>2</v>
      </c>
      <c r="B31" s="129"/>
      <c r="C31" s="180" t="s">
        <v>187</v>
      </c>
      <c r="D31" s="207">
        <v>8</v>
      </c>
      <c r="E31" s="180" t="s">
        <v>234</v>
      </c>
      <c r="F31" s="210" t="s">
        <v>206</v>
      </c>
      <c r="G31" s="164" t="s">
        <v>226</v>
      </c>
      <c r="H31" s="207" t="s">
        <v>227</v>
      </c>
      <c r="I31" s="209"/>
    </row>
    <row r="32" spans="1:9" s="117" customFormat="1" ht="49.7" customHeight="1">
      <c r="A32" s="117">
        <v>2</v>
      </c>
      <c r="B32" s="129"/>
      <c r="C32" s="180" t="s">
        <v>189</v>
      </c>
      <c r="D32" s="207">
        <v>9</v>
      </c>
      <c r="E32" s="180" t="s">
        <v>235</v>
      </c>
      <c r="F32" s="210" t="s">
        <v>206</v>
      </c>
      <c r="G32" s="164" t="s">
        <v>226</v>
      </c>
      <c r="H32" s="207" t="s">
        <v>227</v>
      </c>
      <c r="I32" s="209"/>
    </row>
    <row r="33" spans="1:9" s="117" customFormat="1" ht="49.7" customHeight="1">
      <c r="A33" s="117">
        <v>2</v>
      </c>
      <c r="B33" s="129"/>
      <c r="C33" s="180" t="s">
        <v>191</v>
      </c>
      <c r="D33" s="207">
        <v>10</v>
      </c>
      <c r="E33" s="180" t="s">
        <v>236</v>
      </c>
      <c r="F33" s="210" t="s">
        <v>206</v>
      </c>
      <c r="G33" s="164" t="s">
        <v>226</v>
      </c>
      <c r="H33" s="207" t="s">
        <v>227</v>
      </c>
      <c r="I33" s="209"/>
    </row>
    <row r="34" spans="1:9" s="117" customFormat="1" ht="49.7" customHeight="1">
      <c r="A34" s="117">
        <v>2</v>
      </c>
      <c r="B34" s="129"/>
      <c r="C34" s="180" t="s">
        <v>193</v>
      </c>
      <c r="D34" s="207">
        <v>11</v>
      </c>
      <c r="E34" s="180" t="s">
        <v>237</v>
      </c>
      <c r="F34" s="210" t="s">
        <v>206</v>
      </c>
      <c r="G34" s="164" t="s">
        <v>226</v>
      </c>
      <c r="H34" s="207" t="s">
        <v>227</v>
      </c>
      <c r="I34" s="209"/>
    </row>
    <row r="35" spans="1:9" s="117" customFormat="1" ht="49.7" customHeight="1">
      <c r="A35" s="117">
        <v>2</v>
      </c>
      <c r="B35" s="129"/>
      <c r="C35" s="180" t="s">
        <v>195</v>
      </c>
      <c r="D35" s="207">
        <v>12</v>
      </c>
      <c r="E35" s="180" t="s">
        <v>238</v>
      </c>
      <c r="F35" s="210" t="s">
        <v>206</v>
      </c>
      <c r="G35" s="164" t="s">
        <v>226</v>
      </c>
      <c r="H35" s="207" t="s">
        <v>227</v>
      </c>
      <c r="I35" s="209"/>
    </row>
    <row r="36" spans="1:9" s="117" customFormat="1">
      <c r="A36" s="117">
        <v>18</v>
      </c>
      <c r="B36" s="129"/>
      <c r="C36" s="180"/>
      <c r="D36" s="180"/>
      <c r="E36" s="180"/>
      <c r="F36" s="180"/>
      <c r="G36" s="164"/>
      <c r="H36" s="180"/>
    </row>
    <row r="37" spans="1:9" s="117" customFormat="1">
      <c r="A37" s="117">
        <v>19</v>
      </c>
      <c r="B37" s="129"/>
      <c r="C37" s="180"/>
      <c r="D37" s="180"/>
      <c r="E37" s="180"/>
      <c r="F37" s="180"/>
      <c r="G37" s="164"/>
      <c r="H37" s="180"/>
    </row>
    <row r="38" spans="1:9" s="117" customFormat="1">
      <c r="A38" s="117">
        <v>20</v>
      </c>
      <c r="B38" s="129"/>
      <c r="C38" s="180"/>
      <c r="D38" s="180"/>
      <c r="E38" s="180"/>
      <c r="F38" s="180"/>
      <c r="G38" s="164"/>
      <c r="H38" s="180"/>
    </row>
    <row r="39" spans="1:9" s="117" customFormat="1">
      <c r="A39" s="117">
        <v>21</v>
      </c>
      <c r="B39" s="129"/>
      <c r="C39" s="180"/>
      <c r="D39" s="180"/>
      <c r="E39" s="180"/>
      <c r="F39" s="180"/>
      <c r="G39" s="164"/>
      <c r="H39" s="180"/>
    </row>
    <row r="40" spans="1:9" s="117" customFormat="1">
      <c r="A40" s="117">
        <v>22</v>
      </c>
      <c r="B40" s="129"/>
      <c r="C40" s="180"/>
      <c r="D40" s="180"/>
      <c r="E40" s="180"/>
      <c r="F40" s="180"/>
      <c r="G40" s="164"/>
      <c r="H40" s="180"/>
    </row>
    <row r="41" spans="1:9" s="117" customFormat="1">
      <c r="A41" s="117">
        <v>23</v>
      </c>
      <c r="B41" s="129"/>
      <c r="C41" s="180"/>
      <c r="D41" s="180"/>
      <c r="E41" s="180"/>
      <c r="F41" s="180"/>
      <c r="G41" s="164"/>
      <c r="H41" s="180"/>
    </row>
    <row r="42" spans="1:9" s="117" customFormat="1">
      <c r="A42" s="117">
        <v>24</v>
      </c>
      <c r="B42" s="129"/>
      <c r="C42" s="180"/>
      <c r="D42" s="180"/>
      <c r="E42" s="180"/>
      <c r="F42" s="180"/>
      <c r="G42" s="164"/>
      <c r="H42" s="180"/>
    </row>
    <row r="43" spans="1:9" s="117" customFormat="1">
      <c r="A43" s="117">
        <v>25</v>
      </c>
      <c r="B43" s="129"/>
      <c r="C43" s="180"/>
      <c r="D43" s="180"/>
      <c r="E43" s="180"/>
      <c r="F43" s="180"/>
      <c r="G43" s="164"/>
      <c r="H43" s="180"/>
    </row>
    <row r="44" spans="1:9" s="117" customFormat="1">
      <c r="A44" s="117">
        <v>26</v>
      </c>
      <c r="B44" s="129"/>
      <c r="C44" s="180"/>
      <c r="D44" s="180"/>
      <c r="E44" s="180"/>
      <c r="F44" s="180"/>
      <c r="G44" s="164"/>
      <c r="H44" s="180"/>
    </row>
    <row r="45" spans="1:9" s="117" customFormat="1">
      <c r="A45" s="117">
        <v>27</v>
      </c>
      <c r="B45" s="129"/>
      <c r="C45" s="180"/>
      <c r="D45" s="180"/>
      <c r="E45" s="180"/>
      <c r="F45" s="180"/>
      <c r="G45" s="164"/>
      <c r="H45" s="180"/>
    </row>
    <row r="46" spans="1:9" s="117" customFormat="1">
      <c r="A46" s="117">
        <v>28</v>
      </c>
      <c r="B46" s="129"/>
      <c r="C46" s="180"/>
      <c r="D46" s="180"/>
      <c r="E46" s="180"/>
      <c r="F46" s="180"/>
      <c r="G46" s="164"/>
      <c r="H46" s="180"/>
    </row>
    <row r="47" spans="1:9" s="117" customFormat="1">
      <c r="A47" s="117">
        <v>29</v>
      </c>
      <c r="B47" s="129"/>
      <c r="C47" s="180"/>
      <c r="D47" s="180"/>
      <c r="E47" s="180"/>
      <c r="F47" s="180"/>
      <c r="G47" s="164"/>
      <c r="H47" s="180"/>
    </row>
    <row r="48" spans="1:9" s="117" customFormat="1">
      <c r="A48" s="117">
        <v>30</v>
      </c>
      <c r="B48" s="129"/>
      <c r="C48" s="180"/>
      <c r="D48" s="180"/>
      <c r="E48" s="180"/>
      <c r="F48" s="180"/>
      <c r="G48" s="164"/>
      <c r="H48" s="180"/>
    </row>
    <row r="49" spans="1:8" s="117" customFormat="1">
      <c r="A49" s="117">
        <v>31</v>
      </c>
      <c r="B49" s="129"/>
      <c r="C49" s="180"/>
      <c r="D49" s="180"/>
      <c r="E49" s="180"/>
      <c r="F49" s="180"/>
      <c r="G49" s="164"/>
      <c r="H49" s="180"/>
    </row>
    <row r="50" spans="1:8" s="117" customFormat="1">
      <c r="A50" s="117">
        <v>32</v>
      </c>
      <c r="B50" s="129"/>
      <c r="C50" s="180"/>
      <c r="D50" s="180"/>
      <c r="E50" s="180"/>
      <c r="F50" s="180"/>
      <c r="G50" s="164"/>
      <c r="H50" s="180"/>
    </row>
    <row r="51" spans="1:8" s="117" customFormat="1">
      <c r="A51" s="117">
        <v>33</v>
      </c>
      <c r="B51" s="129"/>
      <c r="C51" s="180"/>
      <c r="D51" s="180"/>
      <c r="E51" s="180"/>
      <c r="F51" s="180"/>
      <c r="G51" s="164"/>
      <c r="H51" s="180"/>
    </row>
    <row r="52" spans="1:8" s="117" customFormat="1">
      <c r="A52" s="117">
        <v>34</v>
      </c>
      <c r="B52" s="129"/>
      <c r="C52" s="180"/>
      <c r="D52" s="180"/>
      <c r="E52" s="180"/>
      <c r="F52" s="180"/>
      <c r="G52" s="164"/>
      <c r="H52" s="180"/>
    </row>
    <row r="53" spans="1:8" s="117" customFormat="1">
      <c r="A53" s="117">
        <v>35</v>
      </c>
      <c r="B53" s="129"/>
      <c r="C53" s="180"/>
      <c r="D53" s="180"/>
      <c r="E53" s="180"/>
      <c r="F53" s="180"/>
      <c r="G53" s="164"/>
      <c r="H53" s="180"/>
    </row>
    <row r="54" spans="1:8" s="117" customFormat="1">
      <c r="A54" s="117">
        <v>36</v>
      </c>
      <c r="B54" s="129"/>
      <c r="C54" s="180"/>
      <c r="D54" s="180"/>
      <c r="E54" s="180"/>
      <c r="F54" s="180"/>
      <c r="G54" s="164"/>
      <c r="H54" s="180"/>
    </row>
    <row r="55" spans="1:8" s="117" customFormat="1">
      <c r="A55" s="117">
        <v>37</v>
      </c>
      <c r="B55" s="129"/>
      <c r="C55" s="180"/>
      <c r="D55" s="180"/>
      <c r="E55" s="180"/>
      <c r="F55" s="180"/>
      <c r="G55" s="164"/>
      <c r="H55" s="180"/>
    </row>
    <row r="56" spans="1:8" s="117" customFormat="1">
      <c r="A56" s="117">
        <v>38</v>
      </c>
      <c r="B56" s="129"/>
      <c r="C56" s="180"/>
      <c r="D56" s="180"/>
      <c r="E56" s="180"/>
      <c r="F56" s="180"/>
      <c r="G56" s="164"/>
      <c r="H56" s="180"/>
    </row>
    <row r="57" spans="1:8" s="117" customFormat="1">
      <c r="A57" s="117">
        <v>39</v>
      </c>
      <c r="B57" s="129"/>
      <c r="C57" s="180"/>
      <c r="D57" s="180"/>
      <c r="E57" s="180"/>
      <c r="F57" s="180"/>
      <c r="G57" s="164"/>
      <c r="H57" s="180"/>
    </row>
    <row r="58" spans="1:8" s="117" customFormat="1">
      <c r="A58" s="117">
        <v>40</v>
      </c>
      <c r="B58" s="129"/>
      <c r="C58" s="180"/>
      <c r="D58" s="180"/>
      <c r="E58" s="180"/>
      <c r="F58" s="180"/>
      <c r="G58" s="164"/>
      <c r="H58" s="180"/>
    </row>
    <row r="59" spans="1:8" s="117" customFormat="1">
      <c r="B59" s="200"/>
      <c r="C59" s="180"/>
      <c r="D59" s="180"/>
      <c r="E59" s="180"/>
      <c r="F59" s="180"/>
      <c r="G59" s="164"/>
      <c r="H59" s="180"/>
    </row>
    <row r="60" spans="1:8" s="117" customFormat="1"/>
    <row r="61" spans="1:8" s="117" customFormat="1"/>
    <row r="62" spans="1:8" s="117" customFormat="1"/>
    <row r="63" spans="1:8" s="117" customFormat="1"/>
    <row r="64" spans="1:8" s="117" customFormat="1"/>
    <row r="65" s="117" customFormat="1"/>
    <row r="66" s="117" customFormat="1"/>
    <row r="67" s="117" customFormat="1"/>
    <row r="6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8621AA-3719-49F7-A68C-11541FB349A8}">
  <dimension ref="A1:BA56"/>
  <sheetViews>
    <sheetView workbookViewId="0">
      <selection activeCell="A22" sqref="A22:IV22"/>
    </sheetView>
  </sheetViews>
  <sheetFormatPr defaultRowHeight="12"/>
  <cols>
    <col min="1" max="16384" width="9" style="214"/>
  </cols>
  <sheetData>
    <row r="1" spans="1:53" ht="18">
      <c r="A1" s="197" t="s">
        <v>174</v>
      </c>
      <c r="B1" s="212"/>
      <c r="C1" s="213"/>
    </row>
    <row r="2" spans="1:53">
      <c r="B2" s="215"/>
      <c r="C2" s="213"/>
    </row>
    <row r="3" spans="1:53">
      <c r="B3" s="216"/>
      <c r="C3" s="213"/>
    </row>
    <row r="4" spans="1:53">
      <c r="B4" s="217"/>
      <c r="C4" s="213"/>
    </row>
    <row r="5" spans="1:53">
      <c r="B5" s="218"/>
      <c r="C5" s="213"/>
    </row>
    <row r="6" spans="1:53">
      <c r="B6" s="219"/>
      <c r="C6" s="213"/>
    </row>
    <row r="7" spans="1:53">
      <c r="B7" s="220"/>
      <c r="C7" s="221"/>
    </row>
    <row r="8" spans="1:53">
      <c r="B8" s="222"/>
      <c r="C8" s="221"/>
    </row>
    <row r="9" spans="1:53">
      <c r="B9" s="223"/>
      <c r="C9" s="221"/>
    </row>
    <row r="10" spans="1:53">
      <c r="B10" s="224"/>
      <c r="C10" s="221"/>
    </row>
    <row r="11" spans="1:53">
      <c r="B11" s="225"/>
      <c r="C11" s="221"/>
      <c r="J11" s="214" t="s">
        <v>239</v>
      </c>
      <c r="K11" s="214" t="s">
        <v>401</v>
      </c>
      <c r="L11" s="214" t="s">
        <v>402</v>
      </c>
      <c r="M11" s="214" t="s">
        <v>242</v>
      </c>
      <c r="N11" s="214" t="s">
        <v>403</v>
      </c>
      <c r="O11" s="214" t="s">
        <v>404</v>
      </c>
      <c r="AX11" s="214" t="s">
        <v>245</v>
      </c>
      <c r="AY11" s="214" t="s">
        <v>246</v>
      </c>
      <c r="AZ11" s="214" t="s">
        <v>247</v>
      </c>
      <c r="BA11" s="214" t="s">
        <v>248</v>
      </c>
    </row>
    <row r="12" spans="1:53">
      <c r="B12" s="226"/>
      <c r="C12" s="221"/>
      <c r="J12" s="214" t="s">
        <v>249</v>
      </c>
      <c r="K12" s="214" t="s">
        <v>405</v>
      </c>
      <c r="L12" s="214" t="s">
        <v>406</v>
      </c>
      <c r="M12" s="214" t="s">
        <v>407</v>
      </c>
      <c r="N12" s="214" t="s">
        <v>408</v>
      </c>
      <c r="O12" s="214" t="s">
        <v>409</v>
      </c>
      <c r="AX12" s="214" t="s">
        <v>255</v>
      </c>
      <c r="AY12" s="214" t="s">
        <v>256</v>
      </c>
      <c r="AZ12" s="214" t="s">
        <v>257</v>
      </c>
      <c r="BA12" s="214" t="s">
        <v>258</v>
      </c>
    </row>
    <row r="13" spans="1:53">
      <c r="B13" s="227"/>
      <c r="C13" s="221"/>
      <c r="J13" s="214" t="s">
        <v>259</v>
      </c>
      <c r="K13" s="214" t="s">
        <v>410</v>
      </c>
      <c r="L13" s="214" t="s">
        <v>411</v>
      </c>
      <c r="M13" s="214" t="s">
        <v>412</v>
      </c>
      <c r="O13" s="214" t="s">
        <v>413</v>
      </c>
      <c r="AX13" s="214" t="s">
        <v>265</v>
      </c>
      <c r="AY13" s="214" t="s">
        <v>266</v>
      </c>
      <c r="AZ13" s="214" t="s">
        <v>267</v>
      </c>
      <c r="BA13" s="214" t="s">
        <v>268</v>
      </c>
    </row>
    <row r="14" spans="1:53">
      <c r="B14" s="228"/>
      <c r="C14" s="221"/>
      <c r="J14" s="214" t="s">
        <v>269</v>
      </c>
      <c r="K14" s="214" t="s">
        <v>414</v>
      </c>
      <c r="L14" s="214" t="s">
        <v>271</v>
      </c>
      <c r="M14" s="214" t="s">
        <v>272</v>
      </c>
      <c r="N14" s="214" t="s">
        <v>415</v>
      </c>
      <c r="O14" s="214" t="s">
        <v>416</v>
      </c>
      <c r="AX14" s="214" t="s">
        <v>275</v>
      </c>
      <c r="AY14" s="214" t="s">
        <v>276</v>
      </c>
      <c r="AZ14" s="214" t="s">
        <v>277</v>
      </c>
      <c r="BA14" s="214" t="s">
        <v>278</v>
      </c>
    </row>
    <row r="15" spans="1:53">
      <c r="B15" s="229"/>
      <c r="C15" s="221"/>
      <c r="J15" s="214" t="s">
        <v>279</v>
      </c>
      <c r="K15" s="214" t="s">
        <v>417</v>
      </c>
      <c r="L15" s="214" t="s">
        <v>281</v>
      </c>
      <c r="M15" s="214" t="s">
        <v>418</v>
      </c>
      <c r="N15" s="214" t="s">
        <v>419</v>
      </c>
      <c r="O15" s="214" t="s">
        <v>420</v>
      </c>
      <c r="AX15" s="214" t="s">
        <v>285</v>
      </c>
      <c r="AY15" s="214" t="s">
        <v>286</v>
      </c>
      <c r="AZ15" s="214" t="s">
        <v>287</v>
      </c>
      <c r="BA15" s="214" t="s">
        <v>288</v>
      </c>
    </row>
    <row r="16" spans="1:53">
      <c r="B16" s="230"/>
      <c r="C16" s="221"/>
      <c r="J16" s="214" t="s">
        <v>289</v>
      </c>
      <c r="K16" s="214" t="s">
        <v>421</v>
      </c>
      <c r="L16" s="214" t="s">
        <v>291</v>
      </c>
      <c r="M16" s="214" t="s">
        <v>292</v>
      </c>
      <c r="N16" s="214" t="s">
        <v>422</v>
      </c>
      <c r="O16" s="214" t="s">
        <v>423</v>
      </c>
      <c r="AX16" s="214" t="s">
        <v>294</v>
      </c>
      <c r="AY16" s="214" t="s">
        <v>295</v>
      </c>
      <c r="AZ16" s="214" t="s">
        <v>296</v>
      </c>
      <c r="BA16" s="214" t="s">
        <v>297</v>
      </c>
    </row>
    <row r="17" spans="2:53">
      <c r="B17" s="231"/>
      <c r="C17" s="221"/>
      <c r="J17" s="214" t="s">
        <v>298</v>
      </c>
      <c r="K17" s="214" t="s">
        <v>424</v>
      </c>
      <c r="L17" s="214" t="s">
        <v>425</v>
      </c>
      <c r="M17" s="214" t="s">
        <v>301</v>
      </c>
      <c r="N17" s="214" t="s">
        <v>426</v>
      </c>
      <c r="O17" s="214" t="s">
        <v>427</v>
      </c>
      <c r="AX17" s="214" t="s">
        <v>304</v>
      </c>
      <c r="AY17" s="214" t="s">
        <v>305</v>
      </c>
      <c r="AZ17" s="214" t="s">
        <v>306</v>
      </c>
      <c r="BA17" s="214" t="s">
        <v>307</v>
      </c>
    </row>
    <row r="18" spans="2:53">
      <c r="B18" s="232"/>
      <c r="C18" s="221"/>
      <c r="J18" s="214" t="s">
        <v>308</v>
      </c>
      <c r="K18" s="214" t="s">
        <v>428</v>
      </c>
      <c r="L18" s="214" t="s">
        <v>429</v>
      </c>
      <c r="M18" s="214" t="s">
        <v>311</v>
      </c>
      <c r="N18" s="214" t="s">
        <v>430</v>
      </c>
      <c r="O18" s="214" t="s">
        <v>431</v>
      </c>
      <c r="AX18" s="214" t="s">
        <v>314</v>
      </c>
      <c r="AY18" s="214" t="s">
        <v>315</v>
      </c>
      <c r="AZ18" s="214" t="s">
        <v>316</v>
      </c>
      <c r="BA18" s="214" t="s">
        <v>317</v>
      </c>
    </row>
    <row r="19" spans="2:53">
      <c r="B19" s="233"/>
      <c r="C19" s="221"/>
      <c r="J19" s="214" t="s">
        <v>318</v>
      </c>
      <c r="K19" s="214" t="s">
        <v>432</v>
      </c>
      <c r="L19" s="214" t="s">
        <v>320</v>
      </c>
      <c r="M19" s="214" t="s">
        <v>321</v>
      </c>
      <c r="O19" s="214" t="s">
        <v>433</v>
      </c>
      <c r="AX19" s="214" t="s">
        <v>324</v>
      </c>
      <c r="AY19" s="214" t="s">
        <v>325</v>
      </c>
      <c r="AZ19" s="214" t="s">
        <v>326</v>
      </c>
      <c r="BA19" s="214" t="s">
        <v>327</v>
      </c>
    </row>
    <row r="20" spans="2:53">
      <c r="B20" s="234"/>
      <c r="C20" s="221"/>
      <c r="J20" s="214" t="s">
        <v>328</v>
      </c>
      <c r="K20" s="214" t="s">
        <v>434</v>
      </c>
      <c r="L20" s="214" t="s">
        <v>330</v>
      </c>
      <c r="M20" s="214" t="s">
        <v>435</v>
      </c>
      <c r="N20" s="214" t="s">
        <v>436</v>
      </c>
      <c r="O20" s="214" t="s">
        <v>437</v>
      </c>
      <c r="AX20" s="214" t="s">
        <v>334</v>
      </c>
      <c r="AY20" s="214" t="s">
        <v>335</v>
      </c>
      <c r="AZ20" s="214" t="s">
        <v>336</v>
      </c>
      <c r="BA20" s="214" t="s">
        <v>337</v>
      </c>
    </row>
    <row r="21" spans="2:53">
      <c r="B21" s="235"/>
      <c r="J21" s="214" t="s">
        <v>338</v>
      </c>
      <c r="K21" s="214" t="s">
        <v>438</v>
      </c>
      <c r="L21" s="214" t="s">
        <v>439</v>
      </c>
      <c r="M21" s="214" t="s">
        <v>440</v>
      </c>
      <c r="N21" s="214" t="s">
        <v>441</v>
      </c>
      <c r="O21" s="214" t="s">
        <v>442</v>
      </c>
      <c r="AX21" s="214" t="s">
        <v>344</v>
      </c>
      <c r="AY21" s="214" t="s">
        <v>345</v>
      </c>
      <c r="AZ21" s="214" t="s">
        <v>346</v>
      </c>
      <c r="BA21" s="214" t="s">
        <v>347</v>
      </c>
    </row>
    <row r="22" spans="2:53">
      <c r="B22" s="236"/>
      <c r="J22" s="214" t="s">
        <v>348</v>
      </c>
      <c r="K22" s="214" t="s">
        <v>443</v>
      </c>
      <c r="L22" s="214" t="s">
        <v>350</v>
      </c>
      <c r="M22" s="214" t="s">
        <v>444</v>
      </c>
      <c r="N22" s="214" t="s">
        <v>445</v>
      </c>
      <c r="O22" s="214" t="s">
        <v>446</v>
      </c>
      <c r="AX22" s="214" t="s">
        <v>353</v>
      </c>
      <c r="AY22" s="214" t="s">
        <v>354</v>
      </c>
      <c r="AZ22" s="214" t="s">
        <v>355</v>
      </c>
      <c r="BA22" s="214" t="s">
        <v>356</v>
      </c>
    </row>
    <row r="23" spans="2:53">
      <c r="B23" s="237"/>
    </row>
    <row r="24" spans="2:53">
      <c r="B24" s="238"/>
    </row>
    <row r="25" spans="2:53">
      <c r="B25" s="239"/>
    </row>
    <row r="26" spans="2:53">
      <c r="B26" s="240"/>
    </row>
    <row r="27" spans="2:53">
      <c r="B27" s="241"/>
    </row>
    <row r="28" spans="2:53">
      <c r="B28" s="242"/>
    </row>
    <row r="29" spans="2:53">
      <c r="B29" s="243"/>
    </row>
    <row r="30" spans="2:53">
      <c r="B30" s="244"/>
    </row>
    <row r="31" spans="2:53">
      <c r="B31" s="245"/>
    </row>
    <row r="32" spans="2:53">
      <c r="B32" s="246"/>
    </row>
    <row r="33" spans="2:2">
      <c r="B33" s="247"/>
    </row>
    <row r="34" spans="2:2">
      <c r="B34" s="248"/>
    </row>
    <row r="35" spans="2:2">
      <c r="B35" s="249"/>
    </row>
    <row r="36" spans="2:2">
      <c r="B36" s="250"/>
    </row>
    <row r="37" spans="2:2">
      <c r="B37" s="251"/>
    </row>
    <row r="38" spans="2:2">
      <c r="B38" s="252"/>
    </row>
    <row r="39" spans="2:2">
      <c r="B39" s="253"/>
    </row>
    <row r="40" spans="2:2">
      <c r="B40" s="221"/>
    </row>
    <row r="41" spans="2:2">
      <c r="B41" s="213"/>
    </row>
    <row r="42" spans="2:2">
      <c r="B42" s="254"/>
    </row>
    <row r="43" spans="2:2">
      <c r="B43" s="255"/>
    </row>
    <row r="44" spans="2:2">
      <c r="B44" s="256"/>
    </row>
    <row r="45" spans="2:2">
      <c r="B45" s="257"/>
    </row>
    <row r="46" spans="2:2">
      <c r="B46" s="258"/>
    </row>
    <row r="47" spans="2:2">
      <c r="B47" s="259"/>
    </row>
    <row r="48" spans="2:2">
      <c r="B48" s="260"/>
    </row>
    <row r="49" spans="2:2">
      <c r="B49" s="261"/>
    </row>
    <row r="50" spans="2:2">
      <c r="B50" s="262"/>
    </row>
    <row r="51" spans="2:2">
      <c r="B51" s="263"/>
    </row>
    <row r="52" spans="2:2">
      <c r="B52" s="264"/>
    </row>
    <row r="53" spans="2:2">
      <c r="B53" s="265"/>
    </row>
    <row r="54" spans="2:2">
      <c r="B54" s="266"/>
    </row>
    <row r="55" spans="2:2">
      <c r="B55" s="267"/>
    </row>
    <row r="56" spans="2:2">
      <c r="B56" s="26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A514B9-F21D-41E0-B91C-8B040339FC65}">
  <sheetPr>
    <pageSetUpPr fitToPage="1"/>
  </sheetPr>
  <dimension ref="A1:EQ389"/>
  <sheetViews>
    <sheetView showGridLines="0" defaultGridColor="0" colorId="23" zoomScale="40" zoomScaleNormal="40" workbookViewId="0">
      <selection activeCell="B2" sqref="B2"/>
    </sheetView>
  </sheetViews>
  <sheetFormatPr defaultColWidth="9.5" defaultRowHeight="18.75"/>
  <cols>
    <col min="1" max="1" width="10.625" style="269" customWidth="1"/>
    <col min="2" max="8" width="8.875" style="271" customWidth="1"/>
    <col min="9" max="10" width="2.5" style="271" customWidth="1"/>
    <col min="11" max="17" width="8.875" style="271" customWidth="1"/>
    <col min="18" max="19" width="2.5" style="271" customWidth="1"/>
    <col min="20" max="26" width="8.875" style="271" customWidth="1"/>
    <col min="27" max="27" width="10.625" style="271" customWidth="1"/>
    <col min="28" max="94" width="48.5" style="300" customWidth="1"/>
    <col min="95" max="147" width="8" style="300" customWidth="1"/>
    <col min="148" max="195" width="8" style="271" customWidth="1"/>
    <col min="196" max="196" width="9.375" style="271" customWidth="1"/>
    <col min="197" max="203" width="20.125" style="271" customWidth="1"/>
    <col min="204" max="204" width="6.625" style="271" customWidth="1"/>
    <col min="205" max="205" width="9" style="271" customWidth="1"/>
    <col min="206" max="206" width="0.75" style="271" customWidth="1"/>
    <col min="207" max="207" width="0" style="271" hidden="1" customWidth="1"/>
    <col min="208" max="214" width="5.875" style="271" customWidth="1"/>
    <col min="215" max="215" width="0" style="271" hidden="1" customWidth="1"/>
    <col min="216" max="216" width="9.375" style="271" customWidth="1"/>
    <col min="217" max="217" width="2.125" style="271" customWidth="1"/>
    <col min="218" max="218" width="1.875" style="271" customWidth="1"/>
    <col min="219" max="219" width="0.875" style="271" customWidth="1"/>
    <col min="220" max="223" width="3.625" style="271" customWidth="1"/>
    <col min="224" max="224" width="6.75" style="271" customWidth="1"/>
    <col min="225" max="243" width="0" style="271" hidden="1" customWidth="1"/>
    <col min="244" max="244" width="9.375" style="271" customWidth="1"/>
    <col min="245" max="251" width="9.5" style="271" customWidth="1"/>
    <col min="252" max="252" width="2.5" style="271" customWidth="1"/>
    <col min="253" max="253" width="1" style="271" customWidth="1"/>
    <col min="254" max="254" width="2.5" style="271" customWidth="1"/>
    <col min="255" max="256" width="9.5" style="271"/>
    <col min="257" max="257" width="9.375" style="271" customWidth="1"/>
    <col min="258" max="264" width="8.875" style="271" customWidth="1"/>
    <col min="265" max="266" width="2.5" style="271" customWidth="1"/>
    <col min="267" max="273" width="8.875" style="271" customWidth="1"/>
    <col min="274" max="275" width="2.5" style="271" customWidth="1"/>
    <col min="276" max="282" width="8.875" style="271" customWidth="1"/>
    <col min="283" max="283" width="9.375" style="271" customWidth="1"/>
    <col min="284" max="350" width="48.5" style="271" customWidth="1"/>
    <col min="351" max="451" width="8" style="271" customWidth="1"/>
    <col min="452" max="452" width="9.375" style="271" customWidth="1"/>
    <col min="453" max="459" width="20.125" style="271" customWidth="1"/>
    <col min="460" max="460" width="6.625" style="271" customWidth="1"/>
    <col min="461" max="461" width="9" style="271" customWidth="1"/>
    <col min="462" max="462" width="0.75" style="271" customWidth="1"/>
    <col min="463" max="463" width="0" style="271" hidden="1" customWidth="1"/>
    <col min="464" max="470" width="5.875" style="271" customWidth="1"/>
    <col min="471" max="471" width="0" style="271" hidden="1" customWidth="1"/>
    <col min="472" max="472" width="9.375" style="271" customWidth="1"/>
    <col min="473" max="473" width="2.125" style="271" customWidth="1"/>
    <col min="474" max="474" width="1.875" style="271" customWidth="1"/>
    <col min="475" max="475" width="0.875" style="271" customWidth="1"/>
    <col min="476" max="479" width="3.625" style="271" customWidth="1"/>
    <col min="480" max="480" width="6.75" style="271" customWidth="1"/>
    <col min="481" max="499" width="0" style="271" hidden="1" customWidth="1"/>
    <col min="500" max="500" width="9.375" style="271" customWidth="1"/>
    <col min="501" max="507" width="9.5" style="271"/>
    <col min="508" max="508" width="2.5" style="271" customWidth="1"/>
    <col min="509" max="509" width="1" style="271" customWidth="1"/>
    <col min="510" max="510" width="2.5" style="271" customWidth="1"/>
    <col min="511" max="512" width="9.5" style="271"/>
    <col min="513" max="513" width="9.375" style="271" customWidth="1"/>
    <col min="514" max="520" width="8.875" style="271" customWidth="1"/>
    <col min="521" max="522" width="2.5" style="271" customWidth="1"/>
    <col min="523" max="529" width="8.875" style="271" customWidth="1"/>
    <col min="530" max="531" width="2.5" style="271" customWidth="1"/>
    <col min="532" max="538" width="8.875" style="271" customWidth="1"/>
    <col min="539" max="539" width="9.375" style="271" customWidth="1"/>
    <col min="540" max="606" width="48.5" style="271" customWidth="1"/>
    <col min="607" max="707" width="8" style="271" customWidth="1"/>
    <col min="708" max="708" width="9.375" style="271" customWidth="1"/>
    <col min="709" max="715" width="20.125" style="271" customWidth="1"/>
    <col min="716" max="716" width="6.625" style="271" customWidth="1"/>
    <col min="717" max="717" width="9" style="271" customWidth="1"/>
    <col min="718" max="718" width="0.75" style="271" customWidth="1"/>
    <col min="719" max="719" width="0" style="271" hidden="1" customWidth="1"/>
    <col min="720" max="726" width="5.875" style="271" customWidth="1"/>
    <col min="727" max="727" width="0" style="271" hidden="1" customWidth="1"/>
    <col min="728" max="728" width="9.375" style="271" customWidth="1"/>
    <col min="729" max="729" width="2.125" style="271" customWidth="1"/>
    <col min="730" max="730" width="1.875" style="271" customWidth="1"/>
    <col min="731" max="731" width="0.875" style="271" customWidth="1"/>
    <col min="732" max="735" width="3.625" style="271" customWidth="1"/>
    <col min="736" max="736" width="6.75" style="271" customWidth="1"/>
    <col min="737" max="755" width="0" style="271" hidden="1" customWidth="1"/>
    <col min="756" max="756" width="9.375" style="271" customWidth="1"/>
    <col min="757" max="763" width="9.5" style="271"/>
    <col min="764" max="764" width="2.5" style="271" customWidth="1"/>
    <col min="765" max="765" width="1" style="271" customWidth="1"/>
    <col min="766" max="766" width="2.5" style="271" customWidth="1"/>
    <col min="767" max="768" width="9.5" style="271"/>
    <col min="769" max="769" width="9.375" style="271" customWidth="1"/>
    <col min="770" max="776" width="8.875" style="271" customWidth="1"/>
    <col min="777" max="778" width="2.5" style="271" customWidth="1"/>
    <col min="779" max="785" width="8.875" style="271" customWidth="1"/>
    <col min="786" max="787" width="2.5" style="271" customWidth="1"/>
    <col min="788" max="794" width="8.875" style="271" customWidth="1"/>
    <col min="795" max="795" width="9.375" style="271" customWidth="1"/>
    <col min="796" max="862" width="48.5" style="271" customWidth="1"/>
    <col min="863" max="963" width="8" style="271" customWidth="1"/>
    <col min="964" max="964" width="9.375" style="271" customWidth="1"/>
    <col min="965" max="971" width="20.125" style="271" customWidth="1"/>
    <col min="972" max="972" width="6.625" style="271" customWidth="1"/>
    <col min="973" max="973" width="9" style="271" customWidth="1"/>
    <col min="974" max="974" width="0.75" style="271" customWidth="1"/>
    <col min="975" max="975" width="0" style="271" hidden="1" customWidth="1"/>
    <col min="976" max="982" width="5.875" style="271" customWidth="1"/>
    <col min="983" max="983" width="0" style="271" hidden="1" customWidth="1"/>
    <col min="984" max="984" width="9.375" style="271" customWidth="1"/>
    <col min="985" max="985" width="2.125" style="271" customWidth="1"/>
    <col min="986" max="986" width="1.875" style="271" customWidth="1"/>
    <col min="987" max="987" width="0.875" style="271" customWidth="1"/>
    <col min="988" max="991" width="3.625" style="271" customWidth="1"/>
    <col min="992" max="992" width="6.75" style="271" customWidth="1"/>
    <col min="993" max="1011" width="0" style="271" hidden="1" customWidth="1"/>
    <col min="1012" max="1012" width="9.375" style="271" customWidth="1"/>
    <col min="1013" max="1019" width="9.5" style="271"/>
    <col min="1020" max="1020" width="2.5" style="271" customWidth="1"/>
    <col min="1021" max="1021" width="1" style="271" customWidth="1"/>
    <col min="1022" max="1022" width="2.5" style="271" customWidth="1"/>
    <col min="1023" max="1024" width="9.5" style="271"/>
    <col min="1025" max="1025" width="9.375" style="271" customWidth="1"/>
    <col min="1026" max="1032" width="8.875" style="271" customWidth="1"/>
    <col min="1033" max="1034" width="2.5" style="271" customWidth="1"/>
    <col min="1035" max="1041" width="8.875" style="271" customWidth="1"/>
    <col min="1042" max="1043" width="2.5" style="271" customWidth="1"/>
    <col min="1044" max="1050" width="8.875" style="271" customWidth="1"/>
    <col min="1051" max="1051" width="9.375" style="271" customWidth="1"/>
    <col min="1052" max="1118" width="48.5" style="271" customWidth="1"/>
    <col min="1119" max="1219" width="8" style="271" customWidth="1"/>
    <col min="1220" max="1220" width="9.375" style="271" customWidth="1"/>
    <col min="1221" max="1227" width="20.125" style="271" customWidth="1"/>
    <col min="1228" max="1228" width="6.625" style="271" customWidth="1"/>
    <col min="1229" max="1229" width="9" style="271" customWidth="1"/>
    <col min="1230" max="1230" width="0.75" style="271" customWidth="1"/>
    <col min="1231" max="1231" width="0" style="271" hidden="1" customWidth="1"/>
    <col min="1232" max="1238" width="5.875" style="271" customWidth="1"/>
    <col min="1239" max="1239" width="0" style="271" hidden="1" customWidth="1"/>
    <col min="1240" max="1240" width="9.375" style="271" customWidth="1"/>
    <col min="1241" max="1241" width="2.125" style="271" customWidth="1"/>
    <col min="1242" max="1242" width="1.875" style="271" customWidth="1"/>
    <col min="1243" max="1243" width="0.875" style="271" customWidth="1"/>
    <col min="1244" max="1247" width="3.625" style="271" customWidth="1"/>
    <col min="1248" max="1248" width="6.75" style="271" customWidth="1"/>
    <col min="1249" max="1267" width="0" style="271" hidden="1" customWidth="1"/>
    <col min="1268" max="1268" width="9.375" style="271" customWidth="1"/>
    <col min="1269" max="1275" width="9.5" style="271"/>
    <col min="1276" max="1276" width="2.5" style="271" customWidth="1"/>
    <col min="1277" max="1277" width="1" style="271" customWidth="1"/>
    <col min="1278" max="1278" width="2.5" style="271" customWidth="1"/>
    <col min="1279" max="1280" width="9.5" style="271"/>
    <col min="1281" max="1281" width="9.375" style="271" customWidth="1"/>
    <col min="1282" max="1288" width="8.875" style="271" customWidth="1"/>
    <col min="1289" max="1290" width="2.5" style="271" customWidth="1"/>
    <col min="1291" max="1297" width="8.875" style="271" customWidth="1"/>
    <col min="1298" max="1299" width="2.5" style="271" customWidth="1"/>
    <col min="1300" max="1306" width="8.875" style="271" customWidth="1"/>
    <col min="1307" max="1307" width="9.375" style="271" customWidth="1"/>
    <col min="1308" max="1374" width="48.5" style="271" customWidth="1"/>
    <col min="1375" max="1475" width="8" style="271" customWidth="1"/>
    <col min="1476" max="1476" width="9.375" style="271" customWidth="1"/>
    <col min="1477" max="1483" width="20.125" style="271" customWidth="1"/>
    <col min="1484" max="1484" width="6.625" style="271" customWidth="1"/>
    <col min="1485" max="1485" width="9" style="271" customWidth="1"/>
    <col min="1486" max="1486" width="0.75" style="271" customWidth="1"/>
    <col min="1487" max="1487" width="0" style="271" hidden="1" customWidth="1"/>
    <col min="1488" max="1494" width="5.875" style="271" customWidth="1"/>
    <col min="1495" max="1495" width="0" style="271" hidden="1" customWidth="1"/>
    <col min="1496" max="1496" width="9.375" style="271" customWidth="1"/>
    <col min="1497" max="1497" width="2.125" style="271" customWidth="1"/>
    <col min="1498" max="1498" width="1.875" style="271" customWidth="1"/>
    <col min="1499" max="1499" width="0.875" style="271" customWidth="1"/>
    <col min="1500" max="1503" width="3.625" style="271" customWidth="1"/>
    <col min="1504" max="1504" width="6.75" style="271" customWidth="1"/>
    <col min="1505" max="1523" width="0" style="271" hidden="1" customWidth="1"/>
    <col min="1524" max="1524" width="9.375" style="271" customWidth="1"/>
    <col min="1525" max="1531" width="9.5" style="271"/>
    <col min="1532" max="1532" width="2.5" style="271" customWidth="1"/>
    <col min="1533" max="1533" width="1" style="271" customWidth="1"/>
    <col min="1534" max="1534" width="2.5" style="271" customWidth="1"/>
    <col min="1535" max="1536" width="9.5" style="271"/>
    <col min="1537" max="1537" width="9.375" style="271" customWidth="1"/>
    <col min="1538" max="1544" width="8.875" style="271" customWidth="1"/>
    <col min="1545" max="1546" width="2.5" style="271" customWidth="1"/>
    <col min="1547" max="1553" width="8.875" style="271" customWidth="1"/>
    <col min="1554" max="1555" width="2.5" style="271" customWidth="1"/>
    <col min="1556" max="1562" width="8.875" style="271" customWidth="1"/>
    <col min="1563" max="1563" width="9.375" style="271" customWidth="1"/>
    <col min="1564" max="1630" width="48.5" style="271" customWidth="1"/>
    <col min="1631" max="1731" width="8" style="271" customWidth="1"/>
    <col min="1732" max="1732" width="9.375" style="271" customWidth="1"/>
    <col min="1733" max="1739" width="20.125" style="271" customWidth="1"/>
    <col min="1740" max="1740" width="6.625" style="271" customWidth="1"/>
    <col min="1741" max="1741" width="9" style="271" customWidth="1"/>
    <col min="1742" max="1742" width="0.75" style="271" customWidth="1"/>
    <col min="1743" max="1743" width="0" style="271" hidden="1" customWidth="1"/>
    <col min="1744" max="1750" width="5.875" style="271" customWidth="1"/>
    <col min="1751" max="1751" width="0" style="271" hidden="1" customWidth="1"/>
    <col min="1752" max="1752" width="9.375" style="271" customWidth="1"/>
    <col min="1753" max="1753" width="2.125" style="271" customWidth="1"/>
    <col min="1754" max="1754" width="1.875" style="271" customWidth="1"/>
    <col min="1755" max="1755" width="0.875" style="271" customWidth="1"/>
    <col min="1756" max="1759" width="3.625" style="271" customWidth="1"/>
    <col min="1760" max="1760" width="6.75" style="271" customWidth="1"/>
    <col min="1761" max="1779" width="0" style="271" hidden="1" customWidth="1"/>
    <col min="1780" max="1780" width="9.375" style="271" customWidth="1"/>
    <col min="1781" max="1787" width="9.5" style="271"/>
    <col min="1788" max="1788" width="2.5" style="271" customWidth="1"/>
    <col min="1789" max="1789" width="1" style="271" customWidth="1"/>
    <col min="1790" max="1790" width="2.5" style="271" customWidth="1"/>
    <col min="1791" max="1792" width="9.5" style="271"/>
    <col min="1793" max="1793" width="9.375" style="271" customWidth="1"/>
    <col min="1794" max="1800" width="8.875" style="271" customWidth="1"/>
    <col min="1801" max="1802" width="2.5" style="271" customWidth="1"/>
    <col min="1803" max="1809" width="8.875" style="271" customWidth="1"/>
    <col min="1810" max="1811" width="2.5" style="271" customWidth="1"/>
    <col min="1812" max="1818" width="8.875" style="271" customWidth="1"/>
    <col min="1819" max="1819" width="9.375" style="271" customWidth="1"/>
    <col min="1820" max="1886" width="48.5" style="271" customWidth="1"/>
    <col min="1887" max="1987" width="8" style="271" customWidth="1"/>
    <col min="1988" max="1988" width="9.375" style="271" customWidth="1"/>
    <col min="1989" max="1995" width="20.125" style="271" customWidth="1"/>
    <col min="1996" max="1996" width="6.625" style="271" customWidth="1"/>
    <col min="1997" max="1997" width="9" style="271" customWidth="1"/>
    <col min="1998" max="1998" width="0.75" style="271" customWidth="1"/>
    <col min="1999" max="1999" width="0" style="271" hidden="1" customWidth="1"/>
    <col min="2000" max="2006" width="5.875" style="271" customWidth="1"/>
    <col min="2007" max="2007" width="0" style="271" hidden="1" customWidth="1"/>
    <col min="2008" max="2008" width="9.375" style="271" customWidth="1"/>
    <col min="2009" max="2009" width="2.125" style="271" customWidth="1"/>
    <col min="2010" max="2010" width="1.875" style="271" customWidth="1"/>
    <col min="2011" max="2011" width="0.875" style="271" customWidth="1"/>
    <col min="2012" max="2015" width="3.625" style="271" customWidth="1"/>
    <col min="2016" max="2016" width="6.75" style="271" customWidth="1"/>
    <col min="2017" max="2035" width="0" style="271" hidden="1" customWidth="1"/>
    <col min="2036" max="2036" width="9.375" style="271" customWidth="1"/>
    <col min="2037" max="2043" width="9.5" style="271"/>
    <col min="2044" max="2044" width="2.5" style="271" customWidth="1"/>
    <col min="2045" max="2045" width="1" style="271" customWidth="1"/>
    <col min="2046" max="2046" width="2.5" style="271" customWidth="1"/>
    <col min="2047" max="2048" width="9.5" style="271"/>
    <col min="2049" max="2049" width="9.375" style="271" customWidth="1"/>
    <col min="2050" max="2056" width="8.875" style="271" customWidth="1"/>
    <col min="2057" max="2058" width="2.5" style="271" customWidth="1"/>
    <col min="2059" max="2065" width="8.875" style="271" customWidth="1"/>
    <col min="2066" max="2067" width="2.5" style="271" customWidth="1"/>
    <col min="2068" max="2074" width="8.875" style="271" customWidth="1"/>
    <col min="2075" max="2075" width="9.375" style="271" customWidth="1"/>
    <col min="2076" max="2142" width="48.5" style="271" customWidth="1"/>
    <col min="2143" max="2243" width="8" style="271" customWidth="1"/>
    <col min="2244" max="2244" width="9.375" style="271" customWidth="1"/>
    <col min="2245" max="2251" width="20.125" style="271" customWidth="1"/>
    <col min="2252" max="2252" width="6.625" style="271" customWidth="1"/>
    <col min="2253" max="2253" width="9" style="271" customWidth="1"/>
    <col min="2254" max="2254" width="0.75" style="271" customWidth="1"/>
    <col min="2255" max="2255" width="0" style="271" hidden="1" customWidth="1"/>
    <col min="2256" max="2262" width="5.875" style="271" customWidth="1"/>
    <col min="2263" max="2263" width="0" style="271" hidden="1" customWidth="1"/>
    <col min="2264" max="2264" width="9.375" style="271" customWidth="1"/>
    <col min="2265" max="2265" width="2.125" style="271" customWidth="1"/>
    <col min="2266" max="2266" width="1.875" style="271" customWidth="1"/>
    <col min="2267" max="2267" width="0.875" style="271" customWidth="1"/>
    <col min="2268" max="2271" width="3.625" style="271" customWidth="1"/>
    <col min="2272" max="2272" width="6.75" style="271" customWidth="1"/>
    <col min="2273" max="2291" width="0" style="271" hidden="1" customWidth="1"/>
    <col min="2292" max="2292" width="9.375" style="271" customWidth="1"/>
    <col min="2293" max="2299" width="9.5" style="271"/>
    <col min="2300" max="2300" width="2.5" style="271" customWidth="1"/>
    <col min="2301" max="2301" width="1" style="271" customWidth="1"/>
    <col min="2302" max="2302" width="2.5" style="271" customWidth="1"/>
    <col min="2303" max="2304" width="9.5" style="271"/>
    <col min="2305" max="2305" width="9.375" style="271" customWidth="1"/>
    <col min="2306" max="2312" width="8.875" style="271" customWidth="1"/>
    <col min="2313" max="2314" width="2.5" style="271" customWidth="1"/>
    <col min="2315" max="2321" width="8.875" style="271" customWidth="1"/>
    <col min="2322" max="2323" width="2.5" style="271" customWidth="1"/>
    <col min="2324" max="2330" width="8.875" style="271" customWidth="1"/>
    <col min="2331" max="2331" width="9.375" style="271" customWidth="1"/>
    <col min="2332" max="2398" width="48.5" style="271" customWidth="1"/>
    <col min="2399" max="2499" width="8" style="271" customWidth="1"/>
    <col min="2500" max="2500" width="9.375" style="271" customWidth="1"/>
    <col min="2501" max="2507" width="20.125" style="271" customWidth="1"/>
    <col min="2508" max="2508" width="6.625" style="271" customWidth="1"/>
    <col min="2509" max="2509" width="9" style="271" customWidth="1"/>
    <col min="2510" max="2510" width="0.75" style="271" customWidth="1"/>
    <col min="2511" max="2511" width="0" style="271" hidden="1" customWidth="1"/>
    <col min="2512" max="2518" width="5.875" style="271" customWidth="1"/>
    <col min="2519" max="2519" width="0" style="271" hidden="1" customWidth="1"/>
    <col min="2520" max="2520" width="9.375" style="271" customWidth="1"/>
    <col min="2521" max="2521" width="2.125" style="271" customWidth="1"/>
    <col min="2522" max="2522" width="1.875" style="271" customWidth="1"/>
    <col min="2523" max="2523" width="0.875" style="271" customWidth="1"/>
    <col min="2524" max="2527" width="3.625" style="271" customWidth="1"/>
    <col min="2528" max="2528" width="6.75" style="271" customWidth="1"/>
    <col min="2529" max="2547" width="0" style="271" hidden="1" customWidth="1"/>
    <col min="2548" max="2548" width="9.375" style="271" customWidth="1"/>
    <col min="2549" max="2555" width="9.5" style="271"/>
    <col min="2556" max="2556" width="2.5" style="271" customWidth="1"/>
    <col min="2557" max="2557" width="1" style="271" customWidth="1"/>
    <col min="2558" max="2558" width="2.5" style="271" customWidth="1"/>
    <col min="2559" max="2560" width="9.5" style="271"/>
    <col min="2561" max="2561" width="9.375" style="271" customWidth="1"/>
    <col min="2562" max="2568" width="8.875" style="271" customWidth="1"/>
    <col min="2569" max="2570" width="2.5" style="271" customWidth="1"/>
    <col min="2571" max="2577" width="8.875" style="271" customWidth="1"/>
    <col min="2578" max="2579" width="2.5" style="271" customWidth="1"/>
    <col min="2580" max="2586" width="8.875" style="271" customWidth="1"/>
    <col min="2587" max="2587" width="9.375" style="271" customWidth="1"/>
    <col min="2588" max="2654" width="48.5" style="271" customWidth="1"/>
    <col min="2655" max="2755" width="8" style="271" customWidth="1"/>
    <col min="2756" max="2756" width="9.375" style="271" customWidth="1"/>
    <col min="2757" max="2763" width="20.125" style="271" customWidth="1"/>
    <col min="2764" max="2764" width="6.625" style="271" customWidth="1"/>
    <col min="2765" max="2765" width="9" style="271" customWidth="1"/>
    <col min="2766" max="2766" width="0.75" style="271" customWidth="1"/>
    <col min="2767" max="2767" width="0" style="271" hidden="1" customWidth="1"/>
    <col min="2768" max="2774" width="5.875" style="271" customWidth="1"/>
    <col min="2775" max="2775" width="0" style="271" hidden="1" customWidth="1"/>
    <col min="2776" max="2776" width="9.375" style="271" customWidth="1"/>
    <col min="2777" max="2777" width="2.125" style="271" customWidth="1"/>
    <col min="2778" max="2778" width="1.875" style="271" customWidth="1"/>
    <col min="2779" max="2779" width="0.875" style="271" customWidth="1"/>
    <col min="2780" max="2783" width="3.625" style="271" customWidth="1"/>
    <col min="2784" max="2784" width="6.75" style="271" customWidth="1"/>
    <col min="2785" max="2803" width="0" style="271" hidden="1" customWidth="1"/>
    <col min="2804" max="2804" width="9.375" style="271" customWidth="1"/>
    <col min="2805" max="2811" width="9.5" style="271"/>
    <col min="2812" max="2812" width="2.5" style="271" customWidth="1"/>
    <col min="2813" max="2813" width="1" style="271" customWidth="1"/>
    <col min="2814" max="2814" width="2.5" style="271" customWidth="1"/>
    <col min="2815" max="2816" width="9.5" style="271"/>
    <col min="2817" max="2817" width="9.375" style="271" customWidth="1"/>
    <col min="2818" max="2824" width="8.875" style="271" customWidth="1"/>
    <col min="2825" max="2826" width="2.5" style="271" customWidth="1"/>
    <col min="2827" max="2833" width="8.875" style="271" customWidth="1"/>
    <col min="2834" max="2835" width="2.5" style="271" customWidth="1"/>
    <col min="2836" max="2842" width="8.875" style="271" customWidth="1"/>
    <col min="2843" max="2843" width="9.375" style="271" customWidth="1"/>
    <col min="2844" max="2910" width="48.5" style="271" customWidth="1"/>
    <col min="2911" max="3011" width="8" style="271" customWidth="1"/>
    <col min="3012" max="3012" width="9.375" style="271" customWidth="1"/>
    <col min="3013" max="3019" width="20.125" style="271" customWidth="1"/>
    <col min="3020" max="3020" width="6.625" style="271" customWidth="1"/>
    <col min="3021" max="3021" width="9" style="271" customWidth="1"/>
    <col min="3022" max="3022" width="0.75" style="271" customWidth="1"/>
    <col min="3023" max="3023" width="0" style="271" hidden="1" customWidth="1"/>
    <col min="3024" max="3030" width="5.875" style="271" customWidth="1"/>
    <col min="3031" max="3031" width="0" style="271" hidden="1" customWidth="1"/>
    <col min="3032" max="3032" width="9.375" style="271" customWidth="1"/>
    <col min="3033" max="3033" width="2.125" style="271" customWidth="1"/>
    <col min="3034" max="3034" width="1.875" style="271" customWidth="1"/>
    <col min="3035" max="3035" width="0.875" style="271" customWidth="1"/>
    <col min="3036" max="3039" width="3.625" style="271" customWidth="1"/>
    <col min="3040" max="3040" width="6.75" style="271" customWidth="1"/>
    <col min="3041" max="3059" width="0" style="271" hidden="1" customWidth="1"/>
    <col min="3060" max="3060" width="9.375" style="271" customWidth="1"/>
    <col min="3061" max="3067" width="9.5" style="271"/>
    <col min="3068" max="3068" width="2.5" style="271" customWidth="1"/>
    <col min="3069" max="3069" width="1" style="271" customWidth="1"/>
    <col min="3070" max="3070" width="2.5" style="271" customWidth="1"/>
    <col min="3071" max="3072" width="9.5" style="271"/>
    <col min="3073" max="3073" width="9.375" style="271" customWidth="1"/>
    <col min="3074" max="3080" width="8.875" style="271" customWidth="1"/>
    <col min="3081" max="3082" width="2.5" style="271" customWidth="1"/>
    <col min="3083" max="3089" width="8.875" style="271" customWidth="1"/>
    <col min="3090" max="3091" width="2.5" style="271" customWidth="1"/>
    <col min="3092" max="3098" width="8.875" style="271" customWidth="1"/>
    <col min="3099" max="3099" width="9.375" style="271" customWidth="1"/>
    <col min="3100" max="3166" width="48.5" style="271" customWidth="1"/>
    <col min="3167" max="3267" width="8" style="271" customWidth="1"/>
    <col min="3268" max="3268" width="9.375" style="271" customWidth="1"/>
    <col min="3269" max="3275" width="20.125" style="271" customWidth="1"/>
    <col min="3276" max="3276" width="6.625" style="271" customWidth="1"/>
    <col min="3277" max="3277" width="9" style="271" customWidth="1"/>
    <col min="3278" max="3278" width="0.75" style="271" customWidth="1"/>
    <col min="3279" max="3279" width="0" style="271" hidden="1" customWidth="1"/>
    <col min="3280" max="3286" width="5.875" style="271" customWidth="1"/>
    <col min="3287" max="3287" width="0" style="271" hidden="1" customWidth="1"/>
    <col min="3288" max="3288" width="9.375" style="271" customWidth="1"/>
    <col min="3289" max="3289" width="2.125" style="271" customWidth="1"/>
    <col min="3290" max="3290" width="1.875" style="271" customWidth="1"/>
    <col min="3291" max="3291" width="0.875" style="271" customWidth="1"/>
    <col min="3292" max="3295" width="3.625" style="271" customWidth="1"/>
    <col min="3296" max="3296" width="6.75" style="271" customWidth="1"/>
    <col min="3297" max="3315" width="0" style="271" hidden="1" customWidth="1"/>
    <col min="3316" max="3316" width="9.375" style="271" customWidth="1"/>
    <col min="3317" max="3323" width="9.5" style="271"/>
    <col min="3324" max="3324" width="2.5" style="271" customWidth="1"/>
    <col min="3325" max="3325" width="1" style="271" customWidth="1"/>
    <col min="3326" max="3326" width="2.5" style="271" customWidth="1"/>
    <col min="3327" max="3328" width="9.5" style="271"/>
    <col min="3329" max="3329" width="9.375" style="271" customWidth="1"/>
    <col min="3330" max="3336" width="8.875" style="271" customWidth="1"/>
    <col min="3337" max="3338" width="2.5" style="271" customWidth="1"/>
    <col min="3339" max="3345" width="8.875" style="271" customWidth="1"/>
    <col min="3346" max="3347" width="2.5" style="271" customWidth="1"/>
    <col min="3348" max="3354" width="8.875" style="271" customWidth="1"/>
    <col min="3355" max="3355" width="9.375" style="271" customWidth="1"/>
    <col min="3356" max="3422" width="48.5" style="271" customWidth="1"/>
    <col min="3423" max="3523" width="8" style="271" customWidth="1"/>
    <col min="3524" max="3524" width="9.375" style="271" customWidth="1"/>
    <col min="3525" max="3531" width="20.125" style="271" customWidth="1"/>
    <col min="3532" max="3532" width="6.625" style="271" customWidth="1"/>
    <col min="3533" max="3533" width="9" style="271" customWidth="1"/>
    <col min="3534" max="3534" width="0.75" style="271" customWidth="1"/>
    <col min="3535" max="3535" width="0" style="271" hidden="1" customWidth="1"/>
    <col min="3536" max="3542" width="5.875" style="271" customWidth="1"/>
    <col min="3543" max="3543" width="0" style="271" hidden="1" customWidth="1"/>
    <col min="3544" max="3544" width="9.375" style="271" customWidth="1"/>
    <col min="3545" max="3545" width="2.125" style="271" customWidth="1"/>
    <col min="3546" max="3546" width="1.875" style="271" customWidth="1"/>
    <col min="3547" max="3547" width="0.875" style="271" customWidth="1"/>
    <col min="3548" max="3551" width="3.625" style="271" customWidth="1"/>
    <col min="3552" max="3552" width="6.75" style="271" customWidth="1"/>
    <col min="3553" max="3571" width="0" style="271" hidden="1" customWidth="1"/>
    <col min="3572" max="3572" width="9.375" style="271" customWidth="1"/>
    <col min="3573" max="3579" width="9.5" style="271"/>
    <col min="3580" max="3580" width="2.5" style="271" customWidth="1"/>
    <col min="3581" max="3581" width="1" style="271" customWidth="1"/>
    <col min="3582" max="3582" width="2.5" style="271" customWidth="1"/>
    <col min="3583" max="3584" width="9.5" style="271"/>
    <col min="3585" max="3585" width="9.375" style="271" customWidth="1"/>
    <col min="3586" max="3592" width="8.875" style="271" customWidth="1"/>
    <col min="3593" max="3594" width="2.5" style="271" customWidth="1"/>
    <col min="3595" max="3601" width="8.875" style="271" customWidth="1"/>
    <col min="3602" max="3603" width="2.5" style="271" customWidth="1"/>
    <col min="3604" max="3610" width="8.875" style="271" customWidth="1"/>
    <col min="3611" max="3611" width="9.375" style="271" customWidth="1"/>
    <col min="3612" max="3678" width="48.5" style="271" customWidth="1"/>
    <col min="3679" max="3779" width="8" style="271" customWidth="1"/>
    <col min="3780" max="3780" width="9.375" style="271" customWidth="1"/>
    <col min="3781" max="3787" width="20.125" style="271" customWidth="1"/>
    <col min="3788" max="3788" width="6.625" style="271" customWidth="1"/>
    <col min="3789" max="3789" width="9" style="271" customWidth="1"/>
    <col min="3790" max="3790" width="0.75" style="271" customWidth="1"/>
    <col min="3791" max="3791" width="0" style="271" hidden="1" customWidth="1"/>
    <col min="3792" max="3798" width="5.875" style="271" customWidth="1"/>
    <col min="3799" max="3799" width="0" style="271" hidden="1" customWidth="1"/>
    <col min="3800" max="3800" width="9.375" style="271" customWidth="1"/>
    <col min="3801" max="3801" width="2.125" style="271" customWidth="1"/>
    <col min="3802" max="3802" width="1.875" style="271" customWidth="1"/>
    <col min="3803" max="3803" width="0.875" style="271" customWidth="1"/>
    <col min="3804" max="3807" width="3.625" style="271" customWidth="1"/>
    <col min="3808" max="3808" width="6.75" style="271" customWidth="1"/>
    <col min="3809" max="3827" width="0" style="271" hidden="1" customWidth="1"/>
    <col min="3828" max="3828" width="9.375" style="271" customWidth="1"/>
    <col min="3829" max="3835" width="9.5" style="271"/>
    <col min="3836" max="3836" width="2.5" style="271" customWidth="1"/>
    <col min="3837" max="3837" width="1" style="271" customWidth="1"/>
    <col min="3838" max="3838" width="2.5" style="271" customWidth="1"/>
    <col min="3839" max="3840" width="9.5" style="271"/>
    <col min="3841" max="3841" width="9.375" style="271" customWidth="1"/>
    <col min="3842" max="3848" width="8.875" style="271" customWidth="1"/>
    <col min="3849" max="3850" width="2.5" style="271" customWidth="1"/>
    <col min="3851" max="3857" width="8.875" style="271" customWidth="1"/>
    <col min="3858" max="3859" width="2.5" style="271" customWidth="1"/>
    <col min="3860" max="3866" width="8.875" style="271" customWidth="1"/>
    <col min="3867" max="3867" width="9.375" style="271" customWidth="1"/>
    <col min="3868" max="3934" width="48.5" style="271" customWidth="1"/>
    <col min="3935" max="4035" width="8" style="271" customWidth="1"/>
    <col min="4036" max="4036" width="9.375" style="271" customWidth="1"/>
    <col min="4037" max="4043" width="20.125" style="271" customWidth="1"/>
    <col min="4044" max="4044" width="6.625" style="271" customWidth="1"/>
    <col min="4045" max="4045" width="9" style="271" customWidth="1"/>
    <col min="4046" max="4046" width="0.75" style="271" customWidth="1"/>
    <col min="4047" max="4047" width="0" style="271" hidden="1" customWidth="1"/>
    <col min="4048" max="4054" width="5.875" style="271" customWidth="1"/>
    <col min="4055" max="4055" width="0" style="271" hidden="1" customWidth="1"/>
    <col min="4056" max="4056" width="9.375" style="271" customWidth="1"/>
    <col min="4057" max="4057" width="2.125" style="271" customWidth="1"/>
    <col min="4058" max="4058" width="1.875" style="271" customWidth="1"/>
    <col min="4059" max="4059" width="0.875" style="271" customWidth="1"/>
    <col min="4060" max="4063" width="3.625" style="271" customWidth="1"/>
    <col min="4064" max="4064" width="6.75" style="271" customWidth="1"/>
    <col min="4065" max="4083" width="0" style="271" hidden="1" customWidth="1"/>
    <col min="4084" max="4084" width="9.375" style="271" customWidth="1"/>
    <col min="4085" max="4091" width="9.5" style="271"/>
    <col min="4092" max="4092" width="2.5" style="271" customWidth="1"/>
    <col min="4093" max="4093" width="1" style="271" customWidth="1"/>
    <col min="4094" max="4094" width="2.5" style="271" customWidth="1"/>
    <col min="4095" max="4096" width="9.5" style="271"/>
    <col min="4097" max="4097" width="9.375" style="271" customWidth="1"/>
    <col min="4098" max="4104" width="8.875" style="271" customWidth="1"/>
    <col min="4105" max="4106" width="2.5" style="271" customWidth="1"/>
    <col min="4107" max="4113" width="8.875" style="271" customWidth="1"/>
    <col min="4114" max="4115" width="2.5" style="271" customWidth="1"/>
    <col min="4116" max="4122" width="8.875" style="271" customWidth="1"/>
    <col min="4123" max="4123" width="9.375" style="271" customWidth="1"/>
    <col min="4124" max="4190" width="48.5" style="271" customWidth="1"/>
    <col min="4191" max="4291" width="8" style="271" customWidth="1"/>
    <col min="4292" max="4292" width="9.375" style="271" customWidth="1"/>
    <col min="4293" max="4299" width="20.125" style="271" customWidth="1"/>
    <col min="4300" max="4300" width="6.625" style="271" customWidth="1"/>
    <col min="4301" max="4301" width="9" style="271" customWidth="1"/>
    <col min="4302" max="4302" width="0.75" style="271" customWidth="1"/>
    <col min="4303" max="4303" width="0" style="271" hidden="1" customWidth="1"/>
    <col min="4304" max="4310" width="5.875" style="271" customWidth="1"/>
    <col min="4311" max="4311" width="0" style="271" hidden="1" customWidth="1"/>
    <col min="4312" max="4312" width="9.375" style="271" customWidth="1"/>
    <col min="4313" max="4313" width="2.125" style="271" customWidth="1"/>
    <col min="4314" max="4314" width="1.875" style="271" customWidth="1"/>
    <col min="4315" max="4315" width="0.875" style="271" customWidth="1"/>
    <col min="4316" max="4319" width="3.625" style="271" customWidth="1"/>
    <col min="4320" max="4320" width="6.75" style="271" customWidth="1"/>
    <col min="4321" max="4339" width="0" style="271" hidden="1" customWidth="1"/>
    <col min="4340" max="4340" width="9.375" style="271" customWidth="1"/>
    <col min="4341" max="4347" width="9.5" style="271"/>
    <col min="4348" max="4348" width="2.5" style="271" customWidth="1"/>
    <col min="4349" max="4349" width="1" style="271" customWidth="1"/>
    <col min="4350" max="4350" width="2.5" style="271" customWidth="1"/>
    <col min="4351" max="4352" width="9.5" style="271"/>
    <col min="4353" max="4353" width="9.375" style="271" customWidth="1"/>
    <col min="4354" max="4360" width="8.875" style="271" customWidth="1"/>
    <col min="4361" max="4362" width="2.5" style="271" customWidth="1"/>
    <col min="4363" max="4369" width="8.875" style="271" customWidth="1"/>
    <col min="4370" max="4371" width="2.5" style="271" customWidth="1"/>
    <col min="4372" max="4378" width="8.875" style="271" customWidth="1"/>
    <col min="4379" max="4379" width="9.375" style="271" customWidth="1"/>
    <col min="4380" max="4446" width="48.5" style="271" customWidth="1"/>
    <col min="4447" max="4547" width="8" style="271" customWidth="1"/>
    <col min="4548" max="4548" width="9.375" style="271" customWidth="1"/>
    <col min="4549" max="4555" width="20.125" style="271" customWidth="1"/>
    <col min="4556" max="4556" width="6.625" style="271" customWidth="1"/>
    <col min="4557" max="4557" width="9" style="271" customWidth="1"/>
    <col min="4558" max="4558" width="0.75" style="271" customWidth="1"/>
    <col min="4559" max="4559" width="0" style="271" hidden="1" customWidth="1"/>
    <col min="4560" max="4566" width="5.875" style="271" customWidth="1"/>
    <col min="4567" max="4567" width="0" style="271" hidden="1" customWidth="1"/>
    <col min="4568" max="4568" width="9.375" style="271" customWidth="1"/>
    <col min="4569" max="4569" width="2.125" style="271" customWidth="1"/>
    <col min="4570" max="4570" width="1.875" style="271" customWidth="1"/>
    <col min="4571" max="4571" width="0.875" style="271" customWidth="1"/>
    <col min="4572" max="4575" width="3.625" style="271" customWidth="1"/>
    <col min="4576" max="4576" width="6.75" style="271" customWidth="1"/>
    <col min="4577" max="4595" width="0" style="271" hidden="1" customWidth="1"/>
    <col min="4596" max="4596" width="9.375" style="271" customWidth="1"/>
    <col min="4597" max="4603" width="9.5" style="271"/>
    <col min="4604" max="4604" width="2.5" style="271" customWidth="1"/>
    <col min="4605" max="4605" width="1" style="271" customWidth="1"/>
    <col min="4606" max="4606" width="2.5" style="271" customWidth="1"/>
    <col min="4607" max="4608" width="9.5" style="271"/>
    <col min="4609" max="4609" width="9.375" style="271" customWidth="1"/>
    <col min="4610" max="4616" width="8.875" style="271" customWidth="1"/>
    <col min="4617" max="4618" width="2.5" style="271" customWidth="1"/>
    <col min="4619" max="4625" width="8.875" style="271" customWidth="1"/>
    <col min="4626" max="4627" width="2.5" style="271" customWidth="1"/>
    <col min="4628" max="4634" width="8.875" style="271" customWidth="1"/>
    <col min="4635" max="4635" width="9.375" style="271" customWidth="1"/>
    <col min="4636" max="4702" width="48.5" style="271" customWidth="1"/>
    <col min="4703" max="4803" width="8" style="271" customWidth="1"/>
    <col min="4804" max="4804" width="9.375" style="271" customWidth="1"/>
    <col min="4805" max="4811" width="20.125" style="271" customWidth="1"/>
    <col min="4812" max="4812" width="6.625" style="271" customWidth="1"/>
    <col min="4813" max="4813" width="9" style="271" customWidth="1"/>
    <col min="4814" max="4814" width="0.75" style="271" customWidth="1"/>
    <col min="4815" max="4815" width="0" style="271" hidden="1" customWidth="1"/>
    <col min="4816" max="4822" width="5.875" style="271" customWidth="1"/>
    <col min="4823" max="4823" width="0" style="271" hidden="1" customWidth="1"/>
    <col min="4824" max="4824" width="9.375" style="271" customWidth="1"/>
    <col min="4825" max="4825" width="2.125" style="271" customWidth="1"/>
    <col min="4826" max="4826" width="1.875" style="271" customWidth="1"/>
    <col min="4827" max="4827" width="0.875" style="271" customWidth="1"/>
    <col min="4828" max="4831" width="3.625" style="271" customWidth="1"/>
    <col min="4832" max="4832" width="6.75" style="271" customWidth="1"/>
    <col min="4833" max="4851" width="0" style="271" hidden="1" customWidth="1"/>
    <col min="4852" max="4852" width="9.375" style="271" customWidth="1"/>
    <col min="4853" max="4859" width="9.5" style="271"/>
    <col min="4860" max="4860" width="2.5" style="271" customWidth="1"/>
    <col min="4861" max="4861" width="1" style="271" customWidth="1"/>
    <col min="4862" max="4862" width="2.5" style="271" customWidth="1"/>
    <col min="4863" max="4864" width="9.5" style="271"/>
    <col min="4865" max="4865" width="9.375" style="271" customWidth="1"/>
    <col min="4866" max="4872" width="8.875" style="271" customWidth="1"/>
    <col min="4873" max="4874" width="2.5" style="271" customWidth="1"/>
    <col min="4875" max="4881" width="8.875" style="271" customWidth="1"/>
    <col min="4882" max="4883" width="2.5" style="271" customWidth="1"/>
    <col min="4884" max="4890" width="8.875" style="271" customWidth="1"/>
    <col min="4891" max="4891" width="9.375" style="271" customWidth="1"/>
    <col min="4892" max="4958" width="48.5" style="271" customWidth="1"/>
    <col min="4959" max="5059" width="8" style="271" customWidth="1"/>
    <col min="5060" max="5060" width="9.375" style="271" customWidth="1"/>
    <col min="5061" max="5067" width="20.125" style="271" customWidth="1"/>
    <col min="5068" max="5068" width="6.625" style="271" customWidth="1"/>
    <col min="5069" max="5069" width="9" style="271" customWidth="1"/>
    <col min="5070" max="5070" width="0.75" style="271" customWidth="1"/>
    <col min="5071" max="5071" width="0" style="271" hidden="1" customWidth="1"/>
    <col min="5072" max="5078" width="5.875" style="271" customWidth="1"/>
    <col min="5079" max="5079" width="0" style="271" hidden="1" customWidth="1"/>
    <col min="5080" max="5080" width="9.375" style="271" customWidth="1"/>
    <col min="5081" max="5081" width="2.125" style="271" customWidth="1"/>
    <col min="5082" max="5082" width="1.875" style="271" customWidth="1"/>
    <col min="5083" max="5083" width="0.875" style="271" customWidth="1"/>
    <col min="5084" max="5087" width="3.625" style="271" customWidth="1"/>
    <col min="5088" max="5088" width="6.75" style="271" customWidth="1"/>
    <col min="5089" max="5107" width="0" style="271" hidden="1" customWidth="1"/>
    <col min="5108" max="5108" width="9.375" style="271" customWidth="1"/>
    <col min="5109" max="5115" width="9.5" style="271"/>
    <col min="5116" max="5116" width="2.5" style="271" customWidth="1"/>
    <col min="5117" max="5117" width="1" style="271" customWidth="1"/>
    <col min="5118" max="5118" width="2.5" style="271" customWidth="1"/>
    <col min="5119" max="5120" width="9.5" style="271"/>
    <col min="5121" max="5121" width="9.375" style="271" customWidth="1"/>
    <col min="5122" max="5128" width="8.875" style="271" customWidth="1"/>
    <col min="5129" max="5130" width="2.5" style="271" customWidth="1"/>
    <col min="5131" max="5137" width="8.875" style="271" customWidth="1"/>
    <col min="5138" max="5139" width="2.5" style="271" customWidth="1"/>
    <col min="5140" max="5146" width="8.875" style="271" customWidth="1"/>
    <col min="5147" max="5147" width="9.375" style="271" customWidth="1"/>
    <col min="5148" max="5214" width="48.5" style="271" customWidth="1"/>
    <col min="5215" max="5315" width="8" style="271" customWidth="1"/>
    <col min="5316" max="5316" width="9.375" style="271" customWidth="1"/>
    <col min="5317" max="5323" width="20.125" style="271" customWidth="1"/>
    <col min="5324" max="5324" width="6.625" style="271" customWidth="1"/>
    <col min="5325" max="5325" width="9" style="271" customWidth="1"/>
    <col min="5326" max="5326" width="0.75" style="271" customWidth="1"/>
    <col min="5327" max="5327" width="0" style="271" hidden="1" customWidth="1"/>
    <col min="5328" max="5334" width="5.875" style="271" customWidth="1"/>
    <col min="5335" max="5335" width="0" style="271" hidden="1" customWidth="1"/>
    <col min="5336" max="5336" width="9.375" style="271" customWidth="1"/>
    <col min="5337" max="5337" width="2.125" style="271" customWidth="1"/>
    <col min="5338" max="5338" width="1.875" style="271" customWidth="1"/>
    <col min="5339" max="5339" width="0.875" style="271" customWidth="1"/>
    <col min="5340" max="5343" width="3.625" style="271" customWidth="1"/>
    <col min="5344" max="5344" width="6.75" style="271" customWidth="1"/>
    <col min="5345" max="5363" width="0" style="271" hidden="1" customWidth="1"/>
    <col min="5364" max="5364" width="9.375" style="271" customWidth="1"/>
    <col min="5365" max="5371" width="9.5" style="271"/>
    <col min="5372" max="5372" width="2.5" style="271" customWidth="1"/>
    <col min="5373" max="5373" width="1" style="271" customWidth="1"/>
    <col min="5374" max="5374" width="2.5" style="271" customWidth="1"/>
    <col min="5375" max="5376" width="9.5" style="271"/>
    <col min="5377" max="5377" width="9.375" style="271" customWidth="1"/>
    <col min="5378" max="5384" width="8.875" style="271" customWidth="1"/>
    <col min="5385" max="5386" width="2.5" style="271" customWidth="1"/>
    <col min="5387" max="5393" width="8.875" style="271" customWidth="1"/>
    <col min="5394" max="5395" width="2.5" style="271" customWidth="1"/>
    <col min="5396" max="5402" width="8.875" style="271" customWidth="1"/>
    <col min="5403" max="5403" width="9.375" style="271" customWidth="1"/>
    <col min="5404" max="5470" width="48.5" style="271" customWidth="1"/>
    <col min="5471" max="5571" width="8" style="271" customWidth="1"/>
    <col min="5572" max="5572" width="9.375" style="271" customWidth="1"/>
    <col min="5573" max="5579" width="20.125" style="271" customWidth="1"/>
    <col min="5580" max="5580" width="6.625" style="271" customWidth="1"/>
    <col min="5581" max="5581" width="9" style="271" customWidth="1"/>
    <col min="5582" max="5582" width="0.75" style="271" customWidth="1"/>
    <col min="5583" max="5583" width="0" style="271" hidden="1" customWidth="1"/>
    <col min="5584" max="5590" width="5.875" style="271" customWidth="1"/>
    <col min="5591" max="5591" width="0" style="271" hidden="1" customWidth="1"/>
    <col min="5592" max="5592" width="9.375" style="271" customWidth="1"/>
    <col min="5593" max="5593" width="2.125" style="271" customWidth="1"/>
    <col min="5594" max="5594" width="1.875" style="271" customWidth="1"/>
    <col min="5595" max="5595" width="0.875" style="271" customWidth="1"/>
    <col min="5596" max="5599" width="3.625" style="271" customWidth="1"/>
    <col min="5600" max="5600" width="6.75" style="271" customWidth="1"/>
    <col min="5601" max="5619" width="0" style="271" hidden="1" customWidth="1"/>
    <col min="5620" max="5620" width="9.375" style="271" customWidth="1"/>
    <col min="5621" max="5627" width="9.5" style="271"/>
    <col min="5628" max="5628" width="2.5" style="271" customWidth="1"/>
    <col min="5629" max="5629" width="1" style="271" customWidth="1"/>
    <col min="5630" max="5630" width="2.5" style="271" customWidth="1"/>
    <col min="5631" max="5632" width="9.5" style="271"/>
    <col min="5633" max="5633" width="9.375" style="271" customWidth="1"/>
    <col min="5634" max="5640" width="8.875" style="271" customWidth="1"/>
    <col min="5641" max="5642" width="2.5" style="271" customWidth="1"/>
    <col min="5643" max="5649" width="8.875" style="271" customWidth="1"/>
    <col min="5650" max="5651" width="2.5" style="271" customWidth="1"/>
    <col min="5652" max="5658" width="8.875" style="271" customWidth="1"/>
    <col min="5659" max="5659" width="9.375" style="271" customWidth="1"/>
    <col min="5660" max="5726" width="48.5" style="271" customWidth="1"/>
    <col min="5727" max="5827" width="8" style="271" customWidth="1"/>
    <col min="5828" max="5828" width="9.375" style="271" customWidth="1"/>
    <col min="5829" max="5835" width="20.125" style="271" customWidth="1"/>
    <col min="5836" max="5836" width="6.625" style="271" customWidth="1"/>
    <col min="5837" max="5837" width="9" style="271" customWidth="1"/>
    <col min="5838" max="5838" width="0.75" style="271" customWidth="1"/>
    <col min="5839" max="5839" width="0" style="271" hidden="1" customWidth="1"/>
    <col min="5840" max="5846" width="5.875" style="271" customWidth="1"/>
    <col min="5847" max="5847" width="0" style="271" hidden="1" customWidth="1"/>
    <col min="5848" max="5848" width="9.375" style="271" customWidth="1"/>
    <col min="5849" max="5849" width="2.125" style="271" customWidth="1"/>
    <col min="5850" max="5850" width="1.875" style="271" customWidth="1"/>
    <col min="5851" max="5851" width="0.875" style="271" customWidth="1"/>
    <col min="5852" max="5855" width="3.625" style="271" customWidth="1"/>
    <col min="5856" max="5856" width="6.75" style="271" customWidth="1"/>
    <col min="5857" max="5875" width="0" style="271" hidden="1" customWidth="1"/>
    <col min="5876" max="5876" width="9.375" style="271" customWidth="1"/>
    <col min="5877" max="5883" width="9.5" style="271"/>
    <col min="5884" max="5884" width="2.5" style="271" customWidth="1"/>
    <col min="5885" max="5885" width="1" style="271" customWidth="1"/>
    <col min="5886" max="5886" width="2.5" style="271" customWidth="1"/>
    <col min="5887" max="5888" width="9.5" style="271"/>
    <col min="5889" max="5889" width="9.375" style="271" customWidth="1"/>
    <col min="5890" max="5896" width="8.875" style="271" customWidth="1"/>
    <col min="5897" max="5898" width="2.5" style="271" customWidth="1"/>
    <col min="5899" max="5905" width="8.875" style="271" customWidth="1"/>
    <col min="5906" max="5907" width="2.5" style="271" customWidth="1"/>
    <col min="5908" max="5914" width="8.875" style="271" customWidth="1"/>
    <col min="5915" max="5915" width="9.375" style="271" customWidth="1"/>
    <col min="5916" max="5982" width="48.5" style="271" customWidth="1"/>
    <col min="5983" max="6083" width="8" style="271" customWidth="1"/>
    <col min="6084" max="6084" width="9.375" style="271" customWidth="1"/>
    <col min="6085" max="6091" width="20.125" style="271" customWidth="1"/>
    <col min="6092" max="6092" width="6.625" style="271" customWidth="1"/>
    <col min="6093" max="6093" width="9" style="271" customWidth="1"/>
    <col min="6094" max="6094" width="0.75" style="271" customWidth="1"/>
    <col min="6095" max="6095" width="0" style="271" hidden="1" customWidth="1"/>
    <col min="6096" max="6102" width="5.875" style="271" customWidth="1"/>
    <col min="6103" max="6103" width="0" style="271" hidden="1" customWidth="1"/>
    <col min="6104" max="6104" width="9.375" style="271" customWidth="1"/>
    <col min="6105" max="6105" width="2.125" style="271" customWidth="1"/>
    <col min="6106" max="6106" width="1.875" style="271" customWidth="1"/>
    <col min="6107" max="6107" width="0.875" style="271" customWidth="1"/>
    <col min="6108" max="6111" width="3.625" style="271" customWidth="1"/>
    <col min="6112" max="6112" width="6.75" style="271" customWidth="1"/>
    <col min="6113" max="6131" width="0" style="271" hidden="1" customWidth="1"/>
    <col min="6132" max="6132" width="9.375" style="271" customWidth="1"/>
    <col min="6133" max="6139" width="9.5" style="271"/>
    <col min="6140" max="6140" width="2.5" style="271" customWidth="1"/>
    <col min="6141" max="6141" width="1" style="271" customWidth="1"/>
    <col min="6142" max="6142" width="2.5" style="271" customWidth="1"/>
    <col min="6143" max="6144" width="9.5" style="271"/>
    <col min="6145" max="6145" width="9.375" style="271" customWidth="1"/>
    <col min="6146" max="6152" width="8.875" style="271" customWidth="1"/>
    <col min="6153" max="6154" width="2.5" style="271" customWidth="1"/>
    <col min="6155" max="6161" width="8.875" style="271" customWidth="1"/>
    <col min="6162" max="6163" width="2.5" style="271" customWidth="1"/>
    <col min="6164" max="6170" width="8.875" style="271" customWidth="1"/>
    <col min="6171" max="6171" width="9.375" style="271" customWidth="1"/>
    <col min="6172" max="6238" width="48.5" style="271" customWidth="1"/>
    <col min="6239" max="6339" width="8" style="271" customWidth="1"/>
    <col min="6340" max="6340" width="9.375" style="271" customWidth="1"/>
    <col min="6341" max="6347" width="20.125" style="271" customWidth="1"/>
    <col min="6348" max="6348" width="6.625" style="271" customWidth="1"/>
    <col min="6349" max="6349" width="9" style="271" customWidth="1"/>
    <col min="6350" max="6350" width="0.75" style="271" customWidth="1"/>
    <col min="6351" max="6351" width="0" style="271" hidden="1" customWidth="1"/>
    <col min="6352" max="6358" width="5.875" style="271" customWidth="1"/>
    <col min="6359" max="6359" width="0" style="271" hidden="1" customWidth="1"/>
    <col min="6360" max="6360" width="9.375" style="271" customWidth="1"/>
    <col min="6361" max="6361" width="2.125" style="271" customWidth="1"/>
    <col min="6362" max="6362" width="1.875" style="271" customWidth="1"/>
    <col min="6363" max="6363" width="0.875" style="271" customWidth="1"/>
    <col min="6364" max="6367" width="3.625" style="271" customWidth="1"/>
    <col min="6368" max="6368" width="6.75" style="271" customWidth="1"/>
    <col min="6369" max="6387" width="0" style="271" hidden="1" customWidth="1"/>
    <col min="6388" max="6388" width="9.375" style="271" customWidth="1"/>
    <col min="6389" max="6395" width="9.5" style="271"/>
    <col min="6396" max="6396" width="2.5" style="271" customWidth="1"/>
    <col min="6397" max="6397" width="1" style="271" customWidth="1"/>
    <col min="6398" max="6398" width="2.5" style="271" customWidth="1"/>
    <col min="6399" max="6400" width="9.5" style="271"/>
    <col min="6401" max="6401" width="9.375" style="271" customWidth="1"/>
    <col min="6402" max="6408" width="8.875" style="271" customWidth="1"/>
    <col min="6409" max="6410" width="2.5" style="271" customWidth="1"/>
    <col min="6411" max="6417" width="8.875" style="271" customWidth="1"/>
    <col min="6418" max="6419" width="2.5" style="271" customWidth="1"/>
    <col min="6420" max="6426" width="8.875" style="271" customWidth="1"/>
    <col min="6427" max="6427" width="9.375" style="271" customWidth="1"/>
    <col min="6428" max="6494" width="48.5" style="271" customWidth="1"/>
    <col min="6495" max="6595" width="8" style="271" customWidth="1"/>
    <col min="6596" max="6596" width="9.375" style="271" customWidth="1"/>
    <col min="6597" max="6603" width="20.125" style="271" customWidth="1"/>
    <col min="6604" max="6604" width="6.625" style="271" customWidth="1"/>
    <col min="6605" max="6605" width="9" style="271" customWidth="1"/>
    <col min="6606" max="6606" width="0.75" style="271" customWidth="1"/>
    <col min="6607" max="6607" width="0" style="271" hidden="1" customWidth="1"/>
    <col min="6608" max="6614" width="5.875" style="271" customWidth="1"/>
    <col min="6615" max="6615" width="0" style="271" hidden="1" customWidth="1"/>
    <col min="6616" max="6616" width="9.375" style="271" customWidth="1"/>
    <col min="6617" max="6617" width="2.125" style="271" customWidth="1"/>
    <col min="6618" max="6618" width="1.875" style="271" customWidth="1"/>
    <col min="6619" max="6619" width="0.875" style="271" customWidth="1"/>
    <col min="6620" max="6623" width="3.625" style="271" customWidth="1"/>
    <col min="6624" max="6624" width="6.75" style="271" customWidth="1"/>
    <col min="6625" max="6643" width="0" style="271" hidden="1" customWidth="1"/>
    <col min="6644" max="6644" width="9.375" style="271" customWidth="1"/>
    <col min="6645" max="6651" width="9.5" style="271"/>
    <col min="6652" max="6652" width="2.5" style="271" customWidth="1"/>
    <col min="6653" max="6653" width="1" style="271" customWidth="1"/>
    <col min="6654" max="6654" width="2.5" style="271" customWidth="1"/>
    <col min="6655" max="6656" width="9.5" style="271"/>
    <col min="6657" max="6657" width="9.375" style="271" customWidth="1"/>
    <col min="6658" max="6664" width="8.875" style="271" customWidth="1"/>
    <col min="6665" max="6666" width="2.5" style="271" customWidth="1"/>
    <col min="6667" max="6673" width="8.875" style="271" customWidth="1"/>
    <col min="6674" max="6675" width="2.5" style="271" customWidth="1"/>
    <col min="6676" max="6682" width="8.875" style="271" customWidth="1"/>
    <col min="6683" max="6683" width="9.375" style="271" customWidth="1"/>
    <col min="6684" max="6750" width="48.5" style="271" customWidth="1"/>
    <col min="6751" max="6851" width="8" style="271" customWidth="1"/>
    <col min="6852" max="6852" width="9.375" style="271" customWidth="1"/>
    <col min="6853" max="6859" width="20.125" style="271" customWidth="1"/>
    <col min="6860" max="6860" width="6.625" style="271" customWidth="1"/>
    <col min="6861" max="6861" width="9" style="271" customWidth="1"/>
    <col min="6862" max="6862" width="0.75" style="271" customWidth="1"/>
    <col min="6863" max="6863" width="0" style="271" hidden="1" customWidth="1"/>
    <col min="6864" max="6870" width="5.875" style="271" customWidth="1"/>
    <col min="6871" max="6871" width="0" style="271" hidden="1" customWidth="1"/>
    <col min="6872" max="6872" width="9.375" style="271" customWidth="1"/>
    <col min="6873" max="6873" width="2.125" style="271" customWidth="1"/>
    <col min="6874" max="6874" width="1.875" style="271" customWidth="1"/>
    <col min="6875" max="6875" width="0.875" style="271" customWidth="1"/>
    <col min="6876" max="6879" width="3.625" style="271" customWidth="1"/>
    <col min="6880" max="6880" width="6.75" style="271" customWidth="1"/>
    <col min="6881" max="6899" width="0" style="271" hidden="1" customWidth="1"/>
    <col min="6900" max="6900" width="9.375" style="271" customWidth="1"/>
    <col min="6901" max="6907" width="9.5" style="271"/>
    <col min="6908" max="6908" width="2.5" style="271" customWidth="1"/>
    <col min="6909" max="6909" width="1" style="271" customWidth="1"/>
    <col min="6910" max="6910" width="2.5" style="271" customWidth="1"/>
    <col min="6911" max="6912" width="9.5" style="271"/>
    <col min="6913" max="6913" width="9.375" style="271" customWidth="1"/>
    <col min="6914" max="6920" width="8.875" style="271" customWidth="1"/>
    <col min="6921" max="6922" width="2.5" style="271" customWidth="1"/>
    <col min="6923" max="6929" width="8.875" style="271" customWidth="1"/>
    <col min="6930" max="6931" width="2.5" style="271" customWidth="1"/>
    <col min="6932" max="6938" width="8.875" style="271" customWidth="1"/>
    <col min="6939" max="6939" width="9.375" style="271" customWidth="1"/>
    <col min="6940" max="7006" width="48.5" style="271" customWidth="1"/>
    <col min="7007" max="7107" width="8" style="271" customWidth="1"/>
    <col min="7108" max="7108" width="9.375" style="271" customWidth="1"/>
    <col min="7109" max="7115" width="20.125" style="271" customWidth="1"/>
    <col min="7116" max="7116" width="6.625" style="271" customWidth="1"/>
    <col min="7117" max="7117" width="9" style="271" customWidth="1"/>
    <col min="7118" max="7118" width="0.75" style="271" customWidth="1"/>
    <col min="7119" max="7119" width="0" style="271" hidden="1" customWidth="1"/>
    <col min="7120" max="7126" width="5.875" style="271" customWidth="1"/>
    <col min="7127" max="7127" width="0" style="271" hidden="1" customWidth="1"/>
    <col min="7128" max="7128" width="9.375" style="271" customWidth="1"/>
    <col min="7129" max="7129" width="2.125" style="271" customWidth="1"/>
    <col min="7130" max="7130" width="1.875" style="271" customWidth="1"/>
    <col min="7131" max="7131" width="0.875" style="271" customWidth="1"/>
    <col min="7132" max="7135" width="3.625" style="271" customWidth="1"/>
    <col min="7136" max="7136" width="6.75" style="271" customWidth="1"/>
    <col min="7137" max="7155" width="0" style="271" hidden="1" customWidth="1"/>
    <col min="7156" max="7156" width="9.375" style="271" customWidth="1"/>
    <col min="7157" max="7163" width="9.5" style="271"/>
    <col min="7164" max="7164" width="2.5" style="271" customWidth="1"/>
    <col min="7165" max="7165" width="1" style="271" customWidth="1"/>
    <col min="7166" max="7166" width="2.5" style="271" customWidth="1"/>
    <col min="7167" max="7168" width="9.5" style="271"/>
    <col min="7169" max="7169" width="9.375" style="271" customWidth="1"/>
    <col min="7170" max="7176" width="8.875" style="271" customWidth="1"/>
    <col min="7177" max="7178" width="2.5" style="271" customWidth="1"/>
    <col min="7179" max="7185" width="8.875" style="271" customWidth="1"/>
    <col min="7186" max="7187" width="2.5" style="271" customWidth="1"/>
    <col min="7188" max="7194" width="8.875" style="271" customWidth="1"/>
    <col min="7195" max="7195" width="9.375" style="271" customWidth="1"/>
    <col min="7196" max="7262" width="48.5" style="271" customWidth="1"/>
    <col min="7263" max="7363" width="8" style="271" customWidth="1"/>
    <col min="7364" max="7364" width="9.375" style="271" customWidth="1"/>
    <col min="7365" max="7371" width="20.125" style="271" customWidth="1"/>
    <col min="7372" max="7372" width="6.625" style="271" customWidth="1"/>
    <col min="7373" max="7373" width="9" style="271" customWidth="1"/>
    <col min="7374" max="7374" width="0.75" style="271" customWidth="1"/>
    <col min="7375" max="7375" width="0" style="271" hidden="1" customWidth="1"/>
    <col min="7376" max="7382" width="5.875" style="271" customWidth="1"/>
    <col min="7383" max="7383" width="0" style="271" hidden="1" customWidth="1"/>
    <col min="7384" max="7384" width="9.375" style="271" customWidth="1"/>
    <col min="7385" max="7385" width="2.125" style="271" customWidth="1"/>
    <col min="7386" max="7386" width="1.875" style="271" customWidth="1"/>
    <col min="7387" max="7387" width="0.875" style="271" customWidth="1"/>
    <col min="7388" max="7391" width="3.625" style="271" customWidth="1"/>
    <col min="7392" max="7392" width="6.75" style="271" customWidth="1"/>
    <col min="7393" max="7411" width="0" style="271" hidden="1" customWidth="1"/>
    <col min="7412" max="7412" width="9.375" style="271" customWidth="1"/>
    <col min="7413" max="7419" width="9.5" style="271"/>
    <col min="7420" max="7420" width="2.5" style="271" customWidth="1"/>
    <col min="7421" max="7421" width="1" style="271" customWidth="1"/>
    <col min="7422" max="7422" width="2.5" style="271" customWidth="1"/>
    <col min="7423" max="7424" width="9.5" style="271"/>
    <col min="7425" max="7425" width="9.375" style="271" customWidth="1"/>
    <col min="7426" max="7432" width="8.875" style="271" customWidth="1"/>
    <col min="7433" max="7434" width="2.5" style="271" customWidth="1"/>
    <col min="7435" max="7441" width="8.875" style="271" customWidth="1"/>
    <col min="7442" max="7443" width="2.5" style="271" customWidth="1"/>
    <col min="7444" max="7450" width="8.875" style="271" customWidth="1"/>
    <col min="7451" max="7451" width="9.375" style="271" customWidth="1"/>
    <col min="7452" max="7518" width="48.5" style="271" customWidth="1"/>
    <col min="7519" max="7619" width="8" style="271" customWidth="1"/>
    <col min="7620" max="7620" width="9.375" style="271" customWidth="1"/>
    <col min="7621" max="7627" width="20.125" style="271" customWidth="1"/>
    <col min="7628" max="7628" width="6.625" style="271" customWidth="1"/>
    <col min="7629" max="7629" width="9" style="271" customWidth="1"/>
    <col min="7630" max="7630" width="0.75" style="271" customWidth="1"/>
    <col min="7631" max="7631" width="0" style="271" hidden="1" customWidth="1"/>
    <col min="7632" max="7638" width="5.875" style="271" customWidth="1"/>
    <col min="7639" max="7639" width="0" style="271" hidden="1" customWidth="1"/>
    <col min="7640" max="7640" width="9.375" style="271" customWidth="1"/>
    <col min="7641" max="7641" width="2.125" style="271" customWidth="1"/>
    <col min="7642" max="7642" width="1.875" style="271" customWidth="1"/>
    <col min="7643" max="7643" width="0.875" style="271" customWidth="1"/>
    <col min="7644" max="7647" width="3.625" style="271" customWidth="1"/>
    <col min="7648" max="7648" width="6.75" style="271" customWidth="1"/>
    <col min="7649" max="7667" width="0" style="271" hidden="1" customWidth="1"/>
    <col min="7668" max="7668" width="9.375" style="271" customWidth="1"/>
    <col min="7669" max="7675" width="9.5" style="271"/>
    <col min="7676" max="7676" width="2.5" style="271" customWidth="1"/>
    <col min="7677" max="7677" width="1" style="271" customWidth="1"/>
    <col min="7678" max="7678" width="2.5" style="271" customWidth="1"/>
    <col min="7679" max="7680" width="9.5" style="271"/>
    <col min="7681" max="7681" width="9.375" style="271" customWidth="1"/>
    <col min="7682" max="7688" width="8.875" style="271" customWidth="1"/>
    <col min="7689" max="7690" width="2.5" style="271" customWidth="1"/>
    <col min="7691" max="7697" width="8.875" style="271" customWidth="1"/>
    <col min="7698" max="7699" width="2.5" style="271" customWidth="1"/>
    <col min="7700" max="7706" width="8.875" style="271" customWidth="1"/>
    <col min="7707" max="7707" width="9.375" style="271" customWidth="1"/>
    <col min="7708" max="7774" width="48.5" style="271" customWidth="1"/>
    <col min="7775" max="7875" width="8" style="271" customWidth="1"/>
    <col min="7876" max="7876" width="9.375" style="271" customWidth="1"/>
    <col min="7877" max="7883" width="20.125" style="271" customWidth="1"/>
    <col min="7884" max="7884" width="6.625" style="271" customWidth="1"/>
    <col min="7885" max="7885" width="9" style="271" customWidth="1"/>
    <col min="7886" max="7886" width="0.75" style="271" customWidth="1"/>
    <col min="7887" max="7887" width="0" style="271" hidden="1" customWidth="1"/>
    <col min="7888" max="7894" width="5.875" style="271" customWidth="1"/>
    <col min="7895" max="7895" width="0" style="271" hidden="1" customWidth="1"/>
    <col min="7896" max="7896" width="9.375" style="271" customWidth="1"/>
    <col min="7897" max="7897" width="2.125" style="271" customWidth="1"/>
    <col min="7898" max="7898" width="1.875" style="271" customWidth="1"/>
    <col min="7899" max="7899" width="0.875" style="271" customWidth="1"/>
    <col min="7900" max="7903" width="3.625" style="271" customWidth="1"/>
    <col min="7904" max="7904" width="6.75" style="271" customWidth="1"/>
    <col min="7905" max="7923" width="0" style="271" hidden="1" customWidth="1"/>
    <col min="7924" max="7924" width="9.375" style="271" customWidth="1"/>
    <col min="7925" max="7931" width="9.5" style="271"/>
    <col min="7932" max="7932" width="2.5" style="271" customWidth="1"/>
    <col min="7933" max="7933" width="1" style="271" customWidth="1"/>
    <col min="7934" max="7934" width="2.5" style="271" customWidth="1"/>
    <col min="7935" max="7936" width="9.5" style="271"/>
    <col min="7937" max="7937" width="9.375" style="271" customWidth="1"/>
    <col min="7938" max="7944" width="8.875" style="271" customWidth="1"/>
    <col min="7945" max="7946" width="2.5" style="271" customWidth="1"/>
    <col min="7947" max="7953" width="8.875" style="271" customWidth="1"/>
    <col min="7954" max="7955" width="2.5" style="271" customWidth="1"/>
    <col min="7956" max="7962" width="8.875" style="271" customWidth="1"/>
    <col min="7963" max="7963" width="9.375" style="271" customWidth="1"/>
    <col min="7964" max="8030" width="48.5" style="271" customWidth="1"/>
    <col min="8031" max="8131" width="8" style="271" customWidth="1"/>
    <col min="8132" max="8132" width="9.375" style="271" customWidth="1"/>
    <col min="8133" max="8139" width="20.125" style="271" customWidth="1"/>
    <col min="8140" max="8140" width="6.625" style="271" customWidth="1"/>
    <col min="8141" max="8141" width="9" style="271" customWidth="1"/>
    <col min="8142" max="8142" width="0.75" style="271" customWidth="1"/>
    <col min="8143" max="8143" width="0" style="271" hidden="1" customWidth="1"/>
    <col min="8144" max="8150" width="5.875" style="271" customWidth="1"/>
    <col min="8151" max="8151" width="0" style="271" hidden="1" customWidth="1"/>
    <col min="8152" max="8152" width="9.375" style="271" customWidth="1"/>
    <col min="8153" max="8153" width="2.125" style="271" customWidth="1"/>
    <col min="8154" max="8154" width="1.875" style="271" customWidth="1"/>
    <col min="8155" max="8155" width="0.875" style="271" customWidth="1"/>
    <col min="8156" max="8159" width="3.625" style="271" customWidth="1"/>
    <col min="8160" max="8160" width="6.75" style="271" customWidth="1"/>
    <col min="8161" max="8179" width="0" style="271" hidden="1" customWidth="1"/>
    <col min="8180" max="8180" width="9.375" style="271" customWidth="1"/>
    <col min="8181" max="8187" width="9.5" style="271"/>
    <col min="8188" max="8188" width="2.5" style="271" customWidth="1"/>
    <col min="8189" max="8189" width="1" style="271" customWidth="1"/>
    <col min="8190" max="8190" width="2.5" style="271" customWidth="1"/>
    <col min="8191" max="8192" width="9.5" style="271"/>
    <col min="8193" max="8193" width="9.375" style="271" customWidth="1"/>
    <col min="8194" max="8200" width="8.875" style="271" customWidth="1"/>
    <col min="8201" max="8202" width="2.5" style="271" customWidth="1"/>
    <col min="8203" max="8209" width="8.875" style="271" customWidth="1"/>
    <col min="8210" max="8211" width="2.5" style="271" customWidth="1"/>
    <col min="8212" max="8218" width="8.875" style="271" customWidth="1"/>
    <col min="8219" max="8219" width="9.375" style="271" customWidth="1"/>
    <col min="8220" max="8286" width="48.5" style="271" customWidth="1"/>
    <col min="8287" max="8387" width="8" style="271" customWidth="1"/>
    <col min="8388" max="8388" width="9.375" style="271" customWidth="1"/>
    <col min="8389" max="8395" width="20.125" style="271" customWidth="1"/>
    <col min="8396" max="8396" width="6.625" style="271" customWidth="1"/>
    <col min="8397" max="8397" width="9" style="271" customWidth="1"/>
    <col min="8398" max="8398" width="0.75" style="271" customWidth="1"/>
    <col min="8399" max="8399" width="0" style="271" hidden="1" customWidth="1"/>
    <col min="8400" max="8406" width="5.875" style="271" customWidth="1"/>
    <col min="8407" max="8407" width="0" style="271" hidden="1" customWidth="1"/>
    <col min="8408" max="8408" width="9.375" style="271" customWidth="1"/>
    <col min="8409" max="8409" width="2.125" style="271" customWidth="1"/>
    <col min="8410" max="8410" width="1.875" style="271" customWidth="1"/>
    <col min="8411" max="8411" width="0.875" style="271" customWidth="1"/>
    <col min="8412" max="8415" width="3.625" style="271" customWidth="1"/>
    <col min="8416" max="8416" width="6.75" style="271" customWidth="1"/>
    <col min="8417" max="8435" width="0" style="271" hidden="1" customWidth="1"/>
    <col min="8436" max="8436" width="9.375" style="271" customWidth="1"/>
    <col min="8437" max="8443" width="9.5" style="271"/>
    <col min="8444" max="8444" width="2.5" style="271" customWidth="1"/>
    <col min="8445" max="8445" width="1" style="271" customWidth="1"/>
    <col min="8446" max="8446" width="2.5" style="271" customWidth="1"/>
    <col min="8447" max="8448" width="9.5" style="271"/>
    <col min="8449" max="8449" width="9.375" style="271" customWidth="1"/>
    <col min="8450" max="8456" width="8.875" style="271" customWidth="1"/>
    <col min="8457" max="8458" width="2.5" style="271" customWidth="1"/>
    <col min="8459" max="8465" width="8.875" style="271" customWidth="1"/>
    <col min="8466" max="8467" width="2.5" style="271" customWidth="1"/>
    <col min="8468" max="8474" width="8.875" style="271" customWidth="1"/>
    <col min="8475" max="8475" width="9.375" style="271" customWidth="1"/>
    <col min="8476" max="8542" width="48.5" style="271" customWidth="1"/>
    <col min="8543" max="8643" width="8" style="271" customWidth="1"/>
    <col min="8644" max="8644" width="9.375" style="271" customWidth="1"/>
    <col min="8645" max="8651" width="20.125" style="271" customWidth="1"/>
    <col min="8652" max="8652" width="6.625" style="271" customWidth="1"/>
    <col min="8653" max="8653" width="9" style="271" customWidth="1"/>
    <col min="8654" max="8654" width="0.75" style="271" customWidth="1"/>
    <col min="8655" max="8655" width="0" style="271" hidden="1" customWidth="1"/>
    <col min="8656" max="8662" width="5.875" style="271" customWidth="1"/>
    <col min="8663" max="8663" width="0" style="271" hidden="1" customWidth="1"/>
    <col min="8664" max="8664" width="9.375" style="271" customWidth="1"/>
    <col min="8665" max="8665" width="2.125" style="271" customWidth="1"/>
    <col min="8666" max="8666" width="1.875" style="271" customWidth="1"/>
    <col min="8667" max="8667" width="0.875" style="271" customWidth="1"/>
    <col min="8668" max="8671" width="3.625" style="271" customWidth="1"/>
    <col min="8672" max="8672" width="6.75" style="271" customWidth="1"/>
    <col min="8673" max="8691" width="0" style="271" hidden="1" customWidth="1"/>
    <col min="8692" max="8692" width="9.375" style="271" customWidth="1"/>
    <col min="8693" max="8699" width="9.5" style="271"/>
    <col min="8700" max="8700" width="2.5" style="271" customWidth="1"/>
    <col min="8701" max="8701" width="1" style="271" customWidth="1"/>
    <col min="8702" max="8702" width="2.5" style="271" customWidth="1"/>
    <col min="8703" max="8704" width="9.5" style="271"/>
    <col min="8705" max="8705" width="9.375" style="271" customWidth="1"/>
    <col min="8706" max="8712" width="8.875" style="271" customWidth="1"/>
    <col min="8713" max="8714" width="2.5" style="271" customWidth="1"/>
    <col min="8715" max="8721" width="8.875" style="271" customWidth="1"/>
    <col min="8722" max="8723" width="2.5" style="271" customWidth="1"/>
    <col min="8724" max="8730" width="8.875" style="271" customWidth="1"/>
    <col min="8731" max="8731" width="9.375" style="271" customWidth="1"/>
    <col min="8732" max="8798" width="48.5" style="271" customWidth="1"/>
    <col min="8799" max="8899" width="8" style="271" customWidth="1"/>
    <col min="8900" max="8900" width="9.375" style="271" customWidth="1"/>
    <col min="8901" max="8907" width="20.125" style="271" customWidth="1"/>
    <col min="8908" max="8908" width="6.625" style="271" customWidth="1"/>
    <col min="8909" max="8909" width="9" style="271" customWidth="1"/>
    <col min="8910" max="8910" width="0.75" style="271" customWidth="1"/>
    <col min="8911" max="8911" width="0" style="271" hidden="1" customWidth="1"/>
    <col min="8912" max="8918" width="5.875" style="271" customWidth="1"/>
    <col min="8919" max="8919" width="0" style="271" hidden="1" customWidth="1"/>
    <col min="8920" max="8920" width="9.375" style="271" customWidth="1"/>
    <col min="8921" max="8921" width="2.125" style="271" customWidth="1"/>
    <col min="8922" max="8922" width="1.875" style="271" customWidth="1"/>
    <col min="8923" max="8923" width="0.875" style="271" customWidth="1"/>
    <col min="8924" max="8927" width="3.625" style="271" customWidth="1"/>
    <col min="8928" max="8928" width="6.75" style="271" customWidth="1"/>
    <col min="8929" max="8947" width="0" style="271" hidden="1" customWidth="1"/>
    <col min="8948" max="8948" width="9.375" style="271" customWidth="1"/>
    <col min="8949" max="8955" width="9.5" style="271"/>
    <col min="8956" max="8956" width="2.5" style="271" customWidth="1"/>
    <col min="8957" max="8957" width="1" style="271" customWidth="1"/>
    <col min="8958" max="8958" width="2.5" style="271" customWidth="1"/>
    <col min="8959" max="8960" width="9.5" style="271"/>
    <col min="8961" max="8961" width="9.375" style="271" customWidth="1"/>
    <col min="8962" max="8968" width="8.875" style="271" customWidth="1"/>
    <col min="8969" max="8970" width="2.5" style="271" customWidth="1"/>
    <col min="8971" max="8977" width="8.875" style="271" customWidth="1"/>
    <col min="8978" max="8979" width="2.5" style="271" customWidth="1"/>
    <col min="8980" max="8986" width="8.875" style="271" customWidth="1"/>
    <col min="8987" max="8987" width="9.375" style="271" customWidth="1"/>
    <col min="8988" max="9054" width="48.5" style="271" customWidth="1"/>
    <col min="9055" max="9155" width="8" style="271" customWidth="1"/>
    <col min="9156" max="9156" width="9.375" style="271" customWidth="1"/>
    <col min="9157" max="9163" width="20.125" style="271" customWidth="1"/>
    <col min="9164" max="9164" width="6.625" style="271" customWidth="1"/>
    <col min="9165" max="9165" width="9" style="271" customWidth="1"/>
    <col min="9166" max="9166" width="0.75" style="271" customWidth="1"/>
    <col min="9167" max="9167" width="0" style="271" hidden="1" customWidth="1"/>
    <col min="9168" max="9174" width="5.875" style="271" customWidth="1"/>
    <col min="9175" max="9175" width="0" style="271" hidden="1" customWidth="1"/>
    <col min="9176" max="9176" width="9.375" style="271" customWidth="1"/>
    <col min="9177" max="9177" width="2.125" style="271" customWidth="1"/>
    <col min="9178" max="9178" width="1.875" style="271" customWidth="1"/>
    <col min="9179" max="9179" width="0.875" style="271" customWidth="1"/>
    <col min="9180" max="9183" width="3.625" style="271" customWidth="1"/>
    <col min="9184" max="9184" width="6.75" style="271" customWidth="1"/>
    <col min="9185" max="9203" width="0" style="271" hidden="1" customWidth="1"/>
    <col min="9204" max="9204" width="9.375" style="271" customWidth="1"/>
    <col min="9205" max="9211" width="9.5" style="271"/>
    <col min="9212" max="9212" width="2.5" style="271" customWidth="1"/>
    <col min="9213" max="9213" width="1" style="271" customWidth="1"/>
    <col min="9214" max="9214" width="2.5" style="271" customWidth="1"/>
    <col min="9215" max="9216" width="9.5" style="271"/>
    <col min="9217" max="9217" width="9.375" style="271" customWidth="1"/>
    <col min="9218" max="9224" width="8.875" style="271" customWidth="1"/>
    <col min="9225" max="9226" width="2.5" style="271" customWidth="1"/>
    <col min="9227" max="9233" width="8.875" style="271" customWidth="1"/>
    <col min="9234" max="9235" width="2.5" style="271" customWidth="1"/>
    <col min="9236" max="9242" width="8.875" style="271" customWidth="1"/>
    <col min="9243" max="9243" width="9.375" style="271" customWidth="1"/>
    <col min="9244" max="9310" width="48.5" style="271" customWidth="1"/>
    <col min="9311" max="9411" width="8" style="271" customWidth="1"/>
    <col min="9412" max="9412" width="9.375" style="271" customWidth="1"/>
    <col min="9413" max="9419" width="20.125" style="271" customWidth="1"/>
    <col min="9420" max="9420" width="6.625" style="271" customWidth="1"/>
    <col min="9421" max="9421" width="9" style="271" customWidth="1"/>
    <col min="9422" max="9422" width="0.75" style="271" customWidth="1"/>
    <col min="9423" max="9423" width="0" style="271" hidden="1" customWidth="1"/>
    <col min="9424" max="9430" width="5.875" style="271" customWidth="1"/>
    <col min="9431" max="9431" width="0" style="271" hidden="1" customWidth="1"/>
    <col min="9432" max="9432" width="9.375" style="271" customWidth="1"/>
    <col min="9433" max="9433" width="2.125" style="271" customWidth="1"/>
    <col min="9434" max="9434" width="1.875" style="271" customWidth="1"/>
    <col min="9435" max="9435" width="0.875" style="271" customWidth="1"/>
    <col min="9436" max="9439" width="3.625" style="271" customWidth="1"/>
    <col min="9440" max="9440" width="6.75" style="271" customWidth="1"/>
    <col min="9441" max="9459" width="0" style="271" hidden="1" customWidth="1"/>
    <col min="9460" max="9460" width="9.375" style="271" customWidth="1"/>
    <col min="9461" max="9467" width="9.5" style="271"/>
    <col min="9468" max="9468" width="2.5" style="271" customWidth="1"/>
    <col min="9469" max="9469" width="1" style="271" customWidth="1"/>
    <col min="9470" max="9470" width="2.5" style="271" customWidth="1"/>
    <col min="9471" max="9472" width="9.5" style="271"/>
    <col min="9473" max="9473" width="9.375" style="271" customWidth="1"/>
    <col min="9474" max="9480" width="8.875" style="271" customWidth="1"/>
    <col min="9481" max="9482" width="2.5" style="271" customWidth="1"/>
    <col min="9483" max="9489" width="8.875" style="271" customWidth="1"/>
    <col min="9490" max="9491" width="2.5" style="271" customWidth="1"/>
    <col min="9492" max="9498" width="8.875" style="271" customWidth="1"/>
    <col min="9499" max="9499" width="9.375" style="271" customWidth="1"/>
    <col min="9500" max="9566" width="48.5" style="271" customWidth="1"/>
    <col min="9567" max="9667" width="8" style="271" customWidth="1"/>
    <col min="9668" max="9668" width="9.375" style="271" customWidth="1"/>
    <col min="9669" max="9675" width="20.125" style="271" customWidth="1"/>
    <col min="9676" max="9676" width="6.625" style="271" customWidth="1"/>
    <col min="9677" max="9677" width="9" style="271" customWidth="1"/>
    <col min="9678" max="9678" width="0.75" style="271" customWidth="1"/>
    <col min="9679" max="9679" width="0" style="271" hidden="1" customWidth="1"/>
    <col min="9680" max="9686" width="5.875" style="271" customWidth="1"/>
    <col min="9687" max="9687" width="0" style="271" hidden="1" customWidth="1"/>
    <col min="9688" max="9688" width="9.375" style="271" customWidth="1"/>
    <col min="9689" max="9689" width="2.125" style="271" customWidth="1"/>
    <col min="9690" max="9690" width="1.875" style="271" customWidth="1"/>
    <col min="9691" max="9691" width="0.875" style="271" customWidth="1"/>
    <col min="9692" max="9695" width="3.625" style="271" customWidth="1"/>
    <col min="9696" max="9696" width="6.75" style="271" customWidth="1"/>
    <col min="9697" max="9715" width="0" style="271" hidden="1" customWidth="1"/>
    <col min="9716" max="9716" width="9.375" style="271" customWidth="1"/>
    <col min="9717" max="9723" width="9.5" style="271"/>
    <col min="9724" max="9724" width="2.5" style="271" customWidth="1"/>
    <col min="9725" max="9725" width="1" style="271" customWidth="1"/>
    <col min="9726" max="9726" width="2.5" style="271" customWidth="1"/>
    <col min="9727" max="9728" width="9.5" style="271"/>
    <col min="9729" max="9729" width="9.375" style="271" customWidth="1"/>
    <col min="9730" max="9736" width="8.875" style="271" customWidth="1"/>
    <col min="9737" max="9738" width="2.5" style="271" customWidth="1"/>
    <col min="9739" max="9745" width="8.875" style="271" customWidth="1"/>
    <col min="9746" max="9747" width="2.5" style="271" customWidth="1"/>
    <col min="9748" max="9754" width="8.875" style="271" customWidth="1"/>
    <col min="9755" max="9755" width="9.375" style="271" customWidth="1"/>
    <col min="9756" max="9822" width="48.5" style="271" customWidth="1"/>
    <col min="9823" max="9923" width="8" style="271" customWidth="1"/>
    <col min="9924" max="9924" width="9.375" style="271" customWidth="1"/>
    <col min="9925" max="9931" width="20.125" style="271" customWidth="1"/>
    <col min="9932" max="9932" width="6.625" style="271" customWidth="1"/>
    <col min="9933" max="9933" width="9" style="271" customWidth="1"/>
    <col min="9934" max="9934" width="0.75" style="271" customWidth="1"/>
    <col min="9935" max="9935" width="0" style="271" hidden="1" customWidth="1"/>
    <col min="9936" max="9942" width="5.875" style="271" customWidth="1"/>
    <col min="9943" max="9943" width="0" style="271" hidden="1" customWidth="1"/>
    <col min="9944" max="9944" width="9.375" style="271" customWidth="1"/>
    <col min="9945" max="9945" width="2.125" style="271" customWidth="1"/>
    <col min="9946" max="9946" width="1.875" style="271" customWidth="1"/>
    <col min="9947" max="9947" width="0.875" style="271" customWidth="1"/>
    <col min="9948" max="9951" width="3.625" style="271" customWidth="1"/>
    <col min="9952" max="9952" width="6.75" style="271" customWidth="1"/>
    <col min="9953" max="9971" width="0" style="271" hidden="1" customWidth="1"/>
    <col min="9972" max="9972" width="9.375" style="271" customWidth="1"/>
    <col min="9973" max="9979" width="9.5" style="271"/>
    <col min="9980" max="9980" width="2.5" style="271" customWidth="1"/>
    <col min="9981" max="9981" width="1" style="271" customWidth="1"/>
    <col min="9982" max="9982" width="2.5" style="271" customWidth="1"/>
    <col min="9983" max="9984" width="9.5" style="271"/>
    <col min="9985" max="9985" width="9.375" style="271" customWidth="1"/>
    <col min="9986" max="9992" width="8.875" style="271" customWidth="1"/>
    <col min="9993" max="9994" width="2.5" style="271" customWidth="1"/>
    <col min="9995" max="10001" width="8.875" style="271" customWidth="1"/>
    <col min="10002" max="10003" width="2.5" style="271" customWidth="1"/>
    <col min="10004" max="10010" width="8.875" style="271" customWidth="1"/>
    <col min="10011" max="10011" width="9.375" style="271" customWidth="1"/>
    <col min="10012" max="10078" width="48.5" style="271" customWidth="1"/>
    <col min="10079" max="10179" width="8" style="271" customWidth="1"/>
    <col min="10180" max="10180" width="9.375" style="271" customWidth="1"/>
    <col min="10181" max="10187" width="20.125" style="271" customWidth="1"/>
    <col min="10188" max="10188" width="6.625" style="271" customWidth="1"/>
    <col min="10189" max="10189" width="9" style="271" customWidth="1"/>
    <col min="10190" max="10190" width="0.75" style="271" customWidth="1"/>
    <col min="10191" max="10191" width="0" style="271" hidden="1" customWidth="1"/>
    <col min="10192" max="10198" width="5.875" style="271" customWidth="1"/>
    <col min="10199" max="10199" width="0" style="271" hidden="1" customWidth="1"/>
    <col min="10200" max="10200" width="9.375" style="271" customWidth="1"/>
    <col min="10201" max="10201" width="2.125" style="271" customWidth="1"/>
    <col min="10202" max="10202" width="1.875" style="271" customWidth="1"/>
    <col min="10203" max="10203" width="0.875" style="271" customWidth="1"/>
    <col min="10204" max="10207" width="3.625" style="271" customWidth="1"/>
    <col min="10208" max="10208" width="6.75" style="271" customWidth="1"/>
    <col min="10209" max="10227" width="0" style="271" hidden="1" customWidth="1"/>
    <col min="10228" max="10228" width="9.375" style="271" customWidth="1"/>
    <col min="10229" max="10235" width="9.5" style="271"/>
    <col min="10236" max="10236" width="2.5" style="271" customWidth="1"/>
    <col min="10237" max="10237" width="1" style="271" customWidth="1"/>
    <col min="10238" max="10238" width="2.5" style="271" customWidth="1"/>
    <col min="10239" max="10240" width="9.5" style="271"/>
    <col min="10241" max="10241" width="9.375" style="271" customWidth="1"/>
    <col min="10242" max="10248" width="8.875" style="271" customWidth="1"/>
    <col min="10249" max="10250" width="2.5" style="271" customWidth="1"/>
    <col min="10251" max="10257" width="8.875" style="271" customWidth="1"/>
    <col min="10258" max="10259" width="2.5" style="271" customWidth="1"/>
    <col min="10260" max="10266" width="8.875" style="271" customWidth="1"/>
    <col min="10267" max="10267" width="9.375" style="271" customWidth="1"/>
    <col min="10268" max="10334" width="48.5" style="271" customWidth="1"/>
    <col min="10335" max="10435" width="8" style="271" customWidth="1"/>
    <col min="10436" max="10436" width="9.375" style="271" customWidth="1"/>
    <col min="10437" max="10443" width="20.125" style="271" customWidth="1"/>
    <col min="10444" max="10444" width="6.625" style="271" customWidth="1"/>
    <col min="10445" max="10445" width="9" style="271" customWidth="1"/>
    <col min="10446" max="10446" width="0.75" style="271" customWidth="1"/>
    <col min="10447" max="10447" width="0" style="271" hidden="1" customWidth="1"/>
    <col min="10448" max="10454" width="5.875" style="271" customWidth="1"/>
    <col min="10455" max="10455" width="0" style="271" hidden="1" customWidth="1"/>
    <col min="10456" max="10456" width="9.375" style="271" customWidth="1"/>
    <col min="10457" max="10457" width="2.125" style="271" customWidth="1"/>
    <col min="10458" max="10458" width="1.875" style="271" customWidth="1"/>
    <col min="10459" max="10459" width="0.875" style="271" customWidth="1"/>
    <col min="10460" max="10463" width="3.625" style="271" customWidth="1"/>
    <col min="10464" max="10464" width="6.75" style="271" customWidth="1"/>
    <col min="10465" max="10483" width="0" style="271" hidden="1" customWidth="1"/>
    <col min="10484" max="10484" width="9.375" style="271" customWidth="1"/>
    <col min="10485" max="10491" width="9.5" style="271"/>
    <col min="10492" max="10492" width="2.5" style="271" customWidth="1"/>
    <col min="10493" max="10493" width="1" style="271" customWidth="1"/>
    <col min="10494" max="10494" width="2.5" style="271" customWidth="1"/>
    <col min="10495" max="10496" width="9.5" style="271"/>
    <col min="10497" max="10497" width="9.375" style="271" customWidth="1"/>
    <col min="10498" max="10504" width="8.875" style="271" customWidth="1"/>
    <col min="10505" max="10506" width="2.5" style="271" customWidth="1"/>
    <col min="10507" max="10513" width="8.875" style="271" customWidth="1"/>
    <col min="10514" max="10515" width="2.5" style="271" customWidth="1"/>
    <col min="10516" max="10522" width="8.875" style="271" customWidth="1"/>
    <col min="10523" max="10523" width="9.375" style="271" customWidth="1"/>
    <col min="10524" max="10590" width="48.5" style="271" customWidth="1"/>
    <col min="10591" max="10691" width="8" style="271" customWidth="1"/>
    <col min="10692" max="10692" width="9.375" style="271" customWidth="1"/>
    <col min="10693" max="10699" width="20.125" style="271" customWidth="1"/>
    <col min="10700" max="10700" width="6.625" style="271" customWidth="1"/>
    <col min="10701" max="10701" width="9" style="271" customWidth="1"/>
    <col min="10702" max="10702" width="0.75" style="271" customWidth="1"/>
    <col min="10703" max="10703" width="0" style="271" hidden="1" customWidth="1"/>
    <col min="10704" max="10710" width="5.875" style="271" customWidth="1"/>
    <col min="10711" max="10711" width="0" style="271" hidden="1" customWidth="1"/>
    <col min="10712" max="10712" width="9.375" style="271" customWidth="1"/>
    <col min="10713" max="10713" width="2.125" style="271" customWidth="1"/>
    <col min="10714" max="10714" width="1.875" style="271" customWidth="1"/>
    <col min="10715" max="10715" width="0.875" style="271" customWidth="1"/>
    <col min="10716" max="10719" width="3.625" style="271" customWidth="1"/>
    <col min="10720" max="10720" width="6.75" style="271" customWidth="1"/>
    <col min="10721" max="10739" width="0" style="271" hidden="1" customWidth="1"/>
    <col min="10740" max="10740" width="9.375" style="271" customWidth="1"/>
    <col min="10741" max="10747" width="9.5" style="271"/>
    <col min="10748" max="10748" width="2.5" style="271" customWidth="1"/>
    <col min="10749" max="10749" width="1" style="271" customWidth="1"/>
    <col min="10750" max="10750" width="2.5" style="271" customWidth="1"/>
    <col min="10751" max="10752" width="9.5" style="271"/>
    <col min="10753" max="10753" width="9.375" style="271" customWidth="1"/>
    <col min="10754" max="10760" width="8.875" style="271" customWidth="1"/>
    <col min="10761" max="10762" width="2.5" style="271" customWidth="1"/>
    <col min="10763" max="10769" width="8.875" style="271" customWidth="1"/>
    <col min="10770" max="10771" width="2.5" style="271" customWidth="1"/>
    <col min="10772" max="10778" width="8.875" style="271" customWidth="1"/>
    <col min="10779" max="10779" width="9.375" style="271" customWidth="1"/>
    <col min="10780" max="10846" width="48.5" style="271" customWidth="1"/>
    <col min="10847" max="10947" width="8" style="271" customWidth="1"/>
    <col min="10948" max="10948" width="9.375" style="271" customWidth="1"/>
    <col min="10949" max="10955" width="20.125" style="271" customWidth="1"/>
    <col min="10956" max="10956" width="6.625" style="271" customWidth="1"/>
    <col min="10957" max="10957" width="9" style="271" customWidth="1"/>
    <col min="10958" max="10958" width="0.75" style="271" customWidth="1"/>
    <col min="10959" max="10959" width="0" style="271" hidden="1" customWidth="1"/>
    <col min="10960" max="10966" width="5.875" style="271" customWidth="1"/>
    <col min="10967" max="10967" width="0" style="271" hidden="1" customWidth="1"/>
    <col min="10968" max="10968" width="9.375" style="271" customWidth="1"/>
    <col min="10969" max="10969" width="2.125" style="271" customWidth="1"/>
    <col min="10970" max="10970" width="1.875" style="271" customWidth="1"/>
    <col min="10971" max="10971" width="0.875" style="271" customWidth="1"/>
    <col min="10972" max="10975" width="3.625" style="271" customWidth="1"/>
    <col min="10976" max="10976" width="6.75" style="271" customWidth="1"/>
    <col min="10977" max="10995" width="0" style="271" hidden="1" customWidth="1"/>
    <col min="10996" max="10996" width="9.375" style="271" customWidth="1"/>
    <col min="10997" max="11003" width="9.5" style="271"/>
    <col min="11004" max="11004" width="2.5" style="271" customWidth="1"/>
    <col min="11005" max="11005" width="1" style="271" customWidth="1"/>
    <col min="11006" max="11006" width="2.5" style="271" customWidth="1"/>
    <col min="11007" max="11008" width="9.5" style="271"/>
    <col min="11009" max="11009" width="9.375" style="271" customWidth="1"/>
    <col min="11010" max="11016" width="8.875" style="271" customWidth="1"/>
    <col min="11017" max="11018" width="2.5" style="271" customWidth="1"/>
    <col min="11019" max="11025" width="8.875" style="271" customWidth="1"/>
    <col min="11026" max="11027" width="2.5" style="271" customWidth="1"/>
    <col min="11028" max="11034" width="8.875" style="271" customWidth="1"/>
    <col min="11035" max="11035" width="9.375" style="271" customWidth="1"/>
    <col min="11036" max="11102" width="48.5" style="271" customWidth="1"/>
    <col min="11103" max="11203" width="8" style="271" customWidth="1"/>
    <col min="11204" max="11204" width="9.375" style="271" customWidth="1"/>
    <col min="11205" max="11211" width="20.125" style="271" customWidth="1"/>
    <col min="11212" max="11212" width="6.625" style="271" customWidth="1"/>
    <col min="11213" max="11213" width="9" style="271" customWidth="1"/>
    <col min="11214" max="11214" width="0.75" style="271" customWidth="1"/>
    <col min="11215" max="11215" width="0" style="271" hidden="1" customWidth="1"/>
    <col min="11216" max="11222" width="5.875" style="271" customWidth="1"/>
    <col min="11223" max="11223" width="0" style="271" hidden="1" customWidth="1"/>
    <col min="11224" max="11224" width="9.375" style="271" customWidth="1"/>
    <col min="11225" max="11225" width="2.125" style="271" customWidth="1"/>
    <col min="11226" max="11226" width="1.875" style="271" customWidth="1"/>
    <col min="11227" max="11227" width="0.875" style="271" customWidth="1"/>
    <col min="11228" max="11231" width="3.625" style="271" customWidth="1"/>
    <col min="11232" max="11232" width="6.75" style="271" customWidth="1"/>
    <col min="11233" max="11251" width="0" style="271" hidden="1" customWidth="1"/>
    <col min="11252" max="11252" width="9.375" style="271" customWidth="1"/>
    <col min="11253" max="11259" width="9.5" style="271"/>
    <col min="11260" max="11260" width="2.5" style="271" customWidth="1"/>
    <col min="11261" max="11261" width="1" style="271" customWidth="1"/>
    <col min="11262" max="11262" width="2.5" style="271" customWidth="1"/>
    <col min="11263" max="11264" width="9.5" style="271"/>
    <col min="11265" max="11265" width="9.375" style="271" customWidth="1"/>
    <col min="11266" max="11272" width="8.875" style="271" customWidth="1"/>
    <col min="11273" max="11274" width="2.5" style="271" customWidth="1"/>
    <col min="11275" max="11281" width="8.875" style="271" customWidth="1"/>
    <col min="11282" max="11283" width="2.5" style="271" customWidth="1"/>
    <col min="11284" max="11290" width="8.875" style="271" customWidth="1"/>
    <col min="11291" max="11291" width="9.375" style="271" customWidth="1"/>
    <col min="11292" max="11358" width="48.5" style="271" customWidth="1"/>
    <col min="11359" max="11459" width="8" style="271" customWidth="1"/>
    <col min="11460" max="11460" width="9.375" style="271" customWidth="1"/>
    <col min="11461" max="11467" width="20.125" style="271" customWidth="1"/>
    <col min="11468" max="11468" width="6.625" style="271" customWidth="1"/>
    <col min="11469" max="11469" width="9" style="271" customWidth="1"/>
    <col min="11470" max="11470" width="0.75" style="271" customWidth="1"/>
    <col min="11471" max="11471" width="0" style="271" hidden="1" customWidth="1"/>
    <col min="11472" max="11478" width="5.875" style="271" customWidth="1"/>
    <col min="11479" max="11479" width="0" style="271" hidden="1" customWidth="1"/>
    <col min="11480" max="11480" width="9.375" style="271" customWidth="1"/>
    <col min="11481" max="11481" width="2.125" style="271" customWidth="1"/>
    <col min="11482" max="11482" width="1.875" style="271" customWidth="1"/>
    <col min="11483" max="11483" width="0.875" style="271" customWidth="1"/>
    <col min="11484" max="11487" width="3.625" style="271" customWidth="1"/>
    <col min="11488" max="11488" width="6.75" style="271" customWidth="1"/>
    <col min="11489" max="11507" width="0" style="271" hidden="1" customWidth="1"/>
    <col min="11508" max="11508" width="9.375" style="271" customWidth="1"/>
    <col min="11509" max="11515" width="9.5" style="271"/>
    <col min="11516" max="11516" width="2.5" style="271" customWidth="1"/>
    <col min="11517" max="11517" width="1" style="271" customWidth="1"/>
    <col min="11518" max="11518" width="2.5" style="271" customWidth="1"/>
    <col min="11519" max="11520" width="9.5" style="271"/>
    <col min="11521" max="11521" width="9.375" style="271" customWidth="1"/>
    <col min="11522" max="11528" width="8.875" style="271" customWidth="1"/>
    <col min="11529" max="11530" width="2.5" style="271" customWidth="1"/>
    <col min="11531" max="11537" width="8.875" style="271" customWidth="1"/>
    <col min="11538" max="11539" width="2.5" style="271" customWidth="1"/>
    <col min="11540" max="11546" width="8.875" style="271" customWidth="1"/>
    <col min="11547" max="11547" width="9.375" style="271" customWidth="1"/>
    <col min="11548" max="11614" width="48.5" style="271" customWidth="1"/>
    <col min="11615" max="11715" width="8" style="271" customWidth="1"/>
    <col min="11716" max="11716" width="9.375" style="271" customWidth="1"/>
    <col min="11717" max="11723" width="20.125" style="271" customWidth="1"/>
    <col min="11724" max="11724" width="6.625" style="271" customWidth="1"/>
    <col min="11725" max="11725" width="9" style="271" customWidth="1"/>
    <col min="11726" max="11726" width="0.75" style="271" customWidth="1"/>
    <col min="11727" max="11727" width="0" style="271" hidden="1" customWidth="1"/>
    <col min="11728" max="11734" width="5.875" style="271" customWidth="1"/>
    <col min="11735" max="11735" width="0" style="271" hidden="1" customWidth="1"/>
    <col min="11736" max="11736" width="9.375" style="271" customWidth="1"/>
    <col min="11737" max="11737" width="2.125" style="271" customWidth="1"/>
    <col min="11738" max="11738" width="1.875" style="271" customWidth="1"/>
    <col min="11739" max="11739" width="0.875" style="271" customWidth="1"/>
    <col min="11740" max="11743" width="3.625" style="271" customWidth="1"/>
    <col min="11744" max="11744" width="6.75" style="271" customWidth="1"/>
    <col min="11745" max="11763" width="0" style="271" hidden="1" customWidth="1"/>
    <col min="11764" max="11764" width="9.375" style="271" customWidth="1"/>
    <col min="11765" max="11771" width="9.5" style="271"/>
    <col min="11772" max="11772" width="2.5" style="271" customWidth="1"/>
    <col min="11773" max="11773" width="1" style="271" customWidth="1"/>
    <col min="11774" max="11774" width="2.5" style="271" customWidth="1"/>
    <col min="11775" max="11776" width="9.5" style="271"/>
    <col min="11777" max="11777" width="9.375" style="271" customWidth="1"/>
    <col min="11778" max="11784" width="8.875" style="271" customWidth="1"/>
    <col min="11785" max="11786" width="2.5" style="271" customWidth="1"/>
    <col min="11787" max="11793" width="8.875" style="271" customWidth="1"/>
    <col min="11794" max="11795" width="2.5" style="271" customWidth="1"/>
    <col min="11796" max="11802" width="8.875" style="271" customWidth="1"/>
    <col min="11803" max="11803" width="9.375" style="271" customWidth="1"/>
    <col min="11804" max="11870" width="48.5" style="271" customWidth="1"/>
    <col min="11871" max="11971" width="8" style="271" customWidth="1"/>
    <col min="11972" max="11972" width="9.375" style="271" customWidth="1"/>
    <col min="11973" max="11979" width="20.125" style="271" customWidth="1"/>
    <col min="11980" max="11980" width="6.625" style="271" customWidth="1"/>
    <col min="11981" max="11981" width="9" style="271" customWidth="1"/>
    <col min="11982" max="11982" width="0.75" style="271" customWidth="1"/>
    <col min="11983" max="11983" width="0" style="271" hidden="1" customWidth="1"/>
    <col min="11984" max="11990" width="5.875" style="271" customWidth="1"/>
    <col min="11991" max="11991" width="0" style="271" hidden="1" customWidth="1"/>
    <col min="11992" max="11992" width="9.375" style="271" customWidth="1"/>
    <col min="11993" max="11993" width="2.125" style="271" customWidth="1"/>
    <col min="11994" max="11994" width="1.875" style="271" customWidth="1"/>
    <col min="11995" max="11995" width="0.875" style="271" customWidth="1"/>
    <col min="11996" max="11999" width="3.625" style="271" customWidth="1"/>
    <col min="12000" max="12000" width="6.75" style="271" customWidth="1"/>
    <col min="12001" max="12019" width="0" style="271" hidden="1" customWidth="1"/>
    <col min="12020" max="12020" width="9.375" style="271" customWidth="1"/>
    <col min="12021" max="12027" width="9.5" style="271"/>
    <col min="12028" max="12028" width="2.5" style="271" customWidth="1"/>
    <col min="12029" max="12029" width="1" style="271" customWidth="1"/>
    <col min="12030" max="12030" width="2.5" style="271" customWidth="1"/>
    <col min="12031" max="12032" width="9.5" style="271"/>
    <col min="12033" max="12033" width="9.375" style="271" customWidth="1"/>
    <col min="12034" max="12040" width="8.875" style="271" customWidth="1"/>
    <col min="12041" max="12042" width="2.5" style="271" customWidth="1"/>
    <col min="12043" max="12049" width="8.875" style="271" customWidth="1"/>
    <col min="12050" max="12051" width="2.5" style="271" customWidth="1"/>
    <col min="12052" max="12058" width="8.875" style="271" customWidth="1"/>
    <col min="12059" max="12059" width="9.375" style="271" customWidth="1"/>
    <col min="12060" max="12126" width="48.5" style="271" customWidth="1"/>
    <col min="12127" max="12227" width="8" style="271" customWidth="1"/>
    <col min="12228" max="12228" width="9.375" style="271" customWidth="1"/>
    <col min="12229" max="12235" width="20.125" style="271" customWidth="1"/>
    <col min="12236" max="12236" width="6.625" style="271" customWidth="1"/>
    <col min="12237" max="12237" width="9" style="271" customWidth="1"/>
    <col min="12238" max="12238" width="0.75" style="271" customWidth="1"/>
    <col min="12239" max="12239" width="0" style="271" hidden="1" customWidth="1"/>
    <col min="12240" max="12246" width="5.875" style="271" customWidth="1"/>
    <col min="12247" max="12247" width="0" style="271" hidden="1" customWidth="1"/>
    <col min="12248" max="12248" width="9.375" style="271" customWidth="1"/>
    <col min="12249" max="12249" width="2.125" style="271" customWidth="1"/>
    <col min="12250" max="12250" width="1.875" style="271" customWidth="1"/>
    <col min="12251" max="12251" width="0.875" style="271" customWidth="1"/>
    <col min="12252" max="12255" width="3.625" style="271" customWidth="1"/>
    <col min="12256" max="12256" width="6.75" style="271" customWidth="1"/>
    <col min="12257" max="12275" width="0" style="271" hidden="1" customWidth="1"/>
    <col min="12276" max="12276" width="9.375" style="271" customWidth="1"/>
    <col min="12277" max="12283" width="9.5" style="271"/>
    <col min="12284" max="12284" width="2.5" style="271" customWidth="1"/>
    <col min="12285" max="12285" width="1" style="271" customWidth="1"/>
    <col min="12286" max="12286" width="2.5" style="271" customWidth="1"/>
    <col min="12287" max="12288" width="9.5" style="271"/>
    <col min="12289" max="12289" width="9.375" style="271" customWidth="1"/>
    <col min="12290" max="12296" width="8.875" style="271" customWidth="1"/>
    <col min="12297" max="12298" width="2.5" style="271" customWidth="1"/>
    <col min="12299" max="12305" width="8.875" style="271" customWidth="1"/>
    <col min="12306" max="12307" width="2.5" style="271" customWidth="1"/>
    <col min="12308" max="12314" width="8.875" style="271" customWidth="1"/>
    <col min="12315" max="12315" width="9.375" style="271" customWidth="1"/>
    <col min="12316" max="12382" width="48.5" style="271" customWidth="1"/>
    <col min="12383" max="12483" width="8" style="271" customWidth="1"/>
    <col min="12484" max="12484" width="9.375" style="271" customWidth="1"/>
    <col min="12485" max="12491" width="20.125" style="271" customWidth="1"/>
    <col min="12492" max="12492" width="6.625" style="271" customWidth="1"/>
    <col min="12493" max="12493" width="9" style="271" customWidth="1"/>
    <col min="12494" max="12494" width="0.75" style="271" customWidth="1"/>
    <col min="12495" max="12495" width="0" style="271" hidden="1" customWidth="1"/>
    <col min="12496" max="12502" width="5.875" style="271" customWidth="1"/>
    <col min="12503" max="12503" width="0" style="271" hidden="1" customWidth="1"/>
    <col min="12504" max="12504" width="9.375" style="271" customWidth="1"/>
    <col min="12505" max="12505" width="2.125" style="271" customWidth="1"/>
    <col min="12506" max="12506" width="1.875" style="271" customWidth="1"/>
    <col min="12507" max="12507" width="0.875" style="271" customWidth="1"/>
    <col min="12508" max="12511" width="3.625" style="271" customWidth="1"/>
    <col min="12512" max="12512" width="6.75" style="271" customWidth="1"/>
    <col min="12513" max="12531" width="0" style="271" hidden="1" customWidth="1"/>
    <col min="12532" max="12532" width="9.375" style="271" customWidth="1"/>
    <col min="12533" max="12539" width="9.5" style="271"/>
    <col min="12540" max="12540" width="2.5" style="271" customWidth="1"/>
    <col min="12541" max="12541" width="1" style="271" customWidth="1"/>
    <col min="12542" max="12542" width="2.5" style="271" customWidth="1"/>
    <col min="12543" max="12544" width="9.5" style="271"/>
    <col min="12545" max="12545" width="9.375" style="271" customWidth="1"/>
    <col min="12546" max="12552" width="8.875" style="271" customWidth="1"/>
    <col min="12553" max="12554" width="2.5" style="271" customWidth="1"/>
    <col min="12555" max="12561" width="8.875" style="271" customWidth="1"/>
    <col min="12562" max="12563" width="2.5" style="271" customWidth="1"/>
    <col min="12564" max="12570" width="8.875" style="271" customWidth="1"/>
    <col min="12571" max="12571" width="9.375" style="271" customWidth="1"/>
    <col min="12572" max="12638" width="48.5" style="271" customWidth="1"/>
    <col min="12639" max="12739" width="8" style="271" customWidth="1"/>
    <col min="12740" max="12740" width="9.375" style="271" customWidth="1"/>
    <col min="12741" max="12747" width="20.125" style="271" customWidth="1"/>
    <col min="12748" max="12748" width="6.625" style="271" customWidth="1"/>
    <col min="12749" max="12749" width="9" style="271" customWidth="1"/>
    <col min="12750" max="12750" width="0.75" style="271" customWidth="1"/>
    <col min="12751" max="12751" width="0" style="271" hidden="1" customWidth="1"/>
    <col min="12752" max="12758" width="5.875" style="271" customWidth="1"/>
    <col min="12759" max="12759" width="0" style="271" hidden="1" customWidth="1"/>
    <col min="12760" max="12760" width="9.375" style="271" customWidth="1"/>
    <col min="12761" max="12761" width="2.125" style="271" customWidth="1"/>
    <col min="12762" max="12762" width="1.875" style="271" customWidth="1"/>
    <col min="12763" max="12763" width="0.875" style="271" customWidth="1"/>
    <col min="12764" max="12767" width="3.625" style="271" customWidth="1"/>
    <col min="12768" max="12768" width="6.75" style="271" customWidth="1"/>
    <col min="12769" max="12787" width="0" style="271" hidden="1" customWidth="1"/>
    <col min="12788" max="12788" width="9.375" style="271" customWidth="1"/>
    <col min="12789" max="12795" width="9.5" style="271"/>
    <col min="12796" max="12796" width="2.5" style="271" customWidth="1"/>
    <col min="12797" max="12797" width="1" style="271" customWidth="1"/>
    <col min="12798" max="12798" width="2.5" style="271" customWidth="1"/>
    <col min="12799" max="12800" width="9.5" style="271"/>
    <col min="12801" max="12801" width="9.375" style="271" customWidth="1"/>
    <col min="12802" max="12808" width="8.875" style="271" customWidth="1"/>
    <col min="12809" max="12810" width="2.5" style="271" customWidth="1"/>
    <col min="12811" max="12817" width="8.875" style="271" customWidth="1"/>
    <col min="12818" max="12819" width="2.5" style="271" customWidth="1"/>
    <col min="12820" max="12826" width="8.875" style="271" customWidth="1"/>
    <col min="12827" max="12827" width="9.375" style="271" customWidth="1"/>
    <col min="12828" max="12894" width="48.5" style="271" customWidth="1"/>
    <col min="12895" max="12995" width="8" style="271" customWidth="1"/>
    <col min="12996" max="12996" width="9.375" style="271" customWidth="1"/>
    <col min="12997" max="13003" width="20.125" style="271" customWidth="1"/>
    <col min="13004" max="13004" width="6.625" style="271" customWidth="1"/>
    <col min="13005" max="13005" width="9" style="271" customWidth="1"/>
    <col min="13006" max="13006" width="0.75" style="271" customWidth="1"/>
    <col min="13007" max="13007" width="0" style="271" hidden="1" customWidth="1"/>
    <col min="13008" max="13014" width="5.875" style="271" customWidth="1"/>
    <col min="13015" max="13015" width="0" style="271" hidden="1" customWidth="1"/>
    <col min="13016" max="13016" width="9.375" style="271" customWidth="1"/>
    <col min="13017" max="13017" width="2.125" style="271" customWidth="1"/>
    <col min="13018" max="13018" width="1.875" style="271" customWidth="1"/>
    <col min="13019" max="13019" width="0.875" style="271" customWidth="1"/>
    <col min="13020" max="13023" width="3.625" style="271" customWidth="1"/>
    <col min="13024" max="13024" width="6.75" style="271" customWidth="1"/>
    <col min="13025" max="13043" width="0" style="271" hidden="1" customWidth="1"/>
    <col min="13044" max="13044" width="9.375" style="271" customWidth="1"/>
    <col min="13045" max="13051" width="9.5" style="271"/>
    <col min="13052" max="13052" width="2.5" style="271" customWidth="1"/>
    <col min="13053" max="13053" width="1" style="271" customWidth="1"/>
    <col min="13054" max="13054" width="2.5" style="271" customWidth="1"/>
    <col min="13055" max="13056" width="9.5" style="271"/>
    <col min="13057" max="13057" width="9.375" style="271" customWidth="1"/>
    <col min="13058" max="13064" width="8.875" style="271" customWidth="1"/>
    <col min="13065" max="13066" width="2.5" style="271" customWidth="1"/>
    <col min="13067" max="13073" width="8.875" style="271" customWidth="1"/>
    <col min="13074" max="13075" width="2.5" style="271" customWidth="1"/>
    <col min="13076" max="13082" width="8.875" style="271" customWidth="1"/>
    <col min="13083" max="13083" width="9.375" style="271" customWidth="1"/>
    <col min="13084" max="13150" width="48.5" style="271" customWidth="1"/>
    <col min="13151" max="13251" width="8" style="271" customWidth="1"/>
    <col min="13252" max="13252" width="9.375" style="271" customWidth="1"/>
    <col min="13253" max="13259" width="20.125" style="271" customWidth="1"/>
    <col min="13260" max="13260" width="6.625" style="271" customWidth="1"/>
    <col min="13261" max="13261" width="9" style="271" customWidth="1"/>
    <col min="13262" max="13262" width="0.75" style="271" customWidth="1"/>
    <col min="13263" max="13263" width="0" style="271" hidden="1" customWidth="1"/>
    <col min="13264" max="13270" width="5.875" style="271" customWidth="1"/>
    <col min="13271" max="13271" width="0" style="271" hidden="1" customWidth="1"/>
    <col min="13272" max="13272" width="9.375" style="271" customWidth="1"/>
    <col min="13273" max="13273" width="2.125" style="271" customWidth="1"/>
    <col min="13274" max="13274" width="1.875" style="271" customWidth="1"/>
    <col min="13275" max="13275" width="0.875" style="271" customWidth="1"/>
    <col min="13276" max="13279" width="3.625" style="271" customWidth="1"/>
    <col min="13280" max="13280" width="6.75" style="271" customWidth="1"/>
    <col min="13281" max="13299" width="0" style="271" hidden="1" customWidth="1"/>
    <col min="13300" max="13300" width="9.375" style="271" customWidth="1"/>
    <col min="13301" max="13307" width="9.5" style="271"/>
    <col min="13308" max="13308" width="2.5" style="271" customWidth="1"/>
    <col min="13309" max="13309" width="1" style="271" customWidth="1"/>
    <col min="13310" max="13310" width="2.5" style="271" customWidth="1"/>
    <col min="13311" max="13312" width="9.5" style="271"/>
    <col min="13313" max="13313" width="9.375" style="271" customWidth="1"/>
    <col min="13314" max="13320" width="8.875" style="271" customWidth="1"/>
    <col min="13321" max="13322" width="2.5" style="271" customWidth="1"/>
    <col min="13323" max="13329" width="8.875" style="271" customWidth="1"/>
    <col min="13330" max="13331" width="2.5" style="271" customWidth="1"/>
    <col min="13332" max="13338" width="8.875" style="271" customWidth="1"/>
    <col min="13339" max="13339" width="9.375" style="271" customWidth="1"/>
    <col min="13340" max="13406" width="48.5" style="271" customWidth="1"/>
    <col min="13407" max="13507" width="8" style="271" customWidth="1"/>
    <col min="13508" max="13508" width="9.375" style="271" customWidth="1"/>
    <col min="13509" max="13515" width="20.125" style="271" customWidth="1"/>
    <col min="13516" max="13516" width="6.625" style="271" customWidth="1"/>
    <col min="13517" max="13517" width="9" style="271" customWidth="1"/>
    <col min="13518" max="13518" width="0.75" style="271" customWidth="1"/>
    <col min="13519" max="13519" width="0" style="271" hidden="1" customWidth="1"/>
    <col min="13520" max="13526" width="5.875" style="271" customWidth="1"/>
    <col min="13527" max="13527" width="0" style="271" hidden="1" customWidth="1"/>
    <col min="13528" max="13528" width="9.375" style="271" customWidth="1"/>
    <col min="13529" max="13529" width="2.125" style="271" customWidth="1"/>
    <col min="13530" max="13530" width="1.875" style="271" customWidth="1"/>
    <col min="13531" max="13531" width="0.875" style="271" customWidth="1"/>
    <col min="13532" max="13535" width="3.625" style="271" customWidth="1"/>
    <col min="13536" max="13536" width="6.75" style="271" customWidth="1"/>
    <col min="13537" max="13555" width="0" style="271" hidden="1" customWidth="1"/>
    <col min="13556" max="13556" width="9.375" style="271" customWidth="1"/>
    <col min="13557" max="13563" width="9.5" style="271"/>
    <col min="13564" max="13564" width="2.5" style="271" customWidth="1"/>
    <col min="13565" max="13565" width="1" style="271" customWidth="1"/>
    <col min="13566" max="13566" width="2.5" style="271" customWidth="1"/>
    <col min="13567" max="13568" width="9.5" style="271"/>
    <col min="13569" max="13569" width="9.375" style="271" customWidth="1"/>
    <col min="13570" max="13576" width="8.875" style="271" customWidth="1"/>
    <col min="13577" max="13578" width="2.5" style="271" customWidth="1"/>
    <col min="13579" max="13585" width="8.875" style="271" customWidth="1"/>
    <col min="13586" max="13587" width="2.5" style="271" customWidth="1"/>
    <col min="13588" max="13594" width="8.875" style="271" customWidth="1"/>
    <col min="13595" max="13595" width="9.375" style="271" customWidth="1"/>
    <col min="13596" max="13662" width="48.5" style="271" customWidth="1"/>
    <col min="13663" max="13763" width="8" style="271" customWidth="1"/>
    <col min="13764" max="13764" width="9.375" style="271" customWidth="1"/>
    <col min="13765" max="13771" width="20.125" style="271" customWidth="1"/>
    <col min="13772" max="13772" width="6.625" style="271" customWidth="1"/>
    <col min="13773" max="13773" width="9" style="271" customWidth="1"/>
    <col min="13774" max="13774" width="0.75" style="271" customWidth="1"/>
    <col min="13775" max="13775" width="0" style="271" hidden="1" customWidth="1"/>
    <col min="13776" max="13782" width="5.875" style="271" customWidth="1"/>
    <col min="13783" max="13783" width="0" style="271" hidden="1" customWidth="1"/>
    <col min="13784" max="13784" width="9.375" style="271" customWidth="1"/>
    <col min="13785" max="13785" width="2.125" style="271" customWidth="1"/>
    <col min="13786" max="13786" width="1.875" style="271" customWidth="1"/>
    <col min="13787" max="13787" width="0.875" style="271" customWidth="1"/>
    <col min="13788" max="13791" width="3.625" style="271" customWidth="1"/>
    <col min="13792" max="13792" width="6.75" style="271" customWidth="1"/>
    <col min="13793" max="13811" width="0" style="271" hidden="1" customWidth="1"/>
    <col min="13812" max="13812" width="9.375" style="271" customWidth="1"/>
    <col min="13813" max="13819" width="9.5" style="271"/>
    <col min="13820" max="13820" width="2.5" style="271" customWidth="1"/>
    <col min="13821" max="13821" width="1" style="271" customWidth="1"/>
    <col min="13822" max="13822" width="2.5" style="271" customWidth="1"/>
    <col min="13823" max="13824" width="9.5" style="271"/>
    <col min="13825" max="13825" width="9.375" style="271" customWidth="1"/>
    <col min="13826" max="13832" width="8.875" style="271" customWidth="1"/>
    <col min="13833" max="13834" width="2.5" style="271" customWidth="1"/>
    <col min="13835" max="13841" width="8.875" style="271" customWidth="1"/>
    <col min="13842" max="13843" width="2.5" style="271" customWidth="1"/>
    <col min="13844" max="13850" width="8.875" style="271" customWidth="1"/>
    <col min="13851" max="13851" width="9.375" style="271" customWidth="1"/>
    <col min="13852" max="13918" width="48.5" style="271" customWidth="1"/>
    <col min="13919" max="14019" width="8" style="271" customWidth="1"/>
    <col min="14020" max="14020" width="9.375" style="271" customWidth="1"/>
    <col min="14021" max="14027" width="20.125" style="271" customWidth="1"/>
    <col min="14028" max="14028" width="6.625" style="271" customWidth="1"/>
    <col min="14029" max="14029" width="9" style="271" customWidth="1"/>
    <col min="14030" max="14030" width="0.75" style="271" customWidth="1"/>
    <col min="14031" max="14031" width="0" style="271" hidden="1" customWidth="1"/>
    <col min="14032" max="14038" width="5.875" style="271" customWidth="1"/>
    <col min="14039" max="14039" width="0" style="271" hidden="1" customWidth="1"/>
    <col min="14040" max="14040" width="9.375" style="271" customWidth="1"/>
    <col min="14041" max="14041" width="2.125" style="271" customWidth="1"/>
    <col min="14042" max="14042" width="1.875" style="271" customWidth="1"/>
    <col min="14043" max="14043" width="0.875" style="271" customWidth="1"/>
    <col min="14044" max="14047" width="3.625" style="271" customWidth="1"/>
    <col min="14048" max="14048" width="6.75" style="271" customWidth="1"/>
    <col min="14049" max="14067" width="0" style="271" hidden="1" customWidth="1"/>
    <col min="14068" max="14068" width="9.375" style="271" customWidth="1"/>
    <col min="14069" max="14075" width="9.5" style="271"/>
    <col min="14076" max="14076" width="2.5" style="271" customWidth="1"/>
    <col min="14077" max="14077" width="1" style="271" customWidth="1"/>
    <col min="14078" max="14078" width="2.5" style="271" customWidth="1"/>
    <col min="14079" max="14080" width="9.5" style="271"/>
    <col min="14081" max="14081" width="9.375" style="271" customWidth="1"/>
    <col min="14082" max="14088" width="8.875" style="271" customWidth="1"/>
    <col min="14089" max="14090" width="2.5" style="271" customWidth="1"/>
    <col min="14091" max="14097" width="8.875" style="271" customWidth="1"/>
    <col min="14098" max="14099" width="2.5" style="271" customWidth="1"/>
    <col min="14100" max="14106" width="8.875" style="271" customWidth="1"/>
    <col min="14107" max="14107" width="9.375" style="271" customWidth="1"/>
    <col min="14108" max="14174" width="48.5" style="271" customWidth="1"/>
    <col min="14175" max="14275" width="8" style="271" customWidth="1"/>
    <col min="14276" max="14276" width="9.375" style="271" customWidth="1"/>
    <col min="14277" max="14283" width="20.125" style="271" customWidth="1"/>
    <col min="14284" max="14284" width="6.625" style="271" customWidth="1"/>
    <col min="14285" max="14285" width="9" style="271" customWidth="1"/>
    <col min="14286" max="14286" width="0.75" style="271" customWidth="1"/>
    <col min="14287" max="14287" width="0" style="271" hidden="1" customWidth="1"/>
    <col min="14288" max="14294" width="5.875" style="271" customWidth="1"/>
    <col min="14295" max="14295" width="0" style="271" hidden="1" customWidth="1"/>
    <col min="14296" max="14296" width="9.375" style="271" customWidth="1"/>
    <col min="14297" max="14297" width="2.125" style="271" customWidth="1"/>
    <col min="14298" max="14298" width="1.875" style="271" customWidth="1"/>
    <col min="14299" max="14299" width="0.875" style="271" customWidth="1"/>
    <col min="14300" max="14303" width="3.625" style="271" customWidth="1"/>
    <col min="14304" max="14304" width="6.75" style="271" customWidth="1"/>
    <col min="14305" max="14323" width="0" style="271" hidden="1" customWidth="1"/>
    <col min="14324" max="14324" width="9.375" style="271" customWidth="1"/>
    <col min="14325" max="14331" width="9.5" style="271"/>
    <col min="14332" max="14332" width="2.5" style="271" customWidth="1"/>
    <col min="14333" max="14333" width="1" style="271" customWidth="1"/>
    <col min="14334" max="14334" width="2.5" style="271" customWidth="1"/>
    <col min="14335" max="14336" width="9.5" style="271"/>
    <col min="14337" max="14337" width="9.375" style="271" customWidth="1"/>
    <col min="14338" max="14344" width="8.875" style="271" customWidth="1"/>
    <col min="14345" max="14346" width="2.5" style="271" customWidth="1"/>
    <col min="14347" max="14353" width="8.875" style="271" customWidth="1"/>
    <col min="14354" max="14355" width="2.5" style="271" customWidth="1"/>
    <col min="14356" max="14362" width="8.875" style="271" customWidth="1"/>
    <col min="14363" max="14363" width="9.375" style="271" customWidth="1"/>
    <col min="14364" max="14430" width="48.5" style="271" customWidth="1"/>
    <col min="14431" max="14531" width="8" style="271" customWidth="1"/>
    <col min="14532" max="14532" width="9.375" style="271" customWidth="1"/>
    <col min="14533" max="14539" width="20.125" style="271" customWidth="1"/>
    <col min="14540" max="14540" width="6.625" style="271" customWidth="1"/>
    <col min="14541" max="14541" width="9" style="271" customWidth="1"/>
    <col min="14542" max="14542" width="0.75" style="271" customWidth="1"/>
    <col min="14543" max="14543" width="0" style="271" hidden="1" customWidth="1"/>
    <col min="14544" max="14550" width="5.875" style="271" customWidth="1"/>
    <col min="14551" max="14551" width="0" style="271" hidden="1" customWidth="1"/>
    <col min="14552" max="14552" width="9.375" style="271" customWidth="1"/>
    <col min="14553" max="14553" width="2.125" style="271" customWidth="1"/>
    <col min="14554" max="14554" width="1.875" style="271" customWidth="1"/>
    <col min="14555" max="14555" width="0.875" style="271" customWidth="1"/>
    <col min="14556" max="14559" width="3.625" style="271" customWidth="1"/>
    <col min="14560" max="14560" width="6.75" style="271" customWidth="1"/>
    <col min="14561" max="14579" width="0" style="271" hidden="1" customWidth="1"/>
    <col min="14580" max="14580" width="9.375" style="271" customWidth="1"/>
    <col min="14581" max="14587" width="9.5" style="271"/>
    <col min="14588" max="14588" width="2.5" style="271" customWidth="1"/>
    <col min="14589" max="14589" width="1" style="271" customWidth="1"/>
    <col min="14590" max="14590" width="2.5" style="271" customWidth="1"/>
    <col min="14591" max="14592" width="9.5" style="271"/>
    <col min="14593" max="14593" width="9.375" style="271" customWidth="1"/>
    <col min="14594" max="14600" width="8.875" style="271" customWidth="1"/>
    <col min="14601" max="14602" width="2.5" style="271" customWidth="1"/>
    <col min="14603" max="14609" width="8.875" style="271" customWidth="1"/>
    <col min="14610" max="14611" width="2.5" style="271" customWidth="1"/>
    <col min="14612" max="14618" width="8.875" style="271" customWidth="1"/>
    <col min="14619" max="14619" width="9.375" style="271" customWidth="1"/>
    <col min="14620" max="14686" width="48.5" style="271" customWidth="1"/>
    <col min="14687" max="14787" width="8" style="271" customWidth="1"/>
    <col min="14788" max="14788" width="9.375" style="271" customWidth="1"/>
    <col min="14789" max="14795" width="20.125" style="271" customWidth="1"/>
    <col min="14796" max="14796" width="6.625" style="271" customWidth="1"/>
    <col min="14797" max="14797" width="9" style="271" customWidth="1"/>
    <col min="14798" max="14798" width="0.75" style="271" customWidth="1"/>
    <col min="14799" max="14799" width="0" style="271" hidden="1" customWidth="1"/>
    <col min="14800" max="14806" width="5.875" style="271" customWidth="1"/>
    <col min="14807" max="14807" width="0" style="271" hidden="1" customWidth="1"/>
    <col min="14808" max="14808" width="9.375" style="271" customWidth="1"/>
    <col min="14809" max="14809" width="2.125" style="271" customWidth="1"/>
    <col min="14810" max="14810" width="1.875" style="271" customWidth="1"/>
    <col min="14811" max="14811" width="0.875" style="271" customWidth="1"/>
    <col min="14812" max="14815" width="3.625" style="271" customWidth="1"/>
    <col min="14816" max="14816" width="6.75" style="271" customWidth="1"/>
    <col min="14817" max="14835" width="0" style="271" hidden="1" customWidth="1"/>
    <col min="14836" max="14836" width="9.375" style="271" customWidth="1"/>
    <col min="14837" max="14843" width="9.5" style="271"/>
    <col min="14844" max="14844" width="2.5" style="271" customWidth="1"/>
    <col min="14845" max="14845" width="1" style="271" customWidth="1"/>
    <col min="14846" max="14846" width="2.5" style="271" customWidth="1"/>
    <col min="14847" max="14848" width="9.5" style="271"/>
    <col min="14849" max="14849" width="9.375" style="271" customWidth="1"/>
    <col min="14850" max="14856" width="8.875" style="271" customWidth="1"/>
    <col min="14857" max="14858" width="2.5" style="271" customWidth="1"/>
    <col min="14859" max="14865" width="8.875" style="271" customWidth="1"/>
    <col min="14866" max="14867" width="2.5" style="271" customWidth="1"/>
    <col min="14868" max="14874" width="8.875" style="271" customWidth="1"/>
    <col min="14875" max="14875" width="9.375" style="271" customWidth="1"/>
    <col min="14876" max="14942" width="48.5" style="271" customWidth="1"/>
    <col min="14943" max="15043" width="8" style="271" customWidth="1"/>
    <col min="15044" max="15044" width="9.375" style="271" customWidth="1"/>
    <col min="15045" max="15051" width="20.125" style="271" customWidth="1"/>
    <col min="15052" max="15052" width="6.625" style="271" customWidth="1"/>
    <col min="15053" max="15053" width="9" style="271" customWidth="1"/>
    <col min="15054" max="15054" width="0.75" style="271" customWidth="1"/>
    <col min="15055" max="15055" width="0" style="271" hidden="1" customWidth="1"/>
    <col min="15056" max="15062" width="5.875" style="271" customWidth="1"/>
    <col min="15063" max="15063" width="0" style="271" hidden="1" customWidth="1"/>
    <col min="15064" max="15064" width="9.375" style="271" customWidth="1"/>
    <col min="15065" max="15065" width="2.125" style="271" customWidth="1"/>
    <col min="15066" max="15066" width="1.875" style="271" customWidth="1"/>
    <col min="15067" max="15067" width="0.875" style="271" customWidth="1"/>
    <col min="15068" max="15071" width="3.625" style="271" customWidth="1"/>
    <col min="15072" max="15072" width="6.75" style="271" customWidth="1"/>
    <col min="15073" max="15091" width="0" style="271" hidden="1" customWidth="1"/>
    <col min="15092" max="15092" width="9.375" style="271" customWidth="1"/>
    <col min="15093" max="15099" width="9.5" style="271"/>
    <col min="15100" max="15100" width="2.5" style="271" customWidth="1"/>
    <col min="15101" max="15101" width="1" style="271" customWidth="1"/>
    <col min="15102" max="15102" width="2.5" style="271" customWidth="1"/>
    <col min="15103" max="15104" width="9.5" style="271"/>
    <col min="15105" max="15105" width="9.375" style="271" customWidth="1"/>
    <col min="15106" max="15112" width="8.875" style="271" customWidth="1"/>
    <col min="15113" max="15114" width="2.5" style="271" customWidth="1"/>
    <col min="15115" max="15121" width="8.875" style="271" customWidth="1"/>
    <col min="15122" max="15123" width="2.5" style="271" customWidth="1"/>
    <col min="15124" max="15130" width="8.875" style="271" customWidth="1"/>
    <col min="15131" max="15131" width="9.375" style="271" customWidth="1"/>
    <col min="15132" max="15198" width="48.5" style="271" customWidth="1"/>
    <col min="15199" max="15299" width="8" style="271" customWidth="1"/>
    <col min="15300" max="15300" width="9.375" style="271" customWidth="1"/>
    <col min="15301" max="15307" width="20.125" style="271" customWidth="1"/>
    <col min="15308" max="15308" width="6.625" style="271" customWidth="1"/>
    <col min="15309" max="15309" width="9" style="271" customWidth="1"/>
    <col min="15310" max="15310" width="0.75" style="271" customWidth="1"/>
    <col min="15311" max="15311" width="0" style="271" hidden="1" customWidth="1"/>
    <col min="15312" max="15318" width="5.875" style="271" customWidth="1"/>
    <col min="15319" max="15319" width="0" style="271" hidden="1" customWidth="1"/>
    <col min="15320" max="15320" width="9.375" style="271" customWidth="1"/>
    <col min="15321" max="15321" width="2.125" style="271" customWidth="1"/>
    <col min="15322" max="15322" width="1.875" style="271" customWidth="1"/>
    <col min="15323" max="15323" width="0.875" style="271" customWidth="1"/>
    <col min="15324" max="15327" width="3.625" style="271" customWidth="1"/>
    <col min="15328" max="15328" width="6.75" style="271" customWidth="1"/>
    <col min="15329" max="15347" width="0" style="271" hidden="1" customWidth="1"/>
    <col min="15348" max="15348" width="9.375" style="271" customWidth="1"/>
    <col min="15349" max="15355" width="9.5" style="271"/>
    <col min="15356" max="15356" width="2.5" style="271" customWidth="1"/>
    <col min="15357" max="15357" width="1" style="271" customWidth="1"/>
    <col min="15358" max="15358" width="2.5" style="271" customWidth="1"/>
    <col min="15359" max="15360" width="9.5" style="271"/>
    <col min="15361" max="15361" width="9.375" style="271" customWidth="1"/>
    <col min="15362" max="15368" width="8.875" style="271" customWidth="1"/>
    <col min="15369" max="15370" width="2.5" style="271" customWidth="1"/>
    <col min="15371" max="15377" width="8.875" style="271" customWidth="1"/>
    <col min="15378" max="15379" width="2.5" style="271" customWidth="1"/>
    <col min="15380" max="15386" width="8.875" style="271" customWidth="1"/>
    <col min="15387" max="15387" width="9.375" style="271" customWidth="1"/>
    <col min="15388" max="15454" width="48.5" style="271" customWidth="1"/>
    <col min="15455" max="15555" width="8" style="271" customWidth="1"/>
    <col min="15556" max="15556" width="9.375" style="271" customWidth="1"/>
    <col min="15557" max="15563" width="20.125" style="271" customWidth="1"/>
    <col min="15564" max="15564" width="6.625" style="271" customWidth="1"/>
    <col min="15565" max="15565" width="9" style="271" customWidth="1"/>
    <col min="15566" max="15566" width="0.75" style="271" customWidth="1"/>
    <col min="15567" max="15567" width="0" style="271" hidden="1" customWidth="1"/>
    <col min="15568" max="15574" width="5.875" style="271" customWidth="1"/>
    <col min="15575" max="15575" width="0" style="271" hidden="1" customWidth="1"/>
    <col min="15576" max="15576" width="9.375" style="271" customWidth="1"/>
    <col min="15577" max="15577" width="2.125" style="271" customWidth="1"/>
    <col min="15578" max="15578" width="1.875" style="271" customWidth="1"/>
    <col min="15579" max="15579" width="0.875" style="271" customWidth="1"/>
    <col min="15580" max="15583" width="3.625" style="271" customWidth="1"/>
    <col min="15584" max="15584" width="6.75" style="271" customWidth="1"/>
    <col min="15585" max="15603" width="0" style="271" hidden="1" customWidth="1"/>
    <col min="15604" max="15604" width="9.375" style="271" customWidth="1"/>
    <col min="15605" max="15611" width="9.5" style="271"/>
    <col min="15612" max="15612" width="2.5" style="271" customWidth="1"/>
    <col min="15613" max="15613" width="1" style="271" customWidth="1"/>
    <col min="15614" max="15614" width="2.5" style="271" customWidth="1"/>
    <col min="15615" max="15616" width="9.5" style="271"/>
    <col min="15617" max="15617" width="9.375" style="271" customWidth="1"/>
    <col min="15618" max="15624" width="8.875" style="271" customWidth="1"/>
    <col min="15625" max="15626" width="2.5" style="271" customWidth="1"/>
    <col min="15627" max="15633" width="8.875" style="271" customWidth="1"/>
    <col min="15634" max="15635" width="2.5" style="271" customWidth="1"/>
    <col min="15636" max="15642" width="8.875" style="271" customWidth="1"/>
    <col min="15643" max="15643" width="9.375" style="271" customWidth="1"/>
    <col min="15644" max="15710" width="48.5" style="271" customWidth="1"/>
    <col min="15711" max="15811" width="8" style="271" customWidth="1"/>
    <col min="15812" max="15812" width="9.375" style="271" customWidth="1"/>
    <col min="15813" max="15819" width="20.125" style="271" customWidth="1"/>
    <col min="15820" max="15820" width="6.625" style="271" customWidth="1"/>
    <col min="15821" max="15821" width="9" style="271" customWidth="1"/>
    <col min="15822" max="15822" width="0.75" style="271" customWidth="1"/>
    <col min="15823" max="15823" width="0" style="271" hidden="1" customWidth="1"/>
    <col min="15824" max="15830" width="5.875" style="271" customWidth="1"/>
    <col min="15831" max="15831" width="0" style="271" hidden="1" customWidth="1"/>
    <col min="15832" max="15832" width="9.375" style="271" customWidth="1"/>
    <col min="15833" max="15833" width="2.125" style="271" customWidth="1"/>
    <col min="15834" max="15834" width="1.875" style="271" customWidth="1"/>
    <col min="15835" max="15835" width="0.875" style="271" customWidth="1"/>
    <col min="15836" max="15839" width="3.625" style="271" customWidth="1"/>
    <col min="15840" max="15840" width="6.75" style="271" customWidth="1"/>
    <col min="15841" max="15859" width="0" style="271" hidden="1" customWidth="1"/>
    <col min="15860" max="15860" width="9.375" style="271" customWidth="1"/>
    <col min="15861" max="15867" width="9.5" style="271"/>
    <col min="15868" max="15868" width="2.5" style="271" customWidth="1"/>
    <col min="15869" max="15869" width="1" style="271" customWidth="1"/>
    <col min="15870" max="15870" width="2.5" style="271" customWidth="1"/>
    <col min="15871" max="15872" width="9.5" style="271"/>
    <col min="15873" max="15873" width="9.375" style="271" customWidth="1"/>
    <col min="15874" max="15880" width="8.875" style="271" customWidth="1"/>
    <col min="15881" max="15882" width="2.5" style="271" customWidth="1"/>
    <col min="15883" max="15889" width="8.875" style="271" customWidth="1"/>
    <col min="15890" max="15891" width="2.5" style="271" customWidth="1"/>
    <col min="15892" max="15898" width="8.875" style="271" customWidth="1"/>
    <col min="15899" max="15899" width="9.375" style="271" customWidth="1"/>
    <col min="15900" max="15966" width="48.5" style="271" customWidth="1"/>
    <col min="15967" max="16067" width="8" style="271" customWidth="1"/>
    <col min="16068" max="16068" width="9.375" style="271" customWidth="1"/>
    <col min="16069" max="16075" width="20.125" style="271" customWidth="1"/>
    <col min="16076" max="16076" width="6.625" style="271" customWidth="1"/>
    <col min="16077" max="16077" width="9" style="271" customWidth="1"/>
    <col min="16078" max="16078" width="0.75" style="271" customWidth="1"/>
    <col min="16079" max="16079" width="0" style="271" hidden="1" customWidth="1"/>
    <col min="16080" max="16086" width="5.875" style="271" customWidth="1"/>
    <col min="16087" max="16087" width="0" style="271" hidden="1" customWidth="1"/>
    <col min="16088" max="16088" width="9.375" style="271" customWidth="1"/>
    <col min="16089" max="16089" width="2.125" style="271" customWidth="1"/>
    <col min="16090" max="16090" width="1.875" style="271" customWidth="1"/>
    <col min="16091" max="16091" width="0.875" style="271" customWidth="1"/>
    <col min="16092" max="16095" width="3.625" style="271" customWidth="1"/>
    <col min="16096" max="16096" width="6.75" style="271" customWidth="1"/>
    <col min="16097" max="16115" width="0" style="271" hidden="1" customWidth="1"/>
    <col min="16116" max="16116" width="9.375" style="271" customWidth="1"/>
    <col min="16117" max="16123" width="9.5" style="271"/>
    <col min="16124" max="16124" width="2.5" style="271" customWidth="1"/>
    <col min="16125" max="16125" width="1" style="271" customWidth="1"/>
    <col min="16126" max="16126" width="2.5" style="271" customWidth="1"/>
    <col min="16127" max="16128" width="9.5" style="271"/>
    <col min="16129" max="16129" width="9.375" style="271" customWidth="1"/>
    <col min="16130" max="16136" width="8.875" style="271" customWidth="1"/>
    <col min="16137" max="16138" width="2.5" style="271" customWidth="1"/>
    <col min="16139" max="16145" width="8.875" style="271" customWidth="1"/>
    <col min="16146" max="16147" width="2.5" style="271" customWidth="1"/>
    <col min="16148" max="16154" width="8.875" style="271" customWidth="1"/>
    <col min="16155" max="16155" width="9.375" style="271" customWidth="1"/>
    <col min="16156" max="16222" width="48.5" style="271" customWidth="1"/>
    <col min="16223" max="16323" width="8" style="271" customWidth="1"/>
    <col min="16324" max="16324" width="9.375" style="271" customWidth="1"/>
    <col min="16325" max="16331" width="20.125" style="271" customWidth="1"/>
    <col min="16332" max="16332" width="6.625" style="271" customWidth="1"/>
    <col min="16333" max="16333" width="9" style="271" customWidth="1"/>
    <col min="16334" max="16334" width="0.75" style="271" customWidth="1"/>
    <col min="16335" max="16335" width="0" style="271" hidden="1" customWidth="1"/>
    <col min="16336" max="16342" width="5.875" style="271" customWidth="1"/>
    <col min="16343" max="16343" width="0" style="271" hidden="1" customWidth="1"/>
    <col min="16344" max="16344" width="9.375" style="271" customWidth="1"/>
    <col min="16345" max="16345" width="2.125" style="271" customWidth="1"/>
    <col min="16346" max="16346" width="1.875" style="271" customWidth="1"/>
    <col min="16347" max="16347" width="0.875" style="271" customWidth="1"/>
    <col min="16348" max="16351" width="3.625" style="271" customWidth="1"/>
    <col min="16352" max="16352" width="6.75" style="271" customWidth="1"/>
    <col min="16353" max="16371" width="0" style="271" hidden="1" customWidth="1"/>
    <col min="16372" max="16372" width="9.375" style="271" customWidth="1"/>
    <col min="16373" max="16379" width="9.5" style="271"/>
    <col min="16380" max="16380" width="2.5" style="271" customWidth="1"/>
    <col min="16381" max="16381" width="1" style="271" customWidth="1"/>
    <col min="16382" max="16382" width="2.5" style="271" customWidth="1"/>
    <col min="16383" max="16384" width="9.5" style="271"/>
  </cols>
  <sheetData>
    <row r="1" spans="1:147" s="269" customFormat="1" ht="39.950000000000003" customHeight="1">
      <c r="B1" s="269">
        <v>1</v>
      </c>
      <c r="C1" s="269">
        <v>1</v>
      </c>
      <c r="D1" s="269">
        <v>1</v>
      </c>
      <c r="E1" s="269">
        <v>1</v>
      </c>
      <c r="F1" s="269">
        <v>1</v>
      </c>
      <c r="G1" s="269">
        <v>1</v>
      </c>
      <c r="H1" s="269">
        <v>1</v>
      </c>
      <c r="I1" s="269">
        <v>2</v>
      </c>
      <c r="J1" s="269">
        <v>2</v>
      </c>
      <c r="K1" s="269">
        <v>1</v>
      </c>
      <c r="L1" s="269">
        <v>1</v>
      </c>
      <c r="M1" s="269">
        <v>1</v>
      </c>
      <c r="N1" s="269">
        <v>1</v>
      </c>
      <c r="O1" s="269">
        <v>1</v>
      </c>
      <c r="P1" s="269">
        <v>1</v>
      </c>
      <c r="Q1" s="269">
        <v>1</v>
      </c>
      <c r="R1" s="269">
        <v>2</v>
      </c>
      <c r="S1" s="269">
        <v>2</v>
      </c>
      <c r="T1" s="269">
        <v>1</v>
      </c>
      <c r="U1" s="269">
        <v>1</v>
      </c>
      <c r="V1" s="269">
        <v>1</v>
      </c>
      <c r="W1" s="269">
        <v>1</v>
      </c>
      <c r="X1" s="269">
        <v>1</v>
      </c>
      <c r="Y1" s="269">
        <v>1</v>
      </c>
      <c r="Z1" s="269">
        <v>1</v>
      </c>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row>
    <row r="2" spans="1:147" ht="44.25" customHeight="1">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row>
    <row r="3" spans="1:147" ht="56.65" customHeight="1">
      <c r="A3" s="269">
        <v>2</v>
      </c>
      <c r="B3" s="272" t="s">
        <v>447</v>
      </c>
      <c r="C3" s="272"/>
      <c r="D3" s="272"/>
      <c r="E3" s="272"/>
      <c r="F3" s="272"/>
      <c r="G3" s="272"/>
      <c r="H3" s="272"/>
      <c r="I3" s="272"/>
      <c r="J3" s="272"/>
      <c r="K3" s="272"/>
      <c r="L3" s="272"/>
      <c r="M3" s="272"/>
      <c r="N3" s="272"/>
      <c r="O3" s="272"/>
      <c r="P3" s="272"/>
      <c r="Q3" s="272"/>
      <c r="R3" s="272"/>
      <c r="S3" s="272"/>
      <c r="T3" s="272"/>
      <c r="U3" s="272"/>
      <c r="V3" s="272"/>
      <c r="W3" s="272"/>
      <c r="X3" s="272"/>
      <c r="Y3" s="272"/>
      <c r="Z3" s="272"/>
    </row>
    <row r="4" spans="1:147" ht="41.25" customHeight="1">
      <c r="A4" s="269">
        <v>3</v>
      </c>
      <c r="B4" s="270"/>
      <c r="C4" s="270"/>
      <c r="D4" s="270"/>
      <c r="E4" s="270"/>
      <c r="F4" s="270"/>
      <c r="G4" s="270"/>
      <c r="H4" s="270"/>
      <c r="I4" s="270"/>
      <c r="J4" s="270"/>
      <c r="K4" s="270"/>
      <c r="L4" s="270"/>
      <c r="M4" s="270"/>
      <c r="N4" s="270"/>
      <c r="O4" s="270"/>
      <c r="P4" s="270"/>
      <c r="Q4" s="270"/>
      <c r="R4" s="270"/>
      <c r="S4" s="270"/>
      <c r="T4" s="270"/>
      <c r="U4" s="270"/>
      <c r="V4" s="270"/>
      <c r="W4" s="270"/>
      <c r="X4" s="270"/>
      <c r="Y4" s="270"/>
      <c r="Z4" s="270"/>
    </row>
    <row r="5" spans="1:147" ht="14.1" customHeight="1">
      <c r="A5" s="269">
        <v>4</v>
      </c>
      <c r="B5" s="273" t="s">
        <v>372</v>
      </c>
      <c r="C5" s="273"/>
      <c r="D5" s="274" t="s">
        <v>373</v>
      </c>
      <c r="E5" s="274"/>
      <c r="F5" s="274"/>
      <c r="G5" s="274"/>
      <c r="H5" s="274"/>
      <c r="I5" s="275"/>
      <c r="J5" s="275"/>
      <c r="K5" s="273" t="s">
        <v>374</v>
      </c>
      <c r="L5" s="273"/>
      <c r="M5" s="274" t="s">
        <v>375</v>
      </c>
      <c r="N5" s="274"/>
      <c r="O5" s="274"/>
      <c r="P5" s="274"/>
      <c r="Q5" s="274"/>
      <c r="R5" s="270"/>
      <c r="S5" s="270"/>
      <c r="T5" s="273" t="s">
        <v>376</v>
      </c>
      <c r="U5" s="273"/>
      <c r="V5" s="274" t="s">
        <v>377</v>
      </c>
      <c r="W5" s="274"/>
      <c r="X5" s="274"/>
      <c r="Y5" s="274"/>
      <c r="Z5" s="274"/>
    </row>
    <row r="6" spans="1:147" ht="14.1" customHeight="1">
      <c r="A6" s="269">
        <v>4</v>
      </c>
      <c r="B6" s="273"/>
      <c r="C6" s="273"/>
      <c r="D6" s="274"/>
      <c r="E6" s="274"/>
      <c r="F6" s="274"/>
      <c r="G6" s="274"/>
      <c r="H6" s="274"/>
      <c r="I6" s="275"/>
      <c r="J6" s="275"/>
      <c r="K6" s="273"/>
      <c r="L6" s="273"/>
      <c r="M6" s="274"/>
      <c r="N6" s="274"/>
      <c r="O6" s="274"/>
      <c r="P6" s="274"/>
      <c r="Q6" s="274"/>
      <c r="R6" s="270"/>
      <c r="S6" s="270"/>
      <c r="T6" s="273"/>
      <c r="U6" s="273"/>
      <c r="V6" s="274"/>
      <c r="W6" s="274"/>
      <c r="X6" s="274"/>
      <c r="Y6" s="274"/>
      <c r="Z6" s="274"/>
    </row>
    <row r="7" spans="1:147" ht="14.1" customHeight="1">
      <c r="A7" s="269">
        <v>4</v>
      </c>
      <c r="B7" s="273"/>
      <c r="C7" s="273"/>
      <c r="D7" s="276"/>
      <c r="E7" s="276"/>
      <c r="F7" s="276"/>
      <c r="G7" s="276"/>
      <c r="H7" s="276"/>
      <c r="I7" s="275"/>
      <c r="J7" s="275"/>
      <c r="K7" s="273"/>
      <c r="L7" s="273"/>
      <c r="M7" s="276"/>
      <c r="N7" s="276"/>
      <c r="O7" s="276"/>
      <c r="P7" s="276"/>
      <c r="Q7" s="276"/>
      <c r="R7" s="270"/>
      <c r="S7" s="270"/>
      <c r="T7" s="273"/>
      <c r="U7" s="273"/>
      <c r="V7" s="276"/>
      <c r="W7" s="276"/>
      <c r="X7" s="276"/>
      <c r="Y7" s="276"/>
      <c r="Z7" s="276"/>
    </row>
    <row r="8" spans="1:147" ht="10.9" customHeight="1">
      <c r="A8" s="269">
        <v>5</v>
      </c>
      <c r="B8" s="273"/>
      <c r="C8" s="273"/>
      <c r="D8" s="277"/>
      <c r="E8" s="277"/>
      <c r="F8" s="277"/>
      <c r="G8" s="277"/>
      <c r="H8" s="277"/>
      <c r="I8" s="275"/>
      <c r="J8" s="275"/>
      <c r="K8" s="273"/>
      <c r="L8" s="273"/>
      <c r="M8" s="277"/>
      <c r="N8" s="277"/>
      <c r="O8" s="277"/>
      <c r="P8" s="277"/>
      <c r="Q8" s="277"/>
      <c r="R8" s="270"/>
      <c r="S8" s="270"/>
      <c r="T8" s="273"/>
      <c r="U8" s="273"/>
      <c r="V8" s="277"/>
      <c r="W8" s="277"/>
      <c r="X8" s="277"/>
      <c r="Y8" s="277"/>
      <c r="Z8" s="277"/>
    </row>
    <row r="9" spans="1:147" ht="28.9" customHeight="1">
      <c r="A9" s="269">
        <v>6</v>
      </c>
      <c r="B9" s="278" t="s">
        <v>173</v>
      </c>
      <c r="C9" s="279" t="s">
        <v>364</v>
      </c>
      <c r="D9" s="280" t="s">
        <v>365</v>
      </c>
      <c r="E9" s="281" t="s">
        <v>366</v>
      </c>
      <c r="F9" s="282" t="s">
        <v>367</v>
      </c>
      <c r="G9" s="283" t="s">
        <v>368</v>
      </c>
      <c r="H9" s="284" t="s">
        <v>369</v>
      </c>
      <c r="I9" s="275"/>
      <c r="J9" s="275"/>
      <c r="K9" s="278" t="s">
        <v>173</v>
      </c>
      <c r="L9" s="279" t="s">
        <v>364</v>
      </c>
      <c r="M9" s="280" t="s">
        <v>365</v>
      </c>
      <c r="N9" s="281" t="s">
        <v>366</v>
      </c>
      <c r="O9" s="282" t="s">
        <v>367</v>
      </c>
      <c r="P9" s="283" t="s">
        <v>368</v>
      </c>
      <c r="Q9" s="284" t="s">
        <v>369</v>
      </c>
      <c r="R9" s="270"/>
      <c r="S9" s="270"/>
      <c r="T9" s="278" t="s">
        <v>173</v>
      </c>
      <c r="U9" s="279" t="s">
        <v>364</v>
      </c>
      <c r="V9" s="280" t="s">
        <v>365</v>
      </c>
      <c r="W9" s="281" t="s">
        <v>366</v>
      </c>
      <c r="X9" s="282" t="s">
        <v>367</v>
      </c>
      <c r="Y9" s="283" t="s">
        <v>368</v>
      </c>
      <c r="Z9" s="284" t="s">
        <v>369</v>
      </c>
    </row>
    <row r="10" spans="1:147" ht="7.5" customHeight="1">
      <c r="A10" s="269">
        <v>7</v>
      </c>
      <c r="B10" s="285"/>
      <c r="C10" s="285"/>
      <c r="D10" s="285"/>
      <c r="E10" s="285"/>
      <c r="F10" s="286" t="s">
        <v>370</v>
      </c>
      <c r="G10" s="285"/>
      <c r="H10" s="285"/>
      <c r="I10" s="275"/>
      <c r="J10" s="275"/>
      <c r="K10" s="285"/>
      <c r="L10" s="285"/>
      <c r="M10" s="285"/>
      <c r="N10" s="285"/>
      <c r="O10" s="285"/>
      <c r="P10" s="285"/>
      <c r="Q10" s="285"/>
      <c r="R10" s="275"/>
      <c r="S10" s="275"/>
      <c r="T10" s="285"/>
      <c r="U10" s="285"/>
      <c r="V10" s="285"/>
      <c r="W10" s="285"/>
      <c r="X10" s="285"/>
      <c r="Y10" s="285"/>
      <c r="Z10" s="285"/>
    </row>
    <row r="11" spans="1:147" ht="41.25" hidden="1" customHeight="1">
      <c r="B11" s="285"/>
      <c r="C11" s="285"/>
      <c r="D11" s="285"/>
      <c r="E11" s="285"/>
      <c r="F11" s="285"/>
      <c r="G11" s="285"/>
      <c r="H11" s="285"/>
      <c r="I11" s="275"/>
      <c r="J11" s="275"/>
      <c r="K11" s="285"/>
      <c r="L11" s="285"/>
      <c r="M11" s="285"/>
      <c r="N11" s="285"/>
      <c r="O11" s="285"/>
      <c r="P11" s="285"/>
      <c r="Q11" s="285"/>
      <c r="R11" s="275"/>
      <c r="S11" s="275"/>
      <c r="T11" s="285"/>
      <c r="U11" s="285"/>
      <c r="V11" s="285"/>
      <c r="W11" s="285"/>
      <c r="X11" s="285"/>
      <c r="Y11" s="285"/>
      <c r="Z11" s="285"/>
    </row>
    <row r="12" spans="1:147" ht="22.9" customHeight="1">
      <c r="A12" s="269">
        <v>8</v>
      </c>
      <c r="B12" s="287" t="s">
        <v>392</v>
      </c>
      <c r="C12" s="287" t="e">
        <f t="shared" ref="C12:H12" si="0">B12+1</f>
        <v>#VALUE!</v>
      </c>
      <c r="D12" s="289" t="e">
        <f t="shared" si="0"/>
        <v>#VALUE!</v>
      </c>
      <c r="E12" s="289" t="e">
        <f t="shared" si="0"/>
        <v>#VALUE!</v>
      </c>
      <c r="F12" s="289" t="e">
        <f t="shared" si="0"/>
        <v>#VALUE!</v>
      </c>
      <c r="G12" s="290" t="e">
        <f t="shared" si="0"/>
        <v>#VALUE!</v>
      </c>
      <c r="H12" s="288" t="e">
        <f t="shared" si="0"/>
        <v>#VALUE!</v>
      </c>
      <c r="I12" s="291"/>
      <c r="J12" s="291"/>
      <c r="K12" s="287" t="s">
        <v>393</v>
      </c>
      <c r="L12" s="287" t="e">
        <f t="shared" ref="L12:Q12" si="1">K12+1</f>
        <v>#VALUE!</v>
      </c>
      <c r="M12" s="287" t="e">
        <f t="shared" si="1"/>
        <v>#VALUE!</v>
      </c>
      <c r="N12" s="287" t="e">
        <f t="shared" si="1"/>
        <v>#VALUE!</v>
      </c>
      <c r="O12" s="289" t="e">
        <f t="shared" si="1"/>
        <v>#VALUE!</v>
      </c>
      <c r="P12" s="290" t="e">
        <f t="shared" si="1"/>
        <v>#VALUE!</v>
      </c>
      <c r="Q12" s="288" t="e">
        <f t="shared" si="1"/>
        <v>#VALUE!</v>
      </c>
      <c r="R12" s="291"/>
      <c r="S12" s="291"/>
      <c r="T12" s="289" t="s">
        <v>394</v>
      </c>
      <c r="U12" s="289" t="e">
        <f t="shared" ref="U12:Z12" si="2">T12+1</f>
        <v>#VALUE!</v>
      </c>
      <c r="V12" s="289" t="e">
        <f t="shared" si="2"/>
        <v>#VALUE!</v>
      </c>
      <c r="W12" s="289" t="e">
        <f t="shared" si="2"/>
        <v>#VALUE!</v>
      </c>
      <c r="X12" s="289" t="e">
        <f t="shared" si="2"/>
        <v>#VALUE!</v>
      </c>
      <c r="Y12" s="290" t="e">
        <f t="shared" si="2"/>
        <v>#VALUE!</v>
      </c>
      <c r="Z12" s="288" t="e">
        <f t="shared" si="2"/>
        <v>#VALUE!</v>
      </c>
    </row>
    <row r="13" spans="1:147" ht="22.9" customHeight="1">
      <c r="A13" s="269">
        <v>8</v>
      </c>
      <c r="B13" s="292"/>
      <c r="C13" s="292"/>
      <c r="D13" s="294"/>
      <c r="E13" s="294"/>
      <c r="F13" s="294"/>
      <c r="G13" s="295"/>
      <c r="H13" s="293"/>
      <c r="I13" s="296"/>
      <c r="J13" s="296"/>
      <c r="K13" s="292"/>
      <c r="L13" s="292"/>
      <c r="M13" s="292"/>
      <c r="N13" s="292"/>
      <c r="O13" s="294"/>
      <c r="P13" s="295"/>
      <c r="Q13" s="293"/>
      <c r="R13" s="296"/>
      <c r="S13" s="296"/>
      <c r="T13" s="294"/>
      <c r="U13" s="294"/>
      <c r="V13" s="294"/>
      <c r="W13" s="294"/>
      <c r="X13" s="294"/>
      <c r="Y13" s="295"/>
      <c r="Z13" s="293"/>
    </row>
    <row r="14" spans="1:147" ht="22.9" customHeight="1">
      <c r="A14" s="269">
        <v>8</v>
      </c>
      <c r="B14" s="289" t="e">
        <f>H12+1</f>
        <v>#VALUE!</v>
      </c>
      <c r="C14" s="289" t="e">
        <f t="shared" ref="C14:H14" si="3">B14+1</f>
        <v>#VALUE!</v>
      </c>
      <c r="D14" s="289" t="e">
        <f t="shared" si="3"/>
        <v>#VALUE!</v>
      </c>
      <c r="E14" s="289" t="e">
        <f t="shared" si="3"/>
        <v>#VALUE!</v>
      </c>
      <c r="F14" s="289" t="e">
        <f t="shared" si="3"/>
        <v>#VALUE!</v>
      </c>
      <c r="G14" s="290" t="e">
        <f t="shared" si="3"/>
        <v>#VALUE!</v>
      </c>
      <c r="H14" s="288" t="e">
        <f t="shared" si="3"/>
        <v>#VALUE!</v>
      </c>
      <c r="I14" s="291"/>
      <c r="J14" s="291"/>
      <c r="K14" s="288" t="e">
        <f>Q12+1</f>
        <v>#VALUE!</v>
      </c>
      <c r="L14" s="288" t="e">
        <f t="shared" ref="L14:Q14" si="4">K14+1</f>
        <v>#VALUE!</v>
      </c>
      <c r="M14" s="288" t="e">
        <f t="shared" si="4"/>
        <v>#VALUE!</v>
      </c>
      <c r="N14" s="289" t="e">
        <f t="shared" si="4"/>
        <v>#VALUE!</v>
      </c>
      <c r="O14" s="289" t="e">
        <f t="shared" si="4"/>
        <v>#VALUE!</v>
      </c>
      <c r="P14" s="290" t="e">
        <f t="shared" si="4"/>
        <v>#VALUE!</v>
      </c>
      <c r="Q14" s="288" t="e">
        <f t="shared" si="4"/>
        <v>#VALUE!</v>
      </c>
      <c r="R14" s="291"/>
      <c r="S14" s="291"/>
      <c r="T14" s="289" t="e">
        <f>Z12+1</f>
        <v>#VALUE!</v>
      </c>
      <c r="U14" s="289" t="e">
        <f t="shared" ref="U14:Z14" si="5">T14+1</f>
        <v>#VALUE!</v>
      </c>
      <c r="V14" s="289" t="e">
        <f t="shared" si="5"/>
        <v>#VALUE!</v>
      </c>
      <c r="W14" s="289" t="e">
        <f t="shared" si="5"/>
        <v>#VALUE!</v>
      </c>
      <c r="X14" s="289" t="e">
        <f t="shared" si="5"/>
        <v>#VALUE!</v>
      </c>
      <c r="Y14" s="290" t="e">
        <f t="shared" si="5"/>
        <v>#VALUE!</v>
      </c>
      <c r="Z14" s="288" t="e">
        <f t="shared" si="5"/>
        <v>#VALUE!</v>
      </c>
    </row>
    <row r="15" spans="1:147" ht="22.9" customHeight="1">
      <c r="A15" s="269">
        <v>8</v>
      </c>
      <c r="B15" s="294"/>
      <c r="C15" s="294"/>
      <c r="D15" s="294"/>
      <c r="E15" s="294"/>
      <c r="F15" s="294"/>
      <c r="G15" s="295"/>
      <c r="H15" s="293"/>
      <c r="I15" s="296"/>
      <c r="J15" s="296"/>
      <c r="K15" s="293"/>
      <c r="L15" s="293"/>
      <c r="M15" s="293"/>
      <c r="N15" s="294"/>
      <c r="O15" s="294"/>
      <c r="P15" s="295"/>
      <c r="Q15" s="293"/>
      <c r="R15" s="296"/>
      <c r="S15" s="296"/>
      <c r="T15" s="294"/>
      <c r="U15" s="294"/>
      <c r="V15" s="294"/>
      <c r="W15" s="294"/>
      <c r="X15" s="294"/>
      <c r="Y15" s="295"/>
      <c r="Z15" s="293"/>
    </row>
    <row r="16" spans="1:147" ht="22.9" customHeight="1">
      <c r="A16" s="269">
        <v>8</v>
      </c>
      <c r="B16" s="289" t="e">
        <f>H14+1</f>
        <v>#VALUE!</v>
      </c>
      <c r="C16" s="289" t="e">
        <f t="shared" ref="C16:H16" si="6">B16+1</f>
        <v>#VALUE!</v>
      </c>
      <c r="D16" s="289" t="e">
        <f t="shared" si="6"/>
        <v>#VALUE!</v>
      </c>
      <c r="E16" s="289" t="e">
        <f t="shared" si="6"/>
        <v>#VALUE!</v>
      </c>
      <c r="F16" s="289" t="e">
        <f t="shared" si="6"/>
        <v>#VALUE!</v>
      </c>
      <c r="G16" s="290" t="e">
        <f t="shared" si="6"/>
        <v>#VALUE!</v>
      </c>
      <c r="H16" s="288" t="e">
        <f t="shared" si="6"/>
        <v>#VALUE!</v>
      </c>
      <c r="I16" s="291"/>
      <c r="J16" s="291"/>
      <c r="K16" s="289" t="e">
        <f>Q14+1</f>
        <v>#VALUE!</v>
      </c>
      <c r="L16" s="289" t="e">
        <f t="shared" ref="L16:Q16" si="7">K16+1</f>
        <v>#VALUE!</v>
      </c>
      <c r="M16" s="289" t="e">
        <f t="shared" si="7"/>
        <v>#VALUE!</v>
      </c>
      <c r="N16" s="289" t="e">
        <f t="shared" si="7"/>
        <v>#VALUE!</v>
      </c>
      <c r="O16" s="289" t="e">
        <f t="shared" si="7"/>
        <v>#VALUE!</v>
      </c>
      <c r="P16" s="290" t="e">
        <f t="shared" si="7"/>
        <v>#VALUE!</v>
      </c>
      <c r="Q16" s="288" t="e">
        <f t="shared" si="7"/>
        <v>#VALUE!</v>
      </c>
      <c r="R16" s="291"/>
      <c r="S16" s="291"/>
      <c r="T16" s="289" t="e">
        <f>Z14+1</f>
        <v>#VALUE!</v>
      </c>
      <c r="U16" s="289" t="e">
        <f t="shared" ref="U16:Z16" si="8">T16+1</f>
        <v>#VALUE!</v>
      </c>
      <c r="V16" s="289" t="e">
        <f t="shared" si="8"/>
        <v>#VALUE!</v>
      </c>
      <c r="W16" s="289" t="e">
        <f t="shared" si="8"/>
        <v>#VALUE!</v>
      </c>
      <c r="X16" s="289" t="e">
        <f t="shared" si="8"/>
        <v>#VALUE!</v>
      </c>
      <c r="Y16" s="290" t="e">
        <f t="shared" si="8"/>
        <v>#VALUE!</v>
      </c>
      <c r="Z16" s="288" t="e">
        <f t="shared" si="8"/>
        <v>#VALUE!</v>
      </c>
    </row>
    <row r="17" spans="1:26" ht="22.9" customHeight="1">
      <c r="A17" s="269">
        <v>8</v>
      </c>
      <c r="B17" s="294"/>
      <c r="C17" s="294"/>
      <c r="D17" s="294"/>
      <c r="E17" s="294"/>
      <c r="F17" s="294"/>
      <c r="G17" s="295"/>
      <c r="H17" s="293"/>
      <c r="I17" s="296"/>
      <c r="J17" s="296"/>
      <c r="K17" s="294"/>
      <c r="L17" s="294"/>
      <c r="M17" s="294"/>
      <c r="N17" s="294"/>
      <c r="O17" s="294"/>
      <c r="P17" s="295"/>
      <c r="Q17" s="293"/>
      <c r="R17" s="296"/>
      <c r="S17" s="296"/>
      <c r="T17" s="294"/>
      <c r="U17" s="294"/>
      <c r="V17" s="294"/>
      <c r="W17" s="294"/>
      <c r="X17" s="294"/>
      <c r="Y17" s="295"/>
      <c r="Z17" s="293"/>
    </row>
    <row r="18" spans="1:26" ht="22.9" customHeight="1">
      <c r="A18" s="269">
        <v>8</v>
      </c>
      <c r="B18" s="289" t="e">
        <f>H16+1</f>
        <v>#VALUE!</v>
      </c>
      <c r="C18" s="289" t="e">
        <f t="shared" ref="C18:H18" si="9">B18+1</f>
        <v>#VALUE!</v>
      </c>
      <c r="D18" s="289" t="e">
        <f t="shared" si="9"/>
        <v>#VALUE!</v>
      </c>
      <c r="E18" s="289" t="e">
        <f t="shared" si="9"/>
        <v>#VALUE!</v>
      </c>
      <c r="F18" s="289" t="e">
        <f t="shared" si="9"/>
        <v>#VALUE!</v>
      </c>
      <c r="G18" s="290" t="e">
        <f t="shared" si="9"/>
        <v>#VALUE!</v>
      </c>
      <c r="H18" s="288" t="e">
        <f t="shared" si="9"/>
        <v>#VALUE!</v>
      </c>
      <c r="I18" s="291"/>
      <c r="J18" s="291"/>
      <c r="K18" s="289" t="e">
        <f>Q16+1</f>
        <v>#VALUE!</v>
      </c>
      <c r="L18" s="289" t="e">
        <f t="shared" ref="L18:Q18" si="10">K18+1</f>
        <v>#VALUE!</v>
      </c>
      <c r="M18" s="289" t="e">
        <f t="shared" si="10"/>
        <v>#VALUE!</v>
      </c>
      <c r="N18" s="289" t="e">
        <f t="shared" si="10"/>
        <v>#VALUE!</v>
      </c>
      <c r="O18" s="289" t="e">
        <f t="shared" si="10"/>
        <v>#VALUE!</v>
      </c>
      <c r="P18" s="290" t="e">
        <f t="shared" si="10"/>
        <v>#VALUE!</v>
      </c>
      <c r="Q18" s="288" t="e">
        <f t="shared" si="10"/>
        <v>#VALUE!</v>
      </c>
      <c r="R18" s="291"/>
      <c r="S18" s="291"/>
      <c r="T18" s="289" t="e">
        <f>Z16+1</f>
        <v>#VALUE!</v>
      </c>
      <c r="U18" s="289" t="e">
        <f t="shared" ref="U18:Z18" si="11">T18+1</f>
        <v>#VALUE!</v>
      </c>
      <c r="V18" s="289" t="e">
        <f t="shared" si="11"/>
        <v>#VALUE!</v>
      </c>
      <c r="W18" s="289" t="e">
        <f t="shared" si="11"/>
        <v>#VALUE!</v>
      </c>
      <c r="X18" s="289" t="e">
        <f t="shared" si="11"/>
        <v>#VALUE!</v>
      </c>
      <c r="Y18" s="290" t="e">
        <f t="shared" si="11"/>
        <v>#VALUE!</v>
      </c>
      <c r="Z18" s="288" t="e">
        <f t="shared" si="11"/>
        <v>#VALUE!</v>
      </c>
    </row>
    <row r="19" spans="1:26" ht="22.9" customHeight="1">
      <c r="A19" s="269">
        <v>8</v>
      </c>
      <c r="B19" s="294"/>
      <c r="C19" s="294"/>
      <c r="D19" s="294"/>
      <c r="E19" s="294"/>
      <c r="F19" s="294"/>
      <c r="G19" s="295"/>
      <c r="H19" s="293"/>
      <c r="I19" s="296"/>
      <c r="J19" s="296"/>
      <c r="K19" s="294"/>
      <c r="L19" s="294"/>
      <c r="M19" s="294"/>
      <c r="N19" s="294"/>
      <c r="O19" s="294"/>
      <c r="P19" s="295"/>
      <c r="Q19" s="293"/>
      <c r="R19" s="296"/>
      <c r="S19" s="296"/>
      <c r="T19" s="294"/>
      <c r="U19" s="294"/>
      <c r="V19" s="294"/>
      <c r="W19" s="294"/>
      <c r="X19" s="294"/>
      <c r="Y19" s="295"/>
      <c r="Z19" s="293"/>
    </row>
    <row r="20" spans="1:26" ht="22.9" customHeight="1">
      <c r="A20" s="269">
        <v>8</v>
      </c>
      <c r="B20" s="289" t="e">
        <f>H18+1</f>
        <v>#VALUE!</v>
      </c>
      <c r="C20" s="289" t="e">
        <f t="shared" ref="C20:H20" si="12">B20+1</f>
        <v>#VALUE!</v>
      </c>
      <c r="D20" s="288" t="e">
        <f t="shared" si="12"/>
        <v>#VALUE!</v>
      </c>
      <c r="E20" s="289" t="e">
        <f t="shared" si="12"/>
        <v>#VALUE!</v>
      </c>
      <c r="F20" s="287" t="e">
        <f t="shared" si="12"/>
        <v>#VALUE!</v>
      </c>
      <c r="G20" s="287" t="e">
        <f t="shared" si="12"/>
        <v>#VALUE!</v>
      </c>
      <c r="H20" s="287" t="e">
        <f t="shared" si="12"/>
        <v>#VALUE!</v>
      </c>
      <c r="I20" s="291"/>
      <c r="J20" s="291"/>
      <c r="K20" s="289" t="e">
        <f>Q18+1</f>
        <v>#VALUE!</v>
      </c>
      <c r="L20" s="289" t="e">
        <f t="shared" ref="L20:Q20" si="13">K20+1</f>
        <v>#VALUE!</v>
      </c>
      <c r="M20" s="289" t="e">
        <f t="shared" si="13"/>
        <v>#VALUE!</v>
      </c>
      <c r="N20" s="289" t="e">
        <f t="shared" si="13"/>
        <v>#VALUE!</v>
      </c>
      <c r="O20" s="289" t="e">
        <f t="shared" si="13"/>
        <v>#VALUE!</v>
      </c>
      <c r="P20" s="290" t="e">
        <f t="shared" si="13"/>
        <v>#VALUE!</v>
      </c>
      <c r="Q20" s="288" t="e">
        <f t="shared" si="13"/>
        <v>#VALUE!</v>
      </c>
      <c r="R20" s="291"/>
      <c r="S20" s="291"/>
      <c r="T20" s="289" t="e">
        <f>Z18+1</f>
        <v>#VALUE!</v>
      </c>
      <c r="U20" s="289" t="e">
        <f t="shared" ref="U20:Z20" si="14">T20+1</f>
        <v>#VALUE!</v>
      </c>
      <c r="V20" s="287" t="e">
        <f t="shared" si="14"/>
        <v>#VALUE!</v>
      </c>
      <c r="W20" s="287" t="e">
        <f t="shared" si="14"/>
        <v>#VALUE!</v>
      </c>
      <c r="X20" s="287" t="e">
        <f t="shared" si="14"/>
        <v>#VALUE!</v>
      </c>
      <c r="Y20" s="287" t="e">
        <f t="shared" si="14"/>
        <v>#VALUE!</v>
      </c>
      <c r="Z20" s="287" t="e">
        <f t="shared" si="14"/>
        <v>#VALUE!</v>
      </c>
    </row>
    <row r="21" spans="1:26" ht="22.9" customHeight="1">
      <c r="A21" s="269">
        <v>8</v>
      </c>
      <c r="B21" s="294"/>
      <c r="C21" s="294"/>
      <c r="D21" s="293"/>
      <c r="E21" s="294"/>
      <c r="F21" s="292"/>
      <c r="G21" s="292"/>
      <c r="H21" s="292"/>
      <c r="I21" s="296"/>
      <c r="J21" s="296"/>
      <c r="K21" s="294"/>
      <c r="L21" s="294"/>
      <c r="M21" s="294"/>
      <c r="N21" s="294"/>
      <c r="O21" s="294"/>
      <c r="P21" s="295"/>
      <c r="Q21" s="293"/>
      <c r="R21" s="296"/>
      <c r="S21" s="296"/>
      <c r="T21" s="294"/>
      <c r="U21" s="294"/>
      <c r="V21" s="292"/>
      <c r="W21" s="292"/>
      <c r="X21" s="292"/>
      <c r="Y21" s="292"/>
      <c r="Z21" s="292"/>
    </row>
    <row r="22" spans="1:26" ht="22.9" customHeight="1">
      <c r="A22" s="269">
        <v>8</v>
      </c>
      <c r="B22" s="287" t="e">
        <f>H20+1</f>
        <v>#VALUE!</v>
      </c>
      <c r="C22" s="287" t="e">
        <f t="shared" ref="C22:H22" si="15">B22+1</f>
        <v>#VALUE!</v>
      </c>
      <c r="D22" s="287" t="e">
        <f t="shared" si="15"/>
        <v>#VALUE!</v>
      </c>
      <c r="E22" s="287" t="e">
        <f t="shared" si="15"/>
        <v>#VALUE!</v>
      </c>
      <c r="F22" s="287" t="e">
        <f t="shared" si="15"/>
        <v>#VALUE!</v>
      </c>
      <c r="G22" s="287" t="e">
        <f t="shared" si="15"/>
        <v>#VALUE!</v>
      </c>
      <c r="H22" s="287" t="e">
        <f t="shared" si="15"/>
        <v>#VALUE!</v>
      </c>
      <c r="I22" s="291"/>
      <c r="J22" s="291"/>
      <c r="K22" s="287" t="e">
        <f>Q20+1</f>
        <v>#VALUE!</v>
      </c>
      <c r="L22" s="287" t="e">
        <f t="shared" ref="L22:Q22" si="16">K22+1</f>
        <v>#VALUE!</v>
      </c>
      <c r="M22" s="287" t="e">
        <f t="shared" si="16"/>
        <v>#VALUE!</v>
      </c>
      <c r="N22" s="287" t="e">
        <f t="shared" si="16"/>
        <v>#VALUE!</v>
      </c>
      <c r="O22" s="287" t="e">
        <f t="shared" si="16"/>
        <v>#VALUE!</v>
      </c>
      <c r="P22" s="287" t="e">
        <f t="shared" si="16"/>
        <v>#VALUE!</v>
      </c>
      <c r="Q22" s="287" t="e">
        <f t="shared" si="16"/>
        <v>#VALUE!</v>
      </c>
      <c r="R22" s="291"/>
      <c r="S22" s="291"/>
      <c r="T22" s="287" t="e">
        <f>Z20+1</f>
        <v>#VALUE!</v>
      </c>
      <c r="U22" s="287" t="e">
        <f t="shared" ref="U22:Z22" si="17">T22+1</f>
        <v>#VALUE!</v>
      </c>
      <c r="V22" s="287" t="e">
        <f t="shared" si="17"/>
        <v>#VALUE!</v>
      </c>
      <c r="W22" s="287" t="e">
        <f t="shared" si="17"/>
        <v>#VALUE!</v>
      </c>
      <c r="X22" s="287" t="e">
        <f t="shared" si="17"/>
        <v>#VALUE!</v>
      </c>
      <c r="Y22" s="287" t="e">
        <f t="shared" si="17"/>
        <v>#VALUE!</v>
      </c>
      <c r="Z22" s="287" t="e">
        <f t="shared" si="17"/>
        <v>#VALUE!</v>
      </c>
    </row>
    <row r="23" spans="1:26" ht="22.9" customHeight="1">
      <c r="A23" s="269">
        <v>8</v>
      </c>
      <c r="B23" s="292"/>
      <c r="C23" s="292"/>
      <c r="D23" s="292"/>
      <c r="E23" s="292"/>
      <c r="F23" s="292"/>
      <c r="G23" s="292"/>
      <c r="H23" s="292"/>
      <c r="I23" s="296"/>
      <c r="J23" s="296"/>
      <c r="K23" s="292"/>
      <c r="L23" s="292"/>
      <c r="M23" s="292"/>
      <c r="N23" s="292"/>
      <c r="O23" s="292"/>
      <c r="P23" s="292"/>
      <c r="Q23" s="292"/>
      <c r="R23" s="296"/>
      <c r="S23" s="296"/>
      <c r="T23" s="292"/>
      <c r="U23" s="292"/>
      <c r="V23" s="292"/>
      <c r="W23" s="292"/>
      <c r="X23" s="292"/>
      <c r="Y23" s="292"/>
      <c r="Z23" s="292"/>
    </row>
    <row r="24" spans="1:26" ht="15.75" customHeight="1">
      <c r="A24" s="269">
        <v>9</v>
      </c>
      <c r="B24" s="285"/>
      <c r="C24" s="285"/>
      <c r="D24" s="285"/>
      <c r="E24" s="285"/>
      <c r="F24" s="285"/>
      <c r="G24" s="285"/>
      <c r="H24" s="285"/>
      <c r="I24" s="275"/>
      <c r="J24" s="277" t="s">
        <v>371</v>
      </c>
      <c r="K24" s="270"/>
      <c r="L24" s="270"/>
      <c r="M24" s="270"/>
      <c r="N24" s="270"/>
      <c r="O24" s="270"/>
      <c r="P24" s="270"/>
      <c r="Q24" s="270"/>
      <c r="R24" s="277"/>
      <c r="S24" s="277" t="s">
        <v>371</v>
      </c>
      <c r="T24" s="270"/>
      <c r="U24" s="270"/>
      <c r="V24" s="270"/>
      <c r="W24" s="270"/>
      <c r="X24" s="270"/>
      <c r="Y24" s="270"/>
      <c r="Z24" s="270"/>
    </row>
    <row r="25" spans="1:26" ht="15.75" customHeight="1">
      <c r="A25" s="269">
        <v>9</v>
      </c>
      <c r="B25" s="285"/>
      <c r="C25" s="285"/>
      <c r="D25" s="285"/>
      <c r="E25" s="285"/>
      <c r="F25" s="285"/>
      <c r="G25" s="285"/>
      <c r="H25" s="285"/>
      <c r="I25" s="275"/>
      <c r="J25" s="275"/>
      <c r="K25" s="285"/>
      <c r="L25" s="285"/>
      <c r="M25" s="285"/>
      <c r="N25" s="285"/>
      <c r="O25" s="285"/>
      <c r="P25" s="285"/>
      <c r="Q25" s="285"/>
      <c r="R25" s="275"/>
      <c r="S25" s="275"/>
      <c r="T25" s="285"/>
      <c r="U25" s="285"/>
      <c r="V25" s="285"/>
      <c r="W25" s="285"/>
      <c r="X25" s="285"/>
      <c r="Y25" s="285"/>
      <c r="Z25" s="285"/>
    </row>
    <row r="26" spans="1:26" ht="14.1" customHeight="1">
      <c r="A26" s="269">
        <v>4</v>
      </c>
      <c r="B26" s="273" t="s">
        <v>378</v>
      </c>
      <c r="C26" s="273"/>
      <c r="D26" s="274" t="s">
        <v>379</v>
      </c>
      <c r="E26" s="274"/>
      <c r="F26" s="274"/>
      <c r="G26" s="274"/>
      <c r="H26" s="274"/>
      <c r="I26" s="275"/>
      <c r="J26" s="275"/>
      <c r="K26" s="273" t="s">
        <v>212</v>
      </c>
      <c r="L26" s="273"/>
      <c r="M26" s="274" t="s">
        <v>380</v>
      </c>
      <c r="N26" s="274"/>
      <c r="O26" s="274"/>
      <c r="P26" s="274"/>
      <c r="Q26" s="274"/>
      <c r="R26" s="270"/>
      <c r="S26" s="270"/>
      <c r="T26" s="273" t="s">
        <v>381</v>
      </c>
      <c r="U26" s="273"/>
      <c r="V26" s="274" t="s">
        <v>382</v>
      </c>
      <c r="W26" s="274"/>
      <c r="X26" s="274"/>
      <c r="Y26" s="274"/>
      <c r="Z26" s="274"/>
    </row>
    <row r="27" spans="1:26" ht="14.1" customHeight="1">
      <c r="A27" s="269">
        <v>4</v>
      </c>
      <c r="B27" s="273"/>
      <c r="C27" s="273"/>
      <c r="D27" s="274"/>
      <c r="E27" s="274"/>
      <c r="F27" s="274"/>
      <c r="G27" s="274"/>
      <c r="H27" s="274"/>
      <c r="I27" s="275"/>
      <c r="J27" s="275"/>
      <c r="K27" s="273"/>
      <c r="L27" s="273"/>
      <c r="M27" s="274"/>
      <c r="N27" s="274"/>
      <c r="O27" s="274"/>
      <c r="P27" s="274"/>
      <c r="Q27" s="274"/>
      <c r="R27" s="270"/>
      <c r="S27" s="270"/>
      <c r="T27" s="273"/>
      <c r="U27" s="273"/>
      <c r="V27" s="274"/>
      <c r="W27" s="274"/>
      <c r="X27" s="274"/>
      <c r="Y27" s="274"/>
      <c r="Z27" s="274"/>
    </row>
    <row r="28" spans="1:26" ht="14.1" customHeight="1">
      <c r="A28" s="269">
        <v>4</v>
      </c>
      <c r="B28" s="273"/>
      <c r="C28" s="273"/>
      <c r="D28" s="276"/>
      <c r="E28" s="276"/>
      <c r="F28" s="276"/>
      <c r="G28" s="276"/>
      <c r="H28" s="276"/>
      <c r="I28" s="275"/>
      <c r="J28" s="275"/>
      <c r="K28" s="273"/>
      <c r="L28" s="273"/>
      <c r="M28" s="276"/>
      <c r="N28" s="276"/>
      <c r="O28" s="276"/>
      <c r="P28" s="276"/>
      <c r="Q28" s="276"/>
      <c r="R28" s="270"/>
      <c r="S28" s="270"/>
      <c r="T28" s="273"/>
      <c r="U28" s="273"/>
      <c r="V28" s="276"/>
      <c r="W28" s="276"/>
      <c r="X28" s="276"/>
      <c r="Y28" s="276"/>
      <c r="Z28" s="276"/>
    </row>
    <row r="29" spans="1:26" ht="10.9" customHeight="1">
      <c r="A29" s="269">
        <v>5</v>
      </c>
      <c r="B29" s="273"/>
      <c r="C29" s="273"/>
      <c r="D29" s="277"/>
      <c r="E29" s="277"/>
      <c r="F29" s="277"/>
      <c r="G29" s="277"/>
      <c r="H29" s="277"/>
      <c r="I29" s="275"/>
      <c r="J29" s="275"/>
      <c r="K29" s="273"/>
      <c r="L29" s="273"/>
      <c r="M29" s="277"/>
      <c r="N29" s="277"/>
      <c r="O29" s="277"/>
      <c r="P29" s="277"/>
      <c r="Q29" s="277"/>
      <c r="R29" s="270"/>
      <c r="S29" s="270"/>
      <c r="T29" s="273"/>
      <c r="U29" s="273"/>
      <c r="V29" s="277"/>
      <c r="W29" s="277"/>
      <c r="X29" s="277"/>
      <c r="Y29" s="277"/>
      <c r="Z29" s="277"/>
    </row>
    <row r="30" spans="1:26" ht="28.9" customHeight="1">
      <c r="A30" s="269">
        <v>6</v>
      </c>
      <c r="B30" s="278" t="s">
        <v>173</v>
      </c>
      <c r="C30" s="279" t="s">
        <v>364</v>
      </c>
      <c r="D30" s="280" t="s">
        <v>365</v>
      </c>
      <c r="E30" s="281" t="s">
        <v>366</v>
      </c>
      <c r="F30" s="282" t="s">
        <v>367</v>
      </c>
      <c r="G30" s="283" t="s">
        <v>368</v>
      </c>
      <c r="H30" s="284" t="s">
        <v>369</v>
      </c>
      <c r="I30" s="275"/>
      <c r="J30" s="275"/>
      <c r="K30" s="278" t="s">
        <v>173</v>
      </c>
      <c r="L30" s="279" t="s">
        <v>364</v>
      </c>
      <c r="M30" s="280" t="s">
        <v>365</v>
      </c>
      <c r="N30" s="281" t="s">
        <v>366</v>
      </c>
      <c r="O30" s="282" t="s">
        <v>367</v>
      </c>
      <c r="P30" s="283" t="s">
        <v>368</v>
      </c>
      <c r="Q30" s="284" t="s">
        <v>369</v>
      </c>
      <c r="R30" s="270"/>
      <c r="S30" s="270"/>
      <c r="T30" s="278" t="s">
        <v>173</v>
      </c>
      <c r="U30" s="279" t="s">
        <v>364</v>
      </c>
      <c r="V30" s="280" t="s">
        <v>365</v>
      </c>
      <c r="W30" s="281" t="s">
        <v>366</v>
      </c>
      <c r="X30" s="282" t="s">
        <v>367</v>
      </c>
      <c r="Y30" s="283" t="s">
        <v>368</v>
      </c>
      <c r="Z30" s="284" t="s">
        <v>369</v>
      </c>
    </row>
    <row r="31" spans="1:26" ht="7.5" customHeight="1">
      <c r="A31" s="269">
        <v>7</v>
      </c>
      <c r="B31" s="285"/>
      <c r="C31" s="285"/>
      <c r="D31" s="285"/>
      <c r="E31" s="285"/>
      <c r="F31" s="285"/>
      <c r="G31" s="285"/>
      <c r="H31" s="285"/>
      <c r="I31" s="275"/>
      <c r="J31" s="275"/>
      <c r="K31" s="285"/>
      <c r="L31" s="285"/>
      <c r="M31" s="285"/>
      <c r="N31" s="285"/>
      <c r="O31" s="285"/>
      <c r="P31" s="285"/>
      <c r="Q31" s="285"/>
      <c r="R31" s="275"/>
      <c r="S31" s="275"/>
      <c r="T31" s="285"/>
      <c r="U31" s="285"/>
      <c r="V31" s="285"/>
      <c r="W31" s="285"/>
      <c r="X31" s="285"/>
      <c r="Y31" s="285"/>
      <c r="Z31" s="285"/>
    </row>
    <row r="32" spans="1:26" ht="41.25" hidden="1" customHeight="1">
      <c r="B32" s="285"/>
      <c r="C32" s="285"/>
      <c r="D32" s="285"/>
      <c r="E32" s="285"/>
      <c r="F32" s="285"/>
      <c r="G32" s="285"/>
      <c r="H32" s="285"/>
      <c r="I32" s="275"/>
      <c r="J32" s="275"/>
      <c r="K32" s="285"/>
      <c r="L32" s="285"/>
      <c r="M32" s="285"/>
      <c r="N32" s="285"/>
      <c r="O32" s="285"/>
      <c r="P32" s="285"/>
      <c r="Q32" s="285"/>
      <c r="R32" s="275"/>
      <c r="S32" s="275"/>
      <c r="T32" s="285"/>
      <c r="U32" s="285"/>
      <c r="V32" s="285"/>
      <c r="W32" s="285"/>
      <c r="X32" s="285"/>
      <c r="Y32" s="285"/>
      <c r="Z32" s="285"/>
    </row>
    <row r="33" spans="1:26" ht="22.9" customHeight="1">
      <c r="A33" s="269">
        <v>8</v>
      </c>
      <c r="B33" s="287" t="s">
        <v>395</v>
      </c>
      <c r="C33" s="287" t="e">
        <f t="shared" ref="C33:H33" si="18">B33+1</f>
        <v>#VALUE!</v>
      </c>
      <c r="D33" s="289" t="e">
        <f t="shared" si="18"/>
        <v>#VALUE!</v>
      </c>
      <c r="E33" s="289" t="e">
        <f t="shared" si="18"/>
        <v>#VALUE!</v>
      </c>
      <c r="F33" s="289" t="e">
        <f t="shared" si="18"/>
        <v>#VALUE!</v>
      </c>
      <c r="G33" s="290" t="e">
        <f t="shared" si="18"/>
        <v>#VALUE!</v>
      </c>
      <c r="H33" s="288" t="e">
        <f t="shared" si="18"/>
        <v>#VALUE!</v>
      </c>
      <c r="I33" s="291"/>
      <c r="J33" s="291"/>
      <c r="K33" s="287" t="s">
        <v>396</v>
      </c>
      <c r="L33" s="287" t="e">
        <f t="shared" ref="L33:Q33" si="19">K33+1</f>
        <v>#VALUE!</v>
      </c>
      <c r="M33" s="287" t="e">
        <f t="shared" si="19"/>
        <v>#VALUE!</v>
      </c>
      <c r="N33" s="287" t="e">
        <f t="shared" si="19"/>
        <v>#VALUE!</v>
      </c>
      <c r="O33" s="287" t="e">
        <f t="shared" si="19"/>
        <v>#VALUE!</v>
      </c>
      <c r="P33" s="290" t="e">
        <f t="shared" si="19"/>
        <v>#VALUE!</v>
      </c>
      <c r="Q33" s="288" t="e">
        <f t="shared" si="19"/>
        <v>#VALUE!</v>
      </c>
      <c r="R33" s="291"/>
      <c r="S33" s="291"/>
      <c r="T33" s="287" t="s">
        <v>397</v>
      </c>
      <c r="U33" s="289" t="e">
        <f t="shared" ref="U33:Z33" si="20">T33+1</f>
        <v>#VALUE!</v>
      </c>
      <c r="V33" s="289" t="e">
        <f t="shared" si="20"/>
        <v>#VALUE!</v>
      </c>
      <c r="W33" s="289" t="e">
        <f t="shared" si="20"/>
        <v>#VALUE!</v>
      </c>
      <c r="X33" s="289" t="e">
        <f t="shared" si="20"/>
        <v>#VALUE!</v>
      </c>
      <c r="Y33" s="290" t="e">
        <f t="shared" si="20"/>
        <v>#VALUE!</v>
      </c>
      <c r="Z33" s="288" t="e">
        <f t="shared" si="20"/>
        <v>#VALUE!</v>
      </c>
    </row>
    <row r="34" spans="1:26" ht="22.9" customHeight="1">
      <c r="A34" s="269">
        <v>8</v>
      </c>
      <c r="B34" s="292"/>
      <c r="C34" s="292"/>
      <c r="D34" s="294"/>
      <c r="E34" s="294"/>
      <c r="F34" s="294"/>
      <c r="G34" s="295"/>
      <c r="H34" s="293"/>
      <c r="I34" s="296"/>
      <c r="J34" s="296"/>
      <c r="K34" s="292"/>
      <c r="L34" s="292"/>
      <c r="M34" s="292"/>
      <c r="N34" s="292"/>
      <c r="O34" s="292"/>
      <c r="P34" s="295"/>
      <c r="Q34" s="293"/>
      <c r="R34" s="296"/>
      <c r="S34" s="296"/>
      <c r="T34" s="292"/>
      <c r="U34" s="294"/>
      <c r="V34" s="294"/>
      <c r="W34" s="294"/>
      <c r="X34" s="294"/>
      <c r="Y34" s="295"/>
      <c r="Z34" s="293"/>
    </row>
    <row r="35" spans="1:26" ht="22.9" customHeight="1">
      <c r="A35" s="269">
        <v>8</v>
      </c>
      <c r="B35" s="289" t="e">
        <f>H33+1</f>
        <v>#VALUE!</v>
      </c>
      <c r="C35" s="289" t="e">
        <f t="shared" ref="C35:H35" si="21">B35+1</f>
        <v>#VALUE!</v>
      </c>
      <c r="D35" s="289" t="e">
        <f t="shared" si="21"/>
        <v>#VALUE!</v>
      </c>
      <c r="E35" s="289" t="e">
        <f t="shared" si="21"/>
        <v>#VALUE!</v>
      </c>
      <c r="F35" s="289" t="e">
        <f t="shared" si="21"/>
        <v>#VALUE!</v>
      </c>
      <c r="G35" s="290" t="e">
        <f t="shared" si="21"/>
        <v>#VALUE!</v>
      </c>
      <c r="H35" s="288" t="e">
        <f t="shared" si="21"/>
        <v>#VALUE!</v>
      </c>
      <c r="I35" s="291"/>
      <c r="J35" s="291"/>
      <c r="K35" s="289" t="e">
        <f>Q33+1</f>
        <v>#VALUE!</v>
      </c>
      <c r="L35" s="289" t="e">
        <f t="shared" ref="L35:Q35" si="22">K35+1</f>
        <v>#VALUE!</v>
      </c>
      <c r="M35" s="289" t="e">
        <f t="shared" si="22"/>
        <v>#VALUE!</v>
      </c>
      <c r="N35" s="289" t="e">
        <f t="shared" si="22"/>
        <v>#VALUE!</v>
      </c>
      <c r="O35" s="289" t="e">
        <f t="shared" si="22"/>
        <v>#VALUE!</v>
      </c>
      <c r="P35" s="290" t="e">
        <f t="shared" si="22"/>
        <v>#VALUE!</v>
      </c>
      <c r="Q35" s="288" t="e">
        <f t="shared" si="22"/>
        <v>#VALUE!</v>
      </c>
      <c r="R35" s="291"/>
      <c r="S35" s="291"/>
      <c r="T35" s="289" t="e">
        <f>Z33+1</f>
        <v>#VALUE!</v>
      </c>
      <c r="U35" s="289" t="e">
        <f t="shared" ref="U35:Z35" si="23">T35+1</f>
        <v>#VALUE!</v>
      </c>
      <c r="V35" s="289" t="e">
        <f t="shared" si="23"/>
        <v>#VALUE!</v>
      </c>
      <c r="W35" s="289" t="e">
        <f t="shared" si="23"/>
        <v>#VALUE!</v>
      </c>
      <c r="X35" s="289" t="e">
        <f t="shared" si="23"/>
        <v>#VALUE!</v>
      </c>
      <c r="Y35" s="290" t="e">
        <f t="shared" si="23"/>
        <v>#VALUE!</v>
      </c>
      <c r="Z35" s="288" t="e">
        <f t="shared" si="23"/>
        <v>#VALUE!</v>
      </c>
    </row>
    <row r="36" spans="1:26" ht="22.9" customHeight="1">
      <c r="A36" s="269">
        <v>8</v>
      </c>
      <c r="B36" s="294"/>
      <c r="C36" s="294"/>
      <c r="D36" s="294"/>
      <c r="E36" s="294"/>
      <c r="F36" s="294"/>
      <c r="G36" s="295"/>
      <c r="H36" s="293"/>
      <c r="I36" s="296"/>
      <c r="J36" s="296"/>
      <c r="K36" s="294"/>
      <c r="L36" s="294"/>
      <c r="M36" s="294"/>
      <c r="N36" s="294"/>
      <c r="O36" s="294"/>
      <c r="P36" s="295"/>
      <c r="Q36" s="293"/>
      <c r="R36" s="296"/>
      <c r="S36" s="296"/>
      <c r="T36" s="294"/>
      <c r="U36" s="294"/>
      <c r="V36" s="294"/>
      <c r="W36" s="294"/>
      <c r="X36" s="294"/>
      <c r="Y36" s="295"/>
      <c r="Z36" s="293"/>
    </row>
    <row r="37" spans="1:26" ht="22.9" customHeight="1">
      <c r="A37" s="269">
        <v>8</v>
      </c>
      <c r="B37" s="289" t="e">
        <f>H35+1</f>
        <v>#VALUE!</v>
      </c>
      <c r="C37" s="289" t="e">
        <f t="shared" ref="C37:H37" si="24">B37+1</f>
        <v>#VALUE!</v>
      </c>
      <c r="D37" s="289" t="e">
        <f t="shared" si="24"/>
        <v>#VALUE!</v>
      </c>
      <c r="E37" s="289" t="e">
        <f t="shared" si="24"/>
        <v>#VALUE!</v>
      </c>
      <c r="F37" s="289" t="e">
        <f t="shared" si="24"/>
        <v>#VALUE!</v>
      </c>
      <c r="G37" s="290" t="e">
        <f t="shared" si="24"/>
        <v>#VALUE!</v>
      </c>
      <c r="H37" s="288" t="e">
        <f t="shared" si="24"/>
        <v>#VALUE!</v>
      </c>
      <c r="I37" s="291"/>
      <c r="J37" s="291"/>
      <c r="K37" s="289" t="e">
        <f>Q35+1</f>
        <v>#VALUE!</v>
      </c>
      <c r="L37" s="288" t="e">
        <f t="shared" ref="L37:Q37" si="25">K37+1</f>
        <v>#VALUE!</v>
      </c>
      <c r="M37" s="289" t="e">
        <f t="shared" si="25"/>
        <v>#VALUE!</v>
      </c>
      <c r="N37" s="289" t="e">
        <f t="shared" si="25"/>
        <v>#VALUE!</v>
      </c>
      <c r="O37" s="289" t="e">
        <f t="shared" si="25"/>
        <v>#VALUE!</v>
      </c>
      <c r="P37" s="290" t="e">
        <f t="shared" si="25"/>
        <v>#VALUE!</v>
      </c>
      <c r="Q37" s="288" t="e">
        <f t="shared" si="25"/>
        <v>#VALUE!</v>
      </c>
      <c r="R37" s="291"/>
      <c r="S37" s="291"/>
      <c r="T37" s="289" t="e">
        <f>Z35+1</f>
        <v>#VALUE!</v>
      </c>
      <c r="U37" s="289" t="e">
        <f t="shared" ref="U37:Z37" si="26">T37+1</f>
        <v>#VALUE!</v>
      </c>
      <c r="V37" s="289" t="e">
        <f t="shared" si="26"/>
        <v>#VALUE!</v>
      </c>
      <c r="W37" s="289" t="e">
        <f t="shared" si="26"/>
        <v>#VALUE!</v>
      </c>
      <c r="X37" s="289" t="e">
        <f t="shared" si="26"/>
        <v>#VALUE!</v>
      </c>
      <c r="Y37" s="290" t="e">
        <f t="shared" si="26"/>
        <v>#VALUE!</v>
      </c>
      <c r="Z37" s="288" t="e">
        <f t="shared" si="26"/>
        <v>#VALUE!</v>
      </c>
    </row>
    <row r="38" spans="1:26" ht="22.9" customHeight="1">
      <c r="A38" s="269">
        <v>8</v>
      </c>
      <c r="B38" s="294"/>
      <c r="C38" s="294"/>
      <c r="D38" s="294"/>
      <c r="E38" s="294"/>
      <c r="F38" s="294"/>
      <c r="G38" s="295"/>
      <c r="H38" s="293"/>
      <c r="I38" s="296"/>
      <c r="J38" s="296"/>
      <c r="K38" s="294"/>
      <c r="L38" s="293"/>
      <c r="M38" s="294"/>
      <c r="N38" s="294"/>
      <c r="O38" s="294"/>
      <c r="P38" s="295"/>
      <c r="Q38" s="293"/>
      <c r="R38" s="296"/>
      <c r="S38" s="296"/>
      <c r="T38" s="294"/>
      <c r="U38" s="294"/>
      <c r="V38" s="294"/>
      <c r="W38" s="294"/>
      <c r="X38" s="294"/>
      <c r="Y38" s="295"/>
      <c r="Z38" s="293"/>
    </row>
    <row r="39" spans="1:26" ht="22.9" customHeight="1">
      <c r="A39" s="269">
        <v>8</v>
      </c>
      <c r="B39" s="288" t="e">
        <f>H37+1</f>
        <v>#VALUE!</v>
      </c>
      <c r="C39" s="289" t="e">
        <f t="shared" ref="C39:H39" si="27">B39+1</f>
        <v>#VALUE!</v>
      </c>
      <c r="D39" s="289" t="e">
        <f t="shared" si="27"/>
        <v>#VALUE!</v>
      </c>
      <c r="E39" s="289" t="e">
        <f t="shared" si="27"/>
        <v>#VALUE!</v>
      </c>
      <c r="F39" s="289" t="e">
        <f t="shared" si="27"/>
        <v>#VALUE!</v>
      </c>
      <c r="G39" s="290" t="e">
        <f t="shared" si="27"/>
        <v>#VALUE!</v>
      </c>
      <c r="H39" s="288" t="e">
        <f t="shared" si="27"/>
        <v>#VALUE!</v>
      </c>
      <c r="I39" s="291"/>
      <c r="J39" s="291"/>
      <c r="K39" s="289" t="e">
        <f>Q37+1</f>
        <v>#VALUE!</v>
      </c>
      <c r="L39" s="289" t="e">
        <f t="shared" ref="L39:Q39" si="28">K39+1</f>
        <v>#VALUE!</v>
      </c>
      <c r="M39" s="289" t="e">
        <f t="shared" si="28"/>
        <v>#VALUE!</v>
      </c>
      <c r="N39" s="289" t="e">
        <f t="shared" si="28"/>
        <v>#VALUE!</v>
      </c>
      <c r="O39" s="289" t="e">
        <f t="shared" si="28"/>
        <v>#VALUE!</v>
      </c>
      <c r="P39" s="290" t="e">
        <f t="shared" si="28"/>
        <v>#VALUE!</v>
      </c>
      <c r="Q39" s="288" t="e">
        <f t="shared" si="28"/>
        <v>#VALUE!</v>
      </c>
      <c r="R39" s="291"/>
      <c r="S39" s="291"/>
      <c r="T39" s="288" t="e">
        <f>Z37+1</f>
        <v>#VALUE!</v>
      </c>
      <c r="U39" s="288" t="e">
        <f t="shared" ref="U39:Z39" si="29">T39+1</f>
        <v>#VALUE!</v>
      </c>
      <c r="V39" s="288" t="e">
        <f t="shared" si="29"/>
        <v>#VALUE!</v>
      </c>
      <c r="W39" s="289" t="e">
        <f t="shared" si="29"/>
        <v>#VALUE!</v>
      </c>
      <c r="X39" s="289" t="e">
        <f t="shared" si="29"/>
        <v>#VALUE!</v>
      </c>
      <c r="Y39" s="290" t="e">
        <f t="shared" si="29"/>
        <v>#VALUE!</v>
      </c>
      <c r="Z39" s="288" t="e">
        <f t="shared" si="29"/>
        <v>#VALUE!</v>
      </c>
    </row>
    <row r="40" spans="1:26" ht="22.9" customHeight="1">
      <c r="A40" s="269">
        <v>8</v>
      </c>
      <c r="B40" s="293"/>
      <c r="C40" s="294"/>
      <c r="D40" s="294"/>
      <c r="E40" s="294"/>
      <c r="F40" s="294"/>
      <c r="G40" s="295"/>
      <c r="H40" s="293"/>
      <c r="I40" s="296"/>
      <c r="J40" s="296"/>
      <c r="K40" s="294"/>
      <c r="L40" s="294"/>
      <c r="M40" s="294"/>
      <c r="N40" s="294"/>
      <c r="O40" s="294"/>
      <c r="P40" s="295"/>
      <c r="Q40" s="293"/>
      <c r="R40" s="296"/>
      <c r="S40" s="296"/>
      <c r="T40" s="293"/>
      <c r="U40" s="293"/>
      <c r="V40" s="293"/>
      <c r="W40" s="294"/>
      <c r="X40" s="294"/>
      <c r="Y40" s="295"/>
      <c r="Z40" s="293"/>
    </row>
    <row r="41" spans="1:26" ht="22.9" customHeight="1">
      <c r="A41" s="269">
        <v>8</v>
      </c>
      <c r="B41" s="289" t="e">
        <f>H39+1</f>
        <v>#VALUE!</v>
      </c>
      <c r="C41" s="289" t="e">
        <f t="shared" ref="C41:H41" si="30">B41+1</f>
        <v>#VALUE!</v>
      </c>
      <c r="D41" s="289" t="e">
        <f t="shared" si="30"/>
        <v>#VALUE!</v>
      </c>
      <c r="E41" s="289" t="e">
        <f t="shared" si="30"/>
        <v>#VALUE!</v>
      </c>
      <c r="F41" s="289" t="e">
        <f t="shared" si="30"/>
        <v>#VALUE!</v>
      </c>
      <c r="G41" s="287" t="e">
        <f t="shared" si="30"/>
        <v>#VALUE!</v>
      </c>
      <c r="H41" s="287" t="e">
        <f t="shared" si="30"/>
        <v>#VALUE!</v>
      </c>
      <c r="I41" s="291"/>
      <c r="J41" s="291"/>
      <c r="K41" s="289" t="e">
        <f>Q39+1</f>
        <v>#VALUE!</v>
      </c>
      <c r="L41" s="289" t="e">
        <f t="shared" ref="L41:Q41" si="31">K41+1</f>
        <v>#VALUE!</v>
      </c>
      <c r="M41" s="289" t="e">
        <f t="shared" si="31"/>
        <v>#VALUE!</v>
      </c>
      <c r="N41" s="289" t="e">
        <f t="shared" si="31"/>
        <v>#VALUE!</v>
      </c>
      <c r="O41" s="289" t="e">
        <f t="shared" si="31"/>
        <v>#VALUE!</v>
      </c>
      <c r="P41" s="290" t="e">
        <f t="shared" si="31"/>
        <v>#VALUE!</v>
      </c>
      <c r="Q41" s="288" t="e">
        <f t="shared" si="31"/>
        <v>#VALUE!</v>
      </c>
      <c r="R41" s="291"/>
      <c r="S41" s="291"/>
      <c r="T41" s="289" t="e">
        <f>Z39+1</f>
        <v>#VALUE!</v>
      </c>
      <c r="U41" s="289" t="e">
        <f t="shared" ref="U41:Z41" si="32">T41+1</f>
        <v>#VALUE!</v>
      </c>
      <c r="V41" s="289" t="e">
        <f t="shared" si="32"/>
        <v>#VALUE!</v>
      </c>
      <c r="W41" s="287" t="e">
        <f t="shared" si="32"/>
        <v>#VALUE!</v>
      </c>
      <c r="X41" s="287" t="e">
        <f t="shared" si="32"/>
        <v>#VALUE!</v>
      </c>
      <c r="Y41" s="287" t="e">
        <f t="shared" si="32"/>
        <v>#VALUE!</v>
      </c>
      <c r="Z41" s="287" t="e">
        <f t="shared" si="32"/>
        <v>#VALUE!</v>
      </c>
    </row>
    <row r="42" spans="1:26" ht="22.9" customHeight="1">
      <c r="A42" s="269">
        <v>8</v>
      </c>
      <c r="B42" s="294"/>
      <c r="C42" s="294"/>
      <c r="D42" s="294"/>
      <c r="E42" s="294"/>
      <c r="F42" s="294"/>
      <c r="G42" s="292"/>
      <c r="H42" s="292"/>
      <c r="I42" s="296"/>
      <c r="J42" s="296"/>
      <c r="K42" s="294"/>
      <c r="L42" s="294"/>
      <c r="M42" s="294"/>
      <c r="N42" s="294"/>
      <c r="O42" s="294"/>
      <c r="P42" s="295"/>
      <c r="Q42" s="293"/>
      <c r="R42" s="296"/>
      <c r="S42" s="296"/>
      <c r="T42" s="294"/>
      <c r="U42" s="294"/>
      <c r="V42" s="294"/>
      <c r="W42" s="292"/>
      <c r="X42" s="292"/>
      <c r="Y42" s="292"/>
      <c r="Z42" s="292"/>
    </row>
    <row r="43" spans="1:26" ht="22.9" customHeight="1">
      <c r="A43" s="269">
        <v>8</v>
      </c>
      <c r="B43" s="287" t="e">
        <f>H41+1</f>
        <v>#VALUE!</v>
      </c>
      <c r="C43" s="287" t="e">
        <f t="shared" ref="C43:H43" si="33">B43+1</f>
        <v>#VALUE!</v>
      </c>
      <c r="D43" s="287" t="e">
        <f t="shared" si="33"/>
        <v>#VALUE!</v>
      </c>
      <c r="E43" s="287" t="e">
        <f t="shared" si="33"/>
        <v>#VALUE!</v>
      </c>
      <c r="F43" s="287" t="e">
        <f t="shared" si="33"/>
        <v>#VALUE!</v>
      </c>
      <c r="G43" s="287" t="e">
        <f t="shared" si="33"/>
        <v>#VALUE!</v>
      </c>
      <c r="H43" s="287" t="e">
        <f t="shared" si="33"/>
        <v>#VALUE!</v>
      </c>
      <c r="I43" s="291"/>
      <c r="J43" s="291"/>
      <c r="K43" s="289" t="e">
        <f>Q41+1</f>
        <v>#VALUE!</v>
      </c>
      <c r="L43" s="287" t="e">
        <f t="shared" ref="L43:Q43" si="34">K43+1</f>
        <v>#VALUE!</v>
      </c>
      <c r="M43" s="287" t="e">
        <f t="shared" si="34"/>
        <v>#VALUE!</v>
      </c>
      <c r="N43" s="287" t="e">
        <f t="shared" si="34"/>
        <v>#VALUE!</v>
      </c>
      <c r="O43" s="287" t="e">
        <f t="shared" si="34"/>
        <v>#VALUE!</v>
      </c>
      <c r="P43" s="287" t="e">
        <f t="shared" si="34"/>
        <v>#VALUE!</v>
      </c>
      <c r="Q43" s="287" t="e">
        <f t="shared" si="34"/>
        <v>#VALUE!</v>
      </c>
      <c r="R43" s="291"/>
      <c r="S43" s="291"/>
      <c r="T43" s="287" t="e">
        <f>Z41+1</f>
        <v>#VALUE!</v>
      </c>
      <c r="U43" s="287" t="e">
        <f t="shared" ref="U43:Z43" si="35">T43+1</f>
        <v>#VALUE!</v>
      </c>
      <c r="V43" s="287" t="e">
        <f t="shared" si="35"/>
        <v>#VALUE!</v>
      </c>
      <c r="W43" s="287" t="e">
        <f t="shared" si="35"/>
        <v>#VALUE!</v>
      </c>
      <c r="X43" s="287" t="e">
        <f t="shared" si="35"/>
        <v>#VALUE!</v>
      </c>
      <c r="Y43" s="287" t="e">
        <f t="shared" si="35"/>
        <v>#VALUE!</v>
      </c>
      <c r="Z43" s="287" t="e">
        <f t="shared" si="35"/>
        <v>#VALUE!</v>
      </c>
    </row>
    <row r="44" spans="1:26" ht="22.9" customHeight="1">
      <c r="A44" s="269">
        <v>8</v>
      </c>
      <c r="B44" s="292"/>
      <c r="C44" s="292"/>
      <c r="D44" s="292"/>
      <c r="E44" s="292"/>
      <c r="F44" s="292"/>
      <c r="G44" s="292"/>
      <c r="H44" s="292"/>
      <c r="I44" s="296"/>
      <c r="J44" s="296"/>
      <c r="K44" s="294"/>
      <c r="L44" s="292"/>
      <c r="M44" s="292"/>
      <c r="N44" s="292"/>
      <c r="O44" s="292"/>
      <c r="P44" s="292"/>
      <c r="Q44" s="292"/>
      <c r="R44" s="296"/>
      <c r="S44" s="296"/>
      <c r="T44" s="292"/>
      <c r="U44" s="292"/>
      <c r="V44" s="292"/>
      <c r="W44" s="292"/>
      <c r="X44" s="292"/>
      <c r="Y44" s="292"/>
      <c r="Z44" s="292"/>
    </row>
    <row r="45" spans="1:26" ht="15.75" customHeight="1">
      <c r="A45" s="269">
        <v>9</v>
      </c>
      <c r="B45" s="270"/>
      <c r="C45" s="270"/>
      <c r="D45" s="270"/>
      <c r="E45" s="270"/>
      <c r="F45" s="270"/>
      <c r="G45" s="270"/>
      <c r="H45" s="270"/>
      <c r="I45" s="275"/>
      <c r="J45" s="277" t="s">
        <v>371</v>
      </c>
      <c r="K45" s="277"/>
      <c r="L45" s="277"/>
      <c r="M45" s="277"/>
      <c r="N45" s="277"/>
      <c r="O45" s="277"/>
      <c r="P45" s="277"/>
      <c r="Q45" s="277"/>
      <c r="R45" s="277"/>
      <c r="S45" s="277" t="s">
        <v>371</v>
      </c>
      <c r="T45" s="277"/>
      <c r="U45" s="277"/>
      <c r="V45" s="277"/>
      <c r="W45" s="277"/>
      <c r="X45" s="277"/>
      <c r="Y45" s="277"/>
      <c r="Z45" s="277"/>
    </row>
    <row r="46" spans="1:26" ht="15.75" customHeight="1">
      <c r="A46" s="269">
        <v>9</v>
      </c>
      <c r="B46" s="285"/>
      <c r="C46" s="285"/>
      <c r="D46" s="285"/>
      <c r="E46" s="285"/>
      <c r="F46" s="285"/>
      <c r="G46" s="285"/>
      <c r="H46" s="285"/>
      <c r="I46" s="275"/>
      <c r="J46" s="275"/>
      <c r="K46" s="285"/>
      <c r="L46" s="285"/>
      <c r="M46" s="285"/>
      <c r="N46" s="285"/>
      <c r="O46" s="285"/>
      <c r="P46" s="285"/>
      <c r="Q46" s="285"/>
      <c r="R46" s="275"/>
      <c r="S46" s="275"/>
      <c r="T46" s="285"/>
      <c r="U46" s="285"/>
      <c r="V46" s="285"/>
      <c r="W46" s="285"/>
      <c r="X46" s="285"/>
      <c r="Y46" s="285"/>
      <c r="Z46" s="285"/>
    </row>
    <row r="47" spans="1:26" ht="14.1" customHeight="1">
      <c r="A47" s="269">
        <v>4</v>
      </c>
      <c r="B47" s="273" t="s">
        <v>383</v>
      </c>
      <c r="C47" s="273"/>
      <c r="D47" s="274" t="s">
        <v>384</v>
      </c>
      <c r="E47" s="274"/>
      <c r="F47" s="274"/>
      <c r="G47" s="274"/>
      <c r="H47" s="274"/>
      <c r="I47" s="275"/>
      <c r="J47" s="275"/>
      <c r="K47" s="273" t="s">
        <v>385</v>
      </c>
      <c r="L47" s="273"/>
      <c r="M47" s="274" t="s">
        <v>386</v>
      </c>
      <c r="N47" s="274"/>
      <c r="O47" s="274"/>
      <c r="P47" s="274"/>
      <c r="Q47" s="274"/>
      <c r="R47" s="270"/>
      <c r="S47" s="270"/>
      <c r="T47" s="273" t="s">
        <v>387</v>
      </c>
      <c r="U47" s="273"/>
      <c r="V47" s="274" t="s">
        <v>388</v>
      </c>
      <c r="W47" s="274"/>
      <c r="X47" s="274"/>
      <c r="Y47" s="274"/>
      <c r="Z47" s="274"/>
    </row>
    <row r="48" spans="1:26" ht="14.1" customHeight="1">
      <c r="A48" s="269">
        <v>4</v>
      </c>
      <c r="B48" s="273"/>
      <c r="C48" s="273"/>
      <c r="D48" s="274"/>
      <c r="E48" s="274"/>
      <c r="F48" s="274"/>
      <c r="G48" s="274"/>
      <c r="H48" s="274"/>
      <c r="I48" s="275"/>
      <c r="J48" s="275"/>
      <c r="K48" s="273"/>
      <c r="L48" s="273"/>
      <c r="M48" s="274"/>
      <c r="N48" s="274"/>
      <c r="O48" s="274"/>
      <c r="P48" s="274"/>
      <c r="Q48" s="274"/>
      <c r="R48" s="270"/>
      <c r="S48" s="270"/>
      <c r="T48" s="273"/>
      <c r="U48" s="273"/>
      <c r="V48" s="274"/>
      <c r="W48" s="274"/>
      <c r="X48" s="274"/>
      <c r="Y48" s="274"/>
      <c r="Z48" s="274"/>
    </row>
    <row r="49" spans="1:26" ht="14.1" customHeight="1">
      <c r="A49" s="269">
        <v>4</v>
      </c>
      <c r="B49" s="273"/>
      <c r="C49" s="273"/>
      <c r="D49" s="276"/>
      <c r="E49" s="276"/>
      <c r="F49" s="276"/>
      <c r="G49" s="276"/>
      <c r="H49" s="276"/>
      <c r="I49" s="275"/>
      <c r="J49" s="275"/>
      <c r="K49" s="273"/>
      <c r="L49" s="273"/>
      <c r="M49" s="276"/>
      <c r="N49" s="276"/>
      <c r="O49" s="276"/>
      <c r="P49" s="276"/>
      <c r="Q49" s="276"/>
      <c r="R49" s="270"/>
      <c r="S49" s="270"/>
      <c r="T49" s="273"/>
      <c r="U49" s="273"/>
      <c r="V49" s="276"/>
      <c r="W49" s="276"/>
      <c r="X49" s="276"/>
      <c r="Y49" s="276"/>
      <c r="Z49" s="276"/>
    </row>
    <row r="50" spans="1:26" ht="10.9" customHeight="1">
      <c r="A50" s="269">
        <v>5</v>
      </c>
      <c r="B50" s="273"/>
      <c r="C50" s="273"/>
      <c r="D50" s="277"/>
      <c r="E50" s="277"/>
      <c r="F50" s="277"/>
      <c r="G50" s="277"/>
      <c r="H50" s="277"/>
      <c r="I50" s="275"/>
      <c r="J50" s="275"/>
      <c r="K50" s="273"/>
      <c r="L50" s="273"/>
      <c r="M50" s="277"/>
      <c r="N50" s="277"/>
      <c r="O50" s="277"/>
      <c r="P50" s="277"/>
      <c r="Q50" s="277"/>
      <c r="R50" s="270"/>
      <c r="S50" s="270"/>
      <c r="T50" s="273"/>
      <c r="U50" s="273"/>
      <c r="V50" s="277"/>
      <c r="W50" s="277"/>
      <c r="X50" s="277"/>
      <c r="Y50" s="277"/>
      <c r="Z50" s="277"/>
    </row>
    <row r="51" spans="1:26" ht="28.9" customHeight="1">
      <c r="A51" s="269">
        <v>6</v>
      </c>
      <c r="B51" s="278" t="s">
        <v>173</v>
      </c>
      <c r="C51" s="279" t="s">
        <v>364</v>
      </c>
      <c r="D51" s="280" t="s">
        <v>365</v>
      </c>
      <c r="E51" s="281" t="s">
        <v>366</v>
      </c>
      <c r="F51" s="282" t="s">
        <v>367</v>
      </c>
      <c r="G51" s="283" t="s">
        <v>368</v>
      </c>
      <c r="H51" s="284" t="s">
        <v>369</v>
      </c>
      <c r="I51" s="275"/>
      <c r="J51" s="275"/>
      <c r="K51" s="278" t="s">
        <v>173</v>
      </c>
      <c r="L51" s="279" t="s">
        <v>364</v>
      </c>
      <c r="M51" s="280" t="s">
        <v>365</v>
      </c>
      <c r="N51" s="281" t="s">
        <v>366</v>
      </c>
      <c r="O51" s="282" t="s">
        <v>367</v>
      </c>
      <c r="P51" s="283" t="s">
        <v>368</v>
      </c>
      <c r="Q51" s="284" t="s">
        <v>369</v>
      </c>
      <c r="R51" s="270"/>
      <c r="S51" s="270"/>
      <c r="T51" s="278" t="s">
        <v>173</v>
      </c>
      <c r="U51" s="279" t="s">
        <v>364</v>
      </c>
      <c r="V51" s="280" t="s">
        <v>365</v>
      </c>
      <c r="W51" s="281" t="s">
        <v>366</v>
      </c>
      <c r="X51" s="282" t="s">
        <v>367</v>
      </c>
      <c r="Y51" s="283" t="s">
        <v>368</v>
      </c>
      <c r="Z51" s="284" t="s">
        <v>369</v>
      </c>
    </row>
    <row r="52" spans="1:26" ht="7.5" customHeight="1">
      <c r="A52" s="269">
        <v>7</v>
      </c>
      <c r="B52" s="285"/>
      <c r="C52" s="285"/>
      <c r="D52" s="285"/>
      <c r="E52" s="285"/>
      <c r="F52" s="285"/>
      <c r="G52" s="285"/>
      <c r="H52" s="285"/>
      <c r="I52" s="275"/>
      <c r="J52" s="275"/>
      <c r="K52" s="285"/>
      <c r="L52" s="285"/>
      <c r="M52" s="285"/>
      <c r="N52" s="285"/>
      <c r="O52" s="285"/>
      <c r="P52" s="285"/>
      <c r="Q52" s="285"/>
      <c r="R52" s="275"/>
      <c r="S52" s="275"/>
      <c r="T52" s="285"/>
      <c r="U52" s="285"/>
      <c r="V52" s="285"/>
      <c r="W52" s="285"/>
      <c r="X52" s="285"/>
      <c r="Y52" s="285"/>
      <c r="Z52" s="285"/>
    </row>
    <row r="53" spans="1:26" ht="41.25" hidden="1" customHeight="1">
      <c r="B53" s="285"/>
      <c r="C53" s="285"/>
      <c r="D53" s="285"/>
      <c r="E53" s="285"/>
      <c r="F53" s="285"/>
      <c r="G53" s="285"/>
      <c r="H53" s="285"/>
      <c r="I53" s="275"/>
      <c r="J53" s="275"/>
      <c r="K53" s="285"/>
      <c r="L53" s="285"/>
      <c r="M53" s="285"/>
      <c r="N53" s="285"/>
      <c r="O53" s="285"/>
      <c r="P53" s="285"/>
      <c r="Q53" s="285"/>
      <c r="R53" s="275"/>
      <c r="S53" s="275"/>
      <c r="T53" s="285"/>
      <c r="U53" s="285"/>
      <c r="V53" s="285"/>
      <c r="W53" s="285"/>
      <c r="X53" s="285"/>
      <c r="Y53" s="285"/>
      <c r="Z53" s="285"/>
    </row>
    <row r="54" spans="1:26" ht="22.9" customHeight="1">
      <c r="A54" s="269">
        <v>8</v>
      </c>
      <c r="B54" s="287" t="s">
        <v>398</v>
      </c>
      <c r="C54" s="287" t="e">
        <f t="shared" ref="C54:H54" si="36">B54+1</f>
        <v>#VALUE!</v>
      </c>
      <c r="D54" s="287" t="e">
        <f t="shared" si="36"/>
        <v>#VALUE!</v>
      </c>
      <c r="E54" s="289" t="e">
        <f t="shared" si="36"/>
        <v>#VALUE!</v>
      </c>
      <c r="F54" s="289" t="e">
        <f t="shared" si="36"/>
        <v>#VALUE!</v>
      </c>
      <c r="G54" s="290" t="e">
        <f t="shared" si="36"/>
        <v>#VALUE!</v>
      </c>
      <c r="H54" s="288" t="e">
        <f t="shared" si="36"/>
        <v>#VALUE!</v>
      </c>
      <c r="I54" s="291"/>
      <c r="J54" s="291"/>
      <c r="K54" s="287" t="s">
        <v>399</v>
      </c>
      <c r="L54" s="287" t="e">
        <f t="shared" ref="L54:Q54" si="37">K54+1</f>
        <v>#VALUE!</v>
      </c>
      <c r="M54" s="287" t="e">
        <f t="shared" si="37"/>
        <v>#VALUE!</v>
      </c>
      <c r="N54" s="287" t="e">
        <f t="shared" si="37"/>
        <v>#VALUE!</v>
      </c>
      <c r="O54" s="287" t="e">
        <f t="shared" si="37"/>
        <v>#VALUE!</v>
      </c>
      <c r="P54" s="287" t="e">
        <f t="shared" si="37"/>
        <v>#VALUE!</v>
      </c>
      <c r="Q54" s="288" t="e">
        <f t="shared" si="37"/>
        <v>#VALUE!</v>
      </c>
      <c r="R54" s="291"/>
      <c r="S54" s="291"/>
      <c r="T54" s="287" t="s">
        <v>400</v>
      </c>
      <c r="U54" s="289" t="e">
        <f t="shared" ref="U54:Z54" si="38">T54+1</f>
        <v>#VALUE!</v>
      </c>
      <c r="V54" s="289" t="e">
        <f t="shared" si="38"/>
        <v>#VALUE!</v>
      </c>
      <c r="W54" s="289" t="e">
        <f t="shared" si="38"/>
        <v>#VALUE!</v>
      </c>
      <c r="X54" s="289" t="e">
        <f t="shared" si="38"/>
        <v>#VALUE!</v>
      </c>
      <c r="Y54" s="290" t="e">
        <f t="shared" si="38"/>
        <v>#VALUE!</v>
      </c>
      <c r="Z54" s="288" t="e">
        <f t="shared" si="38"/>
        <v>#VALUE!</v>
      </c>
    </row>
    <row r="55" spans="1:26" ht="22.9" customHeight="1">
      <c r="A55" s="269">
        <v>8</v>
      </c>
      <c r="B55" s="292"/>
      <c r="C55" s="292"/>
      <c r="D55" s="292"/>
      <c r="E55" s="294"/>
      <c r="F55" s="294"/>
      <c r="G55" s="295"/>
      <c r="H55" s="293"/>
      <c r="I55" s="296"/>
      <c r="J55" s="296"/>
      <c r="K55" s="292"/>
      <c r="L55" s="292"/>
      <c r="M55" s="292"/>
      <c r="N55" s="292"/>
      <c r="O55" s="292"/>
      <c r="P55" s="292"/>
      <c r="Q55" s="293"/>
      <c r="R55" s="296"/>
      <c r="S55" s="296"/>
      <c r="T55" s="292"/>
      <c r="U55" s="294"/>
      <c r="V55" s="294"/>
      <c r="W55" s="294"/>
      <c r="X55" s="294"/>
      <c r="Y55" s="295"/>
      <c r="Z55" s="293"/>
    </row>
    <row r="56" spans="1:26" ht="22.9" customHeight="1">
      <c r="A56" s="269">
        <v>8</v>
      </c>
      <c r="B56" s="289" t="e">
        <f>H54+1</f>
        <v>#VALUE!</v>
      </c>
      <c r="C56" s="289" t="e">
        <f t="shared" ref="C56:H56" si="39">B56+1</f>
        <v>#VALUE!</v>
      </c>
      <c r="D56" s="289" t="e">
        <f t="shared" si="39"/>
        <v>#VALUE!</v>
      </c>
      <c r="E56" s="289" t="e">
        <f t="shared" si="39"/>
        <v>#VALUE!</v>
      </c>
      <c r="F56" s="289" t="e">
        <f t="shared" si="39"/>
        <v>#VALUE!</v>
      </c>
      <c r="G56" s="290" t="e">
        <f t="shared" si="39"/>
        <v>#VALUE!</v>
      </c>
      <c r="H56" s="288" t="e">
        <f t="shared" si="39"/>
        <v>#VALUE!</v>
      </c>
      <c r="I56" s="291"/>
      <c r="J56" s="291"/>
      <c r="K56" s="289" t="e">
        <f>Q54+1</f>
        <v>#VALUE!</v>
      </c>
      <c r="L56" s="288" t="e">
        <f t="shared" ref="L56:Q56" si="40">K56+1</f>
        <v>#VALUE!</v>
      </c>
      <c r="M56" s="289" t="e">
        <f t="shared" si="40"/>
        <v>#VALUE!</v>
      </c>
      <c r="N56" s="289" t="e">
        <f t="shared" si="40"/>
        <v>#VALUE!</v>
      </c>
      <c r="O56" s="289" t="e">
        <f t="shared" si="40"/>
        <v>#VALUE!</v>
      </c>
      <c r="P56" s="290" t="e">
        <f t="shared" si="40"/>
        <v>#VALUE!</v>
      </c>
      <c r="Q56" s="288" t="e">
        <f t="shared" si="40"/>
        <v>#VALUE!</v>
      </c>
      <c r="R56" s="291"/>
      <c r="S56" s="291"/>
      <c r="T56" s="289" t="e">
        <f>Z54+1</f>
        <v>#VALUE!</v>
      </c>
      <c r="U56" s="289" t="e">
        <f t="shared" ref="U56:Z56" si="41">T56+1</f>
        <v>#VALUE!</v>
      </c>
      <c r="V56" s="289" t="e">
        <f t="shared" si="41"/>
        <v>#VALUE!</v>
      </c>
      <c r="W56" s="289" t="e">
        <f t="shared" si="41"/>
        <v>#VALUE!</v>
      </c>
      <c r="X56" s="289" t="e">
        <f t="shared" si="41"/>
        <v>#VALUE!</v>
      </c>
      <c r="Y56" s="290" t="e">
        <f t="shared" si="41"/>
        <v>#VALUE!</v>
      </c>
      <c r="Z56" s="288" t="e">
        <f t="shared" si="41"/>
        <v>#VALUE!</v>
      </c>
    </row>
    <row r="57" spans="1:26" ht="22.9" customHeight="1">
      <c r="A57" s="269">
        <v>8</v>
      </c>
      <c r="B57" s="294"/>
      <c r="C57" s="294"/>
      <c r="D57" s="294"/>
      <c r="E57" s="294"/>
      <c r="F57" s="294"/>
      <c r="G57" s="295"/>
      <c r="H57" s="293"/>
      <c r="I57" s="296"/>
      <c r="J57" s="296"/>
      <c r="K57" s="294"/>
      <c r="L57" s="293"/>
      <c r="M57" s="294"/>
      <c r="N57" s="294"/>
      <c r="O57" s="294"/>
      <c r="P57" s="295"/>
      <c r="Q57" s="293"/>
      <c r="R57" s="296"/>
      <c r="S57" s="296"/>
      <c r="T57" s="294"/>
      <c r="U57" s="294"/>
      <c r="V57" s="294"/>
      <c r="W57" s="294"/>
      <c r="X57" s="294"/>
      <c r="Y57" s="295"/>
      <c r="Z57" s="293"/>
    </row>
    <row r="58" spans="1:26" ht="22.9" customHeight="1">
      <c r="A58" s="269">
        <v>8</v>
      </c>
      <c r="B58" s="288" t="e">
        <f>H56+1</f>
        <v>#VALUE!</v>
      </c>
      <c r="C58" s="289" t="e">
        <f t="shared" ref="C58:H58" si="42">B58+1</f>
        <v>#VALUE!</v>
      </c>
      <c r="D58" s="289" t="e">
        <f t="shared" si="42"/>
        <v>#VALUE!</v>
      </c>
      <c r="E58" s="289" t="e">
        <f t="shared" si="42"/>
        <v>#VALUE!</v>
      </c>
      <c r="F58" s="289" t="e">
        <f t="shared" si="42"/>
        <v>#VALUE!</v>
      </c>
      <c r="G58" s="290" t="e">
        <f t="shared" si="42"/>
        <v>#VALUE!</v>
      </c>
      <c r="H58" s="288" t="e">
        <f t="shared" si="42"/>
        <v>#VALUE!</v>
      </c>
      <c r="I58" s="291"/>
      <c r="J58" s="291"/>
      <c r="K58" s="289" t="e">
        <f>Q56+1</f>
        <v>#VALUE!</v>
      </c>
      <c r="L58" s="289" t="e">
        <f t="shared" ref="L58:Q58" si="43">K58+1</f>
        <v>#VALUE!</v>
      </c>
      <c r="M58" s="289" t="e">
        <f t="shared" si="43"/>
        <v>#VALUE!</v>
      </c>
      <c r="N58" s="289" t="e">
        <f t="shared" si="43"/>
        <v>#VALUE!</v>
      </c>
      <c r="O58" s="289" t="e">
        <f t="shared" si="43"/>
        <v>#VALUE!</v>
      </c>
      <c r="P58" s="290" t="e">
        <f t="shared" si="43"/>
        <v>#VALUE!</v>
      </c>
      <c r="Q58" s="288" t="e">
        <f t="shared" si="43"/>
        <v>#VALUE!</v>
      </c>
      <c r="R58" s="291"/>
      <c r="S58" s="291"/>
      <c r="T58" s="289" t="e">
        <f>Z56+1</f>
        <v>#VALUE!</v>
      </c>
      <c r="U58" s="289" t="e">
        <f t="shared" ref="U58:Z58" si="44">T58+1</f>
        <v>#VALUE!</v>
      </c>
      <c r="V58" s="289" t="e">
        <f t="shared" si="44"/>
        <v>#VALUE!</v>
      </c>
      <c r="W58" s="289" t="e">
        <f t="shared" si="44"/>
        <v>#VALUE!</v>
      </c>
      <c r="X58" s="289" t="e">
        <f t="shared" si="44"/>
        <v>#VALUE!</v>
      </c>
      <c r="Y58" s="290" t="e">
        <f t="shared" si="44"/>
        <v>#VALUE!</v>
      </c>
      <c r="Z58" s="288" t="e">
        <f t="shared" si="44"/>
        <v>#VALUE!</v>
      </c>
    </row>
    <row r="59" spans="1:26" ht="22.9" customHeight="1">
      <c r="A59" s="269">
        <v>8</v>
      </c>
      <c r="B59" s="293"/>
      <c r="C59" s="294"/>
      <c r="D59" s="294"/>
      <c r="E59" s="294"/>
      <c r="F59" s="294"/>
      <c r="G59" s="295"/>
      <c r="H59" s="293"/>
      <c r="I59" s="296"/>
      <c r="J59" s="296"/>
      <c r="K59" s="294"/>
      <c r="L59" s="294"/>
      <c r="M59" s="294"/>
      <c r="N59" s="294"/>
      <c r="O59" s="294"/>
      <c r="P59" s="295"/>
      <c r="Q59" s="293"/>
      <c r="R59" s="296"/>
      <c r="S59" s="296"/>
      <c r="T59" s="294"/>
      <c r="U59" s="294"/>
      <c r="V59" s="294"/>
      <c r="W59" s="294"/>
      <c r="X59" s="294"/>
      <c r="Y59" s="295"/>
      <c r="Z59" s="293"/>
    </row>
    <row r="60" spans="1:26" ht="22.9" customHeight="1">
      <c r="A60" s="269">
        <v>8</v>
      </c>
      <c r="B60" s="289" t="e">
        <f>H58+1</f>
        <v>#VALUE!</v>
      </c>
      <c r="C60" s="289" t="e">
        <f t="shared" ref="C60:H60" si="45">B60+1</f>
        <v>#VALUE!</v>
      </c>
      <c r="D60" s="289" t="e">
        <f t="shared" si="45"/>
        <v>#VALUE!</v>
      </c>
      <c r="E60" s="289" t="e">
        <f t="shared" si="45"/>
        <v>#VALUE!</v>
      </c>
      <c r="F60" s="289" t="e">
        <f t="shared" si="45"/>
        <v>#VALUE!</v>
      </c>
      <c r="G60" s="290" t="e">
        <f t="shared" si="45"/>
        <v>#VALUE!</v>
      </c>
      <c r="H60" s="288" t="e">
        <f t="shared" si="45"/>
        <v>#VALUE!</v>
      </c>
      <c r="I60" s="291"/>
      <c r="J60" s="291"/>
      <c r="K60" s="289" t="e">
        <f>Q58+1</f>
        <v>#VALUE!</v>
      </c>
      <c r="L60" s="289" t="e">
        <f t="shared" ref="L60:Q60" si="46">K60+1</f>
        <v>#VALUE!</v>
      </c>
      <c r="M60" s="289" t="e">
        <f t="shared" si="46"/>
        <v>#VALUE!</v>
      </c>
      <c r="N60" s="289" t="e">
        <f t="shared" si="46"/>
        <v>#VALUE!</v>
      </c>
      <c r="O60" s="289" t="e">
        <f t="shared" si="46"/>
        <v>#VALUE!</v>
      </c>
      <c r="P60" s="290" t="e">
        <f t="shared" si="46"/>
        <v>#VALUE!</v>
      </c>
      <c r="Q60" s="288" t="e">
        <f t="shared" si="46"/>
        <v>#VALUE!</v>
      </c>
      <c r="R60" s="291"/>
      <c r="S60" s="291"/>
      <c r="T60" s="289" t="e">
        <f>Z58+1</f>
        <v>#VALUE!</v>
      </c>
      <c r="U60" s="289" t="e">
        <f t="shared" ref="U60:Z60" si="47">T60+1</f>
        <v>#VALUE!</v>
      </c>
      <c r="V60" s="289" t="e">
        <f t="shared" si="47"/>
        <v>#VALUE!</v>
      </c>
      <c r="W60" s="289" t="e">
        <f t="shared" si="47"/>
        <v>#VALUE!</v>
      </c>
      <c r="X60" s="289" t="e">
        <f t="shared" si="47"/>
        <v>#VALUE!</v>
      </c>
      <c r="Y60" s="290" t="e">
        <f t="shared" si="47"/>
        <v>#VALUE!</v>
      </c>
      <c r="Z60" s="288" t="e">
        <f t="shared" si="47"/>
        <v>#VALUE!</v>
      </c>
    </row>
    <row r="61" spans="1:26" ht="22.9" customHeight="1">
      <c r="A61" s="269">
        <v>8</v>
      </c>
      <c r="B61" s="294"/>
      <c r="C61" s="294"/>
      <c r="D61" s="294"/>
      <c r="E61" s="294"/>
      <c r="F61" s="294"/>
      <c r="G61" s="295"/>
      <c r="H61" s="293"/>
      <c r="I61" s="296"/>
      <c r="J61" s="296"/>
      <c r="K61" s="294"/>
      <c r="L61" s="294"/>
      <c r="M61" s="294"/>
      <c r="N61" s="294"/>
      <c r="O61" s="294"/>
      <c r="P61" s="295"/>
      <c r="Q61" s="293"/>
      <c r="R61" s="296"/>
      <c r="S61" s="296"/>
      <c r="T61" s="294"/>
      <c r="U61" s="294"/>
      <c r="V61" s="294"/>
      <c r="W61" s="294"/>
      <c r="X61" s="294"/>
      <c r="Y61" s="295"/>
      <c r="Z61" s="293"/>
    </row>
    <row r="62" spans="1:26" ht="22.9" customHeight="1">
      <c r="A62" s="269">
        <v>8</v>
      </c>
      <c r="B62" s="289" t="e">
        <f>H60+1</f>
        <v>#VALUE!</v>
      </c>
      <c r="C62" s="289" t="e">
        <f t="shared" ref="C62:H62" si="48">B62+1</f>
        <v>#VALUE!</v>
      </c>
      <c r="D62" s="289" t="e">
        <f t="shared" si="48"/>
        <v>#VALUE!</v>
      </c>
      <c r="E62" s="289" t="e">
        <f t="shared" si="48"/>
        <v>#VALUE!</v>
      </c>
      <c r="F62" s="289" t="e">
        <f t="shared" si="48"/>
        <v>#VALUE!</v>
      </c>
      <c r="G62" s="290" t="e">
        <f t="shared" si="48"/>
        <v>#VALUE!</v>
      </c>
      <c r="H62" s="287" t="e">
        <f t="shared" si="48"/>
        <v>#VALUE!</v>
      </c>
      <c r="I62" s="291"/>
      <c r="J62" s="291"/>
      <c r="K62" s="288" t="e">
        <f>Q60+1</f>
        <v>#VALUE!</v>
      </c>
      <c r="L62" s="289" t="e">
        <f t="shared" ref="L62:Q62" si="49">K62+1</f>
        <v>#VALUE!</v>
      </c>
      <c r="M62" s="289" t="e">
        <f t="shared" si="49"/>
        <v>#VALUE!</v>
      </c>
      <c r="N62" s="289" t="e">
        <f t="shared" si="49"/>
        <v>#VALUE!</v>
      </c>
      <c r="O62" s="289" t="e">
        <f t="shared" si="49"/>
        <v>#VALUE!</v>
      </c>
      <c r="P62" s="290" t="e">
        <f t="shared" si="49"/>
        <v>#VALUE!</v>
      </c>
      <c r="Q62" s="288" t="e">
        <f t="shared" si="49"/>
        <v>#VALUE!</v>
      </c>
      <c r="R62" s="291"/>
      <c r="S62" s="291"/>
      <c r="T62" s="289" t="e">
        <f>Z60+1</f>
        <v>#VALUE!</v>
      </c>
      <c r="U62" s="289" t="e">
        <f t="shared" ref="U62:Z62" si="50">T62+1</f>
        <v>#VALUE!</v>
      </c>
      <c r="V62" s="289" t="e">
        <f t="shared" si="50"/>
        <v>#VALUE!</v>
      </c>
      <c r="W62" s="289" t="e">
        <f t="shared" si="50"/>
        <v>#VALUE!</v>
      </c>
      <c r="X62" s="287" t="e">
        <f t="shared" si="50"/>
        <v>#VALUE!</v>
      </c>
      <c r="Y62" s="287" t="e">
        <f t="shared" si="50"/>
        <v>#VALUE!</v>
      </c>
      <c r="Z62" s="287" t="e">
        <f t="shared" si="50"/>
        <v>#VALUE!</v>
      </c>
    </row>
    <row r="63" spans="1:26" ht="22.9" customHeight="1">
      <c r="A63" s="269">
        <v>8</v>
      </c>
      <c r="B63" s="294"/>
      <c r="C63" s="294"/>
      <c r="D63" s="294"/>
      <c r="E63" s="294"/>
      <c r="F63" s="294"/>
      <c r="G63" s="295"/>
      <c r="H63" s="292"/>
      <c r="I63" s="296"/>
      <c r="J63" s="296"/>
      <c r="K63" s="293"/>
      <c r="L63" s="294"/>
      <c r="M63" s="294"/>
      <c r="N63" s="294"/>
      <c r="O63" s="294"/>
      <c r="P63" s="295"/>
      <c r="Q63" s="293"/>
      <c r="R63" s="296"/>
      <c r="S63" s="296"/>
      <c r="T63" s="294"/>
      <c r="U63" s="294"/>
      <c r="V63" s="294"/>
      <c r="W63" s="294"/>
      <c r="X63" s="292"/>
      <c r="Y63" s="292"/>
      <c r="Z63" s="292"/>
    </row>
    <row r="64" spans="1:26" ht="22.9" customHeight="1">
      <c r="A64" s="269">
        <v>8</v>
      </c>
      <c r="B64" s="287" t="e">
        <f>H62+1</f>
        <v>#VALUE!</v>
      </c>
      <c r="C64" s="287" t="e">
        <f t="shared" ref="C64:H64" si="51">B64+1</f>
        <v>#VALUE!</v>
      </c>
      <c r="D64" s="287" t="e">
        <f t="shared" si="51"/>
        <v>#VALUE!</v>
      </c>
      <c r="E64" s="287" t="e">
        <f t="shared" si="51"/>
        <v>#VALUE!</v>
      </c>
      <c r="F64" s="287" t="e">
        <f t="shared" si="51"/>
        <v>#VALUE!</v>
      </c>
      <c r="G64" s="287" t="e">
        <f t="shared" si="51"/>
        <v>#VALUE!</v>
      </c>
      <c r="H64" s="287" t="e">
        <f t="shared" si="51"/>
        <v>#VALUE!</v>
      </c>
      <c r="I64" s="291"/>
      <c r="J64" s="291"/>
      <c r="K64" s="289" t="e">
        <f>Q62+1</f>
        <v>#VALUE!</v>
      </c>
      <c r="L64" s="287" t="e">
        <f t="shared" ref="L64:Q64" si="52">K64+1</f>
        <v>#VALUE!</v>
      </c>
      <c r="M64" s="287" t="e">
        <f t="shared" si="52"/>
        <v>#VALUE!</v>
      </c>
      <c r="N64" s="287" t="e">
        <f t="shared" si="52"/>
        <v>#VALUE!</v>
      </c>
      <c r="O64" s="287" t="e">
        <f t="shared" si="52"/>
        <v>#VALUE!</v>
      </c>
      <c r="P64" s="287" t="e">
        <f t="shared" si="52"/>
        <v>#VALUE!</v>
      </c>
      <c r="Q64" s="287" t="e">
        <f t="shared" si="52"/>
        <v>#VALUE!</v>
      </c>
      <c r="R64" s="291"/>
      <c r="S64" s="291"/>
      <c r="T64" s="287" t="e">
        <f>Z62+1</f>
        <v>#VALUE!</v>
      </c>
      <c r="U64" s="287" t="e">
        <f t="shared" ref="U64:Z64" si="53">T64+1</f>
        <v>#VALUE!</v>
      </c>
      <c r="V64" s="287" t="e">
        <f t="shared" si="53"/>
        <v>#VALUE!</v>
      </c>
      <c r="W64" s="287" t="e">
        <f t="shared" si="53"/>
        <v>#VALUE!</v>
      </c>
      <c r="X64" s="287" t="e">
        <f t="shared" si="53"/>
        <v>#VALUE!</v>
      </c>
      <c r="Y64" s="287" t="e">
        <f t="shared" si="53"/>
        <v>#VALUE!</v>
      </c>
      <c r="Z64" s="287" t="e">
        <f t="shared" si="53"/>
        <v>#VALUE!</v>
      </c>
    </row>
    <row r="65" spans="1:26" ht="22.9" customHeight="1">
      <c r="A65" s="269">
        <v>8</v>
      </c>
      <c r="B65" s="292"/>
      <c r="C65" s="292"/>
      <c r="D65" s="292"/>
      <c r="E65" s="292"/>
      <c r="F65" s="292"/>
      <c r="G65" s="292"/>
      <c r="H65" s="292"/>
      <c r="I65" s="296"/>
      <c r="J65" s="296"/>
      <c r="K65" s="294"/>
      <c r="L65" s="292"/>
      <c r="M65" s="292"/>
      <c r="N65" s="292"/>
      <c r="O65" s="292"/>
      <c r="P65" s="292"/>
      <c r="Q65" s="292"/>
      <c r="R65" s="296"/>
      <c r="S65" s="296"/>
      <c r="T65" s="292"/>
      <c r="U65" s="292"/>
      <c r="V65" s="292"/>
      <c r="W65" s="292"/>
      <c r="X65" s="292"/>
      <c r="Y65" s="292"/>
      <c r="Z65" s="292"/>
    </row>
    <row r="66" spans="1:26" ht="15.75" customHeight="1">
      <c r="A66" s="269">
        <v>9</v>
      </c>
      <c r="B66" s="285"/>
      <c r="C66" s="285"/>
      <c r="D66" s="285"/>
      <c r="E66" s="285"/>
      <c r="F66" s="285"/>
      <c r="G66" s="285"/>
      <c r="H66" s="285"/>
      <c r="I66" s="275"/>
      <c r="J66" s="277" t="s">
        <v>371</v>
      </c>
      <c r="K66" s="270"/>
      <c r="L66" s="270"/>
      <c r="M66" s="270"/>
      <c r="N66" s="270"/>
      <c r="O66" s="270"/>
      <c r="P66" s="270"/>
      <c r="Q66" s="270"/>
      <c r="R66" s="277"/>
      <c r="S66" s="277" t="s">
        <v>371</v>
      </c>
      <c r="T66" s="270"/>
      <c r="U66" s="270"/>
      <c r="V66" s="270"/>
      <c r="W66" s="270"/>
      <c r="X66" s="270"/>
      <c r="Y66" s="270"/>
      <c r="Z66" s="270"/>
    </row>
    <row r="67" spans="1:26" ht="15.75" customHeight="1">
      <c r="A67" s="269">
        <v>9</v>
      </c>
      <c r="B67" s="285"/>
      <c r="C67" s="285"/>
      <c r="D67" s="285"/>
      <c r="E67" s="285"/>
      <c r="F67" s="285"/>
      <c r="G67" s="285"/>
      <c r="H67" s="285"/>
      <c r="I67" s="275"/>
      <c r="J67" s="275"/>
      <c r="K67" s="285"/>
      <c r="L67" s="285"/>
      <c r="M67" s="285"/>
      <c r="N67" s="285"/>
      <c r="O67" s="285"/>
      <c r="P67" s="285"/>
      <c r="Q67" s="285"/>
      <c r="R67" s="275"/>
      <c r="S67" s="275"/>
      <c r="T67" s="285"/>
      <c r="U67" s="285"/>
      <c r="V67" s="285"/>
      <c r="W67" s="285"/>
      <c r="X67" s="285"/>
      <c r="Y67" s="285"/>
      <c r="Z67" s="285"/>
    </row>
    <row r="68" spans="1:26" ht="14.1" customHeight="1">
      <c r="A68" s="269">
        <v>4</v>
      </c>
      <c r="B68" s="273" t="s">
        <v>358</v>
      </c>
      <c r="C68" s="273"/>
      <c r="D68" s="274" t="s">
        <v>448</v>
      </c>
      <c r="E68" s="274"/>
      <c r="F68" s="274"/>
      <c r="G68" s="274"/>
      <c r="H68" s="274"/>
      <c r="I68" s="275"/>
      <c r="J68" s="275"/>
      <c r="K68" s="273" t="s">
        <v>360</v>
      </c>
      <c r="L68" s="273"/>
      <c r="M68" s="274" t="s">
        <v>449</v>
      </c>
      <c r="N68" s="274"/>
      <c r="O68" s="274"/>
      <c r="P68" s="274"/>
      <c r="Q68" s="274"/>
      <c r="R68" s="270"/>
      <c r="S68" s="270"/>
      <c r="T68" s="273" t="s">
        <v>362</v>
      </c>
      <c r="U68" s="273"/>
      <c r="V68" s="274" t="s">
        <v>450</v>
      </c>
      <c r="W68" s="274"/>
      <c r="X68" s="274"/>
      <c r="Y68" s="274"/>
      <c r="Z68" s="274"/>
    </row>
    <row r="69" spans="1:26" ht="14.1" customHeight="1">
      <c r="A69" s="269">
        <v>4</v>
      </c>
      <c r="B69" s="273"/>
      <c r="C69" s="273"/>
      <c r="D69" s="274"/>
      <c r="E69" s="274"/>
      <c r="F69" s="274"/>
      <c r="G69" s="274"/>
      <c r="H69" s="274"/>
      <c r="I69" s="275"/>
      <c r="J69" s="275"/>
      <c r="K69" s="273"/>
      <c r="L69" s="273"/>
      <c r="M69" s="274"/>
      <c r="N69" s="274"/>
      <c r="O69" s="274"/>
      <c r="P69" s="274"/>
      <c r="Q69" s="274"/>
      <c r="R69" s="270"/>
      <c r="S69" s="270"/>
      <c r="T69" s="273"/>
      <c r="U69" s="273"/>
      <c r="V69" s="274"/>
      <c r="W69" s="274"/>
      <c r="X69" s="274"/>
      <c r="Y69" s="274"/>
      <c r="Z69" s="274"/>
    </row>
    <row r="70" spans="1:26" ht="14.1" customHeight="1">
      <c r="A70" s="269">
        <v>4</v>
      </c>
      <c r="B70" s="273"/>
      <c r="C70" s="273"/>
      <c r="D70" s="276"/>
      <c r="E70" s="276"/>
      <c r="F70" s="276"/>
      <c r="G70" s="276"/>
      <c r="H70" s="276"/>
      <c r="I70" s="275"/>
      <c r="J70" s="275"/>
      <c r="K70" s="273"/>
      <c r="L70" s="273"/>
      <c r="M70" s="276"/>
      <c r="N70" s="276"/>
      <c r="O70" s="276"/>
      <c r="P70" s="276"/>
      <c r="Q70" s="276"/>
      <c r="R70" s="270"/>
      <c r="S70" s="270"/>
      <c r="T70" s="273"/>
      <c r="U70" s="273"/>
      <c r="V70" s="276"/>
      <c r="W70" s="276"/>
      <c r="X70" s="276"/>
      <c r="Y70" s="276"/>
      <c r="Z70" s="276"/>
    </row>
    <row r="71" spans="1:26" ht="10.9" customHeight="1">
      <c r="A71" s="269">
        <v>5</v>
      </c>
      <c r="B71" s="273"/>
      <c r="C71" s="273"/>
      <c r="D71" s="277"/>
      <c r="E71" s="277"/>
      <c r="F71" s="277"/>
      <c r="G71" s="277"/>
      <c r="H71" s="277"/>
      <c r="I71" s="275"/>
      <c r="J71" s="275"/>
      <c r="K71" s="273"/>
      <c r="L71" s="273"/>
      <c r="M71" s="277"/>
      <c r="N71" s="277"/>
      <c r="O71" s="277"/>
      <c r="P71" s="277"/>
      <c r="Q71" s="277"/>
      <c r="R71" s="270"/>
      <c r="S71" s="270"/>
      <c r="T71" s="273"/>
      <c r="U71" s="273"/>
      <c r="V71" s="277"/>
      <c r="W71" s="277"/>
      <c r="X71" s="277"/>
      <c r="Y71" s="277"/>
      <c r="Z71" s="277"/>
    </row>
    <row r="72" spans="1:26" ht="28.9" customHeight="1">
      <c r="A72" s="269">
        <v>6</v>
      </c>
      <c r="B72" s="278" t="s">
        <v>173</v>
      </c>
      <c r="C72" s="279" t="s">
        <v>364</v>
      </c>
      <c r="D72" s="280" t="s">
        <v>365</v>
      </c>
      <c r="E72" s="281" t="s">
        <v>366</v>
      </c>
      <c r="F72" s="282" t="s">
        <v>367</v>
      </c>
      <c r="G72" s="283" t="s">
        <v>368</v>
      </c>
      <c r="H72" s="284" t="s">
        <v>369</v>
      </c>
      <c r="I72" s="275"/>
      <c r="J72" s="275"/>
      <c r="K72" s="278" t="s">
        <v>173</v>
      </c>
      <c r="L72" s="279" t="s">
        <v>364</v>
      </c>
      <c r="M72" s="280" t="s">
        <v>365</v>
      </c>
      <c r="N72" s="281" t="s">
        <v>366</v>
      </c>
      <c r="O72" s="282" t="s">
        <v>367</v>
      </c>
      <c r="P72" s="283" t="s">
        <v>368</v>
      </c>
      <c r="Q72" s="284" t="s">
        <v>369</v>
      </c>
      <c r="R72" s="270"/>
      <c r="S72" s="270"/>
      <c r="T72" s="278" t="s">
        <v>173</v>
      </c>
      <c r="U72" s="279" t="s">
        <v>364</v>
      </c>
      <c r="V72" s="280" t="s">
        <v>365</v>
      </c>
      <c r="W72" s="281" t="s">
        <v>366</v>
      </c>
      <c r="X72" s="282" t="s">
        <v>367</v>
      </c>
      <c r="Y72" s="283" t="s">
        <v>368</v>
      </c>
      <c r="Z72" s="284" t="s">
        <v>369</v>
      </c>
    </row>
    <row r="73" spans="1:26" ht="7.5" customHeight="1">
      <c r="A73" s="269">
        <v>7</v>
      </c>
      <c r="B73" s="285"/>
      <c r="C73" s="285"/>
      <c r="D73" s="285"/>
      <c r="E73" s="285"/>
      <c r="F73" s="285"/>
      <c r="G73" s="285"/>
      <c r="H73" s="285"/>
      <c r="I73" s="275"/>
      <c r="J73" s="275"/>
      <c r="K73" s="285"/>
      <c r="L73" s="285"/>
      <c r="M73" s="285"/>
      <c r="N73" s="285"/>
      <c r="O73" s="285"/>
      <c r="P73" s="285"/>
      <c r="Q73" s="285"/>
      <c r="R73" s="275"/>
      <c r="S73" s="275"/>
      <c r="T73" s="285"/>
      <c r="U73" s="285"/>
      <c r="V73" s="285"/>
      <c r="W73" s="285"/>
      <c r="X73" s="285"/>
      <c r="Y73" s="285"/>
      <c r="Z73" s="285"/>
    </row>
    <row r="74" spans="1:26" ht="41.25" hidden="1" customHeight="1">
      <c r="B74" s="285"/>
      <c r="C74" s="285"/>
      <c r="D74" s="285"/>
      <c r="E74" s="285"/>
      <c r="F74" s="285"/>
      <c r="G74" s="285"/>
      <c r="H74" s="285"/>
      <c r="I74" s="275"/>
      <c r="J74" s="275"/>
      <c r="K74" s="285"/>
      <c r="L74" s="285"/>
      <c r="M74" s="285"/>
      <c r="N74" s="285"/>
      <c r="O74" s="285"/>
      <c r="P74" s="285"/>
      <c r="Q74" s="285"/>
      <c r="R74" s="275"/>
      <c r="S74" s="275"/>
      <c r="T74" s="285"/>
      <c r="U74" s="285"/>
      <c r="V74" s="285"/>
      <c r="W74" s="285"/>
      <c r="X74" s="285"/>
      <c r="Y74" s="285"/>
      <c r="Z74" s="285"/>
    </row>
    <row r="75" spans="1:26" ht="22.9" customHeight="1">
      <c r="A75" s="269">
        <v>8</v>
      </c>
      <c r="B75" s="287" t="s">
        <v>451</v>
      </c>
      <c r="C75" s="287" t="e">
        <f t="shared" ref="C75:H75" si="54">B75+1</f>
        <v>#VALUE!</v>
      </c>
      <c r="D75" s="287" t="e">
        <f t="shared" si="54"/>
        <v>#VALUE!</v>
      </c>
      <c r="E75" s="287" t="e">
        <f t="shared" si="54"/>
        <v>#VALUE!</v>
      </c>
      <c r="F75" s="288" t="e">
        <f t="shared" si="54"/>
        <v>#VALUE!</v>
      </c>
      <c r="G75" s="290" t="e">
        <f t="shared" si="54"/>
        <v>#VALUE!</v>
      </c>
      <c r="H75" s="288" t="e">
        <f t="shared" si="54"/>
        <v>#VALUE!</v>
      </c>
      <c r="I75" s="291"/>
      <c r="J75" s="291"/>
      <c r="K75" s="289" t="s">
        <v>452</v>
      </c>
      <c r="L75" s="289" t="e">
        <f t="shared" ref="L75:Q75" si="55">K75+1</f>
        <v>#VALUE!</v>
      </c>
      <c r="M75" s="289" t="e">
        <f t="shared" si="55"/>
        <v>#VALUE!</v>
      </c>
      <c r="N75" s="289" t="e">
        <f t="shared" si="55"/>
        <v>#VALUE!</v>
      </c>
      <c r="O75" s="289" t="e">
        <f t="shared" si="55"/>
        <v>#VALUE!</v>
      </c>
      <c r="P75" s="290" t="e">
        <f t="shared" si="55"/>
        <v>#VALUE!</v>
      </c>
      <c r="Q75" s="288" t="e">
        <f t="shared" si="55"/>
        <v>#VALUE!</v>
      </c>
      <c r="R75" s="291"/>
      <c r="S75" s="291"/>
      <c r="T75" s="289" t="s">
        <v>453</v>
      </c>
      <c r="U75" s="289" t="e">
        <f t="shared" ref="U75:Z75" si="56">T75+1</f>
        <v>#VALUE!</v>
      </c>
      <c r="V75" s="289" t="e">
        <f t="shared" si="56"/>
        <v>#VALUE!</v>
      </c>
      <c r="W75" s="289" t="e">
        <f t="shared" si="56"/>
        <v>#VALUE!</v>
      </c>
      <c r="X75" s="289" t="e">
        <f t="shared" si="56"/>
        <v>#VALUE!</v>
      </c>
      <c r="Y75" s="290" t="e">
        <f t="shared" si="56"/>
        <v>#VALUE!</v>
      </c>
      <c r="Z75" s="288" t="e">
        <f t="shared" si="56"/>
        <v>#VALUE!</v>
      </c>
    </row>
    <row r="76" spans="1:26" ht="22.9" customHeight="1">
      <c r="A76" s="269">
        <v>8</v>
      </c>
      <c r="B76" s="292"/>
      <c r="C76" s="292"/>
      <c r="D76" s="292"/>
      <c r="E76" s="292"/>
      <c r="F76" s="293"/>
      <c r="G76" s="295"/>
      <c r="H76" s="293"/>
      <c r="I76" s="296"/>
      <c r="J76" s="296"/>
      <c r="K76" s="294"/>
      <c r="L76" s="294"/>
      <c r="M76" s="294"/>
      <c r="N76" s="294"/>
      <c r="O76" s="294"/>
      <c r="P76" s="295"/>
      <c r="Q76" s="293"/>
      <c r="R76" s="296"/>
      <c r="S76" s="296"/>
      <c r="T76" s="294"/>
      <c r="U76" s="294"/>
      <c r="V76" s="294"/>
      <c r="W76" s="294"/>
      <c r="X76" s="294"/>
      <c r="Y76" s="295"/>
      <c r="Z76" s="293"/>
    </row>
    <row r="77" spans="1:26" ht="22.9" customHeight="1">
      <c r="A77" s="269">
        <v>8</v>
      </c>
      <c r="B77" s="289" t="e">
        <f>H75+1</f>
        <v>#VALUE!</v>
      </c>
      <c r="C77" s="289" t="e">
        <f t="shared" ref="C77:H77" si="57">B77+1</f>
        <v>#VALUE!</v>
      </c>
      <c r="D77" s="289" t="e">
        <f t="shared" si="57"/>
        <v>#VALUE!</v>
      </c>
      <c r="E77" s="289" t="e">
        <f t="shared" si="57"/>
        <v>#VALUE!</v>
      </c>
      <c r="F77" s="289" t="e">
        <f t="shared" si="57"/>
        <v>#VALUE!</v>
      </c>
      <c r="G77" s="290" t="e">
        <f t="shared" si="57"/>
        <v>#VALUE!</v>
      </c>
      <c r="H77" s="288" t="e">
        <f t="shared" si="57"/>
        <v>#VALUE!</v>
      </c>
      <c r="I77" s="291"/>
      <c r="J77" s="291"/>
      <c r="K77" s="289" t="e">
        <f>Q75+1</f>
        <v>#VALUE!</v>
      </c>
      <c r="L77" s="289" t="e">
        <f t="shared" ref="L77:Q77" si="58">K77+1</f>
        <v>#VALUE!</v>
      </c>
      <c r="M77" s="289" t="e">
        <f t="shared" si="58"/>
        <v>#VALUE!</v>
      </c>
      <c r="N77" s="288" t="e">
        <f t="shared" si="58"/>
        <v>#VALUE!</v>
      </c>
      <c r="O77" s="289" t="e">
        <f t="shared" si="58"/>
        <v>#VALUE!</v>
      </c>
      <c r="P77" s="290" t="e">
        <f t="shared" si="58"/>
        <v>#VALUE!</v>
      </c>
      <c r="Q77" s="288" t="e">
        <f t="shared" si="58"/>
        <v>#VALUE!</v>
      </c>
      <c r="R77" s="291"/>
      <c r="S77" s="291"/>
      <c r="T77" s="289" t="e">
        <f>Z75+1</f>
        <v>#VALUE!</v>
      </c>
      <c r="U77" s="289" t="e">
        <f t="shared" ref="U77:Z77" si="59">T77+1</f>
        <v>#VALUE!</v>
      </c>
      <c r="V77" s="289" t="e">
        <f t="shared" si="59"/>
        <v>#VALUE!</v>
      </c>
      <c r="W77" s="289" t="e">
        <f t="shared" si="59"/>
        <v>#VALUE!</v>
      </c>
      <c r="X77" s="289" t="e">
        <f t="shared" si="59"/>
        <v>#VALUE!</v>
      </c>
      <c r="Y77" s="290" t="e">
        <f t="shared" si="59"/>
        <v>#VALUE!</v>
      </c>
      <c r="Z77" s="288" t="e">
        <f t="shared" si="59"/>
        <v>#VALUE!</v>
      </c>
    </row>
    <row r="78" spans="1:26" ht="22.9" customHeight="1">
      <c r="A78" s="269">
        <v>8</v>
      </c>
      <c r="B78" s="294"/>
      <c r="C78" s="294"/>
      <c r="D78" s="294"/>
      <c r="E78" s="294"/>
      <c r="F78" s="294"/>
      <c r="G78" s="295"/>
      <c r="H78" s="293"/>
      <c r="I78" s="296"/>
      <c r="J78" s="296"/>
      <c r="K78" s="294"/>
      <c r="L78" s="294"/>
      <c r="M78" s="294"/>
      <c r="N78" s="293"/>
      <c r="O78" s="294"/>
      <c r="P78" s="295"/>
      <c r="Q78" s="293"/>
      <c r="R78" s="296"/>
      <c r="S78" s="296"/>
      <c r="T78" s="294"/>
      <c r="U78" s="294"/>
      <c r="V78" s="294"/>
      <c r="W78" s="294"/>
      <c r="X78" s="294"/>
      <c r="Y78" s="295"/>
      <c r="Z78" s="293"/>
    </row>
    <row r="79" spans="1:26" ht="22.9" customHeight="1">
      <c r="A79" s="269">
        <v>8</v>
      </c>
      <c r="B79" s="288" t="e">
        <f>H77+1</f>
        <v>#VALUE!</v>
      </c>
      <c r="C79" s="289" t="e">
        <f t="shared" ref="C79:H79" si="60">B79+1</f>
        <v>#VALUE!</v>
      </c>
      <c r="D79" s="289" t="e">
        <f t="shared" si="60"/>
        <v>#VALUE!</v>
      </c>
      <c r="E79" s="289" t="e">
        <f t="shared" si="60"/>
        <v>#VALUE!</v>
      </c>
      <c r="F79" s="289" t="e">
        <f t="shared" si="60"/>
        <v>#VALUE!</v>
      </c>
      <c r="G79" s="290" t="e">
        <f t="shared" si="60"/>
        <v>#VALUE!</v>
      </c>
      <c r="H79" s="288" t="e">
        <f t="shared" si="60"/>
        <v>#VALUE!</v>
      </c>
      <c r="I79" s="291"/>
      <c r="J79" s="291"/>
      <c r="K79" s="289" t="e">
        <f>Q77+1</f>
        <v>#VALUE!</v>
      </c>
      <c r="L79" s="289" t="e">
        <f t="shared" ref="L79:Q79" si="61">K79+1</f>
        <v>#VALUE!</v>
      </c>
      <c r="M79" s="289" t="e">
        <f t="shared" si="61"/>
        <v>#VALUE!</v>
      </c>
      <c r="N79" s="289" t="e">
        <f t="shared" si="61"/>
        <v>#VALUE!</v>
      </c>
      <c r="O79" s="289" t="e">
        <f t="shared" si="61"/>
        <v>#VALUE!</v>
      </c>
      <c r="P79" s="290" t="e">
        <f t="shared" si="61"/>
        <v>#VALUE!</v>
      </c>
      <c r="Q79" s="288" t="e">
        <f t="shared" si="61"/>
        <v>#VALUE!</v>
      </c>
      <c r="R79" s="291"/>
      <c r="S79" s="291"/>
      <c r="T79" s="289" t="e">
        <f>Z77+1</f>
        <v>#VALUE!</v>
      </c>
      <c r="U79" s="289" t="e">
        <f t="shared" ref="U79:Z79" si="62">T79+1</f>
        <v>#VALUE!</v>
      </c>
      <c r="V79" s="289" t="e">
        <f t="shared" si="62"/>
        <v>#VALUE!</v>
      </c>
      <c r="W79" s="289" t="e">
        <f t="shared" si="62"/>
        <v>#VALUE!</v>
      </c>
      <c r="X79" s="289" t="e">
        <f t="shared" si="62"/>
        <v>#VALUE!</v>
      </c>
      <c r="Y79" s="290" t="e">
        <f t="shared" si="62"/>
        <v>#VALUE!</v>
      </c>
      <c r="Z79" s="288" t="e">
        <f t="shared" si="62"/>
        <v>#VALUE!</v>
      </c>
    </row>
    <row r="80" spans="1:26" ht="22.9" customHeight="1">
      <c r="A80" s="269">
        <v>8</v>
      </c>
      <c r="B80" s="293"/>
      <c r="C80" s="294"/>
      <c r="D80" s="294"/>
      <c r="E80" s="294"/>
      <c r="F80" s="294"/>
      <c r="G80" s="295"/>
      <c r="H80" s="293"/>
      <c r="I80" s="296"/>
      <c r="J80" s="296"/>
      <c r="K80" s="294"/>
      <c r="L80" s="294"/>
      <c r="M80" s="294"/>
      <c r="N80" s="294"/>
      <c r="O80" s="294"/>
      <c r="P80" s="295"/>
      <c r="Q80" s="293"/>
      <c r="R80" s="296"/>
      <c r="S80" s="296"/>
      <c r="T80" s="294"/>
      <c r="U80" s="294"/>
      <c r="V80" s="294"/>
      <c r="W80" s="294"/>
      <c r="X80" s="294"/>
      <c r="Y80" s="295"/>
      <c r="Z80" s="293"/>
    </row>
    <row r="81" spans="1:26" ht="22.9" customHeight="1">
      <c r="A81" s="269">
        <v>8</v>
      </c>
      <c r="B81" s="289" t="e">
        <f>H79+1</f>
        <v>#VALUE!</v>
      </c>
      <c r="C81" s="289" t="e">
        <f t="shared" ref="C81:H81" si="63">B81+1</f>
        <v>#VALUE!</v>
      </c>
      <c r="D81" s="289" t="e">
        <f t="shared" si="63"/>
        <v>#VALUE!</v>
      </c>
      <c r="E81" s="289" t="e">
        <f t="shared" si="63"/>
        <v>#VALUE!</v>
      </c>
      <c r="F81" s="289" t="e">
        <f t="shared" si="63"/>
        <v>#VALUE!</v>
      </c>
      <c r="G81" s="290" t="e">
        <f t="shared" si="63"/>
        <v>#VALUE!</v>
      </c>
      <c r="H81" s="288" t="e">
        <f t="shared" si="63"/>
        <v>#VALUE!</v>
      </c>
      <c r="I81" s="291"/>
      <c r="J81" s="291"/>
      <c r="K81" s="289" t="e">
        <f>Q79+1</f>
        <v>#VALUE!</v>
      </c>
      <c r="L81" s="288" t="e">
        <f t="shared" ref="L81:Q81" si="64">K81+1</f>
        <v>#VALUE!</v>
      </c>
      <c r="M81" s="289" t="e">
        <f t="shared" si="64"/>
        <v>#VALUE!</v>
      </c>
      <c r="N81" s="289" t="e">
        <f t="shared" si="64"/>
        <v>#VALUE!</v>
      </c>
      <c r="O81" s="289" t="e">
        <f t="shared" si="64"/>
        <v>#VALUE!</v>
      </c>
      <c r="P81" s="290" t="e">
        <f t="shared" si="64"/>
        <v>#VALUE!</v>
      </c>
      <c r="Q81" s="288" t="e">
        <f t="shared" si="64"/>
        <v>#VALUE!</v>
      </c>
      <c r="R81" s="291"/>
      <c r="S81" s="291"/>
      <c r="T81" s="288" t="e">
        <f>Z79+1</f>
        <v>#VALUE!</v>
      </c>
      <c r="U81" s="289" t="e">
        <f t="shared" ref="U81:Z81" si="65">T81+1</f>
        <v>#VALUE!</v>
      </c>
      <c r="V81" s="289" t="e">
        <f t="shared" si="65"/>
        <v>#VALUE!</v>
      </c>
      <c r="W81" s="289" t="e">
        <f t="shared" si="65"/>
        <v>#VALUE!</v>
      </c>
      <c r="X81" s="289" t="e">
        <f t="shared" si="65"/>
        <v>#VALUE!</v>
      </c>
      <c r="Y81" s="290" t="e">
        <f t="shared" si="65"/>
        <v>#VALUE!</v>
      </c>
      <c r="Z81" s="288" t="e">
        <f t="shared" si="65"/>
        <v>#VALUE!</v>
      </c>
    </row>
    <row r="82" spans="1:26" ht="22.9" customHeight="1">
      <c r="A82" s="269">
        <v>8</v>
      </c>
      <c r="B82" s="294"/>
      <c r="C82" s="294"/>
      <c r="D82" s="294"/>
      <c r="E82" s="294"/>
      <c r="F82" s="294"/>
      <c r="G82" s="295"/>
      <c r="H82" s="293"/>
      <c r="I82" s="296"/>
      <c r="J82" s="296"/>
      <c r="K82" s="294"/>
      <c r="L82" s="293"/>
      <c r="M82" s="294"/>
      <c r="N82" s="294"/>
      <c r="O82" s="294"/>
      <c r="P82" s="295"/>
      <c r="Q82" s="293"/>
      <c r="R82" s="296"/>
      <c r="S82" s="296"/>
      <c r="T82" s="293"/>
      <c r="U82" s="294"/>
      <c r="V82" s="294"/>
      <c r="W82" s="294"/>
      <c r="X82" s="294"/>
      <c r="Y82" s="295"/>
      <c r="Z82" s="293"/>
    </row>
    <row r="83" spans="1:26" ht="22.9" customHeight="1">
      <c r="A83" s="269">
        <v>8</v>
      </c>
      <c r="B83" s="289" t="e">
        <f>H81+1</f>
        <v>#VALUE!</v>
      </c>
      <c r="C83" s="289" t="e">
        <f t="shared" ref="C83:H83" si="66">B83+1</f>
        <v>#VALUE!</v>
      </c>
      <c r="D83" s="289" t="e">
        <f t="shared" si="66"/>
        <v>#VALUE!</v>
      </c>
      <c r="E83" s="289" t="e">
        <f t="shared" si="66"/>
        <v>#VALUE!</v>
      </c>
      <c r="F83" s="289" t="e">
        <f t="shared" si="66"/>
        <v>#VALUE!</v>
      </c>
      <c r="G83" s="290" t="e">
        <f t="shared" si="66"/>
        <v>#VALUE!</v>
      </c>
      <c r="H83" s="288" t="e">
        <f t="shared" si="66"/>
        <v>#VALUE!</v>
      </c>
      <c r="I83" s="291"/>
      <c r="J83" s="291"/>
      <c r="K83" s="287" t="e">
        <f>Q81+1</f>
        <v>#VALUE!</v>
      </c>
      <c r="L83" s="287" t="e">
        <f t="shared" ref="L83:Q83" si="67">K83+1</f>
        <v>#VALUE!</v>
      </c>
      <c r="M83" s="287" t="e">
        <f t="shared" si="67"/>
        <v>#VALUE!</v>
      </c>
      <c r="N83" s="287" t="e">
        <f t="shared" si="67"/>
        <v>#VALUE!</v>
      </c>
      <c r="O83" s="287" t="e">
        <f t="shared" si="67"/>
        <v>#VALUE!</v>
      </c>
      <c r="P83" s="287" t="e">
        <f t="shared" si="67"/>
        <v>#VALUE!</v>
      </c>
      <c r="Q83" s="287" t="e">
        <f t="shared" si="67"/>
        <v>#VALUE!</v>
      </c>
      <c r="R83" s="291"/>
      <c r="S83" s="291"/>
      <c r="T83" s="289" t="e">
        <f>Z81+1</f>
        <v>#VALUE!</v>
      </c>
      <c r="U83" s="289" t="e">
        <f t="shared" ref="U83:Z83" si="68">T83+1</f>
        <v>#VALUE!</v>
      </c>
      <c r="V83" s="289" t="e">
        <f t="shared" si="68"/>
        <v>#VALUE!</v>
      </c>
      <c r="W83" s="287" t="e">
        <f t="shared" si="68"/>
        <v>#VALUE!</v>
      </c>
      <c r="X83" s="287" t="e">
        <f t="shared" si="68"/>
        <v>#VALUE!</v>
      </c>
      <c r="Y83" s="287" t="e">
        <f t="shared" si="68"/>
        <v>#VALUE!</v>
      </c>
      <c r="Z83" s="287" t="e">
        <f t="shared" si="68"/>
        <v>#VALUE!</v>
      </c>
    </row>
    <row r="84" spans="1:26" ht="22.9" customHeight="1">
      <c r="A84" s="269">
        <v>8</v>
      </c>
      <c r="B84" s="294"/>
      <c r="C84" s="294"/>
      <c r="D84" s="294"/>
      <c r="E84" s="294"/>
      <c r="F84" s="294"/>
      <c r="G84" s="295"/>
      <c r="H84" s="293"/>
      <c r="I84" s="296"/>
      <c r="J84" s="296"/>
      <c r="K84" s="292"/>
      <c r="L84" s="292"/>
      <c r="M84" s="292"/>
      <c r="N84" s="292"/>
      <c r="O84" s="292"/>
      <c r="P84" s="292"/>
      <c r="Q84" s="292"/>
      <c r="R84" s="296"/>
      <c r="S84" s="296"/>
      <c r="T84" s="294"/>
      <c r="U84" s="294"/>
      <c r="V84" s="294"/>
      <c r="W84" s="292"/>
      <c r="X84" s="292"/>
      <c r="Y84" s="292"/>
      <c r="Z84" s="292"/>
    </row>
    <row r="85" spans="1:26" ht="22.9" customHeight="1">
      <c r="A85" s="269">
        <v>8</v>
      </c>
      <c r="B85" s="287" t="e">
        <f>H83+1</f>
        <v>#VALUE!</v>
      </c>
      <c r="C85" s="287" t="e">
        <f t="shared" ref="C85:H85" si="69">B85+1</f>
        <v>#VALUE!</v>
      </c>
      <c r="D85" s="287" t="e">
        <f t="shared" si="69"/>
        <v>#VALUE!</v>
      </c>
      <c r="E85" s="287" t="e">
        <f t="shared" si="69"/>
        <v>#VALUE!</v>
      </c>
      <c r="F85" s="287" t="e">
        <f t="shared" si="69"/>
        <v>#VALUE!</v>
      </c>
      <c r="G85" s="287" t="e">
        <f t="shared" si="69"/>
        <v>#VALUE!</v>
      </c>
      <c r="H85" s="287" t="e">
        <f t="shared" si="69"/>
        <v>#VALUE!</v>
      </c>
      <c r="I85" s="291"/>
      <c r="J85" s="291"/>
      <c r="K85" s="287" t="e">
        <f>Q83+1</f>
        <v>#VALUE!</v>
      </c>
      <c r="L85" s="287" t="e">
        <f t="shared" ref="L85:Q85" si="70">K85+1</f>
        <v>#VALUE!</v>
      </c>
      <c r="M85" s="287" t="e">
        <f t="shared" si="70"/>
        <v>#VALUE!</v>
      </c>
      <c r="N85" s="287" t="e">
        <f t="shared" si="70"/>
        <v>#VALUE!</v>
      </c>
      <c r="O85" s="287" t="e">
        <f t="shared" si="70"/>
        <v>#VALUE!</v>
      </c>
      <c r="P85" s="287" t="e">
        <f t="shared" si="70"/>
        <v>#VALUE!</v>
      </c>
      <c r="Q85" s="287" t="e">
        <f t="shared" si="70"/>
        <v>#VALUE!</v>
      </c>
      <c r="R85" s="291"/>
      <c r="S85" s="291"/>
      <c r="T85" s="287" t="e">
        <f>Z83+1</f>
        <v>#VALUE!</v>
      </c>
      <c r="U85" s="287" t="e">
        <f t="shared" ref="U85:Z85" si="71">T85+1</f>
        <v>#VALUE!</v>
      </c>
      <c r="V85" s="287" t="e">
        <f t="shared" si="71"/>
        <v>#VALUE!</v>
      </c>
      <c r="W85" s="287" t="e">
        <f t="shared" si="71"/>
        <v>#VALUE!</v>
      </c>
      <c r="X85" s="287" t="e">
        <f t="shared" si="71"/>
        <v>#VALUE!</v>
      </c>
      <c r="Y85" s="287" t="e">
        <f t="shared" si="71"/>
        <v>#VALUE!</v>
      </c>
      <c r="Z85" s="287" t="e">
        <f t="shared" si="71"/>
        <v>#VALUE!</v>
      </c>
    </row>
    <row r="86" spans="1:26" ht="22.9" customHeight="1">
      <c r="A86" s="269">
        <v>8</v>
      </c>
      <c r="B86" s="292"/>
      <c r="C86" s="292"/>
      <c r="D86" s="292"/>
      <c r="E86" s="292"/>
      <c r="F86" s="292"/>
      <c r="G86" s="292"/>
      <c r="H86" s="292"/>
      <c r="I86" s="296"/>
      <c r="J86" s="296"/>
      <c r="K86" s="292"/>
      <c r="L86" s="292"/>
      <c r="M86" s="292"/>
      <c r="N86" s="292"/>
      <c r="O86" s="292"/>
      <c r="P86" s="292"/>
      <c r="Q86" s="292"/>
      <c r="R86" s="296"/>
      <c r="S86" s="296"/>
      <c r="T86" s="292"/>
      <c r="U86" s="292"/>
      <c r="V86" s="292"/>
      <c r="W86" s="292"/>
      <c r="X86" s="292"/>
      <c r="Y86" s="292"/>
      <c r="Z86" s="292"/>
    </row>
    <row r="87" spans="1:26" ht="19.899999999999999" customHeight="1">
      <c r="A87" s="269">
        <v>10</v>
      </c>
      <c r="B87" s="297"/>
      <c r="C87" s="298"/>
      <c r="D87" s="298"/>
      <c r="E87" s="298"/>
      <c r="F87" s="298"/>
      <c r="G87" s="298"/>
      <c r="H87" s="298"/>
      <c r="I87" s="298"/>
      <c r="J87" s="277"/>
      <c r="K87" s="277"/>
      <c r="L87" s="277"/>
      <c r="M87" s="277"/>
      <c r="N87" s="277"/>
      <c r="O87" s="277"/>
      <c r="P87" s="277"/>
      <c r="Q87" s="277"/>
      <c r="R87" s="277"/>
      <c r="S87" s="277"/>
      <c r="T87" s="277"/>
      <c r="U87" s="277"/>
      <c r="V87" s="277"/>
      <c r="W87" s="277"/>
      <c r="X87" s="277"/>
      <c r="Y87" s="277"/>
      <c r="Z87" s="277"/>
    </row>
    <row r="88" spans="1:26" ht="50.25" customHeight="1">
      <c r="A88" s="269">
        <v>11</v>
      </c>
      <c r="B88" s="270"/>
      <c r="C88" s="270"/>
      <c r="D88" s="270"/>
      <c r="E88" s="270"/>
      <c r="F88" s="270"/>
      <c r="G88" s="270"/>
      <c r="H88" s="270"/>
      <c r="I88" s="270"/>
      <c r="J88" s="270"/>
      <c r="K88" s="270"/>
      <c r="L88" s="270"/>
      <c r="M88" s="270"/>
      <c r="N88" s="270"/>
      <c r="O88" s="270"/>
      <c r="P88" s="270"/>
      <c r="Q88" s="270"/>
      <c r="R88" s="270"/>
      <c r="S88" s="270"/>
      <c r="T88" s="270"/>
      <c r="U88" s="270"/>
      <c r="V88" s="270"/>
      <c r="W88" s="270"/>
      <c r="X88" s="270"/>
      <c r="Y88" s="270"/>
      <c r="Z88" s="270"/>
    </row>
    <row r="90" spans="1:26" s="300" customFormat="1">
      <c r="A90" s="299"/>
    </row>
    <row r="91" spans="1:26" s="300" customFormat="1">
      <c r="A91" s="299"/>
    </row>
    <row r="92" spans="1:26" s="300" customFormat="1">
      <c r="A92" s="299"/>
    </row>
    <row r="93" spans="1:26" s="300" customFormat="1">
      <c r="A93" s="299"/>
      <c r="R93" s="301"/>
      <c r="S93" s="301"/>
    </row>
    <row r="94" spans="1:26" s="300" customFormat="1">
      <c r="A94" s="299"/>
      <c r="R94" s="301"/>
      <c r="S94" s="301"/>
    </row>
    <row r="95" spans="1:26" s="300" customFormat="1">
      <c r="A95" s="299"/>
      <c r="R95" s="301"/>
      <c r="S95" s="301"/>
    </row>
    <row r="96" spans="1:26" s="300" customFormat="1">
      <c r="A96" s="299"/>
      <c r="R96" s="301"/>
      <c r="S96" s="301"/>
    </row>
    <row r="97" spans="1:19" s="300" customFormat="1">
      <c r="A97" s="299"/>
      <c r="R97" s="301"/>
      <c r="S97" s="301"/>
    </row>
    <row r="98" spans="1:19" s="300" customFormat="1">
      <c r="A98" s="299"/>
      <c r="R98" s="301"/>
      <c r="S98" s="301"/>
    </row>
    <row r="99" spans="1:19" s="300" customFormat="1">
      <c r="A99" s="299"/>
      <c r="R99" s="301"/>
      <c r="S99" s="301"/>
    </row>
    <row r="100" spans="1:19" s="300" customFormat="1">
      <c r="A100" s="299"/>
      <c r="R100" s="301"/>
      <c r="S100" s="301"/>
    </row>
    <row r="101" spans="1:19" s="300" customFormat="1">
      <c r="A101" s="299"/>
      <c r="R101" s="301"/>
      <c r="S101" s="301"/>
    </row>
    <row r="102" spans="1:19" s="300" customFormat="1">
      <c r="A102" s="299"/>
      <c r="R102" s="301"/>
      <c r="S102" s="301"/>
    </row>
    <row r="103" spans="1:19" s="300" customFormat="1">
      <c r="A103" s="299"/>
      <c r="R103" s="301"/>
      <c r="S103" s="301"/>
    </row>
    <row r="104" spans="1:19" s="300" customFormat="1">
      <c r="A104" s="299"/>
      <c r="R104" s="301"/>
      <c r="S104" s="301"/>
    </row>
    <row r="105" spans="1:19" s="300" customFormat="1">
      <c r="A105" s="299"/>
      <c r="R105" s="301"/>
      <c r="S105" s="301"/>
    </row>
    <row r="106" spans="1:19" s="300" customFormat="1">
      <c r="A106" s="299"/>
      <c r="R106" s="301"/>
      <c r="S106" s="301"/>
    </row>
    <row r="107" spans="1:19" s="300" customFormat="1">
      <c r="A107" s="299"/>
      <c r="R107" s="301"/>
      <c r="S107" s="301"/>
    </row>
    <row r="108" spans="1:19" s="300" customFormat="1">
      <c r="A108" s="299"/>
      <c r="R108" s="301"/>
      <c r="S108" s="301"/>
    </row>
    <row r="109" spans="1:19" s="300" customFormat="1">
      <c r="A109" s="299"/>
      <c r="R109" s="301"/>
      <c r="S109" s="301"/>
    </row>
    <row r="110" spans="1:19" s="300" customFormat="1">
      <c r="A110" s="299"/>
      <c r="R110" s="301"/>
      <c r="S110" s="301"/>
    </row>
    <row r="111" spans="1:19" s="300" customFormat="1">
      <c r="A111" s="299"/>
      <c r="R111" s="301"/>
      <c r="S111" s="301"/>
    </row>
    <row r="112" spans="1:19" s="300" customFormat="1">
      <c r="A112" s="299"/>
    </row>
    <row r="113" spans="1:1" s="300" customFormat="1">
      <c r="A113" s="299"/>
    </row>
    <row r="114" spans="1:1" s="300" customFormat="1">
      <c r="A114" s="299"/>
    </row>
    <row r="115" spans="1:1" s="300" customFormat="1">
      <c r="A115" s="299"/>
    </row>
    <row r="116" spans="1:1" s="300" customFormat="1">
      <c r="A116" s="299"/>
    </row>
    <row r="117" spans="1:1" s="300" customFormat="1">
      <c r="A117" s="299"/>
    </row>
    <row r="118" spans="1:1" s="300" customFormat="1">
      <c r="A118" s="299"/>
    </row>
    <row r="119" spans="1:1" s="300" customFormat="1">
      <c r="A119" s="299"/>
    </row>
    <row r="120" spans="1:1" s="300" customFormat="1">
      <c r="A120" s="299"/>
    </row>
    <row r="121" spans="1:1" s="300" customFormat="1">
      <c r="A121" s="299"/>
    </row>
    <row r="122" spans="1:1" s="300" customFormat="1">
      <c r="A122" s="299"/>
    </row>
    <row r="123" spans="1:1" s="300" customFormat="1">
      <c r="A123" s="299"/>
    </row>
    <row r="124" spans="1:1" s="300" customFormat="1">
      <c r="A124" s="299"/>
    </row>
    <row r="125" spans="1:1" s="300" customFormat="1">
      <c r="A125" s="299"/>
    </row>
    <row r="126" spans="1:1" s="300" customFormat="1">
      <c r="A126" s="299"/>
    </row>
    <row r="127" spans="1:1" s="300" customFormat="1">
      <c r="A127" s="299"/>
    </row>
    <row r="128" spans="1:1" s="300" customFormat="1">
      <c r="A128" s="299"/>
    </row>
    <row r="129" spans="1:1" s="300" customFormat="1">
      <c r="A129" s="299"/>
    </row>
    <row r="130" spans="1:1" s="300" customFormat="1">
      <c r="A130" s="299"/>
    </row>
    <row r="131" spans="1:1" s="300" customFormat="1">
      <c r="A131" s="299"/>
    </row>
    <row r="132" spans="1:1" s="300" customFormat="1">
      <c r="A132" s="299"/>
    </row>
    <row r="133" spans="1:1" s="300" customFormat="1">
      <c r="A133" s="299"/>
    </row>
    <row r="134" spans="1:1" s="300" customFormat="1">
      <c r="A134" s="299"/>
    </row>
    <row r="135" spans="1:1" s="300" customFormat="1">
      <c r="A135" s="299"/>
    </row>
    <row r="136" spans="1:1" s="300" customFormat="1">
      <c r="A136" s="299"/>
    </row>
    <row r="137" spans="1:1" s="300" customFormat="1">
      <c r="A137" s="299"/>
    </row>
    <row r="138" spans="1:1" s="300" customFormat="1">
      <c r="A138" s="299"/>
    </row>
    <row r="139" spans="1:1" s="300" customFormat="1">
      <c r="A139" s="299"/>
    </row>
    <row r="140" spans="1:1" s="300" customFormat="1">
      <c r="A140" s="299"/>
    </row>
    <row r="141" spans="1:1" s="300" customFormat="1">
      <c r="A141" s="299"/>
    </row>
    <row r="142" spans="1:1" s="300" customFormat="1">
      <c r="A142" s="299"/>
    </row>
    <row r="143" spans="1:1" s="300" customFormat="1">
      <c r="A143" s="299"/>
    </row>
    <row r="144" spans="1:1" s="300" customFormat="1">
      <c r="A144" s="299"/>
    </row>
    <row r="145" spans="1:1" s="300" customFormat="1">
      <c r="A145" s="299"/>
    </row>
    <row r="146" spans="1:1" s="300" customFormat="1">
      <c r="A146" s="299"/>
    </row>
    <row r="147" spans="1:1" s="300" customFormat="1">
      <c r="A147" s="299"/>
    </row>
    <row r="148" spans="1:1" s="300" customFormat="1">
      <c r="A148" s="299"/>
    </row>
    <row r="149" spans="1:1" s="300" customFormat="1">
      <c r="A149" s="299"/>
    </row>
    <row r="150" spans="1:1" s="300" customFormat="1">
      <c r="A150" s="299"/>
    </row>
    <row r="151" spans="1:1" s="300" customFormat="1">
      <c r="A151" s="299"/>
    </row>
    <row r="152" spans="1:1" s="300" customFormat="1">
      <c r="A152" s="299"/>
    </row>
    <row r="153" spans="1:1" s="300" customFormat="1">
      <c r="A153" s="299"/>
    </row>
    <row r="154" spans="1:1" s="300" customFormat="1">
      <c r="A154" s="299"/>
    </row>
    <row r="155" spans="1:1" s="300" customFormat="1">
      <c r="A155" s="299"/>
    </row>
    <row r="156" spans="1:1" s="300" customFormat="1">
      <c r="A156" s="299"/>
    </row>
    <row r="157" spans="1:1" s="300" customFormat="1">
      <c r="A157" s="299"/>
    </row>
    <row r="158" spans="1:1" s="300" customFormat="1">
      <c r="A158" s="299"/>
    </row>
    <row r="159" spans="1:1" s="300" customFormat="1">
      <c r="A159" s="299"/>
    </row>
    <row r="160" spans="1:1" s="300" customFormat="1">
      <c r="A160" s="299"/>
    </row>
    <row r="161" spans="1:1" s="300" customFormat="1">
      <c r="A161" s="299"/>
    </row>
    <row r="162" spans="1:1" s="300" customFormat="1">
      <c r="A162" s="299"/>
    </row>
    <row r="163" spans="1:1" s="300" customFormat="1">
      <c r="A163" s="299"/>
    </row>
    <row r="164" spans="1:1" s="300" customFormat="1">
      <c r="A164" s="299"/>
    </row>
    <row r="165" spans="1:1" s="300" customFormat="1">
      <c r="A165" s="299"/>
    </row>
    <row r="166" spans="1:1" s="300" customFormat="1">
      <c r="A166" s="299"/>
    </row>
    <row r="167" spans="1:1" s="300" customFormat="1">
      <c r="A167" s="299"/>
    </row>
    <row r="168" spans="1:1" s="300" customFormat="1">
      <c r="A168" s="299"/>
    </row>
    <row r="169" spans="1:1" s="300" customFormat="1">
      <c r="A169" s="299"/>
    </row>
    <row r="170" spans="1:1" s="300" customFormat="1">
      <c r="A170" s="299"/>
    </row>
    <row r="171" spans="1:1" s="300" customFormat="1">
      <c r="A171" s="299"/>
    </row>
    <row r="172" spans="1:1" s="300" customFormat="1">
      <c r="A172" s="299"/>
    </row>
    <row r="173" spans="1:1" s="300" customFormat="1">
      <c r="A173" s="299"/>
    </row>
    <row r="174" spans="1:1" s="300" customFormat="1">
      <c r="A174" s="299"/>
    </row>
    <row r="175" spans="1:1" s="300" customFormat="1">
      <c r="A175" s="299"/>
    </row>
    <row r="176" spans="1:1" s="300" customFormat="1">
      <c r="A176" s="299"/>
    </row>
    <row r="177" spans="1:1" s="300" customFormat="1">
      <c r="A177" s="299"/>
    </row>
    <row r="178" spans="1:1" s="300" customFormat="1">
      <c r="A178" s="299"/>
    </row>
    <row r="179" spans="1:1" s="300" customFormat="1">
      <c r="A179" s="299"/>
    </row>
    <row r="180" spans="1:1" s="300" customFormat="1">
      <c r="A180" s="299"/>
    </row>
    <row r="181" spans="1:1" s="300" customFormat="1">
      <c r="A181" s="299"/>
    </row>
    <row r="182" spans="1:1" s="300" customFormat="1">
      <c r="A182" s="299"/>
    </row>
    <row r="183" spans="1:1" s="300" customFormat="1">
      <c r="A183" s="299"/>
    </row>
    <row r="184" spans="1:1" s="300" customFormat="1">
      <c r="A184" s="299"/>
    </row>
    <row r="185" spans="1:1" s="300" customFormat="1">
      <c r="A185" s="299"/>
    </row>
    <row r="186" spans="1:1" s="300" customFormat="1">
      <c r="A186" s="299"/>
    </row>
    <row r="187" spans="1:1" s="300" customFormat="1">
      <c r="A187" s="299"/>
    </row>
    <row r="188" spans="1:1" s="300" customFormat="1">
      <c r="A188" s="299"/>
    </row>
    <row r="189" spans="1:1" s="300" customFormat="1">
      <c r="A189" s="299"/>
    </row>
    <row r="190" spans="1:1" s="300" customFormat="1">
      <c r="A190" s="299"/>
    </row>
    <row r="191" spans="1:1" s="300" customFormat="1">
      <c r="A191" s="299"/>
    </row>
    <row r="192" spans="1:1" s="300" customFormat="1">
      <c r="A192" s="299"/>
    </row>
    <row r="193" spans="1:1" s="300" customFormat="1">
      <c r="A193" s="299"/>
    </row>
    <row r="194" spans="1:1" s="300" customFormat="1">
      <c r="A194" s="299"/>
    </row>
    <row r="195" spans="1:1" s="300" customFormat="1">
      <c r="A195" s="299"/>
    </row>
    <row r="196" spans="1:1" s="300" customFormat="1">
      <c r="A196" s="299"/>
    </row>
    <row r="197" spans="1:1" s="300" customFormat="1">
      <c r="A197" s="299"/>
    </row>
    <row r="198" spans="1:1" s="300" customFormat="1">
      <c r="A198" s="299"/>
    </row>
    <row r="199" spans="1:1" s="300" customFormat="1">
      <c r="A199" s="299"/>
    </row>
    <row r="200" spans="1:1" s="300" customFormat="1">
      <c r="A200" s="299"/>
    </row>
    <row r="201" spans="1:1" s="300" customFormat="1">
      <c r="A201" s="299"/>
    </row>
    <row r="202" spans="1:1" s="300" customFormat="1">
      <c r="A202" s="299"/>
    </row>
    <row r="203" spans="1:1" s="300" customFormat="1">
      <c r="A203" s="299"/>
    </row>
    <row r="204" spans="1:1" s="300" customFormat="1">
      <c r="A204" s="299"/>
    </row>
    <row r="205" spans="1:1" s="300" customFormat="1">
      <c r="A205" s="299"/>
    </row>
    <row r="206" spans="1:1" s="300" customFormat="1">
      <c r="A206" s="299"/>
    </row>
    <row r="207" spans="1:1" s="300" customFormat="1">
      <c r="A207" s="299"/>
    </row>
    <row r="208" spans="1:1" s="300" customFormat="1">
      <c r="A208" s="299"/>
    </row>
    <row r="209" spans="1:1" s="300" customFormat="1">
      <c r="A209" s="299"/>
    </row>
    <row r="210" spans="1:1" s="300" customFormat="1">
      <c r="A210" s="299"/>
    </row>
    <row r="211" spans="1:1" s="300" customFormat="1">
      <c r="A211" s="299"/>
    </row>
    <row r="212" spans="1:1" s="300" customFormat="1">
      <c r="A212" s="299"/>
    </row>
    <row r="213" spans="1:1" s="300" customFormat="1">
      <c r="A213" s="299"/>
    </row>
    <row r="214" spans="1:1" s="300" customFormat="1">
      <c r="A214" s="299"/>
    </row>
    <row r="215" spans="1:1" s="300" customFormat="1">
      <c r="A215" s="299"/>
    </row>
    <row r="216" spans="1:1" s="300" customFormat="1">
      <c r="A216" s="299"/>
    </row>
    <row r="217" spans="1:1" s="300" customFormat="1">
      <c r="A217" s="299"/>
    </row>
    <row r="218" spans="1:1" s="300" customFormat="1">
      <c r="A218" s="299"/>
    </row>
    <row r="219" spans="1:1" s="300" customFormat="1">
      <c r="A219" s="299"/>
    </row>
    <row r="220" spans="1:1" s="300" customFormat="1">
      <c r="A220" s="299"/>
    </row>
    <row r="221" spans="1:1" s="300" customFormat="1">
      <c r="A221" s="299"/>
    </row>
    <row r="222" spans="1:1" s="300" customFormat="1">
      <c r="A222" s="299"/>
    </row>
    <row r="223" spans="1:1" s="300" customFormat="1">
      <c r="A223" s="299"/>
    </row>
    <row r="224" spans="1:1" s="300" customFormat="1">
      <c r="A224" s="299"/>
    </row>
    <row r="225" spans="1:1" s="300" customFormat="1">
      <c r="A225" s="299"/>
    </row>
    <row r="226" spans="1:1" s="300" customFormat="1">
      <c r="A226" s="299"/>
    </row>
    <row r="227" spans="1:1" s="300" customFormat="1">
      <c r="A227" s="299"/>
    </row>
    <row r="228" spans="1:1" s="300" customFormat="1">
      <c r="A228" s="299"/>
    </row>
    <row r="229" spans="1:1" s="300" customFormat="1">
      <c r="A229" s="299"/>
    </row>
    <row r="230" spans="1:1" s="300" customFormat="1">
      <c r="A230" s="299"/>
    </row>
    <row r="231" spans="1:1" s="300" customFormat="1">
      <c r="A231" s="299"/>
    </row>
    <row r="232" spans="1:1" s="300" customFormat="1">
      <c r="A232" s="299"/>
    </row>
    <row r="233" spans="1:1" s="300" customFormat="1">
      <c r="A233" s="299"/>
    </row>
    <row r="234" spans="1:1" s="300" customFormat="1">
      <c r="A234" s="299"/>
    </row>
    <row r="235" spans="1:1" s="300" customFormat="1">
      <c r="A235" s="299"/>
    </row>
    <row r="236" spans="1:1" s="300" customFormat="1">
      <c r="A236" s="299"/>
    </row>
    <row r="237" spans="1:1" s="300" customFormat="1">
      <c r="A237" s="299"/>
    </row>
    <row r="238" spans="1:1" s="300" customFormat="1">
      <c r="A238" s="299"/>
    </row>
    <row r="239" spans="1:1" s="300" customFormat="1">
      <c r="A239" s="299"/>
    </row>
    <row r="240" spans="1:1" s="300" customFormat="1">
      <c r="A240" s="299"/>
    </row>
    <row r="241" spans="1:1" s="300" customFormat="1">
      <c r="A241" s="299"/>
    </row>
    <row r="242" spans="1:1" s="300" customFormat="1">
      <c r="A242" s="299"/>
    </row>
    <row r="243" spans="1:1" s="300" customFormat="1">
      <c r="A243" s="299"/>
    </row>
    <row r="244" spans="1:1" s="300" customFormat="1">
      <c r="A244" s="299"/>
    </row>
    <row r="245" spans="1:1" s="300" customFormat="1">
      <c r="A245" s="299"/>
    </row>
    <row r="246" spans="1:1" s="300" customFormat="1">
      <c r="A246" s="299"/>
    </row>
    <row r="247" spans="1:1" s="300" customFormat="1">
      <c r="A247" s="299"/>
    </row>
    <row r="248" spans="1:1" s="300" customFormat="1">
      <c r="A248" s="299"/>
    </row>
    <row r="249" spans="1:1" s="300" customFormat="1">
      <c r="A249" s="299"/>
    </row>
    <row r="250" spans="1:1" s="300" customFormat="1">
      <c r="A250" s="299"/>
    </row>
    <row r="251" spans="1:1" s="300" customFormat="1">
      <c r="A251" s="299"/>
    </row>
    <row r="252" spans="1:1" s="300" customFormat="1">
      <c r="A252" s="299"/>
    </row>
    <row r="253" spans="1:1" s="300" customFormat="1">
      <c r="A253" s="299"/>
    </row>
    <row r="254" spans="1:1" s="300" customFormat="1">
      <c r="A254" s="299"/>
    </row>
    <row r="255" spans="1:1" s="300" customFormat="1">
      <c r="A255" s="299"/>
    </row>
    <row r="256" spans="1:1" s="300" customFormat="1">
      <c r="A256" s="299"/>
    </row>
    <row r="257" spans="1:1" s="300" customFormat="1">
      <c r="A257" s="299"/>
    </row>
    <row r="258" spans="1:1" s="300" customFormat="1">
      <c r="A258" s="299"/>
    </row>
    <row r="259" spans="1:1" s="300" customFormat="1">
      <c r="A259" s="299"/>
    </row>
    <row r="260" spans="1:1" s="300" customFormat="1">
      <c r="A260" s="299"/>
    </row>
    <row r="261" spans="1:1" s="300" customFormat="1">
      <c r="A261" s="299"/>
    </row>
    <row r="262" spans="1:1" s="300" customFormat="1">
      <c r="A262" s="299"/>
    </row>
    <row r="263" spans="1:1" s="300" customFormat="1">
      <c r="A263" s="299"/>
    </row>
    <row r="264" spans="1:1" s="300" customFormat="1">
      <c r="A264" s="299"/>
    </row>
    <row r="265" spans="1:1" s="300" customFormat="1">
      <c r="A265" s="299"/>
    </row>
    <row r="266" spans="1:1" s="300" customFormat="1">
      <c r="A266" s="299"/>
    </row>
    <row r="267" spans="1:1" s="300" customFormat="1">
      <c r="A267" s="299"/>
    </row>
    <row r="268" spans="1:1" s="300" customFormat="1">
      <c r="A268" s="299"/>
    </row>
    <row r="269" spans="1:1" s="300" customFormat="1">
      <c r="A269" s="299"/>
    </row>
    <row r="270" spans="1:1" s="300" customFormat="1">
      <c r="A270" s="299"/>
    </row>
    <row r="271" spans="1:1" s="300" customFormat="1">
      <c r="A271" s="299"/>
    </row>
    <row r="272" spans="1:1" s="300" customFormat="1">
      <c r="A272" s="299"/>
    </row>
    <row r="273" spans="1:1" s="300" customFormat="1">
      <c r="A273" s="299"/>
    </row>
    <row r="274" spans="1:1" s="300" customFormat="1">
      <c r="A274" s="299"/>
    </row>
    <row r="275" spans="1:1" s="300" customFormat="1">
      <c r="A275" s="299"/>
    </row>
    <row r="276" spans="1:1" s="300" customFormat="1">
      <c r="A276" s="299"/>
    </row>
    <row r="277" spans="1:1" s="300" customFormat="1">
      <c r="A277" s="299"/>
    </row>
    <row r="278" spans="1:1" s="300" customFormat="1">
      <c r="A278" s="299"/>
    </row>
    <row r="279" spans="1:1" s="300" customFormat="1">
      <c r="A279" s="299"/>
    </row>
    <row r="280" spans="1:1" s="300" customFormat="1">
      <c r="A280" s="299"/>
    </row>
    <row r="281" spans="1:1" s="300" customFormat="1">
      <c r="A281" s="299"/>
    </row>
    <row r="282" spans="1:1" s="300" customFormat="1">
      <c r="A282" s="299"/>
    </row>
    <row r="283" spans="1:1" s="300" customFormat="1">
      <c r="A283" s="299"/>
    </row>
    <row r="284" spans="1:1" s="300" customFormat="1">
      <c r="A284" s="299"/>
    </row>
    <row r="285" spans="1:1" s="300" customFormat="1">
      <c r="A285" s="299"/>
    </row>
    <row r="286" spans="1:1" s="300" customFormat="1">
      <c r="A286" s="299"/>
    </row>
    <row r="287" spans="1:1" s="300" customFormat="1">
      <c r="A287" s="299"/>
    </row>
    <row r="288" spans="1:1" s="300" customFormat="1">
      <c r="A288" s="299"/>
    </row>
    <row r="289" spans="1:1" s="300" customFormat="1">
      <c r="A289" s="299"/>
    </row>
    <row r="290" spans="1:1" s="300" customFormat="1">
      <c r="A290" s="299"/>
    </row>
    <row r="291" spans="1:1" s="300" customFormat="1">
      <c r="A291" s="299"/>
    </row>
    <row r="292" spans="1:1" s="300" customFormat="1">
      <c r="A292" s="299"/>
    </row>
    <row r="293" spans="1:1" s="300" customFormat="1">
      <c r="A293" s="299"/>
    </row>
    <row r="294" spans="1:1" s="300" customFormat="1">
      <c r="A294" s="299"/>
    </row>
    <row r="295" spans="1:1" s="300" customFormat="1">
      <c r="A295" s="299"/>
    </row>
    <row r="296" spans="1:1" s="300" customFormat="1">
      <c r="A296" s="299"/>
    </row>
    <row r="297" spans="1:1" s="300" customFormat="1">
      <c r="A297" s="299"/>
    </row>
    <row r="298" spans="1:1" s="300" customFormat="1">
      <c r="A298" s="299"/>
    </row>
    <row r="299" spans="1:1" s="300" customFormat="1">
      <c r="A299" s="299"/>
    </row>
    <row r="300" spans="1:1" s="300" customFormat="1">
      <c r="A300" s="299"/>
    </row>
    <row r="301" spans="1:1" s="300" customFormat="1">
      <c r="A301" s="299"/>
    </row>
    <row r="302" spans="1:1" s="300" customFormat="1">
      <c r="A302" s="299"/>
    </row>
    <row r="303" spans="1:1" s="300" customFormat="1">
      <c r="A303" s="299"/>
    </row>
    <row r="304" spans="1:1" s="300" customFormat="1">
      <c r="A304" s="299"/>
    </row>
    <row r="305" spans="1:1" s="300" customFormat="1">
      <c r="A305" s="299"/>
    </row>
    <row r="306" spans="1:1" s="300" customFormat="1">
      <c r="A306" s="299"/>
    </row>
    <row r="307" spans="1:1" s="300" customFormat="1">
      <c r="A307" s="299"/>
    </row>
    <row r="308" spans="1:1" s="300" customFormat="1">
      <c r="A308" s="299"/>
    </row>
    <row r="309" spans="1:1" s="300" customFormat="1">
      <c r="A309" s="299"/>
    </row>
    <row r="310" spans="1:1" s="300" customFormat="1">
      <c r="A310" s="299"/>
    </row>
    <row r="311" spans="1:1" s="300" customFormat="1">
      <c r="A311" s="299"/>
    </row>
    <row r="312" spans="1:1" s="300" customFormat="1">
      <c r="A312" s="299"/>
    </row>
    <row r="313" spans="1:1" s="300" customFormat="1">
      <c r="A313" s="299"/>
    </row>
    <row r="314" spans="1:1" s="300" customFormat="1">
      <c r="A314" s="299"/>
    </row>
    <row r="315" spans="1:1" s="300" customFormat="1">
      <c r="A315" s="299"/>
    </row>
    <row r="316" spans="1:1" s="300" customFormat="1">
      <c r="A316" s="299"/>
    </row>
    <row r="317" spans="1:1" s="300" customFormat="1">
      <c r="A317" s="299"/>
    </row>
    <row r="318" spans="1:1" s="300" customFormat="1">
      <c r="A318" s="299"/>
    </row>
    <row r="319" spans="1:1" s="300" customFormat="1">
      <c r="A319" s="299"/>
    </row>
    <row r="320" spans="1:1" s="300" customFormat="1">
      <c r="A320" s="299"/>
    </row>
    <row r="321" spans="1:1" s="300" customFormat="1">
      <c r="A321" s="299"/>
    </row>
    <row r="322" spans="1:1" s="300" customFormat="1">
      <c r="A322" s="299"/>
    </row>
    <row r="323" spans="1:1" s="300" customFormat="1">
      <c r="A323" s="299"/>
    </row>
    <row r="324" spans="1:1" s="300" customFormat="1">
      <c r="A324" s="299"/>
    </row>
    <row r="325" spans="1:1" s="300" customFormat="1">
      <c r="A325" s="299"/>
    </row>
    <row r="326" spans="1:1" s="300" customFormat="1">
      <c r="A326" s="299"/>
    </row>
    <row r="327" spans="1:1" s="300" customFormat="1">
      <c r="A327" s="299"/>
    </row>
    <row r="328" spans="1:1" s="300" customFormat="1">
      <c r="A328" s="299"/>
    </row>
    <row r="329" spans="1:1" s="300" customFormat="1">
      <c r="A329" s="299"/>
    </row>
    <row r="330" spans="1:1" s="300" customFormat="1">
      <c r="A330" s="299"/>
    </row>
    <row r="331" spans="1:1" s="300" customFormat="1">
      <c r="A331" s="299"/>
    </row>
    <row r="332" spans="1:1" s="300" customFormat="1">
      <c r="A332" s="299"/>
    </row>
    <row r="333" spans="1:1" s="300" customFormat="1">
      <c r="A333" s="299"/>
    </row>
    <row r="334" spans="1:1" s="300" customFormat="1">
      <c r="A334" s="299"/>
    </row>
    <row r="335" spans="1:1" s="300" customFormat="1">
      <c r="A335" s="299"/>
    </row>
    <row r="336" spans="1:1" s="300" customFormat="1">
      <c r="A336" s="299"/>
    </row>
    <row r="337" spans="1:1" s="300" customFormat="1">
      <c r="A337" s="299"/>
    </row>
    <row r="338" spans="1:1" s="300" customFormat="1">
      <c r="A338" s="299"/>
    </row>
    <row r="339" spans="1:1" s="300" customFormat="1">
      <c r="A339" s="299"/>
    </row>
    <row r="340" spans="1:1" s="300" customFormat="1">
      <c r="A340" s="299"/>
    </row>
    <row r="341" spans="1:1" s="300" customFormat="1">
      <c r="A341" s="299"/>
    </row>
    <row r="342" spans="1:1" s="300" customFormat="1">
      <c r="A342" s="299"/>
    </row>
    <row r="343" spans="1:1" s="300" customFormat="1">
      <c r="A343" s="299"/>
    </row>
    <row r="344" spans="1:1" s="300" customFormat="1">
      <c r="A344" s="299"/>
    </row>
    <row r="345" spans="1:1" s="300" customFormat="1">
      <c r="A345" s="299"/>
    </row>
    <row r="346" spans="1:1" s="300" customFormat="1">
      <c r="A346" s="299"/>
    </row>
    <row r="347" spans="1:1" s="300" customFormat="1">
      <c r="A347" s="299"/>
    </row>
    <row r="348" spans="1:1" s="300" customFormat="1">
      <c r="A348" s="299"/>
    </row>
    <row r="349" spans="1:1" s="300" customFormat="1">
      <c r="A349" s="299"/>
    </row>
    <row r="350" spans="1:1" s="300" customFormat="1">
      <c r="A350" s="299"/>
    </row>
    <row r="351" spans="1:1" s="300" customFormat="1">
      <c r="A351" s="299"/>
    </row>
    <row r="352" spans="1:1" s="300" customFormat="1">
      <c r="A352" s="299"/>
    </row>
    <row r="353" spans="1:1" s="300" customFormat="1">
      <c r="A353" s="299"/>
    </row>
    <row r="354" spans="1:1" s="300" customFormat="1">
      <c r="A354" s="299"/>
    </row>
    <row r="355" spans="1:1" s="300" customFormat="1">
      <c r="A355" s="299"/>
    </row>
    <row r="356" spans="1:1" s="300" customFormat="1">
      <c r="A356" s="299"/>
    </row>
    <row r="357" spans="1:1" s="300" customFormat="1">
      <c r="A357" s="299"/>
    </row>
    <row r="358" spans="1:1" s="300" customFormat="1">
      <c r="A358" s="299"/>
    </row>
    <row r="359" spans="1:1" s="300" customFormat="1">
      <c r="A359" s="299"/>
    </row>
    <row r="360" spans="1:1" s="300" customFormat="1">
      <c r="A360" s="299"/>
    </row>
    <row r="361" spans="1:1" s="300" customFormat="1">
      <c r="A361" s="299"/>
    </row>
    <row r="362" spans="1:1" s="300" customFormat="1">
      <c r="A362" s="299"/>
    </row>
    <row r="363" spans="1:1" s="300" customFormat="1">
      <c r="A363" s="299"/>
    </row>
    <row r="364" spans="1:1" s="300" customFormat="1">
      <c r="A364" s="299"/>
    </row>
    <row r="365" spans="1:1" s="300" customFormat="1">
      <c r="A365" s="299"/>
    </row>
    <row r="366" spans="1:1" s="300" customFormat="1">
      <c r="A366" s="299"/>
    </row>
    <row r="367" spans="1:1" s="300" customFormat="1">
      <c r="A367" s="299"/>
    </row>
    <row r="368" spans="1:1" s="300" customFormat="1">
      <c r="A368" s="299"/>
    </row>
    <row r="369" spans="1:1" s="300" customFormat="1">
      <c r="A369" s="299"/>
    </row>
    <row r="370" spans="1:1" s="300" customFormat="1">
      <c r="A370" s="299"/>
    </row>
    <row r="371" spans="1:1" s="300" customFormat="1">
      <c r="A371" s="299"/>
    </row>
    <row r="372" spans="1:1" s="300" customFormat="1">
      <c r="A372" s="299"/>
    </row>
    <row r="373" spans="1:1" s="300" customFormat="1">
      <c r="A373" s="299"/>
    </row>
    <row r="374" spans="1:1" s="300" customFormat="1">
      <c r="A374" s="299"/>
    </row>
    <row r="375" spans="1:1" s="300" customFormat="1">
      <c r="A375" s="299"/>
    </row>
    <row r="376" spans="1:1" s="300" customFormat="1">
      <c r="A376" s="299"/>
    </row>
    <row r="377" spans="1:1" s="300" customFormat="1">
      <c r="A377" s="299"/>
    </row>
    <row r="378" spans="1:1" s="300" customFormat="1">
      <c r="A378" s="299"/>
    </row>
    <row r="379" spans="1:1" s="300" customFormat="1">
      <c r="A379" s="299"/>
    </row>
    <row r="380" spans="1:1" s="300" customFormat="1">
      <c r="A380" s="299"/>
    </row>
    <row r="381" spans="1:1" s="300" customFormat="1">
      <c r="A381" s="299"/>
    </row>
    <row r="382" spans="1:1" s="300" customFormat="1">
      <c r="A382" s="299"/>
    </row>
    <row r="383" spans="1:1" s="300" customFormat="1">
      <c r="A383" s="299"/>
    </row>
    <row r="384" spans="1:1" s="300" customFormat="1">
      <c r="A384" s="299"/>
    </row>
    <row r="385" spans="1:1" s="300" customFormat="1">
      <c r="A385" s="299"/>
    </row>
    <row r="386" spans="1:1" s="300" customFormat="1">
      <c r="A386" s="299"/>
    </row>
    <row r="387" spans="1:1" s="300" customFormat="1">
      <c r="A387" s="299"/>
    </row>
    <row r="388" spans="1:1" s="300" customFormat="1">
      <c r="A388" s="299"/>
    </row>
    <row r="389" spans="1:1" s="300" customFormat="1">
      <c r="A389" s="299"/>
    </row>
  </sheetData>
  <mergeCells count="529">
    <mergeCell ref="Y85:Y86"/>
    <mergeCell ref="Z85:Z86"/>
    <mergeCell ref="Q85:Q86"/>
    <mergeCell ref="T85:T86"/>
    <mergeCell ref="U85:U86"/>
    <mergeCell ref="V85:V86"/>
    <mergeCell ref="W85:W86"/>
    <mergeCell ref="X85:X86"/>
    <mergeCell ref="K85:K86"/>
    <mergeCell ref="L85:L86"/>
    <mergeCell ref="M85:M86"/>
    <mergeCell ref="N85:N86"/>
    <mergeCell ref="O85:O86"/>
    <mergeCell ref="P85:P86"/>
    <mergeCell ref="X83:X84"/>
    <mergeCell ref="Y83:Y84"/>
    <mergeCell ref="Z83:Z84"/>
    <mergeCell ref="B85:B86"/>
    <mergeCell ref="C85:C86"/>
    <mergeCell ref="D85:D86"/>
    <mergeCell ref="E85:E86"/>
    <mergeCell ref="F85:F86"/>
    <mergeCell ref="G85:G86"/>
    <mergeCell ref="H85:H86"/>
    <mergeCell ref="P83:P84"/>
    <mergeCell ref="Q83:Q84"/>
    <mergeCell ref="T83:T84"/>
    <mergeCell ref="U83:U84"/>
    <mergeCell ref="V83:V84"/>
    <mergeCell ref="W83:W84"/>
    <mergeCell ref="H83:H84"/>
    <mergeCell ref="K83:K84"/>
    <mergeCell ref="L83:L84"/>
    <mergeCell ref="M83:M84"/>
    <mergeCell ref="N83:N84"/>
    <mergeCell ref="O83:O84"/>
    <mergeCell ref="B83:B84"/>
    <mergeCell ref="C83:C84"/>
    <mergeCell ref="D83:D84"/>
    <mergeCell ref="E83:E84"/>
    <mergeCell ref="F83:F84"/>
    <mergeCell ref="G83:G84"/>
    <mergeCell ref="U81:U82"/>
    <mergeCell ref="V81:V82"/>
    <mergeCell ref="W81:W82"/>
    <mergeCell ref="X81:X82"/>
    <mergeCell ref="Y81:Y82"/>
    <mergeCell ref="Z81:Z82"/>
    <mergeCell ref="M81:M82"/>
    <mergeCell ref="N81:N82"/>
    <mergeCell ref="O81:O82"/>
    <mergeCell ref="P81:P82"/>
    <mergeCell ref="Q81:Q82"/>
    <mergeCell ref="T81:T82"/>
    <mergeCell ref="Z79:Z80"/>
    <mergeCell ref="B81:B82"/>
    <mergeCell ref="C81:C82"/>
    <mergeCell ref="D81:D82"/>
    <mergeCell ref="E81:E82"/>
    <mergeCell ref="F81:F82"/>
    <mergeCell ref="G81:G82"/>
    <mergeCell ref="H81:H82"/>
    <mergeCell ref="K81:K82"/>
    <mergeCell ref="L81:L82"/>
    <mergeCell ref="T79:T80"/>
    <mergeCell ref="U79:U80"/>
    <mergeCell ref="V79:V80"/>
    <mergeCell ref="W79:W80"/>
    <mergeCell ref="X79:X80"/>
    <mergeCell ref="Y79:Y80"/>
    <mergeCell ref="L79:L80"/>
    <mergeCell ref="M79:M80"/>
    <mergeCell ref="N79:N80"/>
    <mergeCell ref="O79:O80"/>
    <mergeCell ref="P79:P80"/>
    <mergeCell ref="Q79:Q80"/>
    <mergeCell ref="Y77:Y78"/>
    <mergeCell ref="Z77:Z78"/>
    <mergeCell ref="B79:B80"/>
    <mergeCell ref="C79:C80"/>
    <mergeCell ref="D79:D80"/>
    <mergeCell ref="E79:E80"/>
    <mergeCell ref="F79:F80"/>
    <mergeCell ref="G79:G80"/>
    <mergeCell ref="H79:H80"/>
    <mergeCell ref="K79:K80"/>
    <mergeCell ref="Q77:Q78"/>
    <mergeCell ref="T77:T78"/>
    <mergeCell ref="U77:U78"/>
    <mergeCell ref="V77:V78"/>
    <mergeCell ref="W77:W78"/>
    <mergeCell ref="X77:X78"/>
    <mergeCell ref="K77:K78"/>
    <mergeCell ref="L77:L78"/>
    <mergeCell ref="M77:M78"/>
    <mergeCell ref="N77:N78"/>
    <mergeCell ref="O77:O78"/>
    <mergeCell ref="P77:P78"/>
    <mergeCell ref="X75:X76"/>
    <mergeCell ref="Y75:Y76"/>
    <mergeCell ref="Z75:Z76"/>
    <mergeCell ref="B77:B78"/>
    <mergeCell ref="C77:C78"/>
    <mergeCell ref="D77:D78"/>
    <mergeCell ref="E77:E78"/>
    <mergeCell ref="F77:F78"/>
    <mergeCell ref="G77:G78"/>
    <mergeCell ref="H77:H78"/>
    <mergeCell ref="P75:P76"/>
    <mergeCell ref="Q75:Q76"/>
    <mergeCell ref="T75:T76"/>
    <mergeCell ref="U75:U76"/>
    <mergeCell ref="V75:V76"/>
    <mergeCell ref="W75:W76"/>
    <mergeCell ref="H75:H76"/>
    <mergeCell ref="K75:K76"/>
    <mergeCell ref="L75:L76"/>
    <mergeCell ref="M75:M76"/>
    <mergeCell ref="N75:N76"/>
    <mergeCell ref="O75:O76"/>
    <mergeCell ref="B75:B76"/>
    <mergeCell ref="C75:C76"/>
    <mergeCell ref="D75:D76"/>
    <mergeCell ref="E75:E76"/>
    <mergeCell ref="F75:F76"/>
    <mergeCell ref="G75:G76"/>
    <mergeCell ref="Y64:Y65"/>
    <mergeCell ref="Z64:Z65"/>
    <mergeCell ref="B68:C71"/>
    <mergeCell ref="D68:H70"/>
    <mergeCell ref="K68:L71"/>
    <mergeCell ref="M68:Q70"/>
    <mergeCell ref="T68:U71"/>
    <mergeCell ref="V68:Z70"/>
    <mergeCell ref="Q64:Q65"/>
    <mergeCell ref="T64:T65"/>
    <mergeCell ref="U64:U65"/>
    <mergeCell ref="V64:V65"/>
    <mergeCell ref="W64:W65"/>
    <mergeCell ref="X64:X65"/>
    <mergeCell ref="K64:K65"/>
    <mergeCell ref="L64:L65"/>
    <mergeCell ref="M64:M65"/>
    <mergeCell ref="N64:N65"/>
    <mergeCell ref="O64:O65"/>
    <mergeCell ref="P64:P65"/>
    <mergeCell ref="X62:X63"/>
    <mergeCell ref="Y62:Y63"/>
    <mergeCell ref="Z62:Z63"/>
    <mergeCell ref="B64:B65"/>
    <mergeCell ref="C64:C65"/>
    <mergeCell ref="D64:D65"/>
    <mergeCell ref="E64:E65"/>
    <mergeCell ref="F64:F65"/>
    <mergeCell ref="G64:G65"/>
    <mergeCell ref="H64:H65"/>
    <mergeCell ref="P62:P63"/>
    <mergeCell ref="Q62:Q63"/>
    <mergeCell ref="T62:T63"/>
    <mergeCell ref="U62:U63"/>
    <mergeCell ref="V62:V63"/>
    <mergeCell ref="W62:W63"/>
    <mergeCell ref="H62:H63"/>
    <mergeCell ref="K62:K63"/>
    <mergeCell ref="L62:L63"/>
    <mergeCell ref="M62:M63"/>
    <mergeCell ref="N62:N63"/>
    <mergeCell ref="O62:O63"/>
    <mergeCell ref="B62:B63"/>
    <mergeCell ref="C62:C63"/>
    <mergeCell ref="D62:D63"/>
    <mergeCell ref="E62:E63"/>
    <mergeCell ref="F62:F63"/>
    <mergeCell ref="G62:G63"/>
    <mergeCell ref="U60:U61"/>
    <mergeCell ref="V60:V61"/>
    <mergeCell ref="W60:W61"/>
    <mergeCell ref="X60:X61"/>
    <mergeCell ref="Y60:Y61"/>
    <mergeCell ref="Z60:Z61"/>
    <mergeCell ref="M60:M61"/>
    <mergeCell ref="N60:N61"/>
    <mergeCell ref="O60:O61"/>
    <mergeCell ref="P60:P61"/>
    <mergeCell ref="Q60:Q61"/>
    <mergeCell ref="T60:T61"/>
    <mergeCell ref="Z58:Z59"/>
    <mergeCell ref="B60:B61"/>
    <mergeCell ref="C60:C61"/>
    <mergeCell ref="D60:D61"/>
    <mergeCell ref="E60:E61"/>
    <mergeCell ref="F60:F61"/>
    <mergeCell ref="G60:G61"/>
    <mergeCell ref="H60:H61"/>
    <mergeCell ref="K60:K61"/>
    <mergeCell ref="L60:L61"/>
    <mergeCell ref="T58:T59"/>
    <mergeCell ref="U58:U59"/>
    <mergeCell ref="V58:V59"/>
    <mergeCell ref="W58:W59"/>
    <mergeCell ref="X58:X59"/>
    <mergeCell ref="Y58:Y59"/>
    <mergeCell ref="L58:L59"/>
    <mergeCell ref="M58:M59"/>
    <mergeCell ref="N58:N59"/>
    <mergeCell ref="O58:O59"/>
    <mergeCell ref="P58:P59"/>
    <mergeCell ref="Q58:Q59"/>
    <mergeCell ref="Y56:Y57"/>
    <mergeCell ref="Z56:Z57"/>
    <mergeCell ref="B58:B59"/>
    <mergeCell ref="C58:C59"/>
    <mergeCell ref="D58:D59"/>
    <mergeCell ref="E58:E59"/>
    <mergeCell ref="F58:F59"/>
    <mergeCell ref="G58:G59"/>
    <mergeCell ref="H58:H59"/>
    <mergeCell ref="K58:K59"/>
    <mergeCell ref="Q56:Q57"/>
    <mergeCell ref="T56:T57"/>
    <mergeCell ref="U56:U57"/>
    <mergeCell ref="V56:V57"/>
    <mergeCell ref="W56:W57"/>
    <mergeCell ref="X56:X57"/>
    <mergeCell ref="K56:K57"/>
    <mergeCell ref="L56:L57"/>
    <mergeCell ref="M56:M57"/>
    <mergeCell ref="N56:N57"/>
    <mergeCell ref="O56:O57"/>
    <mergeCell ref="P56:P57"/>
    <mergeCell ref="X54:X55"/>
    <mergeCell ref="Y54:Y55"/>
    <mergeCell ref="Z54:Z55"/>
    <mergeCell ref="B56:B57"/>
    <mergeCell ref="C56:C57"/>
    <mergeCell ref="D56:D57"/>
    <mergeCell ref="E56:E57"/>
    <mergeCell ref="F56:F57"/>
    <mergeCell ref="G56:G57"/>
    <mergeCell ref="H56:H57"/>
    <mergeCell ref="P54:P55"/>
    <mergeCell ref="Q54:Q55"/>
    <mergeCell ref="T54:T55"/>
    <mergeCell ref="U54:U55"/>
    <mergeCell ref="V54:V55"/>
    <mergeCell ref="W54:W55"/>
    <mergeCell ref="H54:H55"/>
    <mergeCell ref="K54:K55"/>
    <mergeCell ref="L54:L55"/>
    <mergeCell ref="M54:M55"/>
    <mergeCell ref="N54:N55"/>
    <mergeCell ref="O54:O55"/>
    <mergeCell ref="B54:B55"/>
    <mergeCell ref="C54:C55"/>
    <mergeCell ref="D54:D55"/>
    <mergeCell ref="E54:E55"/>
    <mergeCell ref="F54:F55"/>
    <mergeCell ref="G54:G55"/>
    <mergeCell ref="Y43:Y44"/>
    <mergeCell ref="Z43:Z44"/>
    <mergeCell ref="B47:C50"/>
    <mergeCell ref="D47:H49"/>
    <mergeCell ref="K47:L50"/>
    <mergeCell ref="M47:Q49"/>
    <mergeCell ref="T47:U50"/>
    <mergeCell ref="V47:Z49"/>
    <mergeCell ref="Q43:Q44"/>
    <mergeCell ref="T43:T44"/>
    <mergeCell ref="U43:U44"/>
    <mergeCell ref="V43:V44"/>
    <mergeCell ref="W43:W44"/>
    <mergeCell ref="X43:X44"/>
    <mergeCell ref="K43:K44"/>
    <mergeCell ref="L43:L44"/>
    <mergeCell ref="M43:M44"/>
    <mergeCell ref="N43:N44"/>
    <mergeCell ref="O43:O44"/>
    <mergeCell ref="P43:P44"/>
    <mergeCell ref="X41:X42"/>
    <mergeCell ref="Y41:Y42"/>
    <mergeCell ref="Z41:Z42"/>
    <mergeCell ref="B43:B44"/>
    <mergeCell ref="C43:C44"/>
    <mergeCell ref="D43:D44"/>
    <mergeCell ref="E43:E44"/>
    <mergeCell ref="F43:F44"/>
    <mergeCell ref="G43:G44"/>
    <mergeCell ref="H43:H44"/>
    <mergeCell ref="P41:P42"/>
    <mergeCell ref="Q41:Q42"/>
    <mergeCell ref="T41:T42"/>
    <mergeCell ref="U41:U42"/>
    <mergeCell ref="V41:V42"/>
    <mergeCell ref="W41:W42"/>
    <mergeCell ref="H41:H42"/>
    <mergeCell ref="K41:K42"/>
    <mergeCell ref="L41:L42"/>
    <mergeCell ref="M41:M42"/>
    <mergeCell ref="N41:N42"/>
    <mergeCell ref="O41:O42"/>
    <mergeCell ref="B41:B42"/>
    <mergeCell ref="C41:C42"/>
    <mergeCell ref="D41:D42"/>
    <mergeCell ref="E41:E42"/>
    <mergeCell ref="F41:F42"/>
    <mergeCell ref="G41:G42"/>
    <mergeCell ref="U39:U40"/>
    <mergeCell ref="V39:V40"/>
    <mergeCell ref="W39:W40"/>
    <mergeCell ref="X39:X40"/>
    <mergeCell ref="Y39:Y40"/>
    <mergeCell ref="Z39:Z40"/>
    <mergeCell ref="M39:M40"/>
    <mergeCell ref="N39:N40"/>
    <mergeCell ref="O39:O40"/>
    <mergeCell ref="P39:P40"/>
    <mergeCell ref="Q39:Q40"/>
    <mergeCell ref="T39:T40"/>
    <mergeCell ref="Z37:Z38"/>
    <mergeCell ref="B39:B40"/>
    <mergeCell ref="C39:C40"/>
    <mergeCell ref="D39:D40"/>
    <mergeCell ref="E39:E40"/>
    <mergeCell ref="F39:F40"/>
    <mergeCell ref="G39:G40"/>
    <mergeCell ref="H39:H40"/>
    <mergeCell ref="K39:K40"/>
    <mergeCell ref="L39:L40"/>
    <mergeCell ref="T37:T38"/>
    <mergeCell ref="U37:U38"/>
    <mergeCell ref="V37:V38"/>
    <mergeCell ref="W37:W38"/>
    <mergeCell ref="X37:X38"/>
    <mergeCell ref="Y37:Y38"/>
    <mergeCell ref="L37:L38"/>
    <mergeCell ref="M37:M38"/>
    <mergeCell ref="N37:N38"/>
    <mergeCell ref="O37:O38"/>
    <mergeCell ref="P37:P38"/>
    <mergeCell ref="Q37:Q38"/>
    <mergeCell ref="Y35:Y36"/>
    <mergeCell ref="Z35:Z36"/>
    <mergeCell ref="B37:B38"/>
    <mergeCell ref="C37:C38"/>
    <mergeCell ref="D37:D38"/>
    <mergeCell ref="E37:E38"/>
    <mergeCell ref="F37:F38"/>
    <mergeCell ref="G37:G38"/>
    <mergeCell ref="H37:H38"/>
    <mergeCell ref="K37:K38"/>
    <mergeCell ref="Q35:Q36"/>
    <mergeCell ref="T35:T36"/>
    <mergeCell ref="U35:U36"/>
    <mergeCell ref="V35:V36"/>
    <mergeCell ref="W35:W36"/>
    <mergeCell ref="X35:X36"/>
    <mergeCell ref="K35:K36"/>
    <mergeCell ref="L35:L36"/>
    <mergeCell ref="M35:M36"/>
    <mergeCell ref="N35:N36"/>
    <mergeCell ref="O35:O36"/>
    <mergeCell ref="P35:P36"/>
    <mergeCell ref="X33:X34"/>
    <mergeCell ref="Y33:Y34"/>
    <mergeCell ref="Z33:Z34"/>
    <mergeCell ref="B35:B36"/>
    <mergeCell ref="C35:C36"/>
    <mergeCell ref="D35:D36"/>
    <mergeCell ref="E35:E36"/>
    <mergeCell ref="F35:F36"/>
    <mergeCell ref="G35:G36"/>
    <mergeCell ref="H35:H36"/>
    <mergeCell ref="P33:P34"/>
    <mergeCell ref="Q33:Q34"/>
    <mergeCell ref="T33:T34"/>
    <mergeCell ref="U33:U34"/>
    <mergeCell ref="V33:V34"/>
    <mergeCell ref="W33:W34"/>
    <mergeCell ref="H33:H34"/>
    <mergeCell ref="K33:K34"/>
    <mergeCell ref="L33:L34"/>
    <mergeCell ref="M33:M34"/>
    <mergeCell ref="N33:N34"/>
    <mergeCell ref="O33:O34"/>
    <mergeCell ref="B33:B34"/>
    <mergeCell ref="C33:C34"/>
    <mergeCell ref="D33:D34"/>
    <mergeCell ref="E33:E34"/>
    <mergeCell ref="F33:F34"/>
    <mergeCell ref="G33:G34"/>
    <mergeCell ref="Y22:Y23"/>
    <mergeCell ref="Z22:Z23"/>
    <mergeCell ref="B26:C29"/>
    <mergeCell ref="D26:H28"/>
    <mergeCell ref="K26:L29"/>
    <mergeCell ref="M26:Q28"/>
    <mergeCell ref="T26:U29"/>
    <mergeCell ref="V26:Z28"/>
    <mergeCell ref="Q22:Q23"/>
    <mergeCell ref="T22:T23"/>
    <mergeCell ref="U22:U23"/>
    <mergeCell ref="V22:V23"/>
    <mergeCell ref="W22:W23"/>
    <mergeCell ref="X22:X23"/>
    <mergeCell ref="K22:K23"/>
    <mergeCell ref="L22:L23"/>
    <mergeCell ref="M22:M23"/>
    <mergeCell ref="N22:N23"/>
    <mergeCell ref="O22:O23"/>
    <mergeCell ref="P22:P23"/>
    <mergeCell ref="X20:X21"/>
    <mergeCell ref="Y20:Y21"/>
    <mergeCell ref="Z20:Z21"/>
    <mergeCell ref="B22:B23"/>
    <mergeCell ref="C22:C23"/>
    <mergeCell ref="D22:D23"/>
    <mergeCell ref="E22:E23"/>
    <mergeCell ref="F22:F23"/>
    <mergeCell ref="G22:G23"/>
    <mergeCell ref="H22:H23"/>
    <mergeCell ref="P20:P21"/>
    <mergeCell ref="Q20:Q21"/>
    <mergeCell ref="T20:T21"/>
    <mergeCell ref="U20:U21"/>
    <mergeCell ref="V20:V21"/>
    <mergeCell ref="W20:W21"/>
    <mergeCell ref="H20:H21"/>
    <mergeCell ref="K20:K21"/>
    <mergeCell ref="L20:L21"/>
    <mergeCell ref="M20:M21"/>
    <mergeCell ref="N20:N21"/>
    <mergeCell ref="O20:O21"/>
    <mergeCell ref="B20:B21"/>
    <mergeCell ref="C20:C21"/>
    <mergeCell ref="D20:D21"/>
    <mergeCell ref="E20:E21"/>
    <mergeCell ref="F20:F21"/>
    <mergeCell ref="G20:G21"/>
    <mergeCell ref="U18:U19"/>
    <mergeCell ref="V18:V19"/>
    <mergeCell ref="W18:W19"/>
    <mergeCell ref="X18:X19"/>
    <mergeCell ref="Y18:Y19"/>
    <mergeCell ref="Z18:Z19"/>
    <mergeCell ref="M18:M19"/>
    <mergeCell ref="N18:N19"/>
    <mergeCell ref="O18:O19"/>
    <mergeCell ref="P18:P19"/>
    <mergeCell ref="Q18:Q19"/>
    <mergeCell ref="T18:T19"/>
    <mergeCell ref="Z16:Z17"/>
    <mergeCell ref="B18:B19"/>
    <mergeCell ref="C18:C19"/>
    <mergeCell ref="D18:D19"/>
    <mergeCell ref="E18:E19"/>
    <mergeCell ref="F18:F19"/>
    <mergeCell ref="G18:G19"/>
    <mergeCell ref="H18:H19"/>
    <mergeCell ref="K18:K19"/>
    <mergeCell ref="L18:L19"/>
    <mergeCell ref="T16:T17"/>
    <mergeCell ref="U16:U17"/>
    <mergeCell ref="V16:V17"/>
    <mergeCell ref="W16:W17"/>
    <mergeCell ref="X16:X17"/>
    <mergeCell ref="Y16:Y17"/>
    <mergeCell ref="L16:L17"/>
    <mergeCell ref="M16:M17"/>
    <mergeCell ref="N16:N17"/>
    <mergeCell ref="O16:O17"/>
    <mergeCell ref="P16:P17"/>
    <mergeCell ref="Q16:Q17"/>
    <mergeCell ref="Y14:Y15"/>
    <mergeCell ref="Z14:Z15"/>
    <mergeCell ref="B16:B17"/>
    <mergeCell ref="C16:C17"/>
    <mergeCell ref="D16:D17"/>
    <mergeCell ref="E16:E17"/>
    <mergeCell ref="F16:F17"/>
    <mergeCell ref="G16:G17"/>
    <mergeCell ref="H16:H17"/>
    <mergeCell ref="K16:K17"/>
    <mergeCell ref="Q14:Q15"/>
    <mergeCell ref="T14:T15"/>
    <mergeCell ref="U14:U15"/>
    <mergeCell ref="V14:V15"/>
    <mergeCell ref="W14:W15"/>
    <mergeCell ref="X14:X15"/>
    <mergeCell ref="K14:K15"/>
    <mergeCell ref="L14:L15"/>
    <mergeCell ref="M14:M15"/>
    <mergeCell ref="N14:N15"/>
    <mergeCell ref="O14:O15"/>
    <mergeCell ref="P14:P15"/>
    <mergeCell ref="X12:X13"/>
    <mergeCell ref="Y12:Y13"/>
    <mergeCell ref="Z12:Z13"/>
    <mergeCell ref="B14:B15"/>
    <mergeCell ref="C14:C15"/>
    <mergeCell ref="D14:D15"/>
    <mergeCell ref="E14:E15"/>
    <mergeCell ref="F14:F15"/>
    <mergeCell ref="G14:G15"/>
    <mergeCell ref="H14:H15"/>
    <mergeCell ref="P12:P13"/>
    <mergeCell ref="Q12:Q13"/>
    <mergeCell ref="T12:T13"/>
    <mergeCell ref="U12:U13"/>
    <mergeCell ref="V12:V13"/>
    <mergeCell ref="W12:W13"/>
    <mergeCell ref="H12:H13"/>
    <mergeCell ref="K12:K13"/>
    <mergeCell ref="L12:L13"/>
    <mergeCell ref="M12:M13"/>
    <mergeCell ref="N12:N13"/>
    <mergeCell ref="O12:O13"/>
    <mergeCell ref="B12:B13"/>
    <mergeCell ref="C12:C13"/>
    <mergeCell ref="D12:D13"/>
    <mergeCell ref="E12:E13"/>
    <mergeCell ref="F12:F13"/>
    <mergeCell ref="G12:G13"/>
    <mergeCell ref="B3:Z3"/>
    <mergeCell ref="B5:C8"/>
    <mergeCell ref="D5:H7"/>
    <mergeCell ref="K5:L8"/>
    <mergeCell ref="M5:Q7"/>
    <mergeCell ref="T5:U8"/>
    <mergeCell ref="V5:Z7"/>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E4756B-A292-45F8-A43A-DD3D747D0C21}">
  <dimension ref="A1:BF39"/>
  <sheetViews>
    <sheetView showGridLines="0" topLeftCell="A14"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7" t="s">
        <v>174</v>
      </c>
      <c r="AZ11" s="197" t="s">
        <v>174</v>
      </c>
      <c r="BA11" s="197"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7" t="s">
        <v>174</v>
      </c>
      <c r="AZ12" s="197" t="s">
        <v>174</v>
      </c>
      <c r="BA12" s="197"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7" t="s">
        <v>174</v>
      </c>
      <c r="AZ13" s="197" t="s">
        <v>174</v>
      </c>
      <c r="BA13" s="197" t="s">
        <v>174</v>
      </c>
      <c r="BB13" s="197" t="s">
        <v>174</v>
      </c>
      <c r="BC13" s="197" t="s">
        <v>174</v>
      </c>
      <c r="BD13" s="196"/>
      <c r="BE13" s="196"/>
    </row>
    <row r="14" spans="1:58" s="117" customFormat="1" ht="63" customHeight="1">
      <c r="A14" s="117">
        <v>1</v>
      </c>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9"/>
      <c r="AE14" s="188"/>
      <c r="AF14" s="190"/>
      <c r="AG14" s="190"/>
      <c r="AH14" s="186"/>
      <c r="AI14" s="187"/>
      <c r="AJ14" s="137"/>
      <c r="AK14" s="137"/>
      <c r="AL14" s="191"/>
      <c r="AM14" s="180"/>
      <c r="AN14" s="192"/>
      <c r="AO14" s="193"/>
      <c r="AP14" s="194"/>
      <c r="AQ14" s="195"/>
      <c r="AR14" s="129"/>
      <c r="AS14" s="196">
        <v>1</v>
      </c>
      <c r="AT14" s="196"/>
      <c r="AU14" s="196"/>
      <c r="AV14" s="196"/>
      <c r="AW14" s="196"/>
      <c r="AX14" s="197" t="s">
        <v>173</v>
      </c>
      <c r="AY14" s="197" t="s">
        <v>174</v>
      </c>
      <c r="AZ14" s="197" t="s">
        <v>174</v>
      </c>
      <c r="BA14" s="197" t="s">
        <v>174</v>
      </c>
      <c r="BB14" s="197" t="s">
        <v>174</v>
      </c>
      <c r="BC14" s="197" t="s">
        <v>174</v>
      </c>
      <c r="BD14" s="196"/>
      <c r="BE14" s="196"/>
    </row>
    <row r="15" spans="1:58" s="117" customFormat="1" ht="63" customHeight="1">
      <c r="A15" s="117">
        <v>1</v>
      </c>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9"/>
      <c r="AE15" s="188"/>
      <c r="AF15" s="190"/>
      <c r="AG15" s="190"/>
      <c r="AH15" s="186"/>
      <c r="AI15" s="187"/>
      <c r="AJ15" s="137"/>
      <c r="AK15" s="137"/>
      <c r="AL15" s="191"/>
      <c r="AM15" s="180"/>
      <c r="AN15" s="192"/>
      <c r="AO15" s="193"/>
      <c r="AP15" s="194"/>
      <c r="AQ15" s="195"/>
      <c r="AR15" s="129"/>
      <c r="AS15" s="196">
        <v>1</v>
      </c>
      <c r="AT15" s="196"/>
      <c r="AU15" s="196"/>
      <c r="AV15" s="196"/>
      <c r="AW15" s="196"/>
      <c r="AX15" s="197" t="s">
        <v>173</v>
      </c>
      <c r="AY15" s="197" t="s">
        <v>174</v>
      </c>
      <c r="AZ15" s="197" t="s">
        <v>174</v>
      </c>
      <c r="BA15" s="197" t="s">
        <v>174</v>
      </c>
      <c r="BB15" s="197" t="s">
        <v>174</v>
      </c>
      <c r="BC15" s="197" t="s">
        <v>174</v>
      </c>
      <c r="BD15" s="196"/>
      <c r="BE15" s="196"/>
    </row>
    <row r="16" spans="1:58" s="117" customFormat="1" ht="63" customHeight="1">
      <c r="A16" s="117">
        <v>1</v>
      </c>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9"/>
      <c r="AE16" s="188"/>
      <c r="AF16" s="190"/>
      <c r="AG16" s="190"/>
      <c r="AH16" s="186"/>
      <c r="AI16" s="187"/>
      <c r="AJ16" s="137"/>
      <c r="AK16" s="137"/>
      <c r="AL16" s="191"/>
      <c r="AM16" s="180"/>
      <c r="AN16" s="192"/>
      <c r="AO16" s="193"/>
      <c r="AP16" s="194"/>
      <c r="AQ16" s="195"/>
      <c r="AR16" s="129"/>
      <c r="AS16" s="196">
        <v>1</v>
      </c>
      <c r="AT16" s="196"/>
      <c r="AU16" s="196"/>
      <c r="AV16" s="196"/>
      <c r="AW16" s="196"/>
      <c r="AX16" s="197" t="s">
        <v>173</v>
      </c>
      <c r="AY16" s="197" t="s">
        <v>174</v>
      </c>
      <c r="AZ16" s="197" t="s">
        <v>174</v>
      </c>
      <c r="BA16" s="197" t="s">
        <v>174</v>
      </c>
      <c r="BB16" s="197" t="s">
        <v>174</v>
      </c>
      <c r="BC16" s="197" t="s">
        <v>174</v>
      </c>
      <c r="BD16" s="196"/>
      <c r="BE16" s="196"/>
    </row>
    <row r="17" spans="1:57" s="117" customFormat="1" ht="63" customHeight="1">
      <c r="A17" s="117">
        <v>1</v>
      </c>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9"/>
      <c r="AE17" s="188"/>
      <c r="AF17" s="190"/>
      <c r="AG17" s="190"/>
      <c r="AH17" s="186"/>
      <c r="AI17" s="187"/>
      <c r="AJ17" s="137"/>
      <c r="AK17" s="137"/>
      <c r="AL17" s="191"/>
      <c r="AM17" s="180"/>
      <c r="AN17" s="192"/>
      <c r="AO17" s="193"/>
      <c r="AP17" s="194"/>
      <c r="AQ17" s="195"/>
      <c r="AR17" s="129"/>
      <c r="AS17" s="196">
        <v>1</v>
      </c>
      <c r="AT17" s="196"/>
      <c r="AU17" s="196"/>
      <c r="AV17" s="196"/>
      <c r="AW17" s="196"/>
      <c r="AX17" s="197" t="s">
        <v>173</v>
      </c>
      <c r="AY17" s="197" t="s">
        <v>174</v>
      </c>
      <c r="AZ17" s="197" t="s">
        <v>174</v>
      </c>
      <c r="BA17" s="197" t="s">
        <v>174</v>
      </c>
      <c r="BB17" s="197" t="s">
        <v>174</v>
      </c>
      <c r="BC17" s="197" t="s">
        <v>174</v>
      </c>
      <c r="BD17" s="196"/>
      <c r="BE17" s="196"/>
    </row>
    <row r="18" spans="1:57" s="117" customFormat="1" ht="63" customHeight="1">
      <c r="A18" s="117">
        <v>1</v>
      </c>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9"/>
      <c r="AE18" s="188"/>
      <c r="AF18" s="190"/>
      <c r="AG18" s="190"/>
      <c r="AH18" s="186"/>
      <c r="AI18" s="187"/>
      <c r="AJ18" s="137"/>
      <c r="AK18" s="137"/>
      <c r="AL18" s="191"/>
      <c r="AM18" s="180"/>
      <c r="AN18" s="192"/>
      <c r="AO18" s="193"/>
      <c r="AP18" s="194"/>
      <c r="AQ18" s="195"/>
      <c r="AR18" s="129"/>
      <c r="AS18" s="196">
        <v>1</v>
      </c>
      <c r="AT18" s="196"/>
      <c r="AU18" s="196"/>
      <c r="AV18" s="196"/>
      <c r="AW18" s="196"/>
      <c r="AX18" s="197" t="s">
        <v>173</v>
      </c>
      <c r="AY18" s="197" t="s">
        <v>174</v>
      </c>
      <c r="AZ18" s="197" t="s">
        <v>174</v>
      </c>
      <c r="BA18" s="197" t="s">
        <v>174</v>
      </c>
      <c r="BB18" s="197" t="s">
        <v>174</v>
      </c>
      <c r="BC18" s="197" t="s">
        <v>174</v>
      </c>
      <c r="BD18" s="196"/>
      <c r="BE18" s="196"/>
    </row>
    <row r="19" spans="1:57" s="117" customFormat="1" ht="63" customHeight="1">
      <c r="A19" s="117">
        <v>1</v>
      </c>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9"/>
      <c r="AE19" s="188"/>
      <c r="AF19" s="190"/>
      <c r="AG19" s="190"/>
      <c r="AH19" s="186"/>
      <c r="AI19" s="187"/>
      <c r="AJ19" s="137"/>
      <c r="AK19" s="137"/>
      <c r="AL19" s="191"/>
      <c r="AM19" s="180"/>
      <c r="AN19" s="192"/>
      <c r="AO19" s="193"/>
      <c r="AP19" s="194"/>
      <c r="AQ19" s="195"/>
      <c r="AR19" s="129"/>
      <c r="AS19" s="196">
        <v>1</v>
      </c>
      <c r="AT19" s="196"/>
      <c r="AU19" s="196"/>
      <c r="AV19" s="196"/>
      <c r="AW19" s="196"/>
      <c r="AX19" s="197" t="s">
        <v>173</v>
      </c>
      <c r="AY19" s="197" t="s">
        <v>174</v>
      </c>
      <c r="AZ19" s="197" t="s">
        <v>174</v>
      </c>
      <c r="BA19" s="197" t="s">
        <v>174</v>
      </c>
      <c r="BB19" s="197" t="s">
        <v>174</v>
      </c>
      <c r="BC19" s="197" t="s">
        <v>174</v>
      </c>
      <c r="BD19" s="196"/>
      <c r="BE19" s="196"/>
    </row>
    <row r="20" spans="1:57" s="117" customFormat="1" ht="63" customHeight="1">
      <c r="A20" s="117">
        <v>1</v>
      </c>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9"/>
      <c r="AE20" s="188"/>
      <c r="AF20" s="190"/>
      <c r="AG20" s="190"/>
      <c r="AH20" s="186"/>
      <c r="AI20" s="187"/>
      <c r="AJ20" s="137"/>
      <c r="AK20" s="137"/>
      <c r="AL20" s="191"/>
      <c r="AM20" s="180"/>
      <c r="AN20" s="192"/>
      <c r="AO20" s="193"/>
      <c r="AP20" s="194"/>
      <c r="AQ20" s="195"/>
      <c r="AR20" s="129"/>
      <c r="AS20" s="196">
        <v>1</v>
      </c>
      <c r="AT20" s="196"/>
      <c r="AU20" s="196"/>
      <c r="AV20" s="196"/>
      <c r="AW20" s="196"/>
      <c r="AX20" s="197" t="s">
        <v>173</v>
      </c>
      <c r="AY20" s="197" t="s">
        <v>174</v>
      </c>
      <c r="AZ20" s="197" t="s">
        <v>174</v>
      </c>
      <c r="BA20" s="197" t="s">
        <v>174</v>
      </c>
      <c r="BB20" s="197" t="s">
        <v>174</v>
      </c>
      <c r="BC20" s="197" t="s">
        <v>174</v>
      </c>
      <c r="BD20" s="196"/>
      <c r="BE20" s="196"/>
    </row>
    <row r="21" spans="1:57" s="117" customFormat="1" ht="63" customHeight="1">
      <c r="A21" s="117">
        <v>1</v>
      </c>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9"/>
      <c r="AE21" s="188"/>
      <c r="AF21" s="190"/>
      <c r="AG21" s="190"/>
      <c r="AH21" s="186"/>
      <c r="AI21" s="187"/>
      <c r="AJ21" s="137"/>
      <c r="AK21" s="137"/>
      <c r="AL21" s="191"/>
      <c r="AM21" s="180"/>
      <c r="AN21" s="192"/>
      <c r="AO21" s="193"/>
      <c r="AP21" s="194"/>
      <c r="AQ21" s="195"/>
      <c r="AR21" s="129"/>
      <c r="AS21" s="196">
        <v>1</v>
      </c>
      <c r="AT21" s="196"/>
      <c r="AU21" s="196"/>
      <c r="AV21" s="196"/>
      <c r="AW21" s="196"/>
      <c r="AX21" s="197" t="s">
        <v>173</v>
      </c>
      <c r="AY21" s="197" t="s">
        <v>174</v>
      </c>
      <c r="AZ21" s="197" t="s">
        <v>174</v>
      </c>
      <c r="BA21" s="197" t="s">
        <v>174</v>
      </c>
      <c r="BB21" s="197" t="s">
        <v>174</v>
      </c>
      <c r="BC21" s="197" t="s">
        <v>174</v>
      </c>
      <c r="BD21" s="196"/>
      <c r="BE21" s="196"/>
    </row>
    <row r="22" spans="1:57" s="117" customFormat="1" ht="63" customHeight="1">
      <c r="A22" s="117">
        <v>1</v>
      </c>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9"/>
      <c r="AE22" s="188"/>
      <c r="AF22" s="190"/>
      <c r="AG22" s="190"/>
      <c r="AH22" s="186"/>
      <c r="AI22" s="187"/>
      <c r="AJ22" s="137"/>
      <c r="AK22" s="137"/>
      <c r="AL22" s="191"/>
      <c r="AM22" s="180"/>
      <c r="AN22" s="192"/>
      <c r="AO22" s="193"/>
      <c r="AP22" s="194"/>
      <c r="AQ22" s="195"/>
      <c r="AR22" s="129"/>
      <c r="AS22" s="196">
        <v>1</v>
      </c>
      <c r="AT22" s="196"/>
      <c r="AU22" s="196"/>
      <c r="AV22" s="196"/>
      <c r="AW22" s="196"/>
      <c r="AX22" s="197" t="s">
        <v>173</v>
      </c>
      <c r="AY22" s="197" t="s">
        <v>174</v>
      </c>
      <c r="AZ22" s="197" t="s">
        <v>174</v>
      </c>
      <c r="BA22" s="197" t="s">
        <v>174</v>
      </c>
      <c r="BB22" s="197" t="s">
        <v>174</v>
      </c>
      <c r="BC22" s="197" t="s">
        <v>174</v>
      </c>
      <c r="BD22" s="196"/>
      <c r="BE22" s="196"/>
    </row>
    <row r="23" spans="1:57" s="117" customFormat="1" ht="16.5">
      <c r="B23" s="129"/>
      <c r="C23" s="129"/>
      <c r="D23" s="129"/>
      <c r="E23" s="180"/>
      <c r="F23" s="180"/>
      <c r="G23" s="180"/>
      <c r="H23" s="180"/>
      <c r="I23" s="180"/>
      <c r="J23" s="180"/>
      <c r="K23" s="180"/>
      <c r="L23" s="198"/>
      <c r="M23" s="199"/>
      <c r="N23" s="199"/>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1:57" s="117" customFormat="1" ht="16.5">
      <c r="B24" s="129"/>
      <c r="C24" s="129"/>
      <c r="D24" s="129"/>
      <c r="E24" s="180"/>
      <c r="F24" s="180"/>
      <c r="G24" s="180"/>
      <c r="H24" s="180"/>
      <c r="I24" s="180"/>
      <c r="J24" s="180"/>
      <c r="K24" s="180"/>
      <c r="L24" s="198"/>
      <c r="M24" s="199"/>
      <c r="N24" s="199"/>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1:57" s="117" customFormat="1">
      <c r="B25" s="129"/>
      <c r="C25" s="129"/>
      <c r="D25" s="129"/>
      <c r="E25" s="180"/>
      <c r="F25" s="180"/>
      <c r="G25" s="180"/>
      <c r="H25" s="180"/>
      <c r="I25" s="180"/>
      <c r="J25" s="180"/>
      <c r="K25" s="180"/>
      <c r="L25" s="198"/>
      <c r="M25" s="199"/>
      <c r="N25" s="199"/>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1:57" s="117" customFormat="1">
      <c r="B26" s="129"/>
      <c r="C26" s="129"/>
      <c r="D26" s="129"/>
      <c r="E26" s="180"/>
      <c r="F26" s="180"/>
      <c r="G26" s="180"/>
      <c r="H26" s="180"/>
      <c r="I26" s="180"/>
      <c r="J26" s="180"/>
      <c r="K26" s="180"/>
      <c r="L26" s="198"/>
      <c r="M26" s="199"/>
      <c r="N26" s="199"/>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1:57" s="117" customFormat="1">
      <c r="B27" s="129"/>
      <c r="C27" s="129"/>
      <c r="D27" s="129"/>
      <c r="E27" s="180"/>
      <c r="F27" s="180"/>
      <c r="G27" s="180"/>
      <c r="H27" s="180"/>
      <c r="I27" s="180"/>
      <c r="J27" s="180"/>
      <c r="K27" s="180"/>
      <c r="L27" s="198"/>
      <c r="M27" s="199"/>
      <c r="N27" s="199"/>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1:57" s="117" customFormat="1">
      <c r="B28" s="129"/>
      <c r="C28" s="129"/>
      <c r="D28" s="129"/>
      <c r="E28" s="180"/>
      <c r="F28" s="180"/>
      <c r="G28" s="180"/>
      <c r="H28" s="180"/>
      <c r="I28" s="180"/>
      <c r="J28" s="180"/>
      <c r="K28" s="180"/>
      <c r="L28" s="198"/>
      <c r="M28" s="199"/>
      <c r="N28" s="199"/>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1:57" s="117" customFormat="1">
      <c r="B29" s="129"/>
      <c r="C29" s="129"/>
      <c r="D29" s="129"/>
      <c r="E29" s="180"/>
      <c r="F29" s="180"/>
      <c r="G29" s="180"/>
      <c r="H29" s="180"/>
      <c r="I29" s="180"/>
      <c r="J29" s="180"/>
      <c r="K29" s="180"/>
      <c r="L29" s="198"/>
      <c r="M29" s="199"/>
      <c r="N29" s="199"/>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1:57" s="117" customFormat="1">
      <c r="B30" s="200"/>
      <c r="C30" s="200"/>
      <c r="D30" s="200"/>
      <c r="E30" s="180"/>
      <c r="F30" s="180"/>
      <c r="G30" s="180"/>
      <c r="H30" s="180"/>
      <c r="I30" s="180"/>
      <c r="J30" s="180"/>
      <c r="K30" s="180"/>
      <c r="L30" s="201"/>
      <c r="M30" s="199"/>
      <c r="N30" s="199"/>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1:57" s="117" customFormat="1"/>
    <row r="32" spans="1: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54F1E2-EE51-408D-98ED-05EEB4E405E9}">
  <sheetPr>
    <pageSetUpPr fitToPage="1"/>
  </sheetPr>
  <dimension ref="A1:I68"/>
  <sheetViews>
    <sheetView showGridLines="0" topLeftCell="A14" zoomScaleNormal="85" workbookViewId="0">
      <selection activeCell="G12" sqref="G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197</v>
      </c>
      <c r="E4" s="105"/>
    </row>
    <row r="5" spans="1:9" ht="11.25" customHeight="1">
      <c r="B5" s="211">
        <v>46204</v>
      </c>
      <c r="C5" s="211">
        <v>46539</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198</v>
      </c>
      <c r="H8" s="124"/>
    </row>
    <row r="9" spans="1:9">
      <c r="B9" s="141"/>
      <c r="C9" s="142"/>
      <c r="D9" s="142"/>
      <c r="E9" s="143"/>
      <c r="F9" s="202"/>
      <c r="G9" s="203"/>
      <c r="H9" s="204"/>
    </row>
    <row r="10" spans="1:9" s="163" customFormat="1" ht="37.5" customHeight="1">
      <c r="B10" s="164" t="s">
        <v>151</v>
      </c>
      <c r="C10" s="164" t="s">
        <v>199</v>
      </c>
      <c r="D10" s="164" t="s">
        <v>120</v>
      </c>
      <c r="E10" s="165" t="s">
        <v>200</v>
      </c>
      <c r="F10" s="205" t="s">
        <v>118</v>
      </c>
      <c r="G10" s="164" t="s">
        <v>201</v>
      </c>
      <c r="H10" s="129" t="s">
        <v>202</v>
      </c>
    </row>
    <row r="11" spans="1:9" s="163" customFormat="1" ht="37.5" customHeight="1">
      <c r="B11" s="165" t="s">
        <v>203</v>
      </c>
      <c r="C11" s="164" t="s">
        <v>204</v>
      </c>
      <c r="D11" s="164">
        <v>1</v>
      </c>
      <c r="E11" s="165" t="s">
        <v>205</v>
      </c>
      <c r="F11" s="206" t="s">
        <v>206</v>
      </c>
      <c r="G11" s="164" t="s">
        <v>207</v>
      </c>
      <c r="H11" s="207" t="s">
        <v>208</v>
      </c>
    </row>
    <row r="12" spans="1:9" s="117" customFormat="1" ht="49.7" customHeight="1">
      <c r="A12" s="117">
        <v>2</v>
      </c>
      <c r="B12" s="129" t="s">
        <v>209</v>
      </c>
      <c r="C12" s="180" t="s">
        <v>171</v>
      </c>
      <c r="D12" s="207">
        <v>1</v>
      </c>
      <c r="E12" s="180" t="s">
        <v>210</v>
      </c>
      <c r="F12" s="208" t="s">
        <v>206</v>
      </c>
      <c r="G12" s="164" t="s">
        <v>211</v>
      </c>
      <c r="H12" s="207" t="s">
        <v>212</v>
      </c>
      <c r="I12" s="209"/>
    </row>
    <row r="13" spans="1:9" s="117" customFormat="1" ht="49.7" customHeight="1">
      <c r="A13" s="117">
        <v>2</v>
      </c>
      <c r="B13" s="129"/>
      <c r="C13" s="180" t="s">
        <v>175</v>
      </c>
      <c r="D13" s="207">
        <v>2</v>
      </c>
      <c r="E13" s="180" t="s">
        <v>213</v>
      </c>
      <c r="F13" s="208" t="s">
        <v>206</v>
      </c>
      <c r="G13" s="164" t="s">
        <v>211</v>
      </c>
      <c r="H13" s="207" t="s">
        <v>212</v>
      </c>
      <c r="I13" s="209"/>
    </row>
    <row r="14" spans="1:9" s="117" customFormat="1" ht="49.7" customHeight="1">
      <c r="A14" s="117">
        <v>2</v>
      </c>
      <c r="B14" s="129"/>
      <c r="C14" s="180" t="s">
        <v>177</v>
      </c>
      <c r="D14" s="207">
        <v>3</v>
      </c>
      <c r="E14" s="180" t="s">
        <v>214</v>
      </c>
      <c r="F14" s="208" t="s">
        <v>206</v>
      </c>
      <c r="G14" s="164" t="s">
        <v>211</v>
      </c>
      <c r="H14" s="207" t="s">
        <v>212</v>
      </c>
      <c r="I14" s="209"/>
    </row>
    <row r="15" spans="1:9" s="117" customFormat="1" ht="49.7" customHeight="1">
      <c r="B15" s="129"/>
      <c r="C15" s="180" t="s">
        <v>179</v>
      </c>
      <c r="D15" s="207">
        <v>4</v>
      </c>
      <c r="E15" s="180" t="s">
        <v>215</v>
      </c>
      <c r="F15" s="208" t="s">
        <v>206</v>
      </c>
      <c r="G15" s="164" t="s">
        <v>211</v>
      </c>
      <c r="H15" s="207" t="s">
        <v>212</v>
      </c>
      <c r="I15" s="209"/>
    </row>
    <row r="16" spans="1:9" s="117" customFormat="1" ht="49.7" customHeight="1">
      <c r="B16" s="129"/>
      <c r="C16" s="180" t="s">
        <v>181</v>
      </c>
      <c r="D16" s="207">
        <v>5</v>
      </c>
      <c r="E16" s="180" t="s">
        <v>216</v>
      </c>
      <c r="F16" s="208" t="s">
        <v>206</v>
      </c>
      <c r="G16" s="164" t="s">
        <v>211</v>
      </c>
      <c r="H16" s="207" t="s">
        <v>212</v>
      </c>
      <c r="I16" s="209"/>
    </row>
    <row r="17" spans="1:9" s="117" customFormat="1" ht="49.7" customHeight="1">
      <c r="B17" s="129"/>
      <c r="C17" s="180" t="s">
        <v>183</v>
      </c>
      <c r="D17" s="207">
        <v>6</v>
      </c>
      <c r="E17" s="180" t="s">
        <v>217</v>
      </c>
      <c r="F17" s="208" t="s">
        <v>206</v>
      </c>
      <c r="G17" s="164" t="s">
        <v>211</v>
      </c>
      <c r="H17" s="207" t="s">
        <v>212</v>
      </c>
      <c r="I17" s="209"/>
    </row>
    <row r="18" spans="1:9" s="117" customFormat="1" ht="49.7" customHeight="1">
      <c r="B18" s="129"/>
      <c r="C18" s="180" t="s">
        <v>185</v>
      </c>
      <c r="D18" s="207">
        <v>7</v>
      </c>
      <c r="E18" s="180" t="s">
        <v>218</v>
      </c>
      <c r="F18" s="208" t="s">
        <v>206</v>
      </c>
      <c r="G18" s="164" t="s">
        <v>211</v>
      </c>
      <c r="H18" s="207" t="s">
        <v>212</v>
      </c>
      <c r="I18" s="209"/>
    </row>
    <row r="19" spans="1:9" s="117" customFormat="1" ht="49.7" customHeight="1">
      <c r="B19" s="129"/>
      <c r="C19" s="180" t="s">
        <v>187</v>
      </c>
      <c r="D19" s="207">
        <v>8</v>
      </c>
      <c r="E19" s="180" t="s">
        <v>219</v>
      </c>
      <c r="F19" s="208" t="s">
        <v>206</v>
      </c>
      <c r="G19" s="164" t="s">
        <v>211</v>
      </c>
      <c r="H19" s="207" t="s">
        <v>212</v>
      </c>
      <c r="I19" s="209"/>
    </row>
    <row r="20" spans="1:9" s="117" customFormat="1" ht="49.7" customHeight="1">
      <c r="B20" s="129"/>
      <c r="C20" s="180" t="s">
        <v>189</v>
      </c>
      <c r="D20" s="207">
        <v>9</v>
      </c>
      <c r="E20" s="180" t="s">
        <v>220</v>
      </c>
      <c r="F20" s="208" t="s">
        <v>206</v>
      </c>
      <c r="G20" s="164" t="s">
        <v>211</v>
      </c>
      <c r="H20" s="207" t="s">
        <v>212</v>
      </c>
      <c r="I20" s="209"/>
    </row>
    <row r="21" spans="1:9" s="117" customFormat="1" ht="49.7" customHeight="1">
      <c r="B21" s="129"/>
      <c r="C21" s="180" t="s">
        <v>191</v>
      </c>
      <c r="D21" s="207">
        <v>10</v>
      </c>
      <c r="E21" s="180" t="s">
        <v>221</v>
      </c>
      <c r="F21" s="208" t="s">
        <v>206</v>
      </c>
      <c r="G21" s="164" t="s">
        <v>211</v>
      </c>
      <c r="H21" s="207" t="s">
        <v>212</v>
      </c>
      <c r="I21" s="209"/>
    </row>
    <row r="22" spans="1:9" s="117" customFormat="1" ht="49.7" customHeight="1">
      <c r="B22" s="129"/>
      <c r="C22" s="180" t="s">
        <v>193</v>
      </c>
      <c r="D22" s="207">
        <v>11</v>
      </c>
      <c r="E22" s="180" t="s">
        <v>222</v>
      </c>
      <c r="F22" s="208" t="s">
        <v>206</v>
      </c>
      <c r="G22" s="164" t="s">
        <v>211</v>
      </c>
      <c r="H22" s="207" t="s">
        <v>212</v>
      </c>
      <c r="I22" s="209"/>
    </row>
    <row r="23" spans="1:9" s="117" customFormat="1" ht="49.7" customHeight="1">
      <c r="B23" s="129"/>
      <c r="C23" s="180" t="s">
        <v>195</v>
      </c>
      <c r="D23" s="207">
        <v>12</v>
      </c>
      <c r="E23" s="180" t="s">
        <v>223</v>
      </c>
      <c r="F23" s="208" t="s">
        <v>206</v>
      </c>
      <c r="G23" s="164" t="s">
        <v>211</v>
      </c>
      <c r="H23" s="207" t="s">
        <v>212</v>
      </c>
      <c r="I23" s="209"/>
    </row>
    <row r="24" spans="1:9" s="117" customFormat="1" ht="49.7" customHeight="1">
      <c r="A24" s="117">
        <v>2</v>
      </c>
      <c r="B24" s="129" t="s">
        <v>224</v>
      </c>
      <c r="C24" s="180" t="s">
        <v>171</v>
      </c>
      <c r="D24" s="207">
        <v>1</v>
      </c>
      <c r="E24" s="180" t="s">
        <v>225</v>
      </c>
      <c r="F24" s="210" t="s">
        <v>206</v>
      </c>
      <c r="G24" s="164" t="s">
        <v>226</v>
      </c>
      <c r="H24" s="207" t="s">
        <v>227</v>
      </c>
      <c r="I24" s="209"/>
    </row>
    <row r="25" spans="1:9" s="117" customFormat="1" ht="49.7" customHeight="1">
      <c r="A25" s="117">
        <v>2</v>
      </c>
      <c r="B25" s="129"/>
      <c r="C25" s="180" t="s">
        <v>175</v>
      </c>
      <c r="D25" s="207">
        <v>2</v>
      </c>
      <c r="E25" s="180" t="s">
        <v>228</v>
      </c>
      <c r="F25" s="210" t="s">
        <v>206</v>
      </c>
      <c r="G25" s="164" t="s">
        <v>226</v>
      </c>
      <c r="H25" s="207" t="s">
        <v>227</v>
      </c>
      <c r="I25" s="209"/>
    </row>
    <row r="26" spans="1:9" s="117" customFormat="1" ht="49.7" customHeight="1">
      <c r="A26" s="117">
        <v>2</v>
      </c>
      <c r="B26" s="129"/>
      <c r="C26" s="180" t="s">
        <v>177</v>
      </c>
      <c r="D26" s="207">
        <v>3</v>
      </c>
      <c r="E26" s="180" t="s">
        <v>229</v>
      </c>
      <c r="F26" s="210" t="s">
        <v>206</v>
      </c>
      <c r="G26" s="164" t="s">
        <v>226</v>
      </c>
      <c r="H26" s="207" t="s">
        <v>227</v>
      </c>
      <c r="I26" s="209"/>
    </row>
    <row r="27" spans="1:9" s="117" customFormat="1" ht="49.7" customHeight="1">
      <c r="A27" s="117">
        <v>2</v>
      </c>
      <c r="B27" s="129"/>
      <c r="C27" s="180" t="s">
        <v>179</v>
      </c>
      <c r="D27" s="207">
        <v>4</v>
      </c>
      <c r="E27" s="180" t="s">
        <v>230</v>
      </c>
      <c r="F27" s="210" t="s">
        <v>206</v>
      </c>
      <c r="G27" s="164" t="s">
        <v>226</v>
      </c>
      <c r="H27" s="207" t="s">
        <v>227</v>
      </c>
      <c r="I27" s="209"/>
    </row>
    <row r="28" spans="1:9" s="117" customFormat="1" ht="49.7" customHeight="1">
      <c r="A28" s="117">
        <v>2</v>
      </c>
      <c r="B28" s="129"/>
      <c r="C28" s="180" t="s">
        <v>181</v>
      </c>
      <c r="D28" s="207">
        <v>5</v>
      </c>
      <c r="E28" s="180" t="s">
        <v>231</v>
      </c>
      <c r="F28" s="210" t="s">
        <v>206</v>
      </c>
      <c r="G28" s="164" t="s">
        <v>226</v>
      </c>
      <c r="H28" s="207" t="s">
        <v>227</v>
      </c>
      <c r="I28" s="209"/>
    </row>
    <row r="29" spans="1:9" s="117" customFormat="1" ht="49.7" customHeight="1">
      <c r="A29" s="117">
        <v>2</v>
      </c>
      <c r="B29" s="129"/>
      <c r="C29" s="180" t="s">
        <v>183</v>
      </c>
      <c r="D29" s="207">
        <v>6</v>
      </c>
      <c r="E29" s="180" t="s">
        <v>232</v>
      </c>
      <c r="F29" s="210" t="s">
        <v>206</v>
      </c>
      <c r="G29" s="164" t="s">
        <v>226</v>
      </c>
      <c r="H29" s="207" t="s">
        <v>227</v>
      </c>
      <c r="I29" s="209"/>
    </row>
    <row r="30" spans="1:9" s="117" customFormat="1" ht="49.7" customHeight="1">
      <c r="A30" s="117">
        <v>2</v>
      </c>
      <c r="B30" s="129"/>
      <c r="C30" s="180" t="s">
        <v>185</v>
      </c>
      <c r="D30" s="207">
        <v>7</v>
      </c>
      <c r="E30" s="180" t="s">
        <v>233</v>
      </c>
      <c r="F30" s="210" t="s">
        <v>206</v>
      </c>
      <c r="G30" s="164" t="s">
        <v>226</v>
      </c>
      <c r="H30" s="207" t="s">
        <v>227</v>
      </c>
      <c r="I30" s="209"/>
    </row>
    <row r="31" spans="1:9" s="117" customFormat="1" ht="49.7" customHeight="1">
      <c r="A31" s="117">
        <v>2</v>
      </c>
      <c r="B31" s="129"/>
      <c r="C31" s="180" t="s">
        <v>187</v>
      </c>
      <c r="D31" s="207">
        <v>8</v>
      </c>
      <c r="E31" s="180" t="s">
        <v>234</v>
      </c>
      <c r="F31" s="210" t="s">
        <v>206</v>
      </c>
      <c r="G31" s="164" t="s">
        <v>226</v>
      </c>
      <c r="H31" s="207" t="s">
        <v>227</v>
      </c>
      <c r="I31" s="209"/>
    </row>
    <row r="32" spans="1:9" s="117" customFormat="1" ht="49.7" customHeight="1">
      <c r="A32" s="117">
        <v>2</v>
      </c>
      <c r="B32" s="129"/>
      <c r="C32" s="180" t="s">
        <v>189</v>
      </c>
      <c r="D32" s="207">
        <v>9</v>
      </c>
      <c r="E32" s="180" t="s">
        <v>235</v>
      </c>
      <c r="F32" s="210" t="s">
        <v>206</v>
      </c>
      <c r="G32" s="164" t="s">
        <v>226</v>
      </c>
      <c r="H32" s="207" t="s">
        <v>227</v>
      </c>
      <c r="I32" s="209"/>
    </row>
    <row r="33" spans="1:9" s="117" customFormat="1" ht="49.7" customHeight="1">
      <c r="A33" s="117">
        <v>2</v>
      </c>
      <c r="B33" s="129"/>
      <c r="C33" s="180" t="s">
        <v>191</v>
      </c>
      <c r="D33" s="207">
        <v>10</v>
      </c>
      <c r="E33" s="180" t="s">
        <v>236</v>
      </c>
      <c r="F33" s="210" t="s">
        <v>206</v>
      </c>
      <c r="G33" s="164" t="s">
        <v>226</v>
      </c>
      <c r="H33" s="207" t="s">
        <v>227</v>
      </c>
      <c r="I33" s="209"/>
    </row>
    <row r="34" spans="1:9" s="117" customFormat="1" ht="49.7" customHeight="1">
      <c r="A34" s="117">
        <v>2</v>
      </c>
      <c r="B34" s="129"/>
      <c r="C34" s="180" t="s">
        <v>193</v>
      </c>
      <c r="D34" s="207">
        <v>11</v>
      </c>
      <c r="E34" s="180" t="s">
        <v>237</v>
      </c>
      <c r="F34" s="210" t="s">
        <v>206</v>
      </c>
      <c r="G34" s="164" t="s">
        <v>226</v>
      </c>
      <c r="H34" s="207" t="s">
        <v>227</v>
      </c>
      <c r="I34" s="209"/>
    </row>
    <row r="35" spans="1:9" s="117" customFormat="1" ht="49.7" customHeight="1">
      <c r="A35" s="117">
        <v>2</v>
      </c>
      <c r="B35" s="129"/>
      <c r="C35" s="180" t="s">
        <v>195</v>
      </c>
      <c r="D35" s="207">
        <v>12</v>
      </c>
      <c r="E35" s="180" t="s">
        <v>238</v>
      </c>
      <c r="F35" s="210" t="s">
        <v>206</v>
      </c>
      <c r="G35" s="164" t="s">
        <v>226</v>
      </c>
      <c r="H35" s="207" t="s">
        <v>227</v>
      </c>
      <c r="I35" s="209"/>
    </row>
    <row r="36" spans="1:9" s="117" customFormat="1">
      <c r="A36" s="117">
        <v>18</v>
      </c>
      <c r="B36" s="129"/>
      <c r="C36" s="180"/>
      <c r="D36" s="180"/>
      <c r="E36" s="180"/>
      <c r="F36" s="180"/>
      <c r="G36" s="164"/>
      <c r="H36" s="180"/>
    </row>
    <row r="37" spans="1:9" s="117" customFormat="1">
      <c r="A37" s="117">
        <v>19</v>
      </c>
      <c r="B37" s="129"/>
      <c r="C37" s="180"/>
      <c r="D37" s="180"/>
      <c r="E37" s="180"/>
      <c r="F37" s="180"/>
      <c r="G37" s="164"/>
      <c r="H37" s="180"/>
    </row>
    <row r="38" spans="1:9" s="117" customFormat="1">
      <c r="A38" s="117">
        <v>20</v>
      </c>
      <c r="B38" s="129"/>
      <c r="C38" s="180"/>
      <c r="D38" s="180"/>
      <c r="E38" s="180"/>
      <c r="F38" s="180"/>
      <c r="G38" s="164"/>
      <c r="H38" s="180"/>
    </row>
    <row r="39" spans="1:9" s="117" customFormat="1">
      <c r="A39" s="117">
        <v>21</v>
      </c>
      <c r="B39" s="129"/>
      <c r="C39" s="180"/>
      <c r="D39" s="180"/>
      <c r="E39" s="180"/>
      <c r="F39" s="180"/>
      <c r="G39" s="164"/>
      <c r="H39" s="180"/>
    </row>
    <row r="40" spans="1:9" s="117" customFormat="1">
      <c r="A40" s="117">
        <v>22</v>
      </c>
      <c r="B40" s="129"/>
      <c r="C40" s="180"/>
      <c r="D40" s="180"/>
      <c r="E40" s="180"/>
      <c r="F40" s="180"/>
      <c r="G40" s="164"/>
      <c r="H40" s="180"/>
    </row>
    <row r="41" spans="1:9" s="117" customFormat="1">
      <c r="A41" s="117">
        <v>23</v>
      </c>
      <c r="B41" s="129"/>
      <c r="C41" s="180"/>
      <c r="D41" s="180"/>
      <c r="E41" s="180"/>
      <c r="F41" s="180"/>
      <c r="G41" s="164"/>
      <c r="H41" s="180"/>
    </row>
    <row r="42" spans="1:9" s="117" customFormat="1">
      <c r="A42" s="117">
        <v>24</v>
      </c>
      <c r="B42" s="129"/>
      <c r="C42" s="180"/>
      <c r="D42" s="180"/>
      <c r="E42" s="180"/>
      <c r="F42" s="180"/>
      <c r="G42" s="164"/>
      <c r="H42" s="180"/>
    </row>
    <row r="43" spans="1:9" s="117" customFormat="1">
      <c r="A43" s="117">
        <v>25</v>
      </c>
      <c r="B43" s="129"/>
      <c r="C43" s="180"/>
      <c r="D43" s="180"/>
      <c r="E43" s="180"/>
      <c r="F43" s="180"/>
      <c r="G43" s="164"/>
      <c r="H43" s="180"/>
    </row>
    <row r="44" spans="1:9" s="117" customFormat="1">
      <c r="A44" s="117">
        <v>26</v>
      </c>
      <c r="B44" s="129"/>
      <c r="C44" s="180"/>
      <c r="D44" s="180"/>
      <c r="E44" s="180"/>
      <c r="F44" s="180"/>
      <c r="G44" s="164"/>
      <c r="H44" s="180"/>
    </row>
    <row r="45" spans="1:9" s="117" customFormat="1">
      <c r="A45" s="117">
        <v>27</v>
      </c>
      <c r="B45" s="129"/>
      <c r="C45" s="180"/>
      <c r="D45" s="180"/>
      <c r="E45" s="180"/>
      <c r="F45" s="180"/>
      <c r="G45" s="164"/>
      <c r="H45" s="180"/>
    </row>
    <row r="46" spans="1:9" s="117" customFormat="1">
      <c r="A46" s="117">
        <v>28</v>
      </c>
      <c r="B46" s="129"/>
      <c r="C46" s="180"/>
      <c r="D46" s="180"/>
      <c r="E46" s="180"/>
      <c r="F46" s="180"/>
      <c r="G46" s="164"/>
      <c r="H46" s="180"/>
    </row>
    <row r="47" spans="1:9" s="117" customFormat="1">
      <c r="A47" s="117">
        <v>29</v>
      </c>
      <c r="B47" s="129"/>
      <c r="C47" s="180"/>
      <c r="D47" s="180"/>
      <c r="E47" s="180"/>
      <c r="F47" s="180"/>
      <c r="G47" s="164"/>
      <c r="H47" s="180"/>
    </row>
    <row r="48" spans="1:9" s="117" customFormat="1">
      <c r="A48" s="117">
        <v>30</v>
      </c>
      <c r="B48" s="129"/>
      <c r="C48" s="180"/>
      <c r="D48" s="180"/>
      <c r="E48" s="180"/>
      <c r="F48" s="180"/>
      <c r="G48" s="164"/>
      <c r="H48" s="180"/>
    </row>
    <row r="49" spans="1:8" s="117" customFormat="1">
      <c r="A49" s="117">
        <v>31</v>
      </c>
      <c r="B49" s="129"/>
      <c r="C49" s="180"/>
      <c r="D49" s="180"/>
      <c r="E49" s="180"/>
      <c r="F49" s="180"/>
      <c r="G49" s="164"/>
      <c r="H49" s="180"/>
    </row>
    <row r="50" spans="1:8" s="117" customFormat="1">
      <c r="A50" s="117">
        <v>32</v>
      </c>
      <c r="B50" s="129"/>
      <c r="C50" s="180"/>
      <c r="D50" s="180"/>
      <c r="E50" s="180"/>
      <c r="F50" s="180"/>
      <c r="G50" s="164"/>
      <c r="H50" s="180"/>
    </row>
    <row r="51" spans="1:8" s="117" customFormat="1">
      <c r="A51" s="117">
        <v>33</v>
      </c>
      <c r="B51" s="129"/>
      <c r="C51" s="180"/>
      <c r="D51" s="180"/>
      <c r="E51" s="180"/>
      <c r="F51" s="180"/>
      <c r="G51" s="164"/>
      <c r="H51" s="180"/>
    </row>
    <row r="52" spans="1:8" s="117" customFormat="1">
      <c r="A52" s="117">
        <v>34</v>
      </c>
      <c r="B52" s="129"/>
      <c r="C52" s="180"/>
      <c r="D52" s="180"/>
      <c r="E52" s="180"/>
      <c r="F52" s="180"/>
      <c r="G52" s="164"/>
      <c r="H52" s="180"/>
    </row>
    <row r="53" spans="1:8" s="117" customFormat="1">
      <c r="A53" s="117">
        <v>35</v>
      </c>
      <c r="B53" s="129"/>
      <c r="C53" s="180"/>
      <c r="D53" s="180"/>
      <c r="E53" s="180"/>
      <c r="F53" s="180"/>
      <c r="G53" s="164"/>
      <c r="H53" s="180"/>
    </row>
    <row r="54" spans="1:8" s="117" customFormat="1">
      <c r="A54" s="117">
        <v>36</v>
      </c>
      <c r="B54" s="129"/>
      <c r="C54" s="180"/>
      <c r="D54" s="180"/>
      <c r="E54" s="180"/>
      <c r="F54" s="180"/>
      <c r="G54" s="164"/>
      <c r="H54" s="180"/>
    </row>
    <row r="55" spans="1:8" s="117" customFormat="1">
      <c r="A55" s="117">
        <v>37</v>
      </c>
      <c r="B55" s="129"/>
      <c r="C55" s="180"/>
      <c r="D55" s="180"/>
      <c r="E55" s="180"/>
      <c r="F55" s="180"/>
      <c r="G55" s="164"/>
      <c r="H55" s="180"/>
    </row>
    <row r="56" spans="1:8" s="117" customFormat="1">
      <c r="A56" s="117">
        <v>38</v>
      </c>
      <c r="B56" s="129"/>
      <c r="C56" s="180"/>
      <c r="D56" s="180"/>
      <c r="E56" s="180"/>
      <c r="F56" s="180"/>
      <c r="G56" s="164"/>
      <c r="H56" s="180"/>
    </row>
    <row r="57" spans="1:8" s="117" customFormat="1">
      <c r="A57" s="117">
        <v>39</v>
      </c>
      <c r="B57" s="129"/>
      <c r="C57" s="180"/>
      <c r="D57" s="180"/>
      <c r="E57" s="180"/>
      <c r="F57" s="180"/>
      <c r="G57" s="164"/>
      <c r="H57" s="180"/>
    </row>
    <row r="58" spans="1:8" s="117" customFormat="1">
      <c r="A58" s="117">
        <v>40</v>
      </c>
      <c r="B58" s="129"/>
      <c r="C58" s="180"/>
      <c r="D58" s="180"/>
      <c r="E58" s="180"/>
      <c r="F58" s="180"/>
      <c r="G58" s="164"/>
      <c r="H58" s="180"/>
    </row>
    <row r="59" spans="1:8" s="117" customFormat="1">
      <c r="B59" s="200"/>
      <c r="C59" s="180"/>
      <c r="D59" s="180"/>
      <c r="E59" s="180"/>
      <c r="F59" s="180"/>
      <c r="G59" s="164"/>
      <c r="H59" s="180"/>
    </row>
    <row r="60" spans="1:8" s="117" customFormat="1"/>
    <row r="61" spans="1:8" s="117" customFormat="1"/>
    <row r="62" spans="1:8" s="117" customFormat="1"/>
    <row r="63" spans="1:8" s="117" customFormat="1"/>
    <row r="64" spans="1:8" s="117" customFormat="1"/>
    <row r="65" s="117" customFormat="1"/>
    <row r="66" s="117" customFormat="1"/>
    <row r="67" s="117" customFormat="1"/>
    <row r="6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C08A09-BFDE-4DFC-BF9C-A99394DA000B}">
  <dimension ref="A1:BA56"/>
  <sheetViews>
    <sheetView workbookViewId="0">
      <selection activeCell="A22" sqref="A22:IV22"/>
    </sheetView>
  </sheetViews>
  <sheetFormatPr defaultRowHeight="12"/>
  <cols>
    <col min="1" max="16384" width="9" style="214"/>
  </cols>
  <sheetData>
    <row r="1" spans="1:53" ht="18">
      <c r="A1" s="197" t="s">
        <v>174</v>
      </c>
      <c r="B1" s="212"/>
      <c r="C1" s="213"/>
    </row>
    <row r="2" spans="1:53">
      <c r="B2" s="215"/>
      <c r="C2" s="213"/>
    </row>
    <row r="3" spans="1:53">
      <c r="B3" s="216"/>
      <c r="C3" s="213"/>
    </row>
    <row r="4" spans="1:53">
      <c r="B4" s="217"/>
      <c r="C4" s="213"/>
    </row>
    <row r="5" spans="1:53">
      <c r="B5" s="218"/>
      <c r="C5" s="213"/>
    </row>
    <row r="6" spans="1:53">
      <c r="B6" s="219"/>
      <c r="C6" s="213"/>
    </row>
    <row r="7" spans="1:53">
      <c r="B7" s="220"/>
      <c r="C7" s="221"/>
    </row>
    <row r="8" spans="1:53">
      <c r="B8" s="222"/>
      <c r="C8" s="221"/>
    </row>
    <row r="9" spans="1:53">
      <c r="B9" s="223"/>
      <c r="C9" s="221"/>
    </row>
    <row r="10" spans="1:53">
      <c r="B10" s="224"/>
      <c r="C10" s="221"/>
    </row>
    <row r="11" spans="1:53">
      <c r="B11" s="225"/>
      <c r="C11" s="221"/>
      <c r="J11" s="214" t="s">
        <v>239</v>
      </c>
      <c r="K11" s="214" t="s">
        <v>454</v>
      </c>
      <c r="L11" s="214" t="s">
        <v>402</v>
      </c>
      <c r="M11" s="214" t="s">
        <v>242</v>
      </c>
      <c r="N11" s="214" t="s">
        <v>455</v>
      </c>
      <c r="O11" s="214" t="s">
        <v>456</v>
      </c>
      <c r="AX11" s="214" t="s">
        <v>245</v>
      </c>
      <c r="AY11" s="214" t="s">
        <v>246</v>
      </c>
      <c r="AZ11" s="214" t="s">
        <v>247</v>
      </c>
      <c r="BA11" s="214" t="s">
        <v>248</v>
      </c>
    </row>
    <row r="12" spans="1:53">
      <c r="B12" s="226"/>
      <c r="C12" s="221"/>
      <c r="J12" s="214" t="s">
        <v>249</v>
      </c>
      <c r="K12" s="214" t="s">
        <v>457</v>
      </c>
      <c r="L12" s="214" t="s">
        <v>406</v>
      </c>
      <c r="M12" s="214" t="s">
        <v>458</v>
      </c>
      <c r="N12" s="214" t="s">
        <v>459</v>
      </c>
      <c r="O12" s="214" t="s">
        <v>460</v>
      </c>
      <c r="AX12" s="214" t="s">
        <v>255</v>
      </c>
      <c r="AY12" s="214" t="s">
        <v>256</v>
      </c>
      <c r="AZ12" s="214" t="s">
        <v>257</v>
      </c>
      <c r="BA12" s="214" t="s">
        <v>258</v>
      </c>
    </row>
    <row r="13" spans="1:53">
      <c r="B13" s="227"/>
      <c r="C13" s="221"/>
      <c r="J13" s="214" t="s">
        <v>259</v>
      </c>
      <c r="K13" s="214" t="s">
        <v>461</v>
      </c>
      <c r="L13" s="214" t="s">
        <v>411</v>
      </c>
      <c r="M13" s="214" t="s">
        <v>412</v>
      </c>
      <c r="N13" s="214" t="s">
        <v>462</v>
      </c>
      <c r="O13" s="214" t="s">
        <v>463</v>
      </c>
      <c r="AX13" s="214" t="s">
        <v>265</v>
      </c>
      <c r="AY13" s="214" t="s">
        <v>266</v>
      </c>
      <c r="AZ13" s="214" t="s">
        <v>267</v>
      </c>
      <c r="BA13" s="214" t="s">
        <v>268</v>
      </c>
    </row>
    <row r="14" spans="1:53">
      <c r="B14" s="228"/>
      <c r="C14" s="221"/>
      <c r="J14" s="214" t="s">
        <v>269</v>
      </c>
      <c r="K14" s="214" t="s">
        <v>464</v>
      </c>
      <c r="L14" s="214" t="s">
        <v>465</v>
      </c>
      <c r="M14" s="214" t="s">
        <v>272</v>
      </c>
      <c r="N14" s="214" t="s">
        <v>466</v>
      </c>
      <c r="O14" s="214" t="s">
        <v>467</v>
      </c>
      <c r="AX14" s="214" t="s">
        <v>275</v>
      </c>
      <c r="AY14" s="214" t="s">
        <v>276</v>
      </c>
      <c r="AZ14" s="214" t="s">
        <v>277</v>
      </c>
      <c r="BA14" s="214" t="s">
        <v>278</v>
      </c>
    </row>
    <row r="15" spans="1:53">
      <c r="B15" s="229"/>
      <c r="C15" s="221"/>
      <c r="J15" s="214" t="s">
        <v>279</v>
      </c>
      <c r="K15" s="214" t="s">
        <v>468</v>
      </c>
      <c r="L15" s="214" t="s">
        <v>469</v>
      </c>
      <c r="M15" s="214" t="s">
        <v>418</v>
      </c>
      <c r="N15" s="214" t="s">
        <v>470</v>
      </c>
      <c r="O15" s="214" t="s">
        <v>471</v>
      </c>
      <c r="AX15" s="214" t="s">
        <v>285</v>
      </c>
      <c r="AY15" s="214" t="s">
        <v>286</v>
      </c>
      <c r="AZ15" s="214" t="s">
        <v>287</v>
      </c>
      <c r="BA15" s="214" t="s">
        <v>288</v>
      </c>
    </row>
    <row r="16" spans="1:53">
      <c r="B16" s="230"/>
      <c r="C16" s="221"/>
      <c r="J16" s="214" t="s">
        <v>289</v>
      </c>
      <c r="K16" s="214" t="s">
        <v>472</v>
      </c>
      <c r="L16" s="214" t="s">
        <v>291</v>
      </c>
      <c r="M16" s="214" t="s">
        <v>292</v>
      </c>
      <c r="O16" s="214" t="s">
        <v>473</v>
      </c>
      <c r="AX16" s="214" t="s">
        <v>294</v>
      </c>
      <c r="AY16" s="214" t="s">
        <v>295</v>
      </c>
      <c r="AZ16" s="214" t="s">
        <v>296</v>
      </c>
      <c r="BA16" s="214" t="s">
        <v>297</v>
      </c>
    </row>
    <row r="17" spans="2:53">
      <c r="B17" s="231"/>
      <c r="C17" s="221"/>
      <c r="J17" s="214" t="s">
        <v>298</v>
      </c>
      <c r="K17" s="214" t="s">
        <v>474</v>
      </c>
      <c r="L17" s="214" t="s">
        <v>425</v>
      </c>
      <c r="M17" s="214" t="s">
        <v>475</v>
      </c>
      <c r="N17" s="214" t="s">
        <v>476</v>
      </c>
      <c r="O17" s="214" t="s">
        <v>477</v>
      </c>
      <c r="AX17" s="214" t="s">
        <v>304</v>
      </c>
      <c r="AY17" s="214" t="s">
        <v>305</v>
      </c>
      <c r="AZ17" s="214" t="s">
        <v>306</v>
      </c>
      <c r="BA17" s="214" t="s">
        <v>307</v>
      </c>
    </row>
    <row r="18" spans="2:53">
      <c r="B18" s="232"/>
      <c r="C18" s="221"/>
      <c r="J18" s="214" t="s">
        <v>308</v>
      </c>
      <c r="K18" s="214" t="s">
        <v>478</v>
      </c>
      <c r="L18" s="214" t="s">
        <v>479</v>
      </c>
      <c r="M18" s="214" t="s">
        <v>480</v>
      </c>
      <c r="N18" s="214" t="s">
        <v>481</v>
      </c>
      <c r="O18" s="214" t="s">
        <v>482</v>
      </c>
      <c r="AX18" s="214" t="s">
        <v>314</v>
      </c>
      <c r="AY18" s="214" t="s">
        <v>315</v>
      </c>
      <c r="AZ18" s="214" t="s">
        <v>316</v>
      </c>
      <c r="BA18" s="214" t="s">
        <v>317</v>
      </c>
    </row>
    <row r="19" spans="2:53">
      <c r="B19" s="233"/>
      <c r="C19" s="221"/>
      <c r="J19" s="214" t="s">
        <v>318</v>
      </c>
      <c r="K19" s="214" t="s">
        <v>483</v>
      </c>
      <c r="L19" s="214" t="s">
        <v>320</v>
      </c>
      <c r="M19" s="214" t="s">
        <v>484</v>
      </c>
      <c r="N19" s="214" t="s">
        <v>485</v>
      </c>
      <c r="O19" s="214" t="s">
        <v>486</v>
      </c>
      <c r="AX19" s="214" t="s">
        <v>324</v>
      </c>
      <c r="AY19" s="214" t="s">
        <v>325</v>
      </c>
      <c r="AZ19" s="214" t="s">
        <v>326</v>
      </c>
      <c r="BA19" s="214" t="s">
        <v>327</v>
      </c>
    </row>
    <row r="20" spans="2:53">
      <c r="B20" s="234"/>
      <c r="C20" s="221"/>
      <c r="J20" s="214" t="s">
        <v>328</v>
      </c>
      <c r="K20" s="214" t="s">
        <v>487</v>
      </c>
      <c r="L20" s="214" t="s">
        <v>488</v>
      </c>
      <c r="M20" s="214" t="s">
        <v>331</v>
      </c>
      <c r="N20" s="214" t="s">
        <v>489</v>
      </c>
      <c r="O20" s="214" t="s">
        <v>490</v>
      </c>
      <c r="AX20" s="214" t="s">
        <v>334</v>
      </c>
      <c r="AY20" s="214" t="s">
        <v>335</v>
      </c>
      <c r="AZ20" s="214" t="s">
        <v>336</v>
      </c>
      <c r="BA20" s="214" t="s">
        <v>337</v>
      </c>
    </row>
    <row r="21" spans="2:53">
      <c r="B21" s="235"/>
      <c r="J21" s="214" t="s">
        <v>338</v>
      </c>
      <c r="K21" s="214" t="s">
        <v>491</v>
      </c>
      <c r="L21" s="214" t="s">
        <v>492</v>
      </c>
      <c r="M21" s="214" t="s">
        <v>341</v>
      </c>
      <c r="N21" s="214" t="s">
        <v>493</v>
      </c>
      <c r="O21" s="214" t="s">
        <v>494</v>
      </c>
      <c r="AX21" s="214" t="s">
        <v>344</v>
      </c>
      <c r="AY21" s="214" t="s">
        <v>345</v>
      </c>
      <c r="AZ21" s="214" t="s">
        <v>346</v>
      </c>
      <c r="BA21" s="214" t="s">
        <v>347</v>
      </c>
    </row>
    <row r="22" spans="2:53">
      <c r="B22" s="236"/>
      <c r="J22" s="214" t="s">
        <v>348</v>
      </c>
      <c r="K22" s="214" t="s">
        <v>495</v>
      </c>
      <c r="L22" s="214" t="s">
        <v>350</v>
      </c>
      <c r="M22" s="214" t="s">
        <v>351</v>
      </c>
      <c r="O22" s="214" t="s">
        <v>496</v>
      </c>
      <c r="AX22" s="214" t="s">
        <v>353</v>
      </c>
      <c r="AY22" s="214" t="s">
        <v>354</v>
      </c>
      <c r="AZ22" s="214" t="s">
        <v>355</v>
      </c>
      <c r="BA22" s="214" t="s">
        <v>356</v>
      </c>
    </row>
    <row r="23" spans="2:53">
      <c r="B23" s="237"/>
    </row>
    <row r="24" spans="2:53">
      <c r="B24" s="238"/>
    </row>
    <row r="25" spans="2:53">
      <c r="B25" s="239"/>
    </row>
    <row r="26" spans="2:53">
      <c r="B26" s="240"/>
    </row>
    <row r="27" spans="2:53">
      <c r="B27" s="241"/>
    </row>
    <row r="28" spans="2:53">
      <c r="B28" s="242"/>
    </row>
    <row r="29" spans="2:53">
      <c r="B29" s="243"/>
    </row>
    <row r="30" spans="2:53">
      <c r="B30" s="244"/>
    </row>
    <row r="31" spans="2:53">
      <c r="B31" s="245"/>
    </row>
    <row r="32" spans="2:53">
      <c r="B32" s="246"/>
    </row>
    <row r="33" spans="2:2">
      <c r="B33" s="247"/>
    </row>
    <row r="34" spans="2:2">
      <c r="B34" s="248"/>
    </row>
    <row r="35" spans="2:2">
      <c r="B35" s="249"/>
    </row>
    <row r="36" spans="2:2">
      <c r="B36" s="250"/>
    </row>
    <row r="37" spans="2:2">
      <c r="B37" s="251"/>
    </row>
    <row r="38" spans="2:2">
      <c r="B38" s="252"/>
    </row>
    <row r="39" spans="2:2">
      <c r="B39" s="253"/>
    </row>
    <row r="40" spans="2:2">
      <c r="B40" s="221"/>
    </row>
    <row r="41" spans="2:2">
      <c r="B41" s="213"/>
    </row>
    <row r="42" spans="2:2">
      <c r="B42" s="254"/>
    </row>
    <row r="43" spans="2:2">
      <c r="B43" s="255"/>
    </row>
    <row r="44" spans="2:2">
      <c r="B44" s="256"/>
    </row>
    <row r="45" spans="2:2">
      <c r="B45" s="257"/>
    </row>
    <row r="46" spans="2:2">
      <c r="B46" s="258"/>
    </row>
    <row r="47" spans="2:2">
      <c r="B47" s="259"/>
    </row>
    <row r="48" spans="2:2">
      <c r="B48" s="260"/>
    </row>
    <row r="49" spans="2:2">
      <c r="B49" s="261"/>
    </row>
    <row r="50" spans="2:2">
      <c r="B50" s="262"/>
    </row>
    <row r="51" spans="2:2">
      <c r="B51" s="263"/>
    </row>
    <row r="52" spans="2:2">
      <c r="B52" s="264"/>
    </row>
    <row r="53" spans="2:2">
      <c r="B53" s="265"/>
    </row>
    <row r="54" spans="2:2">
      <c r="B54" s="266"/>
    </row>
    <row r="55" spans="2:2">
      <c r="B55" s="267"/>
    </row>
    <row r="56" spans="2:2">
      <c r="B56" s="26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63267A-DDAA-48EE-9465-65FBFAB4AF76}">
  <sheetPr>
    <pageSetUpPr fitToPage="1"/>
  </sheetPr>
  <dimension ref="A1:EQ389"/>
  <sheetViews>
    <sheetView showGridLines="0" defaultGridColor="0" colorId="23" zoomScale="40" zoomScaleNormal="40" workbookViewId="0">
      <selection activeCell="B2" sqref="B2"/>
    </sheetView>
  </sheetViews>
  <sheetFormatPr defaultColWidth="9.5" defaultRowHeight="18.75"/>
  <cols>
    <col min="1" max="1" width="10.625" style="269" customWidth="1"/>
    <col min="2" max="8" width="8.875" style="271" customWidth="1"/>
    <col min="9" max="10" width="2.5" style="271" customWidth="1"/>
    <col min="11" max="17" width="8.875" style="271" customWidth="1"/>
    <col min="18" max="19" width="2.5" style="271" customWidth="1"/>
    <col min="20" max="26" width="8.875" style="271" customWidth="1"/>
    <col min="27" max="27" width="10.625" style="271" customWidth="1"/>
    <col min="28" max="94" width="48.5" style="300" customWidth="1"/>
    <col min="95" max="147" width="8" style="300" customWidth="1"/>
    <col min="148" max="195" width="8" style="271" customWidth="1"/>
    <col min="196" max="196" width="9.375" style="271" customWidth="1"/>
    <col min="197" max="203" width="20.125" style="271" customWidth="1"/>
    <col min="204" max="204" width="6.625" style="271" customWidth="1"/>
    <col min="205" max="205" width="9" style="271" customWidth="1"/>
    <col min="206" max="206" width="0.75" style="271" customWidth="1"/>
    <col min="207" max="207" width="0" style="271" hidden="1" customWidth="1"/>
    <col min="208" max="214" width="5.875" style="271" customWidth="1"/>
    <col min="215" max="215" width="0" style="271" hidden="1" customWidth="1"/>
    <col min="216" max="216" width="9.375" style="271" customWidth="1"/>
    <col min="217" max="217" width="2.125" style="271" customWidth="1"/>
    <col min="218" max="218" width="1.875" style="271" customWidth="1"/>
    <col min="219" max="219" width="0.875" style="271" customWidth="1"/>
    <col min="220" max="223" width="3.625" style="271" customWidth="1"/>
    <col min="224" max="224" width="6.75" style="271" customWidth="1"/>
    <col min="225" max="243" width="0" style="271" hidden="1" customWidth="1"/>
    <col min="244" max="244" width="9.375" style="271" customWidth="1"/>
    <col min="245" max="251" width="9.5" style="271" customWidth="1"/>
    <col min="252" max="252" width="2.5" style="271" customWidth="1"/>
    <col min="253" max="253" width="1" style="271" customWidth="1"/>
    <col min="254" max="254" width="2.5" style="271" customWidth="1"/>
    <col min="255" max="256" width="9.5" style="271"/>
    <col min="257" max="257" width="9.375" style="271" customWidth="1"/>
    <col min="258" max="264" width="8.875" style="271" customWidth="1"/>
    <col min="265" max="266" width="2.5" style="271" customWidth="1"/>
    <col min="267" max="273" width="8.875" style="271" customWidth="1"/>
    <col min="274" max="275" width="2.5" style="271" customWidth="1"/>
    <col min="276" max="282" width="8.875" style="271" customWidth="1"/>
    <col min="283" max="283" width="9.375" style="271" customWidth="1"/>
    <col min="284" max="350" width="48.5" style="271" customWidth="1"/>
    <col min="351" max="451" width="8" style="271" customWidth="1"/>
    <col min="452" max="452" width="9.375" style="271" customWidth="1"/>
    <col min="453" max="459" width="20.125" style="271" customWidth="1"/>
    <col min="460" max="460" width="6.625" style="271" customWidth="1"/>
    <col min="461" max="461" width="9" style="271" customWidth="1"/>
    <col min="462" max="462" width="0.75" style="271" customWidth="1"/>
    <col min="463" max="463" width="0" style="271" hidden="1" customWidth="1"/>
    <col min="464" max="470" width="5.875" style="271" customWidth="1"/>
    <col min="471" max="471" width="0" style="271" hidden="1" customWidth="1"/>
    <col min="472" max="472" width="9.375" style="271" customWidth="1"/>
    <col min="473" max="473" width="2.125" style="271" customWidth="1"/>
    <col min="474" max="474" width="1.875" style="271" customWidth="1"/>
    <col min="475" max="475" width="0.875" style="271" customWidth="1"/>
    <col min="476" max="479" width="3.625" style="271" customWidth="1"/>
    <col min="480" max="480" width="6.75" style="271" customWidth="1"/>
    <col min="481" max="499" width="0" style="271" hidden="1" customWidth="1"/>
    <col min="500" max="500" width="9.375" style="271" customWidth="1"/>
    <col min="501" max="507" width="9.5" style="271"/>
    <col min="508" max="508" width="2.5" style="271" customWidth="1"/>
    <col min="509" max="509" width="1" style="271" customWidth="1"/>
    <col min="510" max="510" width="2.5" style="271" customWidth="1"/>
    <col min="511" max="512" width="9.5" style="271"/>
    <col min="513" max="513" width="9.375" style="271" customWidth="1"/>
    <col min="514" max="520" width="8.875" style="271" customWidth="1"/>
    <col min="521" max="522" width="2.5" style="271" customWidth="1"/>
    <col min="523" max="529" width="8.875" style="271" customWidth="1"/>
    <col min="530" max="531" width="2.5" style="271" customWidth="1"/>
    <col min="532" max="538" width="8.875" style="271" customWidth="1"/>
    <col min="539" max="539" width="9.375" style="271" customWidth="1"/>
    <col min="540" max="606" width="48.5" style="271" customWidth="1"/>
    <col min="607" max="707" width="8" style="271" customWidth="1"/>
    <col min="708" max="708" width="9.375" style="271" customWidth="1"/>
    <col min="709" max="715" width="20.125" style="271" customWidth="1"/>
    <col min="716" max="716" width="6.625" style="271" customWidth="1"/>
    <col min="717" max="717" width="9" style="271" customWidth="1"/>
    <col min="718" max="718" width="0.75" style="271" customWidth="1"/>
    <col min="719" max="719" width="0" style="271" hidden="1" customWidth="1"/>
    <col min="720" max="726" width="5.875" style="271" customWidth="1"/>
    <col min="727" max="727" width="0" style="271" hidden="1" customWidth="1"/>
    <col min="728" max="728" width="9.375" style="271" customWidth="1"/>
    <col min="729" max="729" width="2.125" style="271" customWidth="1"/>
    <col min="730" max="730" width="1.875" style="271" customWidth="1"/>
    <col min="731" max="731" width="0.875" style="271" customWidth="1"/>
    <col min="732" max="735" width="3.625" style="271" customWidth="1"/>
    <col min="736" max="736" width="6.75" style="271" customWidth="1"/>
    <col min="737" max="755" width="0" style="271" hidden="1" customWidth="1"/>
    <col min="756" max="756" width="9.375" style="271" customWidth="1"/>
    <col min="757" max="763" width="9.5" style="271"/>
    <col min="764" max="764" width="2.5" style="271" customWidth="1"/>
    <col min="765" max="765" width="1" style="271" customWidth="1"/>
    <col min="766" max="766" width="2.5" style="271" customWidth="1"/>
    <col min="767" max="768" width="9.5" style="271"/>
    <col min="769" max="769" width="9.375" style="271" customWidth="1"/>
    <col min="770" max="776" width="8.875" style="271" customWidth="1"/>
    <col min="777" max="778" width="2.5" style="271" customWidth="1"/>
    <col min="779" max="785" width="8.875" style="271" customWidth="1"/>
    <col min="786" max="787" width="2.5" style="271" customWidth="1"/>
    <col min="788" max="794" width="8.875" style="271" customWidth="1"/>
    <col min="795" max="795" width="9.375" style="271" customWidth="1"/>
    <col min="796" max="862" width="48.5" style="271" customWidth="1"/>
    <col min="863" max="963" width="8" style="271" customWidth="1"/>
    <col min="964" max="964" width="9.375" style="271" customWidth="1"/>
    <col min="965" max="971" width="20.125" style="271" customWidth="1"/>
    <col min="972" max="972" width="6.625" style="271" customWidth="1"/>
    <col min="973" max="973" width="9" style="271" customWidth="1"/>
    <col min="974" max="974" width="0.75" style="271" customWidth="1"/>
    <col min="975" max="975" width="0" style="271" hidden="1" customWidth="1"/>
    <col min="976" max="982" width="5.875" style="271" customWidth="1"/>
    <col min="983" max="983" width="0" style="271" hidden="1" customWidth="1"/>
    <col min="984" max="984" width="9.375" style="271" customWidth="1"/>
    <col min="985" max="985" width="2.125" style="271" customWidth="1"/>
    <col min="986" max="986" width="1.875" style="271" customWidth="1"/>
    <col min="987" max="987" width="0.875" style="271" customWidth="1"/>
    <col min="988" max="991" width="3.625" style="271" customWidth="1"/>
    <col min="992" max="992" width="6.75" style="271" customWidth="1"/>
    <col min="993" max="1011" width="0" style="271" hidden="1" customWidth="1"/>
    <col min="1012" max="1012" width="9.375" style="271" customWidth="1"/>
    <col min="1013" max="1019" width="9.5" style="271"/>
    <col min="1020" max="1020" width="2.5" style="271" customWidth="1"/>
    <col min="1021" max="1021" width="1" style="271" customWidth="1"/>
    <col min="1022" max="1022" width="2.5" style="271" customWidth="1"/>
    <col min="1023" max="1024" width="9.5" style="271"/>
    <col min="1025" max="1025" width="9.375" style="271" customWidth="1"/>
    <col min="1026" max="1032" width="8.875" style="271" customWidth="1"/>
    <col min="1033" max="1034" width="2.5" style="271" customWidth="1"/>
    <col min="1035" max="1041" width="8.875" style="271" customWidth="1"/>
    <col min="1042" max="1043" width="2.5" style="271" customWidth="1"/>
    <col min="1044" max="1050" width="8.875" style="271" customWidth="1"/>
    <col min="1051" max="1051" width="9.375" style="271" customWidth="1"/>
    <col min="1052" max="1118" width="48.5" style="271" customWidth="1"/>
    <col min="1119" max="1219" width="8" style="271" customWidth="1"/>
    <col min="1220" max="1220" width="9.375" style="271" customWidth="1"/>
    <col min="1221" max="1227" width="20.125" style="271" customWidth="1"/>
    <col min="1228" max="1228" width="6.625" style="271" customWidth="1"/>
    <col min="1229" max="1229" width="9" style="271" customWidth="1"/>
    <col min="1230" max="1230" width="0.75" style="271" customWidth="1"/>
    <col min="1231" max="1231" width="0" style="271" hidden="1" customWidth="1"/>
    <col min="1232" max="1238" width="5.875" style="271" customWidth="1"/>
    <col min="1239" max="1239" width="0" style="271" hidden="1" customWidth="1"/>
    <col min="1240" max="1240" width="9.375" style="271" customWidth="1"/>
    <col min="1241" max="1241" width="2.125" style="271" customWidth="1"/>
    <col min="1242" max="1242" width="1.875" style="271" customWidth="1"/>
    <col min="1243" max="1243" width="0.875" style="271" customWidth="1"/>
    <col min="1244" max="1247" width="3.625" style="271" customWidth="1"/>
    <col min="1248" max="1248" width="6.75" style="271" customWidth="1"/>
    <col min="1249" max="1267" width="0" style="271" hidden="1" customWidth="1"/>
    <col min="1268" max="1268" width="9.375" style="271" customWidth="1"/>
    <col min="1269" max="1275" width="9.5" style="271"/>
    <col min="1276" max="1276" width="2.5" style="271" customWidth="1"/>
    <col min="1277" max="1277" width="1" style="271" customWidth="1"/>
    <col min="1278" max="1278" width="2.5" style="271" customWidth="1"/>
    <col min="1279" max="1280" width="9.5" style="271"/>
    <col min="1281" max="1281" width="9.375" style="271" customWidth="1"/>
    <col min="1282" max="1288" width="8.875" style="271" customWidth="1"/>
    <col min="1289" max="1290" width="2.5" style="271" customWidth="1"/>
    <col min="1291" max="1297" width="8.875" style="271" customWidth="1"/>
    <col min="1298" max="1299" width="2.5" style="271" customWidth="1"/>
    <col min="1300" max="1306" width="8.875" style="271" customWidth="1"/>
    <col min="1307" max="1307" width="9.375" style="271" customWidth="1"/>
    <col min="1308" max="1374" width="48.5" style="271" customWidth="1"/>
    <col min="1375" max="1475" width="8" style="271" customWidth="1"/>
    <col min="1476" max="1476" width="9.375" style="271" customWidth="1"/>
    <col min="1477" max="1483" width="20.125" style="271" customWidth="1"/>
    <col min="1484" max="1484" width="6.625" style="271" customWidth="1"/>
    <col min="1485" max="1485" width="9" style="271" customWidth="1"/>
    <col min="1486" max="1486" width="0.75" style="271" customWidth="1"/>
    <col min="1487" max="1487" width="0" style="271" hidden="1" customWidth="1"/>
    <col min="1488" max="1494" width="5.875" style="271" customWidth="1"/>
    <col min="1495" max="1495" width="0" style="271" hidden="1" customWidth="1"/>
    <col min="1496" max="1496" width="9.375" style="271" customWidth="1"/>
    <col min="1497" max="1497" width="2.125" style="271" customWidth="1"/>
    <col min="1498" max="1498" width="1.875" style="271" customWidth="1"/>
    <col min="1499" max="1499" width="0.875" style="271" customWidth="1"/>
    <col min="1500" max="1503" width="3.625" style="271" customWidth="1"/>
    <col min="1504" max="1504" width="6.75" style="271" customWidth="1"/>
    <col min="1505" max="1523" width="0" style="271" hidden="1" customWidth="1"/>
    <col min="1524" max="1524" width="9.375" style="271" customWidth="1"/>
    <col min="1525" max="1531" width="9.5" style="271"/>
    <col min="1532" max="1532" width="2.5" style="271" customWidth="1"/>
    <col min="1533" max="1533" width="1" style="271" customWidth="1"/>
    <col min="1534" max="1534" width="2.5" style="271" customWidth="1"/>
    <col min="1535" max="1536" width="9.5" style="271"/>
    <col min="1537" max="1537" width="9.375" style="271" customWidth="1"/>
    <col min="1538" max="1544" width="8.875" style="271" customWidth="1"/>
    <col min="1545" max="1546" width="2.5" style="271" customWidth="1"/>
    <col min="1547" max="1553" width="8.875" style="271" customWidth="1"/>
    <col min="1554" max="1555" width="2.5" style="271" customWidth="1"/>
    <col min="1556" max="1562" width="8.875" style="271" customWidth="1"/>
    <col min="1563" max="1563" width="9.375" style="271" customWidth="1"/>
    <col min="1564" max="1630" width="48.5" style="271" customWidth="1"/>
    <col min="1631" max="1731" width="8" style="271" customWidth="1"/>
    <col min="1732" max="1732" width="9.375" style="271" customWidth="1"/>
    <col min="1733" max="1739" width="20.125" style="271" customWidth="1"/>
    <col min="1740" max="1740" width="6.625" style="271" customWidth="1"/>
    <col min="1741" max="1741" width="9" style="271" customWidth="1"/>
    <col min="1742" max="1742" width="0.75" style="271" customWidth="1"/>
    <col min="1743" max="1743" width="0" style="271" hidden="1" customWidth="1"/>
    <col min="1744" max="1750" width="5.875" style="271" customWidth="1"/>
    <col min="1751" max="1751" width="0" style="271" hidden="1" customWidth="1"/>
    <col min="1752" max="1752" width="9.375" style="271" customWidth="1"/>
    <col min="1753" max="1753" width="2.125" style="271" customWidth="1"/>
    <col min="1754" max="1754" width="1.875" style="271" customWidth="1"/>
    <col min="1755" max="1755" width="0.875" style="271" customWidth="1"/>
    <col min="1756" max="1759" width="3.625" style="271" customWidth="1"/>
    <col min="1760" max="1760" width="6.75" style="271" customWidth="1"/>
    <col min="1761" max="1779" width="0" style="271" hidden="1" customWidth="1"/>
    <col min="1780" max="1780" width="9.375" style="271" customWidth="1"/>
    <col min="1781" max="1787" width="9.5" style="271"/>
    <col min="1788" max="1788" width="2.5" style="271" customWidth="1"/>
    <col min="1789" max="1789" width="1" style="271" customWidth="1"/>
    <col min="1790" max="1790" width="2.5" style="271" customWidth="1"/>
    <col min="1791" max="1792" width="9.5" style="271"/>
    <col min="1793" max="1793" width="9.375" style="271" customWidth="1"/>
    <col min="1794" max="1800" width="8.875" style="271" customWidth="1"/>
    <col min="1801" max="1802" width="2.5" style="271" customWidth="1"/>
    <col min="1803" max="1809" width="8.875" style="271" customWidth="1"/>
    <col min="1810" max="1811" width="2.5" style="271" customWidth="1"/>
    <col min="1812" max="1818" width="8.875" style="271" customWidth="1"/>
    <col min="1819" max="1819" width="9.375" style="271" customWidth="1"/>
    <col min="1820" max="1886" width="48.5" style="271" customWidth="1"/>
    <col min="1887" max="1987" width="8" style="271" customWidth="1"/>
    <col min="1988" max="1988" width="9.375" style="271" customWidth="1"/>
    <col min="1989" max="1995" width="20.125" style="271" customWidth="1"/>
    <col min="1996" max="1996" width="6.625" style="271" customWidth="1"/>
    <col min="1997" max="1997" width="9" style="271" customWidth="1"/>
    <col min="1998" max="1998" width="0.75" style="271" customWidth="1"/>
    <col min="1999" max="1999" width="0" style="271" hidden="1" customWidth="1"/>
    <col min="2000" max="2006" width="5.875" style="271" customWidth="1"/>
    <col min="2007" max="2007" width="0" style="271" hidden="1" customWidth="1"/>
    <col min="2008" max="2008" width="9.375" style="271" customWidth="1"/>
    <col min="2009" max="2009" width="2.125" style="271" customWidth="1"/>
    <col min="2010" max="2010" width="1.875" style="271" customWidth="1"/>
    <col min="2011" max="2011" width="0.875" style="271" customWidth="1"/>
    <col min="2012" max="2015" width="3.625" style="271" customWidth="1"/>
    <col min="2016" max="2016" width="6.75" style="271" customWidth="1"/>
    <col min="2017" max="2035" width="0" style="271" hidden="1" customWidth="1"/>
    <col min="2036" max="2036" width="9.375" style="271" customWidth="1"/>
    <col min="2037" max="2043" width="9.5" style="271"/>
    <col min="2044" max="2044" width="2.5" style="271" customWidth="1"/>
    <col min="2045" max="2045" width="1" style="271" customWidth="1"/>
    <col min="2046" max="2046" width="2.5" style="271" customWidth="1"/>
    <col min="2047" max="2048" width="9.5" style="271"/>
    <col min="2049" max="2049" width="9.375" style="271" customWidth="1"/>
    <col min="2050" max="2056" width="8.875" style="271" customWidth="1"/>
    <col min="2057" max="2058" width="2.5" style="271" customWidth="1"/>
    <col min="2059" max="2065" width="8.875" style="271" customWidth="1"/>
    <col min="2066" max="2067" width="2.5" style="271" customWidth="1"/>
    <col min="2068" max="2074" width="8.875" style="271" customWidth="1"/>
    <col min="2075" max="2075" width="9.375" style="271" customWidth="1"/>
    <col min="2076" max="2142" width="48.5" style="271" customWidth="1"/>
    <col min="2143" max="2243" width="8" style="271" customWidth="1"/>
    <col min="2244" max="2244" width="9.375" style="271" customWidth="1"/>
    <col min="2245" max="2251" width="20.125" style="271" customWidth="1"/>
    <col min="2252" max="2252" width="6.625" style="271" customWidth="1"/>
    <col min="2253" max="2253" width="9" style="271" customWidth="1"/>
    <col min="2254" max="2254" width="0.75" style="271" customWidth="1"/>
    <col min="2255" max="2255" width="0" style="271" hidden="1" customWidth="1"/>
    <col min="2256" max="2262" width="5.875" style="271" customWidth="1"/>
    <col min="2263" max="2263" width="0" style="271" hidden="1" customWidth="1"/>
    <col min="2264" max="2264" width="9.375" style="271" customWidth="1"/>
    <col min="2265" max="2265" width="2.125" style="271" customWidth="1"/>
    <col min="2266" max="2266" width="1.875" style="271" customWidth="1"/>
    <col min="2267" max="2267" width="0.875" style="271" customWidth="1"/>
    <col min="2268" max="2271" width="3.625" style="271" customWidth="1"/>
    <col min="2272" max="2272" width="6.75" style="271" customWidth="1"/>
    <col min="2273" max="2291" width="0" style="271" hidden="1" customWidth="1"/>
    <col min="2292" max="2292" width="9.375" style="271" customWidth="1"/>
    <col min="2293" max="2299" width="9.5" style="271"/>
    <col min="2300" max="2300" width="2.5" style="271" customWidth="1"/>
    <col min="2301" max="2301" width="1" style="271" customWidth="1"/>
    <col min="2302" max="2302" width="2.5" style="271" customWidth="1"/>
    <col min="2303" max="2304" width="9.5" style="271"/>
    <col min="2305" max="2305" width="9.375" style="271" customWidth="1"/>
    <col min="2306" max="2312" width="8.875" style="271" customWidth="1"/>
    <col min="2313" max="2314" width="2.5" style="271" customWidth="1"/>
    <col min="2315" max="2321" width="8.875" style="271" customWidth="1"/>
    <col min="2322" max="2323" width="2.5" style="271" customWidth="1"/>
    <col min="2324" max="2330" width="8.875" style="271" customWidth="1"/>
    <col min="2331" max="2331" width="9.375" style="271" customWidth="1"/>
    <col min="2332" max="2398" width="48.5" style="271" customWidth="1"/>
    <col min="2399" max="2499" width="8" style="271" customWidth="1"/>
    <col min="2500" max="2500" width="9.375" style="271" customWidth="1"/>
    <col min="2501" max="2507" width="20.125" style="271" customWidth="1"/>
    <col min="2508" max="2508" width="6.625" style="271" customWidth="1"/>
    <col min="2509" max="2509" width="9" style="271" customWidth="1"/>
    <col min="2510" max="2510" width="0.75" style="271" customWidth="1"/>
    <col min="2511" max="2511" width="0" style="271" hidden="1" customWidth="1"/>
    <col min="2512" max="2518" width="5.875" style="271" customWidth="1"/>
    <col min="2519" max="2519" width="0" style="271" hidden="1" customWidth="1"/>
    <col min="2520" max="2520" width="9.375" style="271" customWidth="1"/>
    <col min="2521" max="2521" width="2.125" style="271" customWidth="1"/>
    <col min="2522" max="2522" width="1.875" style="271" customWidth="1"/>
    <col min="2523" max="2523" width="0.875" style="271" customWidth="1"/>
    <col min="2524" max="2527" width="3.625" style="271" customWidth="1"/>
    <col min="2528" max="2528" width="6.75" style="271" customWidth="1"/>
    <col min="2529" max="2547" width="0" style="271" hidden="1" customWidth="1"/>
    <col min="2548" max="2548" width="9.375" style="271" customWidth="1"/>
    <col min="2549" max="2555" width="9.5" style="271"/>
    <col min="2556" max="2556" width="2.5" style="271" customWidth="1"/>
    <col min="2557" max="2557" width="1" style="271" customWidth="1"/>
    <col min="2558" max="2558" width="2.5" style="271" customWidth="1"/>
    <col min="2559" max="2560" width="9.5" style="271"/>
    <col min="2561" max="2561" width="9.375" style="271" customWidth="1"/>
    <col min="2562" max="2568" width="8.875" style="271" customWidth="1"/>
    <col min="2569" max="2570" width="2.5" style="271" customWidth="1"/>
    <col min="2571" max="2577" width="8.875" style="271" customWidth="1"/>
    <col min="2578" max="2579" width="2.5" style="271" customWidth="1"/>
    <col min="2580" max="2586" width="8.875" style="271" customWidth="1"/>
    <col min="2587" max="2587" width="9.375" style="271" customWidth="1"/>
    <col min="2588" max="2654" width="48.5" style="271" customWidth="1"/>
    <col min="2655" max="2755" width="8" style="271" customWidth="1"/>
    <col min="2756" max="2756" width="9.375" style="271" customWidth="1"/>
    <col min="2757" max="2763" width="20.125" style="271" customWidth="1"/>
    <col min="2764" max="2764" width="6.625" style="271" customWidth="1"/>
    <col min="2765" max="2765" width="9" style="271" customWidth="1"/>
    <col min="2766" max="2766" width="0.75" style="271" customWidth="1"/>
    <col min="2767" max="2767" width="0" style="271" hidden="1" customWidth="1"/>
    <col min="2768" max="2774" width="5.875" style="271" customWidth="1"/>
    <col min="2775" max="2775" width="0" style="271" hidden="1" customWidth="1"/>
    <col min="2776" max="2776" width="9.375" style="271" customWidth="1"/>
    <col min="2777" max="2777" width="2.125" style="271" customWidth="1"/>
    <col min="2778" max="2778" width="1.875" style="271" customWidth="1"/>
    <col min="2779" max="2779" width="0.875" style="271" customWidth="1"/>
    <col min="2780" max="2783" width="3.625" style="271" customWidth="1"/>
    <col min="2784" max="2784" width="6.75" style="271" customWidth="1"/>
    <col min="2785" max="2803" width="0" style="271" hidden="1" customWidth="1"/>
    <col min="2804" max="2804" width="9.375" style="271" customWidth="1"/>
    <col min="2805" max="2811" width="9.5" style="271"/>
    <col min="2812" max="2812" width="2.5" style="271" customWidth="1"/>
    <col min="2813" max="2813" width="1" style="271" customWidth="1"/>
    <col min="2814" max="2814" width="2.5" style="271" customWidth="1"/>
    <col min="2815" max="2816" width="9.5" style="271"/>
    <col min="2817" max="2817" width="9.375" style="271" customWidth="1"/>
    <col min="2818" max="2824" width="8.875" style="271" customWidth="1"/>
    <col min="2825" max="2826" width="2.5" style="271" customWidth="1"/>
    <col min="2827" max="2833" width="8.875" style="271" customWidth="1"/>
    <col min="2834" max="2835" width="2.5" style="271" customWidth="1"/>
    <col min="2836" max="2842" width="8.875" style="271" customWidth="1"/>
    <col min="2843" max="2843" width="9.375" style="271" customWidth="1"/>
    <col min="2844" max="2910" width="48.5" style="271" customWidth="1"/>
    <col min="2911" max="3011" width="8" style="271" customWidth="1"/>
    <col min="3012" max="3012" width="9.375" style="271" customWidth="1"/>
    <col min="3013" max="3019" width="20.125" style="271" customWidth="1"/>
    <col min="3020" max="3020" width="6.625" style="271" customWidth="1"/>
    <col min="3021" max="3021" width="9" style="271" customWidth="1"/>
    <col min="3022" max="3022" width="0.75" style="271" customWidth="1"/>
    <col min="3023" max="3023" width="0" style="271" hidden="1" customWidth="1"/>
    <col min="3024" max="3030" width="5.875" style="271" customWidth="1"/>
    <col min="3031" max="3031" width="0" style="271" hidden="1" customWidth="1"/>
    <col min="3032" max="3032" width="9.375" style="271" customWidth="1"/>
    <col min="3033" max="3033" width="2.125" style="271" customWidth="1"/>
    <col min="3034" max="3034" width="1.875" style="271" customWidth="1"/>
    <col min="3035" max="3035" width="0.875" style="271" customWidth="1"/>
    <col min="3036" max="3039" width="3.625" style="271" customWidth="1"/>
    <col min="3040" max="3040" width="6.75" style="271" customWidth="1"/>
    <col min="3041" max="3059" width="0" style="271" hidden="1" customWidth="1"/>
    <col min="3060" max="3060" width="9.375" style="271" customWidth="1"/>
    <col min="3061" max="3067" width="9.5" style="271"/>
    <col min="3068" max="3068" width="2.5" style="271" customWidth="1"/>
    <col min="3069" max="3069" width="1" style="271" customWidth="1"/>
    <col min="3070" max="3070" width="2.5" style="271" customWidth="1"/>
    <col min="3071" max="3072" width="9.5" style="271"/>
    <col min="3073" max="3073" width="9.375" style="271" customWidth="1"/>
    <col min="3074" max="3080" width="8.875" style="271" customWidth="1"/>
    <col min="3081" max="3082" width="2.5" style="271" customWidth="1"/>
    <col min="3083" max="3089" width="8.875" style="271" customWidth="1"/>
    <col min="3090" max="3091" width="2.5" style="271" customWidth="1"/>
    <col min="3092" max="3098" width="8.875" style="271" customWidth="1"/>
    <col min="3099" max="3099" width="9.375" style="271" customWidth="1"/>
    <col min="3100" max="3166" width="48.5" style="271" customWidth="1"/>
    <col min="3167" max="3267" width="8" style="271" customWidth="1"/>
    <col min="3268" max="3268" width="9.375" style="271" customWidth="1"/>
    <col min="3269" max="3275" width="20.125" style="271" customWidth="1"/>
    <col min="3276" max="3276" width="6.625" style="271" customWidth="1"/>
    <col min="3277" max="3277" width="9" style="271" customWidth="1"/>
    <col min="3278" max="3278" width="0.75" style="271" customWidth="1"/>
    <col min="3279" max="3279" width="0" style="271" hidden="1" customWidth="1"/>
    <col min="3280" max="3286" width="5.875" style="271" customWidth="1"/>
    <col min="3287" max="3287" width="0" style="271" hidden="1" customWidth="1"/>
    <col min="3288" max="3288" width="9.375" style="271" customWidth="1"/>
    <col min="3289" max="3289" width="2.125" style="271" customWidth="1"/>
    <col min="3290" max="3290" width="1.875" style="271" customWidth="1"/>
    <col min="3291" max="3291" width="0.875" style="271" customWidth="1"/>
    <col min="3292" max="3295" width="3.625" style="271" customWidth="1"/>
    <col min="3296" max="3296" width="6.75" style="271" customWidth="1"/>
    <col min="3297" max="3315" width="0" style="271" hidden="1" customWidth="1"/>
    <col min="3316" max="3316" width="9.375" style="271" customWidth="1"/>
    <col min="3317" max="3323" width="9.5" style="271"/>
    <col min="3324" max="3324" width="2.5" style="271" customWidth="1"/>
    <col min="3325" max="3325" width="1" style="271" customWidth="1"/>
    <col min="3326" max="3326" width="2.5" style="271" customWidth="1"/>
    <col min="3327" max="3328" width="9.5" style="271"/>
    <col min="3329" max="3329" width="9.375" style="271" customWidth="1"/>
    <col min="3330" max="3336" width="8.875" style="271" customWidth="1"/>
    <col min="3337" max="3338" width="2.5" style="271" customWidth="1"/>
    <col min="3339" max="3345" width="8.875" style="271" customWidth="1"/>
    <col min="3346" max="3347" width="2.5" style="271" customWidth="1"/>
    <col min="3348" max="3354" width="8.875" style="271" customWidth="1"/>
    <col min="3355" max="3355" width="9.375" style="271" customWidth="1"/>
    <col min="3356" max="3422" width="48.5" style="271" customWidth="1"/>
    <col min="3423" max="3523" width="8" style="271" customWidth="1"/>
    <col min="3524" max="3524" width="9.375" style="271" customWidth="1"/>
    <col min="3525" max="3531" width="20.125" style="271" customWidth="1"/>
    <col min="3532" max="3532" width="6.625" style="271" customWidth="1"/>
    <col min="3533" max="3533" width="9" style="271" customWidth="1"/>
    <col min="3534" max="3534" width="0.75" style="271" customWidth="1"/>
    <col min="3535" max="3535" width="0" style="271" hidden="1" customWidth="1"/>
    <col min="3536" max="3542" width="5.875" style="271" customWidth="1"/>
    <col min="3543" max="3543" width="0" style="271" hidden="1" customWidth="1"/>
    <col min="3544" max="3544" width="9.375" style="271" customWidth="1"/>
    <col min="3545" max="3545" width="2.125" style="271" customWidth="1"/>
    <col min="3546" max="3546" width="1.875" style="271" customWidth="1"/>
    <col min="3547" max="3547" width="0.875" style="271" customWidth="1"/>
    <col min="3548" max="3551" width="3.625" style="271" customWidth="1"/>
    <col min="3552" max="3552" width="6.75" style="271" customWidth="1"/>
    <col min="3553" max="3571" width="0" style="271" hidden="1" customWidth="1"/>
    <col min="3572" max="3572" width="9.375" style="271" customWidth="1"/>
    <col min="3573" max="3579" width="9.5" style="271"/>
    <col min="3580" max="3580" width="2.5" style="271" customWidth="1"/>
    <col min="3581" max="3581" width="1" style="271" customWidth="1"/>
    <col min="3582" max="3582" width="2.5" style="271" customWidth="1"/>
    <col min="3583" max="3584" width="9.5" style="271"/>
    <col min="3585" max="3585" width="9.375" style="271" customWidth="1"/>
    <col min="3586" max="3592" width="8.875" style="271" customWidth="1"/>
    <col min="3593" max="3594" width="2.5" style="271" customWidth="1"/>
    <col min="3595" max="3601" width="8.875" style="271" customWidth="1"/>
    <col min="3602" max="3603" width="2.5" style="271" customWidth="1"/>
    <col min="3604" max="3610" width="8.875" style="271" customWidth="1"/>
    <col min="3611" max="3611" width="9.375" style="271" customWidth="1"/>
    <col min="3612" max="3678" width="48.5" style="271" customWidth="1"/>
    <col min="3679" max="3779" width="8" style="271" customWidth="1"/>
    <col min="3780" max="3780" width="9.375" style="271" customWidth="1"/>
    <col min="3781" max="3787" width="20.125" style="271" customWidth="1"/>
    <col min="3788" max="3788" width="6.625" style="271" customWidth="1"/>
    <col min="3789" max="3789" width="9" style="271" customWidth="1"/>
    <col min="3790" max="3790" width="0.75" style="271" customWidth="1"/>
    <col min="3791" max="3791" width="0" style="271" hidden="1" customWidth="1"/>
    <col min="3792" max="3798" width="5.875" style="271" customWidth="1"/>
    <col min="3799" max="3799" width="0" style="271" hidden="1" customWidth="1"/>
    <col min="3800" max="3800" width="9.375" style="271" customWidth="1"/>
    <col min="3801" max="3801" width="2.125" style="271" customWidth="1"/>
    <col min="3802" max="3802" width="1.875" style="271" customWidth="1"/>
    <col min="3803" max="3803" width="0.875" style="271" customWidth="1"/>
    <col min="3804" max="3807" width="3.625" style="271" customWidth="1"/>
    <col min="3808" max="3808" width="6.75" style="271" customWidth="1"/>
    <col min="3809" max="3827" width="0" style="271" hidden="1" customWidth="1"/>
    <col min="3828" max="3828" width="9.375" style="271" customWidth="1"/>
    <col min="3829" max="3835" width="9.5" style="271"/>
    <col min="3836" max="3836" width="2.5" style="271" customWidth="1"/>
    <col min="3837" max="3837" width="1" style="271" customWidth="1"/>
    <col min="3838" max="3838" width="2.5" style="271" customWidth="1"/>
    <col min="3839" max="3840" width="9.5" style="271"/>
    <col min="3841" max="3841" width="9.375" style="271" customWidth="1"/>
    <col min="3842" max="3848" width="8.875" style="271" customWidth="1"/>
    <col min="3849" max="3850" width="2.5" style="271" customWidth="1"/>
    <col min="3851" max="3857" width="8.875" style="271" customWidth="1"/>
    <col min="3858" max="3859" width="2.5" style="271" customWidth="1"/>
    <col min="3860" max="3866" width="8.875" style="271" customWidth="1"/>
    <col min="3867" max="3867" width="9.375" style="271" customWidth="1"/>
    <col min="3868" max="3934" width="48.5" style="271" customWidth="1"/>
    <col min="3935" max="4035" width="8" style="271" customWidth="1"/>
    <col min="4036" max="4036" width="9.375" style="271" customWidth="1"/>
    <col min="4037" max="4043" width="20.125" style="271" customWidth="1"/>
    <col min="4044" max="4044" width="6.625" style="271" customWidth="1"/>
    <col min="4045" max="4045" width="9" style="271" customWidth="1"/>
    <col min="4046" max="4046" width="0.75" style="271" customWidth="1"/>
    <col min="4047" max="4047" width="0" style="271" hidden="1" customWidth="1"/>
    <col min="4048" max="4054" width="5.875" style="271" customWidth="1"/>
    <col min="4055" max="4055" width="0" style="271" hidden="1" customWidth="1"/>
    <col min="4056" max="4056" width="9.375" style="271" customWidth="1"/>
    <col min="4057" max="4057" width="2.125" style="271" customWidth="1"/>
    <col min="4058" max="4058" width="1.875" style="271" customWidth="1"/>
    <col min="4059" max="4059" width="0.875" style="271" customWidth="1"/>
    <col min="4060" max="4063" width="3.625" style="271" customWidth="1"/>
    <col min="4064" max="4064" width="6.75" style="271" customWidth="1"/>
    <col min="4065" max="4083" width="0" style="271" hidden="1" customWidth="1"/>
    <col min="4084" max="4084" width="9.375" style="271" customWidth="1"/>
    <col min="4085" max="4091" width="9.5" style="271"/>
    <col min="4092" max="4092" width="2.5" style="271" customWidth="1"/>
    <col min="4093" max="4093" width="1" style="271" customWidth="1"/>
    <col min="4094" max="4094" width="2.5" style="271" customWidth="1"/>
    <col min="4095" max="4096" width="9.5" style="271"/>
    <col min="4097" max="4097" width="9.375" style="271" customWidth="1"/>
    <col min="4098" max="4104" width="8.875" style="271" customWidth="1"/>
    <col min="4105" max="4106" width="2.5" style="271" customWidth="1"/>
    <col min="4107" max="4113" width="8.875" style="271" customWidth="1"/>
    <col min="4114" max="4115" width="2.5" style="271" customWidth="1"/>
    <col min="4116" max="4122" width="8.875" style="271" customWidth="1"/>
    <col min="4123" max="4123" width="9.375" style="271" customWidth="1"/>
    <col min="4124" max="4190" width="48.5" style="271" customWidth="1"/>
    <col min="4191" max="4291" width="8" style="271" customWidth="1"/>
    <col min="4292" max="4292" width="9.375" style="271" customWidth="1"/>
    <col min="4293" max="4299" width="20.125" style="271" customWidth="1"/>
    <col min="4300" max="4300" width="6.625" style="271" customWidth="1"/>
    <col min="4301" max="4301" width="9" style="271" customWidth="1"/>
    <col min="4302" max="4302" width="0.75" style="271" customWidth="1"/>
    <col min="4303" max="4303" width="0" style="271" hidden="1" customWidth="1"/>
    <col min="4304" max="4310" width="5.875" style="271" customWidth="1"/>
    <col min="4311" max="4311" width="0" style="271" hidden="1" customWidth="1"/>
    <col min="4312" max="4312" width="9.375" style="271" customWidth="1"/>
    <col min="4313" max="4313" width="2.125" style="271" customWidth="1"/>
    <col min="4314" max="4314" width="1.875" style="271" customWidth="1"/>
    <col min="4315" max="4315" width="0.875" style="271" customWidth="1"/>
    <col min="4316" max="4319" width="3.625" style="271" customWidth="1"/>
    <col min="4320" max="4320" width="6.75" style="271" customWidth="1"/>
    <col min="4321" max="4339" width="0" style="271" hidden="1" customWidth="1"/>
    <col min="4340" max="4340" width="9.375" style="271" customWidth="1"/>
    <col min="4341" max="4347" width="9.5" style="271"/>
    <col min="4348" max="4348" width="2.5" style="271" customWidth="1"/>
    <col min="4349" max="4349" width="1" style="271" customWidth="1"/>
    <col min="4350" max="4350" width="2.5" style="271" customWidth="1"/>
    <col min="4351" max="4352" width="9.5" style="271"/>
    <col min="4353" max="4353" width="9.375" style="271" customWidth="1"/>
    <col min="4354" max="4360" width="8.875" style="271" customWidth="1"/>
    <col min="4361" max="4362" width="2.5" style="271" customWidth="1"/>
    <col min="4363" max="4369" width="8.875" style="271" customWidth="1"/>
    <col min="4370" max="4371" width="2.5" style="271" customWidth="1"/>
    <col min="4372" max="4378" width="8.875" style="271" customWidth="1"/>
    <col min="4379" max="4379" width="9.375" style="271" customWidth="1"/>
    <col min="4380" max="4446" width="48.5" style="271" customWidth="1"/>
    <col min="4447" max="4547" width="8" style="271" customWidth="1"/>
    <col min="4548" max="4548" width="9.375" style="271" customWidth="1"/>
    <col min="4549" max="4555" width="20.125" style="271" customWidth="1"/>
    <col min="4556" max="4556" width="6.625" style="271" customWidth="1"/>
    <col min="4557" max="4557" width="9" style="271" customWidth="1"/>
    <col min="4558" max="4558" width="0.75" style="271" customWidth="1"/>
    <col min="4559" max="4559" width="0" style="271" hidden="1" customWidth="1"/>
    <col min="4560" max="4566" width="5.875" style="271" customWidth="1"/>
    <col min="4567" max="4567" width="0" style="271" hidden="1" customWidth="1"/>
    <col min="4568" max="4568" width="9.375" style="271" customWidth="1"/>
    <col min="4569" max="4569" width="2.125" style="271" customWidth="1"/>
    <col min="4570" max="4570" width="1.875" style="271" customWidth="1"/>
    <col min="4571" max="4571" width="0.875" style="271" customWidth="1"/>
    <col min="4572" max="4575" width="3.625" style="271" customWidth="1"/>
    <col min="4576" max="4576" width="6.75" style="271" customWidth="1"/>
    <col min="4577" max="4595" width="0" style="271" hidden="1" customWidth="1"/>
    <col min="4596" max="4596" width="9.375" style="271" customWidth="1"/>
    <col min="4597" max="4603" width="9.5" style="271"/>
    <col min="4604" max="4604" width="2.5" style="271" customWidth="1"/>
    <col min="4605" max="4605" width="1" style="271" customWidth="1"/>
    <col min="4606" max="4606" width="2.5" style="271" customWidth="1"/>
    <col min="4607" max="4608" width="9.5" style="271"/>
    <col min="4609" max="4609" width="9.375" style="271" customWidth="1"/>
    <col min="4610" max="4616" width="8.875" style="271" customWidth="1"/>
    <col min="4617" max="4618" width="2.5" style="271" customWidth="1"/>
    <col min="4619" max="4625" width="8.875" style="271" customWidth="1"/>
    <col min="4626" max="4627" width="2.5" style="271" customWidth="1"/>
    <col min="4628" max="4634" width="8.875" style="271" customWidth="1"/>
    <col min="4635" max="4635" width="9.375" style="271" customWidth="1"/>
    <col min="4636" max="4702" width="48.5" style="271" customWidth="1"/>
    <col min="4703" max="4803" width="8" style="271" customWidth="1"/>
    <col min="4804" max="4804" width="9.375" style="271" customWidth="1"/>
    <col min="4805" max="4811" width="20.125" style="271" customWidth="1"/>
    <col min="4812" max="4812" width="6.625" style="271" customWidth="1"/>
    <col min="4813" max="4813" width="9" style="271" customWidth="1"/>
    <col min="4814" max="4814" width="0.75" style="271" customWidth="1"/>
    <col min="4815" max="4815" width="0" style="271" hidden="1" customWidth="1"/>
    <col min="4816" max="4822" width="5.875" style="271" customWidth="1"/>
    <col min="4823" max="4823" width="0" style="271" hidden="1" customWidth="1"/>
    <col min="4824" max="4824" width="9.375" style="271" customWidth="1"/>
    <col min="4825" max="4825" width="2.125" style="271" customWidth="1"/>
    <col min="4826" max="4826" width="1.875" style="271" customWidth="1"/>
    <col min="4827" max="4827" width="0.875" style="271" customWidth="1"/>
    <col min="4828" max="4831" width="3.625" style="271" customWidth="1"/>
    <col min="4832" max="4832" width="6.75" style="271" customWidth="1"/>
    <col min="4833" max="4851" width="0" style="271" hidden="1" customWidth="1"/>
    <col min="4852" max="4852" width="9.375" style="271" customWidth="1"/>
    <col min="4853" max="4859" width="9.5" style="271"/>
    <col min="4860" max="4860" width="2.5" style="271" customWidth="1"/>
    <col min="4861" max="4861" width="1" style="271" customWidth="1"/>
    <col min="4862" max="4862" width="2.5" style="271" customWidth="1"/>
    <col min="4863" max="4864" width="9.5" style="271"/>
    <col min="4865" max="4865" width="9.375" style="271" customWidth="1"/>
    <col min="4866" max="4872" width="8.875" style="271" customWidth="1"/>
    <col min="4873" max="4874" width="2.5" style="271" customWidth="1"/>
    <col min="4875" max="4881" width="8.875" style="271" customWidth="1"/>
    <col min="4882" max="4883" width="2.5" style="271" customWidth="1"/>
    <col min="4884" max="4890" width="8.875" style="271" customWidth="1"/>
    <col min="4891" max="4891" width="9.375" style="271" customWidth="1"/>
    <col min="4892" max="4958" width="48.5" style="271" customWidth="1"/>
    <col min="4959" max="5059" width="8" style="271" customWidth="1"/>
    <col min="5060" max="5060" width="9.375" style="271" customWidth="1"/>
    <col min="5061" max="5067" width="20.125" style="271" customWidth="1"/>
    <col min="5068" max="5068" width="6.625" style="271" customWidth="1"/>
    <col min="5069" max="5069" width="9" style="271" customWidth="1"/>
    <col min="5070" max="5070" width="0.75" style="271" customWidth="1"/>
    <col min="5071" max="5071" width="0" style="271" hidden="1" customWidth="1"/>
    <col min="5072" max="5078" width="5.875" style="271" customWidth="1"/>
    <col min="5079" max="5079" width="0" style="271" hidden="1" customWidth="1"/>
    <col min="5080" max="5080" width="9.375" style="271" customWidth="1"/>
    <col min="5081" max="5081" width="2.125" style="271" customWidth="1"/>
    <col min="5082" max="5082" width="1.875" style="271" customWidth="1"/>
    <col min="5083" max="5083" width="0.875" style="271" customWidth="1"/>
    <col min="5084" max="5087" width="3.625" style="271" customWidth="1"/>
    <col min="5088" max="5088" width="6.75" style="271" customWidth="1"/>
    <col min="5089" max="5107" width="0" style="271" hidden="1" customWidth="1"/>
    <col min="5108" max="5108" width="9.375" style="271" customWidth="1"/>
    <col min="5109" max="5115" width="9.5" style="271"/>
    <col min="5116" max="5116" width="2.5" style="271" customWidth="1"/>
    <col min="5117" max="5117" width="1" style="271" customWidth="1"/>
    <col min="5118" max="5118" width="2.5" style="271" customWidth="1"/>
    <col min="5119" max="5120" width="9.5" style="271"/>
    <col min="5121" max="5121" width="9.375" style="271" customWidth="1"/>
    <col min="5122" max="5128" width="8.875" style="271" customWidth="1"/>
    <col min="5129" max="5130" width="2.5" style="271" customWidth="1"/>
    <col min="5131" max="5137" width="8.875" style="271" customWidth="1"/>
    <col min="5138" max="5139" width="2.5" style="271" customWidth="1"/>
    <col min="5140" max="5146" width="8.875" style="271" customWidth="1"/>
    <col min="5147" max="5147" width="9.375" style="271" customWidth="1"/>
    <col min="5148" max="5214" width="48.5" style="271" customWidth="1"/>
    <col min="5215" max="5315" width="8" style="271" customWidth="1"/>
    <col min="5316" max="5316" width="9.375" style="271" customWidth="1"/>
    <col min="5317" max="5323" width="20.125" style="271" customWidth="1"/>
    <col min="5324" max="5324" width="6.625" style="271" customWidth="1"/>
    <col min="5325" max="5325" width="9" style="271" customWidth="1"/>
    <col min="5326" max="5326" width="0.75" style="271" customWidth="1"/>
    <col min="5327" max="5327" width="0" style="271" hidden="1" customWidth="1"/>
    <col min="5328" max="5334" width="5.875" style="271" customWidth="1"/>
    <col min="5335" max="5335" width="0" style="271" hidden="1" customWidth="1"/>
    <col min="5336" max="5336" width="9.375" style="271" customWidth="1"/>
    <col min="5337" max="5337" width="2.125" style="271" customWidth="1"/>
    <col min="5338" max="5338" width="1.875" style="271" customWidth="1"/>
    <col min="5339" max="5339" width="0.875" style="271" customWidth="1"/>
    <col min="5340" max="5343" width="3.625" style="271" customWidth="1"/>
    <col min="5344" max="5344" width="6.75" style="271" customWidth="1"/>
    <col min="5345" max="5363" width="0" style="271" hidden="1" customWidth="1"/>
    <col min="5364" max="5364" width="9.375" style="271" customWidth="1"/>
    <col min="5365" max="5371" width="9.5" style="271"/>
    <col min="5372" max="5372" width="2.5" style="271" customWidth="1"/>
    <col min="5373" max="5373" width="1" style="271" customWidth="1"/>
    <col min="5374" max="5374" width="2.5" style="271" customWidth="1"/>
    <col min="5375" max="5376" width="9.5" style="271"/>
    <col min="5377" max="5377" width="9.375" style="271" customWidth="1"/>
    <col min="5378" max="5384" width="8.875" style="271" customWidth="1"/>
    <col min="5385" max="5386" width="2.5" style="271" customWidth="1"/>
    <col min="5387" max="5393" width="8.875" style="271" customWidth="1"/>
    <col min="5394" max="5395" width="2.5" style="271" customWidth="1"/>
    <col min="5396" max="5402" width="8.875" style="271" customWidth="1"/>
    <col min="5403" max="5403" width="9.375" style="271" customWidth="1"/>
    <col min="5404" max="5470" width="48.5" style="271" customWidth="1"/>
    <col min="5471" max="5571" width="8" style="271" customWidth="1"/>
    <col min="5572" max="5572" width="9.375" style="271" customWidth="1"/>
    <col min="5573" max="5579" width="20.125" style="271" customWidth="1"/>
    <col min="5580" max="5580" width="6.625" style="271" customWidth="1"/>
    <col min="5581" max="5581" width="9" style="271" customWidth="1"/>
    <col min="5582" max="5582" width="0.75" style="271" customWidth="1"/>
    <col min="5583" max="5583" width="0" style="271" hidden="1" customWidth="1"/>
    <col min="5584" max="5590" width="5.875" style="271" customWidth="1"/>
    <col min="5591" max="5591" width="0" style="271" hidden="1" customWidth="1"/>
    <col min="5592" max="5592" width="9.375" style="271" customWidth="1"/>
    <col min="5593" max="5593" width="2.125" style="271" customWidth="1"/>
    <col min="5594" max="5594" width="1.875" style="271" customWidth="1"/>
    <col min="5595" max="5595" width="0.875" style="271" customWidth="1"/>
    <col min="5596" max="5599" width="3.625" style="271" customWidth="1"/>
    <col min="5600" max="5600" width="6.75" style="271" customWidth="1"/>
    <col min="5601" max="5619" width="0" style="271" hidden="1" customWidth="1"/>
    <col min="5620" max="5620" width="9.375" style="271" customWidth="1"/>
    <col min="5621" max="5627" width="9.5" style="271"/>
    <col min="5628" max="5628" width="2.5" style="271" customWidth="1"/>
    <col min="5629" max="5629" width="1" style="271" customWidth="1"/>
    <col min="5630" max="5630" width="2.5" style="271" customWidth="1"/>
    <col min="5631" max="5632" width="9.5" style="271"/>
    <col min="5633" max="5633" width="9.375" style="271" customWidth="1"/>
    <col min="5634" max="5640" width="8.875" style="271" customWidth="1"/>
    <col min="5641" max="5642" width="2.5" style="271" customWidth="1"/>
    <col min="5643" max="5649" width="8.875" style="271" customWidth="1"/>
    <col min="5650" max="5651" width="2.5" style="271" customWidth="1"/>
    <col min="5652" max="5658" width="8.875" style="271" customWidth="1"/>
    <col min="5659" max="5659" width="9.375" style="271" customWidth="1"/>
    <col min="5660" max="5726" width="48.5" style="271" customWidth="1"/>
    <col min="5727" max="5827" width="8" style="271" customWidth="1"/>
    <col min="5828" max="5828" width="9.375" style="271" customWidth="1"/>
    <col min="5829" max="5835" width="20.125" style="271" customWidth="1"/>
    <col min="5836" max="5836" width="6.625" style="271" customWidth="1"/>
    <col min="5837" max="5837" width="9" style="271" customWidth="1"/>
    <col min="5838" max="5838" width="0.75" style="271" customWidth="1"/>
    <col min="5839" max="5839" width="0" style="271" hidden="1" customWidth="1"/>
    <col min="5840" max="5846" width="5.875" style="271" customWidth="1"/>
    <col min="5847" max="5847" width="0" style="271" hidden="1" customWidth="1"/>
    <col min="5848" max="5848" width="9.375" style="271" customWidth="1"/>
    <col min="5849" max="5849" width="2.125" style="271" customWidth="1"/>
    <col min="5850" max="5850" width="1.875" style="271" customWidth="1"/>
    <col min="5851" max="5851" width="0.875" style="271" customWidth="1"/>
    <col min="5852" max="5855" width="3.625" style="271" customWidth="1"/>
    <col min="5856" max="5856" width="6.75" style="271" customWidth="1"/>
    <col min="5857" max="5875" width="0" style="271" hidden="1" customWidth="1"/>
    <col min="5876" max="5876" width="9.375" style="271" customWidth="1"/>
    <col min="5877" max="5883" width="9.5" style="271"/>
    <col min="5884" max="5884" width="2.5" style="271" customWidth="1"/>
    <col min="5885" max="5885" width="1" style="271" customWidth="1"/>
    <col min="5886" max="5886" width="2.5" style="271" customWidth="1"/>
    <col min="5887" max="5888" width="9.5" style="271"/>
    <col min="5889" max="5889" width="9.375" style="271" customWidth="1"/>
    <col min="5890" max="5896" width="8.875" style="271" customWidth="1"/>
    <col min="5897" max="5898" width="2.5" style="271" customWidth="1"/>
    <col min="5899" max="5905" width="8.875" style="271" customWidth="1"/>
    <col min="5906" max="5907" width="2.5" style="271" customWidth="1"/>
    <col min="5908" max="5914" width="8.875" style="271" customWidth="1"/>
    <col min="5915" max="5915" width="9.375" style="271" customWidth="1"/>
    <col min="5916" max="5982" width="48.5" style="271" customWidth="1"/>
    <col min="5983" max="6083" width="8" style="271" customWidth="1"/>
    <col min="6084" max="6084" width="9.375" style="271" customWidth="1"/>
    <col min="6085" max="6091" width="20.125" style="271" customWidth="1"/>
    <col min="6092" max="6092" width="6.625" style="271" customWidth="1"/>
    <col min="6093" max="6093" width="9" style="271" customWidth="1"/>
    <col min="6094" max="6094" width="0.75" style="271" customWidth="1"/>
    <col min="6095" max="6095" width="0" style="271" hidden="1" customWidth="1"/>
    <col min="6096" max="6102" width="5.875" style="271" customWidth="1"/>
    <col min="6103" max="6103" width="0" style="271" hidden="1" customWidth="1"/>
    <col min="6104" max="6104" width="9.375" style="271" customWidth="1"/>
    <col min="6105" max="6105" width="2.125" style="271" customWidth="1"/>
    <col min="6106" max="6106" width="1.875" style="271" customWidth="1"/>
    <col min="6107" max="6107" width="0.875" style="271" customWidth="1"/>
    <col min="6108" max="6111" width="3.625" style="271" customWidth="1"/>
    <col min="6112" max="6112" width="6.75" style="271" customWidth="1"/>
    <col min="6113" max="6131" width="0" style="271" hidden="1" customWidth="1"/>
    <col min="6132" max="6132" width="9.375" style="271" customWidth="1"/>
    <col min="6133" max="6139" width="9.5" style="271"/>
    <col min="6140" max="6140" width="2.5" style="271" customWidth="1"/>
    <col min="6141" max="6141" width="1" style="271" customWidth="1"/>
    <col min="6142" max="6142" width="2.5" style="271" customWidth="1"/>
    <col min="6143" max="6144" width="9.5" style="271"/>
    <col min="6145" max="6145" width="9.375" style="271" customWidth="1"/>
    <col min="6146" max="6152" width="8.875" style="271" customWidth="1"/>
    <col min="6153" max="6154" width="2.5" style="271" customWidth="1"/>
    <col min="6155" max="6161" width="8.875" style="271" customWidth="1"/>
    <col min="6162" max="6163" width="2.5" style="271" customWidth="1"/>
    <col min="6164" max="6170" width="8.875" style="271" customWidth="1"/>
    <col min="6171" max="6171" width="9.375" style="271" customWidth="1"/>
    <col min="6172" max="6238" width="48.5" style="271" customWidth="1"/>
    <col min="6239" max="6339" width="8" style="271" customWidth="1"/>
    <col min="6340" max="6340" width="9.375" style="271" customWidth="1"/>
    <col min="6341" max="6347" width="20.125" style="271" customWidth="1"/>
    <col min="6348" max="6348" width="6.625" style="271" customWidth="1"/>
    <col min="6349" max="6349" width="9" style="271" customWidth="1"/>
    <col min="6350" max="6350" width="0.75" style="271" customWidth="1"/>
    <col min="6351" max="6351" width="0" style="271" hidden="1" customWidth="1"/>
    <col min="6352" max="6358" width="5.875" style="271" customWidth="1"/>
    <col min="6359" max="6359" width="0" style="271" hidden="1" customWidth="1"/>
    <col min="6360" max="6360" width="9.375" style="271" customWidth="1"/>
    <col min="6361" max="6361" width="2.125" style="271" customWidth="1"/>
    <col min="6362" max="6362" width="1.875" style="271" customWidth="1"/>
    <col min="6363" max="6363" width="0.875" style="271" customWidth="1"/>
    <col min="6364" max="6367" width="3.625" style="271" customWidth="1"/>
    <col min="6368" max="6368" width="6.75" style="271" customWidth="1"/>
    <col min="6369" max="6387" width="0" style="271" hidden="1" customWidth="1"/>
    <col min="6388" max="6388" width="9.375" style="271" customWidth="1"/>
    <col min="6389" max="6395" width="9.5" style="271"/>
    <col min="6396" max="6396" width="2.5" style="271" customWidth="1"/>
    <col min="6397" max="6397" width="1" style="271" customWidth="1"/>
    <col min="6398" max="6398" width="2.5" style="271" customWidth="1"/>
    <col min="6399" max="6400" width="9.5" style="271"/>
    <col min="6401" max="6401" width="9.375" style="271" customWidth="1"/>
    <col min="6402" max="6408" width="8.875" style="271" customWidth="1"/>
    <col min="6409" max="6410" width="2.5" style="271" customWidth="1"/>
    <col min="6411" max="6417" width="8.875" style="271" customWidth="1"/>
    <col min="6418" max="6419" width="2.5" style="271" customWidth="1"/>
    <col min="6420" max="6426" width="8.875" style="271" customWidth="1"/>
    <col min="6427" max="6427" width="9.375" style="271" customWidth="1"/>
    <col min="6428" max="6494" width="48.5" style="271" customWidth="1"/>
    <col min="6495" max="6595" width="8" style="271" customWidth="1"/>
    <col min="6596" max="6596" width="9.375" style="271" customWidth="1"/>
    <col min="6597" max="6603" width="20.125" style="271" customWidth="1"/>
    <col min="6604" max="6604" width="6.625" style="271" customWidth="1"/>
    <col min="6605" max="6605" width="9" style="271" customWidth="1"/>
    <col min="6606" max="6606" width="0.75" style="271" customWidth="1"/>
    <col min="6607" max="6607" width="0" style="271" hidden="1" customWidth="1"/>
    <col min="6608" max="6614" width="5.875" style="271" customWidth="1"/>
    <col min="6615" max="6615" width="0" style="271" hidden="1" customWidth="1"/>
    <col min="6616" max="6616" width="9.375" style="271" customWidth="1"/>
    <col min="6617" max="6617" width="2.125" style="271" customWidth="1"/>
    <col min="6618" max="6618" width="1.875" style="271" customWidth="1"/>
    <col min="6619" max="6619" width="0.875" style="271" customWidth="1"/>
    <col min="6620" max="6623" width="3.625" style="271" customWidth="1"/>
    <col min="6624" max="6624" width="6.75" style="271" customWidth="1"/>
    <col min="6625" max="6643" width="0" style="271" hidden="1" customWidth="1"/>
    <col min="6644" max="6644" width="9.375" style="271" customWidth="1"/>
    <col min="6645" max="6651" width="9.5" style="271"/>
    <col min="6652" max="6652" width="2.5" style="271" customWidth="1"/>
    <col min="6653" max="6653" width="1" style="271" customWidth="1"/>
    <col min="6654" max="6654" width="2.5" style="271" customWidth="1"/>
    <col min="6655" max="6656" width="9.5" style="271"/>
    <col min="6657" max="6657" width="9.375" style="271" customWidth="1"/>
    <col min="6658" max="6664" width="8.875" style="271" customWidth="1"/>
    <col min="6665" max="6666" width="2.5" style="271" customWidth="1"/>
    <col min="6667" max="6673" width="8.875" style="271" customWidth="1"/>
    <col min="6674" max="6675" width="2.5" style="271" customWidth="1"/>
    <col min="6676" max="6682" width="8.875" style="271" customWidth="1"/>
    <col min="6683" max="6683" width="9.375" style="271" customWidth="1"/>
    <col min="6684" max="6750" width="48.5" style="271" customWidth="1"/>
    <col min="6751" max="6851" width="8" style="271" customWidth="1"/>
    <col min="6852" max="6852" width="9.375" style="271" customWidth="1"/>
    <col min="6853" max="6859" width="20.125" style="271" customWidth="1"/>
    <col min="6860" max="6860" width="6.625" style="271" customWidth="1"/>
    <col min="6861" max="6861" width="9" style="271" customWidth="1"/>
    <col min="6862" max="6862" width="0.75" style="271" customWidth="1"/>
    <col min="6863" max="6863" width="0" style="271" hidden="1" customWidth="1"/>
    <col min="6864" max="6870" width="5.875" style="271" customWidth="1"/>
    <col min="6871" max="6871" width="0" style="271" hidden="1" customWidth="1"/>
    <col min="6872" max="6872" width="9.375" style="271" customWidth="1"/>
    <col min="6873" max="6873" width="2.125" style="271" customWidth="1"/>
    <col min="6874" max="6874" width="1.875" style="271" customWidth="1"/>
    <col min="6875" max="6875" width="0.875" style="271" customWidth="1"/>
    <col min="6876" max="6879" width="3.625" style="271" customWidth="1"/>
    <col min="6880" max="6880" width="6.75" style="271" customWidth="1"/>
    <col min="6881" max="6899" width="0" style="271" hidden="1" customWidth="1"/>
    <col min="6900" max="6900" width="9.375" style="271" customWidth="1"/>
    <col min="6901" max="6907" width="9.5" style="271"/>
    <col min="6908" max="6908" width="2.5" style="271" customWidth="1"/>
    <col min="6909" max="6909" width="1" style="271" customWidth="1"/>
    <col min="6910" max="6910" width="2.5" style="271" customWidth="1"/>
    <col min="6911" max="6912" width="9.5" style="271"/>
    <col min="6913" max="6913" width="9.375" style="271" customWidth="1"/>
    <col min="6914" max="6920" width="8.875" style="271" customWidth="1"/>
    <col min="6921" max="6922" width="2.5" style="271" customWidth="1"/>
    <col min="6923" max="6929" width="8.875" style="271" customWidth="1"/>
    <col min="6930" max="6931" width="2.5" style="271" customWidth="1"/>
    <col min="6932" max="6938" width="8.875" style="271" customWidth="1"/>
    <col min="6939" max="6939" width="9.375" style="271" customWidth="1"/>
    <col min="6940" max="7006" width="48.5" style="271" customWidth="1"/>
    <col min="7007" max="7107" width="8" style="271" customWidth="1"/>
    <col min="7108" max="7108" width="9.375" style="271" customWidth="1"/>
    <col min="7109" max="7115" width="20.125" style="271" customWidth="1"/>
    <col min="7116" max="7116" width="6.625" style="271" customWidth="1"/>
    <col min="7117" max="7117" width="9" style="271" customWidth="1"/>
    <col min="7118" max="7118" width="0.75" style="271" customWidth="1"/>
    <col min="7119" max="7119" width="0" style="271" hidden="1" customWidth="1"/>
    <col min="7120" max="7126" width="5.875" style="271" customWidth="1"/>
    <col min="7127" max="7127" width="0" style="271" hidden="1" customWidth="1"/>
    <col min="7128" max="7128" width="9.375" style="271" customWidth="1"/>
    <col min="7129" max="7129" width="2.125" style="271" customWidth="1"/>
    <col min="7130" max="7130" width="1.875" style="271" customWidth="1"/>
    <col min="7131" max="7131" width="0.875" style="271" customWidth="1"/>
    <col min="7132" max="7135" width="3.625" style="271" customWidth="1"/>
    <col min="7136" max="7136" width="6.75" style="271" customWidth="1"/>
    <col min="7137" max="7155" width="0" style="271" hidden="1" customWidth="1"/>
    <col min="7156" max="7156" width="9.375" style="271" customWidth="1"/>
    <col min="7157" max="7163" width="9.5" style="271"/>
    <col min="7164" max="7164" width="2.5" style="271" customWidth="1"/>
    <col min="7165" max="7165" width="1" style="271" customWidth="1"/>
    <col min="7166" max="7166" width="2.5" style="271" customWidth="1"/>
    <col min="7167" max="7168" width="9.5" style="271"/>
    <col min="7169" max="7169" width="9.375" style="271" customWidth="1"/>
    <col min="7170" max="7176" width="8.875" style="271" customWidth="1"/>
    <col min="7177" max="7178" width="2.5" style="271" customWidth="1"/>
    <col min="7179" max="7185" width="8.875" style="271" customWidth="1"/>
    <col min="7186" max="7187" width="2.5" style="271" customWidth="1"/>
    <col min="7188" max="7194" width="8.875" style="271" customWidth="1"/>
    <col min="7195" max="7195" width="9.375" style="271" customWidth="1"/>
    <col min="7196" max="7262" width="48.5" style="271" customWidth="1"/>
    <col min="7263" max="7363" width="8" style="271" customWidth="1"/>
    <col min="7364" max="7364" width="9.375" style="271" customWidth="1"/>
    <col min="7365" max="7371" width="20.125" style="271" customWidth="1"/>
    <col min="7372" max="7372" width="6.625" style="271" customWidth="1"/>
    <col min="7373" max="7373" width="9" style="271" customWidth="1"/>
    <col min="7374" max="7374" width="0.75" style="271" customWidth="1"/>
    <col min="7375" max="7375" width="0" style="271" hidden="1" customWidth="1"/>
    <col min="7376" max="7382" width="5.875" style="271" customWidth="1"/>
    <col min="7383" max="7383" width="0" style="271" hidden="1" customWidth="1"/>
    <col min="7384" max="7384" width="9.375" style="271" customWidth="1"/>
    <col min="7385" max="7385" width="2.125" style="271" customWidth="1"/>
    <col min="7386" max="7386" width="1.875" style="271" customWidth="1"/>
    <col min="7387" max="7387" width="0.875" style="271" customWidth="1"/>
    <col min="7388" max="7391" width="3.625" style="271" customWidth="1"/>
    <col min="7392" max="7392" width="6.75" style="271" customWidth="1"/>
    <col min="7393" max="7411" width="0" style="271" hidden="1" customWidth="1"/>
    <col min="7412" max="7412" width="9.375" style="271" customWidth="1"/>
    <col min="7413" max="7419" width="9.5" style="271"/>
    <col min="7420" max="7420" width="2.5" style="271" customWidth="1"/>
    <col min="7421" max="7421" width="1" style="271" customWidth="1"/>
    <col min="7422" max="7422" width="2.5" style="271" customWidth="1"/>
    <col min="7423" max="7424" width="9.5" style="271"/>
    <col min="7425" max="7425" width="9.375" style="271" customWidth="1"/>
    <col min="7426" max="7432" width="8.875" style="271" customWidth="1"/>
    <col min="7433" max="7434" width="2.5" style="271" customWidth="1"/>
    <col min="7435" max="7441" width="8.875" style="271" customWidth="1"/>
    <col min="7442" max="7443" width="2.5" style="271" customWidth="1"/>
    <col min="7444" max="7450" width="8.875" style="271" customWidth="1"/>
    <col min="7451" max="7451" width="9.375" style="271" customWidth="1"/>
    <col min="7452" max="7518" width="48.5" style="271" customWidth="1"/>
    <col min="7519" max="7619" width="8" style="271" customWidth="1"/>
    <col min="7620" max="7620" width="9.375" style="271" customWidth="1"/>
    <col min="7621" max="7627" width="20.125" style="271" customWidth="1"/>
    <col min="7628" max="7628" width="6.625" style="271" customWidth="1"/>
    <col min="7629" max="7629" width="9" style="271" customWidth="1"/>
    <col min="7630" max="7630" width="0.75" style="271" customWidth="1"/>
    <col min="7631" max="7631" width="0" style="271" hidden="1" customWidth="1"/>
    <col min="7632" max="7638" width="5.875" style="271" customWidth="1"/>
    <col min="7639" max="7639" width="0" style="271" hidden="1" customWidth="1"/>
    <col min="7640" max="7640" width="9.375" style="271" customWidth="1"/>
    <col min="7641" max="7641" width="2.125" style="271" customWidth="1"/>
    <col min="7642" max="7642" width="1.875" style="271" customWidth="1"/>
    <col min="7643" max="7643" width="0.875" style="271" customWidth="1"/>
    <col min="7644" max="7647" width="3.625" style="271" customWidth="1"/>
    <col min="7648" max="7648" width="6.75" style="271" customWidth="1"/>
    <col min="7649" max="7667" width="0" style="271" hidden="1" customWidth="1"/>
    <col min="7668" max="7668" width="9.375" style="271" customWidth="1"/>
    <col min="7669" max="7675" width="9.5" style="271"/>
    <col min="7676" max="7676" width="2.5" style="271" customWidth="1"/>
    <col min="7677" max="7677" width="1" style="271" customWidth="1"/>
    <col min="7678" max="7678" width="2.5" style="271" customWidth="1"/>
    <col min="7679" max="7680" width="9.5" style="271"/>
    <col min="7681" max="7681" width="9.375" style="271" customWidth="1"/>
    <col min="7682" max="7688" width="8.875" style="271" customWidth="1"/>
    <col min="7689" max="7690" width="2.5" style="271" customWidth="1"/>
    <col min="7691" max="7697" width="8.875" style="271" customWidth="1"/>
    <col min="7698" max="7699" width="2.5" style="271" customWidth="1"/>
    <col min="7700" max="7706" width="8.875" style="271" customWidth="1"/>
    <col min="7707" max="7707" width="9.375" style="271" customWidth="1"/>
    <col min="7708" max="7774" width="48.5" style="271" customWidth="1"/>
    <col min="7775" max="7875" width="8" style="271" customWidth="1"/>
    <col min="7876" max="7876" width="9.375" style="271" customWidth="1"/>
    <col min="7877" max="7883" width="20.125" style="271" customWidth="1"/>
    <col min="7884" max="7884" width="6.625" style="271" customWidth="1"/>
    <col min="7885" max="7885" width="9" style="271" customWidth="1"/>
    <col min="7886" max="7886" width="0.75" style="271" customWidth="1"/>
    <col min="7887" max="7887" width="0" style="271" hidden="1" customWidth="1"/>
    <col min="7888" max="7894" width="5.875" style="271" customWidth="1"/>
    <col min="7895" max="7895" width="0" style="271" hidden="1" customWidth="1"/>
    <col min="7896" max="7896" width="9.375" style="271" customWidth="1"/>
    <col min="7897" max="7897" width="2.125" style="271" customWidth="1"/>
    <col min="7898" max="7898" width="1.875" style="271" customWidth="1"/>
    <col min="7899" max="7899" width="0.875" style="271" customWidth="1"/>
    <col min="7900" max="7903" width="3.625" style="271" customWidth="1"/>
    <col min="7904" max="7904" width="6.75" style="271" customWidth="1"/>
    <col min="7905" max="7923" width="0" style="271" hidden="1" customWidth="1"/>
    <col min="7924" max="7924" width="9.375" style="271" customWidth="1"/>
    <col min="7925" max="7931" width="9.5" style="271"/>
    <col min="7932" max="7932" width="2.5" style="271" customWidth="1"/>
    <col min="7933" max="7933" width="1" style="271" customWidth="1"/>
    <col min="7934" max="7934" width="2.5" style="271" customWidth="1"/>
    <col min="7935" max="7936" width="9.5" style="271"/>
    <col min="7937" max="7937" width="9.375" style="271" customWidth="1"/>
    <col min="7938" max="7944" width="8.875" style="271" customWidth="1"/>
    <col min="7945" max="7946" width="2.5" style="271" customWidth="1"/>
    <col min="7947" max="7953" width="8.875" style="271" customWidth="1"/>
    <col min="7954" max="7955" width="2.5" style="271" customWidth="1"/>
    <col min="7956" max="7962" width="8.875" style="271" customWidth="1"/>
    <col min="7963" max="7963" width="9.375" style="271" customWidth="1"/>
    <col min="7964" max="8030" width="48.5" style="271" customWidth="1"/>
    <col min="8031" max="8131" width="8" style="271" customWidth="1"/>
    <col min="8132" max="8132" width="9.375" style="271" customWidth="1"/>
    <col min="8133" max="8139" width="20.125" style="271" customWidth="1"/>
    <col min="8140" max="8140" width="6.625" style="271" customWidth="1"/>
    <col min="8141" max="8141" width="9" style="271" customWidth="1"/>
    <col min="8142" max="8142" width="0.75" style="271" customWidth="1"/>
    <col min="8143" max="8143" width="0" style="271" hidden="1" customWidth="1"/>
    <col min="8144" max="8150" width="5.875" style="271" customWidth="1"/>
    <col min="8151" max="8151" width="0" style="271" hidden="1" customWidth="1"/>
    <col min="8152" max="8152" width="9.375" style="271" customWidth="1"/>
    <col min="8153" max="8153" width="2.125" style="271" customWidth="1"/>
    <col min="8154" max="8154" width="1.875" style="271" customWidth="1"/>
    <col min="8155" max="8155" width="0.875" style="271" customWidth="1"/>
    <col min="8156" max="8159" width="3.625" style="271" customWidth="1"/>
    <col min="8160" max="8160" width="6.75" style="271" customWidth="1"/>
    <col min="8161" max="8179" width="0" style="271" hidden="1" customWidth="1"/>
    <col min="8180" max="8180" width="9.375" style="271" customWidth="1"/>
    <col min="8181" max="8187" width="9.5" style="271"/>
    <col min="8188" max="8188" width="2.5" style="271" customWidth="1"/>
    <col min="8189" max="8189" width="1" style="271" customWidth="1"/>
    <col min="8190" max="8190" width="2.5" style="271" customWidth="1"/>
    <col min="8191" max="8192" width="9.5" style="271"/>
    <col min="8193" max="8193" width="9.375" style="271" customWidth="1"/>
    <col min="8194" max="8200" width="8.875" style="271" customWidth="1"/>
    <col min="8201" max="8202" width="2.5" style="271" customWidth="1"/>
    <col min="8203" max="8209" width="8.875" style="271" customWidth="1"/>
    <col min="8210" max="8211" width="2.5" style="271" customWidth="1"/>
    <col min="8212" max="8218" width="8.875" style="271" customWidth="1"/>
    <col min="8219" max="8219" width="9.375" style="271" customWidth="1"/>
    <col min="8220" max="8286" width="48.5" style="271" customWidth="1"/>
    <col min="8287" max="8387" width="8" style="271" customWidth="1"/>
    <col min="8388" max="8388" width="9.375" style="271" customWidth="1"/>
    <col min="8389" max="8395" width="20.125" style="271" customWidth="1"/>
    <col min="8396" max="8396" width="6.625" style="271" customWidth="1"/>
    <col min="8397" max="8397" width="9" style="271" customWidth="1"/>
    <col min="8398" max="8398" width="0.75" style="271" customWidth="1"/>
    <col min="8399" max="8399" width="0" style="271" hidden="1" customWidth="1"/>
    <col min="8400" max="8406" width="5.875" style="271" customWidth="1"/>
    <col min="8407" max="8407" width="0" style="271" hidden="1" customWidth="1"/>
    <col min="8408" max="8408" width="9.375" style="271" customWidth="1"/>
    <col min="8409" max="8409" width="2.125" style="271" customWidth="1"/>
    <col min="8410" max="8410" width="1.875" style="271" customWidth="1"/>
    <col min="8411" max="8411" width="0.875" style="271" customWidth="1"/>
    <col min="8412" max="8415" width="3.625" style="271" customWidth="1"/>
    <col min="8416" max="8416" width="6.75" style="271" customWidth="1"/>
    <col min="8417" max="8435" width="0" style="271" hidden="1" customWidth="1"/>
    <col min="8436" max="8436" width="9.375" style="271" customWidth="1"/>
    <col min="8437" max="8443" width="9.5" style="271"/>
    <col min="8444" max="8444" width="2.5" style="271" customWidth="1"/>
    <col min="8445" max="8445" width="1" style="271" customWidth="1"/>
    <col min="8446" max="8446" width="2.5" style="271" customWidth="1"/>
    <col min="8447" max="8448" width="9.5" style="271"/>
    <col min="8449" max="8449" width="9.375" style="271" customWidth="1"/>
    <col min="8450" max="8456" width="8.875" style="271" customWidth="1"/>
    <col min="8457" max="8458" width="2.5" style="271" customWidth="1"/>
    <col min="8459" max="8465" width="8.875" style="271" customWidth="1"/>
    <col min="8466" max="8467" width="2.5" style="271" customWidth="1"/>
    <col min="8468" max="8474" width="8.875" style="271" customWidth="1"/>
    <col min="8475" max="8475" width="9.375" style="271" customWidth="1"/>
    <col min="8476" max="8542" width="48.5" style="271" customWidth="1"/>
    <col min="8543" max="8643" width="8" style="271" customWidth="1"/>
    <col min="8644" max="8644" width="9.375" style="271" customWidth="1"/>
    <col min="8645" max="8651" width="20.125" style="271" customWidth="1"/>
    <col min="8652" max="8652" width="6.625" style="271" customWidth="1"/>
    <col min="8653" max="8653" width="9" style="271" customWidth="1"/>
    <col min="8654" max="8654" width="0.75" style="271" customWidth="1"/>
    <col min="8655" max="8655" width="0" style="271" hidden="1" customWidth="1"/>
    <col min="8656" max="8662" width="5.875" style="271" customWidth="1"/>
    <col min="8663" max="8663" width="0" style="271" hidden="1" customWidth="1"/>
    <col min="8664" max="8664" width="9.375" style="271" customWidth="1"/>
    <col min="8665" max="8665" width="2.125" style="271" customWidth="1"/>
    <col min="8666" max="8666" width="1.875" style="271" customWidth="1"/>
    <col min="8667" max="8667" width="0.875" style="271" customWidth="1"/>
    <col min="8668" max="8671" width="3.625" style="271" customWidth="1"/>
    <col min="8672" max="8672" width="6.75" style="271" customWidth="1"/>
    <col min="8673" max="8691" width="0" style="271" hidden="1" customWidth="1"/>
    <col min="8692" max="8692" width="9.375" style="271" customWidth="1"/>
    <col min="8693" max="8699" width="9.5" style="271"/>
    <col min="8700" max="8700" width="2.5" style="271" customWidth="1"/>
    <col min="8701" max="8701" width="1" style="271" customWidth="1"/>
    <col min="8702" max="8702" width="2.5" style="271" customWidth="1"/>
    <col min="8703" max="8704" width="9.5" style="271"/>
    <col min="8705" max="8705" width="9.375" style="271" customWidth="1"/>
    <col min="8706" max="8712" width="8.875" style="271" customWidth="1"/>
    <col min="8713" max="8714" width="2.5" style="271" customWidth="1"/>
    <col min="8715" max="8721" width="8.875" style="271" customWidth="1"/>
    <col min="8722" max="8723" width="2.5" style="271" customWidth="1"/>
    <col min="8724" max="8730" width="8.875" style="271" customWidth="1"/>
    <col min="8731" max="8731" width="9.375" style="271" customWidth="1"/>
    <col min="8732" max="8798" width="48.5" style="271" customWidth="1"/>
    <col min="8799" max="8899" width="8" style="271" customWidth="1"/>
    <col min="8900" max="8900" width="9.375" style="271" customWidth="1"/>
    <col min="8901" max="8907" width="20.125" style="271" customWidth="1"/>
    <col min="8908" max="8908" width="6.625" style="271" customWidth="1"/>
    <col min="8909" max="8909" width="9" style="271" customWidth="1"/>
    <col min="8910" max="8910" width="0.75" style="271" customWidth="1"/>
    <col min="8911" max="8911" width="0" style="271" hidden="1" customWidth="1"/>
    <col min="8912" max="8918" width="5.875" style="271" customWidth="1"/>
    <col min="8919" max="8919" width="0" style="271" hidden="1" customWidth="1"/>
    <col min="8920" max="8920" width="9.375" style="271" customWidth="1"/>
    <col min="8921" max="8921" width="2.125" style="271" customWidth="1"/>
    <col min="8922" max="8922" width="1.875" style="271" customWidth="1"/>
    <col min="8923" max="8923" width="0.875" style="271" customWidth="1"/>
    <col min="8924" max="8927" width="3.625" style="271" customWidth="1"/>
    <col min="8928" max="8928" width="6.75" style="271" customWidth="1"/>
    <col min="8929" max="8947" width="0" style="271" hidden="1" customWidth="1"/>
    <col min="8948" max="8948" width="9.375" style="271" customWidth="1"/>
    <col min="8949" max="8955" width="9.5" style="271"/>
    <col min="8956" max="8956" width="2.5" style="271" customWidth="1"/>
    <col min="8957" max="8957" width="1" style="271" customWidth="1"/>
    <col min="8958" max="8958" width="2.5" style="271" customWidth="1"/>
    <col min="8959" max="8960" width="9.5" style="271"/>
    <col min="8961" max="8961" width="9.375" style="271" customWidth="1"/>
    <col min="8962" max="8968" width="8.875" style="271" customWidth="1"/>
    <col min="8969" max="8970" width="2.5" style="271" customWidth="1"/>
    <col min="8971" max="8977" width="8.875" style="271" customWidth="1"/>
    <col min="8978" max="8979" width="2.5" style="271" customWidth="1"/>
    <col min="8980" max="8986" width="8.875" style="271" customWidth="1"/>
    <col min="8987" max="8987" width="9.375" style="271" customWidth="1"/>
    <col min="8988" max="9054" width="48.5" style="271" customWidth="1"/>
    <col min="9055" max="9155" width="8" style="271" customWidth="1"/>
    <col min="9156" max="9156" width="9.375" style="271" customWidth="1"/>
    <col min="9157" max="9163" width="20.125" style="271" customWidth="1"/>
    <col min="9164" max="9164" width="6.625" style="271" customWidth="1"/>
    <col min="9165" max="9165" width="9" style="271" customWidth="1"/>
    <col min="9166" max="9166" width="0.75" style="271" customWidth="1"/>
    <col min="9167" max="9167" width="0" style="271" hidden="1" customWidth="1"/>
    <col min="9168" max="9174" width="5.875" style="271" customWidth="1"/>
    <col min="9175" max="9175" width="0" style="271" hidden="1" customWidth="1"/>
    <col min="9176" max="9176" width="9.375" style="271" customWidth="1"/>
    <col min="9177" max="9177" width="2.125" style="271" customWidth="1"/>
    <col min="9178" max="9178" width="1.875" style="271" customWidth="1"/>
    <col min="9179" max="9179" width="0.875" style="271" customWidth="1"/>
    <col min="9180" max="9183" width="3.625" style="271" customWidth="1"/>
    <col min="9184" max="9184" width="6.75" style="271" customWidth="1"/>
    <col min="9185" max="9203" width="0" style="271" hidden="1" customWidth="1"/>
    <col min="9204" max="9204" width="9.375" style="271" customWidth="1"/>
    <col min="9205" max="9211" width="9.5" style="271"/>
    <col min="9212" max="9212" width="2.5" style="271" customWidth="1"/>
    <col min="9213" max="9213" width="1" style="271" customWidth="1"/>
    <col min="9214" max="9214" width="2.5" style="271" customWidth="1"/>
    <col min="9215" max="9216" width="9.5" style="271"/>
    <col min="9217" max="9217" width="9.375" style="271" customWidth="1"/>
    <col min="9218" max="9224" width="8.875" style="271" customWidth="1"/>
    <col min="9225" max="9226" width="2.5" style="271" customWidth="1"/>
    <col min="9227" max="9233" width="8.875" style="271" customWidth="1"/>
    <col min="9234" max="9235" width="2.5" style="271" customWidth="1"/>
    <col min="9236" max="9242" width="8.875" style="271" customWidth="1"/>
    <col min="9243" max="9243" width="9.375" style="271" customWidth="1"/>
    <col min="9244" max="9310" width="48.5" style="271" customWidth="1"/>
    <col min="9311" max="9411" width="8" style="271" customWidth="1"/>
    <col min="9412" max="9412" width="9.375" style="271" customWidth="1"/>
    <col min="9413" max="9419" width="20.125" style="271" customWidth="1"/>
    <col min="9420" max="9420" width="6.625" style="271" customWidth="1"/>
    <col min="9421" max="9421" width="9" style="271" customWidth="1"/>
    <col min="9422" max="9422" width="0.75" style="271" customWidth="1"/>
    <col min="9423" max="9423" width="0" style="271" hidden="1" customWidth="1"/>
    <col min="9424" max="9430" width="5.875" style="271" customWidth="1"/>
    <col min="9431" max="9431" width="0" style="271" hidden="1" customWidth="1"/>
    <col min="9432" max="9432" width="9.375" style="271" customWidth="1"/>
    <col min="9433" max="9433" width="2.125" style="271" customWidth="1"/>
    <col min="9434" max="9434" width="1.875" style="271" customWidth="1"/>
    <col min="9435" max="9435" width="0.875" style="271" customWidth="1"/>
    <col min="9436" max="9439" width="3.625" style="271" customWidth="1"/>
    <col min="9440" max="9440" width="6.75" style="271" customWidth="1"/>
    <col min="9441" max="9459" width="0" style="271" hidden="1" customWidth="1"/>
    <col min="9460" max="9460" width="9.375" style="271" customWidth="1"/>
    <col min="9461" max="9467" width="9.5" style="271"/>
    <col min="9468" max="9468" width="2.5" style="271" customWidth="1"/>
    <col min="9469" max="9469" width="1" style="271" customWidth="1"/>
    <col min="9470" max="9470" width="2.5" style="271" customWidth="1"/>
    <col min="9471" max="9472" width="9.5" style="271"/>
    <col min="9473" max="9473" width="9.375" style="271" customWidth="1"/>
    <col min="9474" max="9480" width="8.875" style="271" customWidth="1"/>
    <col min="9481" max="9482" width="2.5" style="271" customWidth="1"/>
    <col min="9483" max="9489" width="8.875" style="271" customWidth="1"/>
    <col min="9490" max="9491" width="2.5" style="271" customWidth="1"/>
    <col min="9492" max="9498" width="8.875" style="271" customWidth="1"/>
    <col min="9499" max="9499" width="9.375" style="271" customWidth="1"/>
    <col min="9500" max="9566" width="48.5" style="271" customWidth="1"/>
    <col min="9567" max="9667" width="8" style="271" customWidth="1"/>
    <col min="9668" max="9668" width="9.375" style="271" customWidth="1"/>
    <col min="9669" max="9675" width="20.125" style="271" customWidth="1"/>
    <col min="9676" max="9676" width="6.625" style="271" customWidth="1"/>
    <col min="9677" max="9677" width="9" style="271" customWidth="1"/>
    <col min="9678" max="9678" width="0.75" style="271" customWidth="1"/>
    <col min="9679" max="9679" width="0" style="271" hidden="1" customWidth="1"/>
    <col min="9680" max="9686" width="5.875" style="271" customWidth="1"/>
    <col min="9687" max="9687" width="0" style="271" hidden="1" customWidth="1"/>
    <col min="9688" max="9688" width="9.375" style="271" customWidth="1"/>
    <col min="9689" max="9689" width="2.125" style="271" customWidth="1"/>
    <col min="9690" max="9690" width="1.875" style="271" customWidth="1"/>
    <col min="9691" max="9691" width="0.875" style="271" customWidth="1"/>
    <col min="9692" max="9695" width="3.625" style="271" customWidth="1"/>
    <col min="9696" max="9696" width="6.75" style="271" customWidth="1"/>
    <col min="9697" max="9715" width="0" style="271" hidden="1" customWidth="1"/>
    <col min="9716" max="9716" width="9.375" style="271" customWidth="1"/>
    <col min="9717" max="9723" width="9.5" style="271"/>
    <col min="9724" max="9724" width="2.5" style="271" customWidth="1"/>
    <col min="9725" max="9725" width="1" style="271" customWidth="1"/>
    <col min="9726" max="9726" width="2.5" style="271" customWidth="1"/>
    <col min="9727" max="9728" width="9.5" style="271"/>
    <col min="9729" max="9729" width="9.375" style="271" customWidth="1"/>
    <col min="9730" max="9736" width="8.875" style="271" customWidth="1"/>
    <col min="9737" max="9738" width="2.5" style="271" customWidth="1"/>
    <col min="9739" max="9745" width="8.875" style="271" customWidth="1"/>
    <col min="9746" max="9747" width="2.5" style="271" customWidth="1"/>
    <col min="9748" max="9754" width="8.875" style="271" customWidth="1"/>
    <col min="9755" max="9755" width="9.375" style="271" customWidth="1"/>
    <col min="9756" max="9822" width="48.5" style="271" customWidth="1"/>
    <col min="9823" max="9923" width="8" style="271" customWidth="1"/>
    <col min="9924" max="9924" width="9.375" style="271" customWidth="1"/>
    <col min="9925" max="9931" width="20.125" style="271" customWidth="1"/>
    <col min="9932" max="9932" width="6.625" style="271" customWidth="1"/>
    <col min="9933" max="9933" width="9" style="271" customWidth="1"/>
    <col min="9934" max="9934" width="0.75" style="271" customWidth="1"/>
    <col min="9935" max="9935" width="0" style="271" hidden="1" customWidth="1"/>
    <col min="9936" max="9942" width="5.875" style="271" customWidth="1"/>
    <col min="9943" max="9943" width="0" style="271" hidden="1" customWidth="1"/>
    <col min="9944" max="9944" width="9.375" style="271" customWidth="1"/>
    <col min="9945" max="9945" width="2.125" style="271" customWidth="1"/>
    <col min="9946" max="9946" width="1.875" style="271" customWidth="1"/>
    <col min="9947" max="9947" width="0.875" style="271" customWidth="1"/>
    <col min="9948" max="9951" width="3.625" style="271" customWidth="1"/>
    <col min="9952" max="9952" width="6.75" style="271" customWidth="1"/>
    <col min="9953" max="9971" width="0" style="271" hidden="1" customWidth="1"/>
    <col min="9972" max="9972" width="9.375" style="271" customWidth="1"/>
    <col min="9973" max="9979" width="9.5" style="271"/>
    <col min="9980" max="9980" width="2.5" style="271" customWidth="1"/>
    <col min="9981" max="9981" width="1" style="271" customWidth="1"/>
    <col min="9982" max="9982" width="2.5" style="271" customWidth="1"/>
    <col min="9983" max="9984" width="9.5" style="271"/>
    <col min="9985" max="9985" width="9.375" style="271" customWidth="1"/>
    <col min="9986" max="9992" width="8.875" style="271" customWidth="1"/>
    <col min="9993" max="9994" width="2.5" style="271" customWidth="1"/>
    <col min="9995" max="10001" width="8.875" style="271" customWidth="1"/>
    <col min="10002" max="10003" width="2.5" style="271" customWidth="1"/>
    <col min="10004" max="10010" width="8.875" style="271" customWidth="1"/>
    <col min="10011" max="10011" width="9.375" style="271" customWidth="1"/>
    <col min="10012" max="10078" width="48.5" style="271" customWidth="1"/>
    <col min="10079" max="10179" width="8" style="271" customWidth="1"/>
    <col min="10180" max="10180" width="9.375" style="271" customWidth="1"/>
    <col min="10181" max="10187" width="20.125" style="271" customWidth="1"/>
    <col min="10188" max="10188" width="6.625" style="271" customWidth="1"/>
    <col min="10189" max="10189" width="9" style="271" customWidth="1"/>
    <col min="10190" max="10190" width="0.75" style="271" customWidth="1"/>
    <col min="10191" max="10191" width="0" style="271" hidden="1" customWidth="1"/>
    <col min="10192" max="10198" width="5.875" style="271" customWidth="1"/>
    <col min="10199" max="10199" width="0" style="271" hidden="1" customWidth="1"/>
    <col min="10200" max="10200" width="9.375" style="271" customWidth="1"/>
    <col min="10201" max="10201" width="2.125" style="271" customWidth="1"/>
    <col min="10202" max="10202" width="1.875" style="271" customWidth="1"/>
    <col min="10203" max="10203" width="0.875" style="271" customWidth="1"/>
    <col min="10204" max="10207" width="3.625" style="271" customWidth="1"/>
    <col min="10208" max="10208" width="6.75" style="271" customWidth="1"/>
    <col min="10209" max="10227" width="0" style="271" hidden="1" customWidth="1"/>
    <col min="10228" max="10228" width="9.375" style="271" customWidth="1"/>
    <col min="10229" max="10235" width="9.5" style="271"/>
    <col min="10236" max="10236" width="2.5" style="271" customWidth="1"/>
    <col min="10237" max="10237" width="1" style="271" customWidth="1"/>
    <col min="10238" max="10238" width="2.5" style="271" customWidth="1"/>
    <col min="10239" max="10240" width="9.5" style="271"/>
    <col min="10241" max="10241" width="9.375" style="271" customWidth="1"/>
    <col min="10242" max="10248" width="8.875" style="271" customWidth="1"/>
    <col min="10249" max="10250" width="2.5" style="271" customWidth="1"/>
    <col min="10251" max="10257" width="8.875" style="271" customWidth="1"/>
    <col min="10258" max="10259" width="2.5" style="271" customWidth="1"/>
    <col min="10260" max="10266" width="8.875" style="271" customWidth="1"/>
    <col min="10267" max="10267" width="9.375" style="271" customWidth="1"/>
    <col min="10268" max="10334" width="48.5" style="271" customWidth="1"/>
    <col min="10335" max="10435" width="8" style="271" customWidth="1"/>
    <col min="10436" max="10436" width="9.375" style="271" customWidth="1"/>
    <col min="10437" max="10443" width="20.125" style="271" customWidth="1"/>
    <col min="10444" max="10444" width="6.625" style="271" customWidth="1"/>
    <col min="10445" max="10445" width="9" style="271" customWidth="1"/>
    <col min="10446" max="10446" width="0.75" style="271" customWidth="1"/>
    <col min="10447" max="10447" width="0" style="271" hidden="1" customWidth="1"/>
    <col min="10448" max="10454" width="5.875" style="271" customWidth="1"/>
    <col min="10455" max="10455" width="0" style="271" hidden="1" customWidth="1"/>
    <col min="10456" max="10456" width="9.375" style="271" customWidth="1"/>
    <col min="10457" max="10457" width="2.125" style="271" customWidth="1"/>
    <col min="10458" max="10458" width="1.875" style="271" customWidth="1"/>
    <col min="10459" max="10459" width="0.875" style="271" customWidth="1"/>
    <col min="10460" max="10463" width="3.625" style="271" customWidth="1"/>
    <col min="10464" max="10464" width="6.75" style="271" customWidth="1"/>
    <col min="10465" max="10483" width="0" style="271" hidden="1" customWidth="1"/>
    <col min="10484" max="10484" width="9.375" style="271" customWidth="1"/>
    <col min="10485" max="10491" width="9.5" style="271"/>
    <col min="10492" max="10492" width="2.5" style="271" customWidth="1"/>
    <col min="10493" max="10493" width="1" style="271" customWidth="1"/>
    <col min="10494" max="10494" width="2.5" style="271" customWidth="1"/>
    <col min="10495" max="10496" width="9.5" style="271"/>
    <col min="10497" max="10497" width="9.375" style="271" customWidth="1"/>
    <col min="10498" max="10504" width="8.875" style="271" customWidth="1"/>
    <col min="10505" max="10506" width="2.5" style="271" customWidth="1"/>
    <col min="10507" max="10513" width="8.875" style="271" customWidth="1"/>
    <col min="10514" max="10515" width="2.5" style="271" customWidth="1"/>
    <col min="10516" max="10522" width="8.875" style="271" customWidth="1"/>
    <col min="10523" max="10523" width="9.375" style="271" customWidth="1"/>
    <col min="10524" max="10590" width="48.5" style="271" customWidth="1"/>
    <col min="10591" max="10691" width="8" style="271" customWidth="1"/>
    <col min="10692" max="10692" width="9.375" style="271" customWidth="1"/>
    <col min="10693" max="10699" width="20.125" style="271" customWidth="1"/>
    <col min="10700" max="10700" width="6.625" style="271" customWidth="1"/>
    <col min="10701" max="10701" width="9" style="271" customWidth="1"/>
    <col min="10702" max="10702" width="0.75" style="271" customWidth="1"/>
    <col min="10703" max="10703" width="0" style="271" hidden="1" customWidth="1"/>
    <col min="10704" max="10710" width="5.875" style="271" customWidth="1"/>
    <col min="10711" max="10711" width="0" style="271" hidden="1" customWidth="1"/>
    <col min="10712" max="10712" width="9.375" style="271" customWidth="1"/>
    <col min="10713" max="10713" width="2.125" style="271" customWidth="1"/>
    <col min="10714" max="10714" width="1.875" style="271" customWidth="1"/>
    <col min="10715" max="10715" width="0.875" style="271" customWidth="1"/>
    <col min="10716" max="10719" width="3.625" style="271" customWidth="1"/>
    <col min="10720" max="10720" width="6.75" style="271" customWidth="1"/>
    <col min="10721" max="10739" width="0" style="271" hidden="1" customWidth="1"/>
    <col min="10740" max="10740" width="9.375" style="271" customWidth="1"/>
    <col min="10741" max="10747" width="9.5" style="271"/>
    <col min="10748" max="10748" width="2.5" style="271" customWidth="1"/>
    <col min="10749" max="10749" width="1" style="271" customWidth="1"/>
    <col min="10750" max="10750" width="2.5" style="271" customWidth="1"/>
    <col min="10751" max="10752" width="9.5" style="271"/>
    <col min="10753" max="10753" width="9.375" style="271" customWidth="1"/>
    <col min="10754" max="10760" width="8.875" style="271" customWidth="1"/>
    <col min="10761" max="10762" width="2.5" style="271" customWidth="1"/>
    <col min="10763" max="10769" width="8.875" style="271" customWidth="1"/>
    <col min="10770" max="10771" width="2.5" style="271" customWidth="1"/>
    <col min="10772" max="10778" width="8.875" style="271" customWidth="1"/>
    <col min="10779" max="10779" width="9.375" style="271" customWidth="1"/>
    <col min="10780" max="10846" width="48.5" style="271" customWidth="1"/>
    <col min="10847" max="10947" width="8" style="271" customWidth="1"/>
    <col min="10948" max="10948" width="9.375" style="271" customWidth="1"/>
    <col min="10949" max="10955" width="20.125" style="271" customWidth="1"/>
    <col min="10956" max="10956" width="6.625" style="271" customWidth="1"/>
    <col min="10957" max="10957" width="9" style="271" customWidth="1"/>
    <col min="10958" max="10958" width="0.75" style="271" customWidth="1"/>
    <col min="10959" max="10959" width="0" style="271" hidden="1" customWidth="1"/>
    <col min="10960" max="10966" width="5.875" style="271" customWidth="1"/>
    <col min="10967" max="10967" width="0" style="271" hidden="1" customWidth="1"/>
    <col min="10968" max="10968" width="9.375" style="271" customWidth="1"/>
    <col min="10969" max="10969" width="2.125" style="271" customWidth="1"/>
    <col min="10970" max="10970" width="1.875" style="271" customWidth="1"/>
    <col min="10971" max="10971" width="0.875" style="271" customWidth="1"/>
    <col min="10972" max="10975" width="3.625" style="271" customWidth="1"/>
    <col min="10976" max="10976" width="6.75" style="271" customWidth="1"/>
    <col min="10977" max="10995" width="0" style="271" hidden="1" customWidth="1"/>
    <col min="10996" max="10996" width="9.375" style="271" customWidth="1"/>
    <col min="10997" max="11003" width="9.5" style="271"/>
    <col min="11004" max="11004" width="2.5" style="271" customWidth="1"/>
    <col min="11005" max="11005" width="1" style="271" customWidth="1"/>
    <col min="11006" max="11006" width="2.5" style="271" customWidth="1"/>
    <col min="11007" max="11008" width="9.5" style="271"/>
    <col min="11009" max="11009" width="9.375" style="271" customWidth="1"/>
    <col min="11010" max="11016" width="8.875" style="271" customWidth="1"/>
    <col min="11017" max="11018" width="2.5" style="271" customWidth="1"/>
    <col min="11019" max="11025" width="8.875" style="271" customWidth="1"/>
    <col min="11026" max="11027" width="2.5" style="271" customWidth="1"/>
    <col min="11028" max="11034" width="8.875" style="271" customWidth="1"/>
    <col min="11035" max="11035" width="9.375" style="271" customWidth="1"/>
    <col min="11036" max="11102" width="48.5" style="271" customWidth="1"/>
    <col min="11103" max="11203" width="8" style="271" customWidth="1"/>
    <col min="11204" max="11204" width="9.375" style="271" customWidth="1"/>
    <col min="11205" max="11211" width="20.125" style="271" customWidth="1"/>
    <col min="11212" max="11212" width="6.625" style="271" customWidth="1"/>
    <col min="11213" max="11213" width="9" style="271" customWidth="1"/>
    <col min="11214" max="11214" width="0.75" style="271" customWidth="1"/>
    <col min="11215" max="11215" width="0" style="271" hidden="1" customWidth="1"/>
    <col min="11216" max="11222" width="5.875" style="271" customWidth="1"/>
    <col min="11223" max="11223" width="0" style="271" hidden="1" customWidth="1"/>
    <col min="11224" max="11224" width="9.375" style="271" customWidth="1"/>
    <col min="11225" max="11225" width="2.125" style="271" customWidth="1"/>
    <col min="11226" max="11226" width="1.875" style="271" customWidth="1"/>
    <col min="11227" max="11227" width="0.875" style="271" customWidth="1"/>
    <col min="11228" max="11231" width="3.625" style="271" customWidth="1"/>
    <col min="11232" max="11232" width="6.75" style="271" customWidth="1"/>
    <col min="11233" max="11251" width="0" style="271" hidden="1" customWidth="1"/>
    <col min="11252" max="11252" width="9.375" style="271" customWidth="1"/>
    <col min="11253" max="11259" width="9.5" style="271"/>
    <col min="11260" max="11260" width="2.5" style="271" customWidth="1"/>
    <col min="11261" max="11261" width="1" style="271" customWidth="1"/>
    <col min="11262" max="11262" width="2.5" style="271" customWidth="1"/>
    <col min="11263" max="11264" width="9.5" style="271"/>
    <col min="11265" max="11265" width="9.375" style="271" customWidth="1"/>
    <col min="11266" max="11272" width="8.875" style="271" customWidth="1"/>
    <col min="11273" max="11274" width="2.5" style="271" customWidth="1"/>
    <col min="11275" max="11281" width="8.875" style="271" customWidth="1"/>
    <col min="11282" max="11283" width="2.5" style="271" customWidth="1"/>
    <col min="11284" max="11290" width="8.875" style="271" customWidth="1"/>
    <col min="11291" max="11291" width="9.375" style="271" customWidth="1"/>
    <col min="11292" max="11358" width="48.5" style="271" customWidth="1"/>
    <col min="11359" max="11459" width="8" style="271" customWidth="1"/>
    <col min="11460" max="11460" width="9.375" style="271" customWidth="1"/>
    <col min="11461" max="11467" width="20.125" style="271" customWidth="1"/>
    <col min="11468" max="11468" width="6.625" style="271" customWidth="1"/>
    <col min="11469" max="11469" width="9" style="271" customWidth="1"/>
    <col min="11470" max="11470" width="0.75" style="271" customWidth="1"/>
    <col min="11471" max="11471" width="0" style="271" hidden="1" customWidth="1"/>
    <col min="11472" max="11478" width="5.875" style="271" customWidth="1"/>
    <col min="11479" max="11479" width="0" style="271" hidden="1" customWidth="1"/>
    <col min="11480" max="11480" width="9.375" style="271" customWidth="1"/>
    <col min="11481" max="11481" width="2.125" style="271" customWidth="1"/>
    <col min="11482" max="11482" width="1.875" style="271" customWidth="1"/>
    <col min="11483" max="11483" width="0.875" style="271" customWidth="1"/>
    <col min="11484" max="11487" width="3.625" style="271" customWidth="1"/>
    <col min="11488" max="11488" width="6.75" style="271" customWidth="1"/>
    <col min="11489" max="11507" width="0" style="271" hidden="1" customWidth="1"/>
    <col min="11508" max="11508" width="9.375" style="271" customWidth="1"/>
    <col min="11509" max="11515" width="9.5" style="271"/>
    <col min="11516" max="11516" width="2.5" style="271" customWidth="1"/>
    <col min="11517" max="11517" width="1" style="271" customWidth="1"/>
    <col min="11518" max="11518" width="2.5" style="271" customWidth="1"/>
    <col min="11519" max="11520" width="9.5" style="271"/>
    <col min="11521" max="11521" width="9.375" style="271" customWidth="1"/>
    <col min="11522" max="11528" width="8.875" style="271" customWidth="1"/>
    <col min="11529" max="11530" width="2.5" style="271" customWidth="1"/>
    <col min="11531" max="11537" width="8.875" style="271" customWidth="1"/>
    <col min="11538" max="11539" width="2.5" style="271" customWidth="1"/>
    <col min="11540" max="11546" width="8.875" style="271" customWidth="1"/>
    <col min="11547" max="11547" width="9.375" style="271" customWidth="1"/>
    <col min="11548" max="11614" width="48.5" style="271" customWidth="1"/>
    <col min="11615" max="11715" width="8" style="271" customWidth="1"/>
    <col min="11716" max="11716" width="9.375" style="271" customWidth="1"/>
    <col min="11717" max="11723" width="20.125" style="271" customWidth="1"/>
    <col min="11724" max="11724" width="6.625" style="271" customWidth="1"/>
    <col min="11725" max="11725" width="9" style="271" customWidth="1"/>
    <col min="11726" max="11726" width="0.75" style="271" customWidth="1"/>
    <col min="11727" max="11727" width="0" style="271" hidden="1" customWidth="1"/>
    <col min="11728" max="11734" width="5.875" style="271" customWidth="1"/>
    <col min="11735" max="11735" width="0" style="271" hidden="1" customWidth="1"/>
    <col min="11736" max="11736" width="9.375" style="271" customWidth="1"/>
    <col min="11737" max="11737" width="2.125" style="271" customWidth="1"/>
    <col min="11738" max="11738" width="1.875" style="271" customWidth="1"/>
    <col min="11739" max="11739" width="0.875" style="271" customWidth="1"/>
    <col min="11740" max="11743" width="3.625" style="271" customWidth="1"/>
    <col min="11744" max="11744" width="6.75" style="271" customWidth="1"/>
    <col min="11745" max="11763" width="0" style="271" hidden="1" customWidth="1"/>
    <col min="11764" max="11764" width="9.375" style="271" customWidth="1"/>
    <col min="11765" max="11771" width="9.5" style="271"/>
    <col min="11772" max="11772" width="2.5" style="271" customWidth="1"/>
    <col min="11773" max="11773" width="1" style="271" customWidth="1"/>
    <col min="11774" max="11774" width="2.5" style="271" customWidth="1"/>
    <col min="11775" max="11776" width="9.5" style="271"/>
    <col min="11777" max="11777" width="9.375" style="271" customWidth="1"/>
    <col min="11778" max="11784" width="8.875" style="271" customWidth="1"/>
    <col min="11785" max="11786" width="2.5" style="271" customWidth="1"/>
    <col min="11787" max="11793" width="8.875" style="271" customWidth="1"/>
    <col min="11794" max="11795" width="2.5" style="271" customWidth="1"/>
    <col min="11796" max="11802" width="8.875" style="271" customWidth="1"/>
    <col min="11803" max="11803" width="9.375" style="271" customWidth="1"/>
    <col min="11804" max="11870" width="48.5" style="271" customWidth="1"/>
    <col min="11871" max="11971" width="8" style="271" customWidth="1"/>
    <col min="11972" max="11972" width="9.375" style="271" customWidth="1"/>
    <col min="11973" max="11979" width="20.125" style="271" customWidth="1"/>
    <col min="11980" max="11980" width="6.625" style="271" customWidth="1"/>
    <col min="11981" max="11981" width="9" style="271" customWidth="1"/>
    <col min="11982" max="11982" width="0.75" style="271" customWidth="1"/>
    <col min="11983" max="11983" width="0" style="271" hidden="1" customWidth="1"/>
    <col min="11984" max="11990" width="5.875" style="271" customWidth="1"/>
    <col min="11991" max="11991" width="0" style="271" hidden="1" customWidth="1"/>
    <col min="11992" max="11992" width="9.375" style="271" customWidth="1"/>
    <col min="11993" max="11993" width="2.125" style="271" customWidth="1"/>
    <col min="11994" max="11994" width="1.875" style="271" customWidth="1"/>
    <col min="11995" max="11995" width="0.875" style="271" customWidth="1"/>
    <col min="11996" max="11999" width="3.625" style="271" customWidth="1"/>
    <col min="12000" max="12000" width="6.75" style="271" customWidth="1"/>
    <col min="12001" max="12019" width="0" style="271" hidden="1" customWidth="1"/>
    <col min="12020" max="12020" width="9.375" style="271" customWidth="1"/>
    <col min="12021" max="12027" width="9.5" style="271"/>
    <col min="12028" max="12028" width="2.5" style="271" customWidth="1"/>
    <col min="12029" max="12029" width="1" style="271" customWidth="1"/>
    <col min="12030" max="12030" width="2.5" style="271" customWidth="1"/>
    <col min="12031" max="12032" width="9.5" style="271"/>
    <col min="12033" max="12033" width="9.375" style="271" customWidth="1"/>
    <col min="12034" max="12040" width="8.875" style="271" customWidth="1"/>
    <col min="12041" max="12042" width="2.5" style="271" customWidth="1"/>
    <col min="12043" max="12049" width="8.875" style="271" customWidth="1"/>
    <col min="12050" max="12051" width="2.5" style="271" customWidth="1"/>
    <col min="12052" max="12058" width="8.875" style="271" customWidth="1"/>
    <col min="12059" max="12059" width="9.375" style="271" customWidth="1"/>
    <col min="12060" max="12126" width="48.5" style="271" customWidth="1"/>
    <col min="12127" max="12227" width="8" style="271" customWidth="1"/>
    <col min="12228" max="12228" width="9.375" style="271" customWidth="1"/>
    <col min="12229" max="12235" width="20.125" style="271" customWidth="1"/>
    <col min="12236" max="12236" width="6.625" style="271" customWidth="1"/>
    <col min="12237" max="12237" width="9" style="271" customWidth="1"/>
    <col min="12238" max="12238" width="0.75" style="271" customWidth="1"/>
    <col min="12239" max="12239" width="0" style="271" hidden="1" customWidth="1"/>
    <col min="12240" max="12246" width="5.875" style="271" customWidth="1"/>
    <col min="12247" max="12247" width="0" style="271" hidden="1" customWidth="1"/>
    <col min="12248" max="12248" width="9.375" style="271" customWidth="1"/>
    <col min="12249" max="12249" width="2.125" style="271" customWidth="1"/>
    <col min="12250" max="12250" width="1.875" style="271" customWidth="1"/>
    <col min="12251" max="12251" width="0.875" style="271" customWidth="1"/>
    <col min="12252" max="12255" width="3.625" style="271" customWidth="1"/>
    <col min="12256" max="12256" width="6.75" style="271" customWidth="1"/>
    <col min="12257" max="12275" width="0" style="271" hidden="1" customWidth="1"/>
    <col min="12276" max="12276" width="9.375" style="271" customWidth="1"/>
    <col min="12277" max="12283" width="9.5" style="271"/>
    <col min="12284" max="12284" width="2.5" style="271" customWidth="1"/>
    <col min="12285" max="12285" width="1" style="271" customWidth="1"/>
    <col min="12286" max="12286" width="2.5" style="271" customWidth="1"/>
    <col min="12287" max="12288" width="9.5" style="271"/>
    <col min="12289" max="12289" width="9.375" style="271" customWidth="1"/>
    <col min="12290" max="12296" width="8.875" style="271" customWidth="1"/>
    <col min="12297" max="12298" width="2.5" style="271" customWidth="1"/>
    <col min="12299" max="12305" width="8.875" style="271" customWidth="1"/>
    <col min="12306" max="12307" width="2.5" style="271" customWidth="1"/>
    <col min="12308" max="12314" width="8.875" style="271" customWidth="1"/>
    <col min="12315" max="12315" width="9.375" style="271" customWidth="1"/>
    <col min="12316" max="12382" width="48.5" style="271" customWidth="1"/>
    <col min="12383" max="12483" width="8" style="271" customWidth="1"/>
    <col min="12484" max="12484" width="9.375" style="271" customWidth="1"/>
    <col min="12485" max="12491" width="20.125" style="271" customWidth="1"/>
    <col min="12492" max="12492" width="6.625" style="271" customWidth="1"/>
    <col min="12493" max="12493" width="9" style="271" customWidth="1"/>
    <col min="12494" max="12494" width="0.75" style="271" customWidth="1"/>
    <col min="12495" max="12495" width="0" style="271" hidden="1" customWidth="1"/>
    <col min="12496" max="12502" width="5.875" style="271" customWidth="1"/>
    <col min="12503" max="12503" width="0" style="271" hidden="1" customWidth="1"/>
    <col min="12504" max="12504" width="9.375" style="271" customWidth="1"/>
    <col min="12505" max="12505" width="2.125" style="271" customWidth="1"/>
    <col min="12506" max="12506" width="1.875" style="271" customWidth="1"/>
    <col min="12507" max="12507" width="0.875" style="271" customWidth="1"/>
    <col min="12508" max="12511" width="3.625" style="271" customWidth="1"/>
    <col min="12512" max="12512" width="6.75" style="271" customWidth="1"/>
    <col min="12513" max="12531" width="0" style="271" hidden="1" customWidth="1"/>
    <col min="12532" max="12532" width="9.375" style="271" customWidth="1"/>
    <col min="12533" max="12539" width="9.5" style="271"/>
    <col min="12540" max="12540" width="2.5" style="271" customWidth="1"/>
    <col min="12541" max="12541" width="1" style="271" customWidth="1"/>
    <col min="12542" max="12542" width="2.5" style="271" customWidth="1"/>
    <col min="12543" max="12544" width="9.5" style="271"/>
    <col min="12545" max="12545" width="9.375" style="271" customWidth="1"/>
    <col min="12546" max="12552" width="8.875" style="271" customWidth="1"/>
    <col min="12553" max="12554" width="2.5" style="271" customWidth="1"/>
    <col min="12555" max="12561" width="8.875" style="271" customWidth="1"/>
    <col min="12562" max="12563" width="2.5" style="271" customWidth="1"/>
    <col min="12564" max="12570" width="8.875" style="271" customWidth="1"/>
    <col min="12571" max="12571" width="9.375" style="271" customWidth="1"/>
    <col min="12572" max="12638" width="48.5" style="271" customWidth="1"/>
    <col min="12639" max="12739" width="8" style="271" customWidth="1"/>
    <col min="12740" max="12740" width="9.375" style="271" customWidth="1"/>
    <col min="12741" max="12747" width="20.125" style="271" customWidth="1"/>
    <col min="12748" max="12748" width="6.625" style="271" customWidth="1"/>
    <col min="12749" max="12749" width="9" style="271" customWidth="1"/>
    <col min="12750" max="12750" width="0.75" style="271" customWidth="1"/>
    <col min="12751" max="12751" width="0" style="271" hidden="1" customWidth="1"/>
    <col min="12752" max="12758" width="5.875" style="271" customWidth="1"/>
    <col min="12759" max="12759" width="0" style="271" hidden="1" customWidth="1"/>
    <col min="12760" max="12760" width="9.375" style="271" customWidth="1"/>
    <col min="12761" max="12761" width="2.125" style="271" customWidth="1"/>
    <col min="12762" max="12762" width="1.875" style="271" customWidth="1"/>
    <col min="12763" max="12763" width="0.875" style="271" customWidth="1"/>
    <col min="12764" max="12767" width="3.625" style="271" customWidth="1"/>
    <col min="12768" max="12768" width="6.75" style="271" customWidth="1"/>
    <col min="12769" max="12787" width="0" style="271" hidden="1" customWidth="1"/>
    <col min="12788" max="12788" width="9.375" style="271" customWidth="1"/>
    <col min="12789" max="12795" width="9.5" style="271"/>
    <col min="12796" max="12796" width="2.5" style="271" customWidth="1"/>
    <col min="12797" max="12797" width="1" style="271" customWidth="1"/>
    <col min="12798" max="12798" width="2.5" style="271" customWidth="1"/>
    <col min="12799" max="12800" width="9.5" style="271"/>
    <col min="12801" max="12801" width="9.375" style="271" customWidth="1"/>
    <col min="12802" max="12808" width="8.875" style="271" customWidth="1"/>
    <col min="12809" max="12810" width="2.5" style="271" customWidth="1"/>
    <col min="12811" max="12817" width="8.875" style="271" customWidth="1"/>
    <col min="12818" max="12819" width="2.5" style="271" customWidth="1"/>
    <col min="12820" max="12826" width="8.875" style="271" customWidth="1"/>
    <col min="12827" max="12827" width="9.375" style="271" customWidth="1"/>
    <col min="12828" max="12894" width="48.5" style="271" customWidth="1"/>
    <col min="12895" max="12995" width="8" style="271" customWidth="1"/>
    <col min="12996" max="12996" width="9.375" style="271" customWidth="1"/>
    <col min="12997" max="13003" width="20.125" style="271" customWidth="1"/>
    <col min="13004" max="13004" width="6.625" style="271" customWidth="1"/>
    <col min="13005" max="13005" width="9" style="271" customWidth="1"/>
    <col min="13006" max="13006" width="0.75" style="271" customWidth="1"/>
    <col min="13007" max="13007" width="0" style="271" hidden="1" customWidth="1"/>
    <col min="13008" max="13014" width="5.875" style="271" customWidth="1"/>
    <col min="13015" max="13015" width="0" style="271" hidden="1" customWidth="1"/>
    <col min="13016" max="13016" width="9.375" style="271" customWidth="1"/>
    <col min="13017" max="13017" width="2.125" style="271" customWidth="1"/>
    <col min="13018" max="13018" width="1.875" style="271" customWidth="1"/>
    <col min="13019" max="13019" width="0.875" style="271" customWidth="1"/>
    <col min="13020" max="13023" width="3.625" style="271" customWidth="1"/>
    <col min="13024" max="13024" width="6.75" style="271" customWidth="1"/>
    <col min="13025" max="13043" width="0" style="271" hidden="1" customWidth="1"/>
    <col min="13044" max="13044" width="9.375" style="271" customWidth="1"/>
    <col min="13045" max="13051" width="9.5" style="271"/>
    <col min="13052" max="13052" width="2.5" style="271" customWidth="1"/>
    <col min="13053" max="13053" width="1" style="271" customWidth="1"/>
    <col min="13054" max="13054" width="2.5" style="271" customWidth="1"/>
    <col min="13055" max="13056" width="9.5" style="271"/>
    <col min="13057" max="13057" width="9.375" style="271" customWidth="1"/>
    <col min="13058" max="13064" width="8.875" style="271" customWidth="1"/>
    <col min="13065" max="13066" width="2.5" style="271" customWidth="1"/>
    <col min="13067" max="13073" width="8.875" style="271" customWidth="1"/>
    <col min="13074" max="13075" width="2.5" style="271" customWidth="1"/>
    <col min="13076" max="13082" width="8.875" style="271" customWidth="1"/>
    <col min="13083" max="13083" width="9.375" style="271" customWidth="1"/>
    <col min="13084" max="13150" width="48.5" style="271" customWidth="1"/>
    <col min="13151" max="13251" width="8" style="271" customWidth="1"/>
    <col min="13252" max="13252" width="9.375" style="271" customWidth="1"/>
    <col min="13253" max="13259" width="20.125" style="271" customWidth="1"/>
    <col min="13260" max="13260" width="6.625" style="271" customWidth="1"/>
    <col min="13261" max="13261" width="9" style="271" customWidth="1"/>
    <col min="13262" max="13262" width="0.75" style="271" customWidth="1"/>
    <col min="13263" max="13263" width="0" style="271" hidden="1" customWidth="1"/>
    <col min="13264" max="13270" width="5.875" style="271" customWidth="1"/>
    <col min="13271" max="13271" width="0" style="271" hidden="1" customWidth="1"/>
    <col min="13272" max="13272" width="9.375" style="271" customWidth="1"/>
    <col min="13273" max="13273" width="2.125" style="271" customWidth="1"/>
    <col min="13274" max="13274" width="1.875" style="271" customWidth="1"/>
    <col min="13275" max="13275" width="0.875" style="271" customWidth="1"/>
    <col min="13276" max="13279" width="3.625" style="271" customWidth="1"/>
    <col min="13280" max="13280" width="6.75" style="271" customWidth="1"/>
    <col min="13281" max="13299" width="0" style="271" hidden="1" customWidth="1"/>
    <col min="13300" max="13300" width="9.375" style="271" customWidth="1"/>
    <col min="13301" max="13307" width="9.5" style="271"/>
    <col min="13308" max="13308" width="2.5" style="271" customWidth="1"/>
    <col min="13309" max="13309" width="1" style="271" customWidth="1"/>
    <col min="13310" max="13310" width="2.5" style="271" customWidth="1"/>
    <col min="13311" max="13312" width="9.5" style="271"/>
    <col min="13313" max="13313" width="9.375" style="271" customWidth="1"/>
    <col min="13314" max="13320" width="8.875" style="271" customWidth="1"/>
    <col min="13321" max="13322" width="2.5" style="271" customWidth="1"/>
    <col min="13323" max="13329" width="8.875" style="271" customWidth="1"/>
    <col min="13330" max="13331" width="2.5" style="271" customWidth="1"/>
    <col min="13332" max="13338" width="8.875" style="271" customWidth="1"/>
    <col min="13339" max="13339" width="9.375" style="271" customWidth="1"/>
    <col min="13340" max="13406" width="48.5" style="271" customWidth="1"/>
    <col min="13407" max="13507" width="8" style="271" customWidth="1"/>
    <col min="13508" max="13508" width="9.375" style="271" customWidth="1"/>
    <col min="13509" max="13515" width="20.125" style="271" customWidth="1"/>
    <col min="13516" max="13516" width="6.625" style="271" customWidth="1"/>
    <col min="13517" max="13517" width="9" style="271" customWidth="1"/>
    <col min="13518" max="13518" width="0.75" style="271" customWidth="1"/>
    <col min="13519" max="13519" width="0" style="271" hidden="1" customWidth="1"/>
    <col min="13520" max="13526" width="5.875" style="271" customWidth="1"/>
    <col min="13527" max="13527" width="0" style="271" hidden="1" customWidth="1"/>
    <col min="13528" max="13528" width="9.375" style="271" customWidth="1"/>
    <col min="13529" max="13529" width="2.125" style="271" customWidth="1"/>
    <col min="13530" max="13530" width="1.875" style="271" customWidth="1"/>
    <col min="13531" max="13531" width="0.875" style="271" customWidth="1"/>
    <col min="13532" max="13535" width="3.625" style="271" customWidth="1"/>
    <col min="13536" max="13536" width="6.75" style="271" customWidth="1"/>
    <col min="13537" max="13555" width="0" style="271" hidden="1" customWidth="1"/>
    <col min="13556" max="13556" width="9.375" style="271" customWidth="1"/>
    <col min="13557" max="13563" width="9.5" style="271"/>
    <col min="13564" max="13564" width="2.5" style="271" customWidth="1"/>
    <col min="13565" max="13565" width="1" style="271" customWidth="1"/>
    <col min="13566" max="13566" width="2.5" style="271" customWidth="1"/>
    <col min="13567" max="13568" width="9.5" style="271"/>
    <col min="13569" max="13569" width="9.375" style="271" customWidth="1"/>
    <col min="13570" max="13576" width="8.875" style="271" customWidth="1"/>
    <col min="13577" max="13578" width="2.5" style="271" customWidth="1"/>
    <col min="13579" max="13585" width="8.875" style="271" customWidth="1"/>
    <col min="13586" max="13587" width="2.5" style="271" customWidth="1"/>
    <col min="13588" max="13594" width="8.875" style="271" customWidth="1"/>
    <col min="13595" max="13595" width="9.375" style="271" customWidth="1"/>
    <col min="13596" max="13662" width="48.5" style="271" customWidth="1"/>
    <col min="13663" max="13763" width="8" style="271" customWidth="1"/>
    <col min="13764" max="13764" width="9.375" style="271" customWidth="1"/>
    <col min="13765" max="13771" width="20.125" style="271" customWidth="1"/>
    <col min="13772" max="13772" width="6.625" style="271" customWidth="1"/>
    <col min="13773" max="13773" width="9" style="271" customWidth="1"/>
    <col min="13774" max="13774" width="0.75" style="271" customWidth="1"/>
    <col min="13775" max="13775" width="0" style="271" hidden="1" customWidth="1"/>
    <col min="13776" max="13782" width="5.875" style="271" customWidth="1"/>
    <col min="13783" max="13783" width="0" style="271" hidden="1" customWidth="1"/>
    <col min="13784" max="13784" width="9.375" style="271" customWidth="1"/>
    <col min="13785" max="13785" width="2.125" style="271" customWidth="1"/>
    <col min="13786" max="13786" width="1.875" style="271" customWidth="1"/>
    <col min="13787" max="13787" width="0.875" style="271" customWidth="1"/>
    <col min="13788" max="13791" width="3.625" style="271" customWidth="1"/>
    <col min="13792" max="13792" width="6.75" style="271" customWidth="1"/>
    <col min="13793" max="13811" width="0" style="271" hidden="1" customWidth="1"/>
    <col min="13812" max="13812" width="9.375" style="271" customWidth="1"/>
    <col min="13813" max="13819" width="9.5" style="271"/>
    <col min="13820" max="13820" width="2.5" style="271" customWidth="1"/>
    <col min="13821" max="13821" width="1" style="271" customWidth="1"/>
    <col min="13822" max="13822" width="2.5" style="271" customWidth="1"/>
    <col min="13823" max="13824" width="9.5" style="271"/>
    <col min="13825" max="13825" width="9.375" style="271" customWidth="1"/>
    <col min="13826" max="13832" width="8.875" style="271" customWidth="1"/>
    <col min="13833" max="13834" width="2.5" style="271" customWidth="1"/>
    <col min="13835" max="13841" width="8.875" style="271" customWidth="1"/>
    <col min="13842" max="13843" width="2.5" style="271" customWidth="1"/>
    <col min="13844" max="13850" width="8.875" style="271" customWidth="1"/>
    <col min="13851" max="13851" width="9.375" style="271" customWidth="1"/>
    <col min="13852" max="13918" width="48.5" style="271" customWidth="1"/>
    <col min="13919" max="14019" width="8" style="271" customWidth="1"/>
    <col min="14020" max="14020" width="9.375" style="271" customWidth="1"/>
    <col min="14021" max="14027" width="20.125" style="271" customWidth="1"/>
    <col min="14028" max="14028" width="6.625" style="271" customWidth="1"/>
    <col min="14029" max="14029" width="9" style="271" customWidth="1"/>
    <col min="14030" max="14030" width="0.75" style="271" customWidth="1"/>
    <col min="14031" max="14031" width="0" style="271" hidden="1" customWidth="1"/>
    <col min="14032" max="14038" width="5.875" style="271" customWidth="1"/>
    <col min="14039" max="14039" width="0" style="271" hidden="1" customWidth="1"/>
    <col min="14040" max="14040" width="9.375" style="271" customWidth="1"/>
    <col min="14041" max="14041" width="2.125" style="271" customWidth="1"/>
    <col min="14042" max="14042" width="1.875" style="271" customWidth="1"/>
    <col min="14043" max="14043" width="0.875" style="271" customWidth="1"/>
    <col min="14044" max="14047" width="3.625" style="271" customWidth="1"/>
    <col min="14048" max="14048" width="6.75" style="271" customWidth="1"/>
    <col min="14049" max="14067" width="0" style="271" hidden="1" customWidth="1"/>
    <col min="14068" max="14068" width="9.375" style="271" customWidth="1"/>
    <col min="14069" max="14075" width="9.5" style="271"/>
    <col min="14076" max="14076" width="2.5" style="271" customWidth="1"/>
    <col min="14077" max="14077" width="1" style="271" customWidth="1"/>
    <col min="14078" max="14078" width="2.5" style="271" customWidth="1"/>
    <col min="14079" max="14080" width="9.5" style="271"/>
    <col min="14081" max="14081" width="9.375" style="271" customWidth="1"/>
    <col min="14082" max="14088" width="8.875" style="271" customWidth="1"/>
    <col min="14089" max="14090" width="2.5" style="271" customWidth="1"/>
    <col min="14091" max="14097" width="8.875" style="271" customWidth="1"/>
    <col min="14098" max="14099" width="2.5" style="271" customWidth="1"/>
    <col min="14100" max="14106" width="8.875" style="271" customWidth="1"/>
    <col min="14107" max="14107" width="9.375" style="271" customWidth="1"/>
    <col min="14108" max="14174" width="48.5" style="271" customWidth="1"/>
    <col min="14175" max="14275" width="8" style="271" customWidth="1"/>
    <col min="14276" max="14276" width="9.375" style="271" customWidth="1"/>
    <col min="14277" max="14283" width="20.125" style="271" customWidth="1"/>
    <col min="14284" max="14284" width="6.625" style="271" customWidth="1"/>
    <col min="14285" max="14285" width="9" style="271" customWidth="1"/>
    <col min="14286" max="14286" width="0.75" style="271" customWidth="1"/>
    <col min="14287" max="14287" width="0" style="271" hidden="1" customWidth="1"/>
    <col min="14288" max="14294" width="5.875" style="271" customWidth="1"/>
    <col min="14295" max="14295" width="0" style="271" hidden="1" customWidth="1"/>
    <col min="14296" max="14296" width="9.375" style="271" customWidth="1"/>
    <col min="14297" max="14297" width="2.125" style="271" customWidth="1"/>
    <col min="14298" max="14298" width="1.875" style="271" customWidth="1"/>
    <col min="14299" max="14299" width="0.875" style="271" customWidth="1"/>
    <col min="14300" max="14303" width="3.625" style="271" customWidth="1"/>
    <col min="14304" max="14304" width="6.75" style="271" customWidth="1"/>
    <col min="14305" max="14323" width="0" style="271" hidden="1" customWidth="1"/>
    <col min="14324" max="14324" width="9.375" style="271" customWidth="1"/>
    <col min="14325" max="14331" width="9.5" style="271"/>
    <col min="14332" max="14332" width="2.5" style="271" customWidth="1"/>
    <col min="14333" max="14333" width="1" style="271" customWidth="1"/>
    <col min="14334" max="14334" width="2.5" style="271" customWidth="1"/>
    <col min="14335" max="14336" width="9.5" style="271"/>
    <col min="14337" max="14337" width="9.375" style="271" customWidth="1"/>
    <col min="14338" max="14344" width="8.875" style="271" customWidth="1"/>
    <col min="14345" max="14346" width="2.5" style="271" customWidth="1"/>
    <col min="14347" max="14353" width="8.875" style="271" customWidth="1"/>
    <col min="14354" max="14355" width="2.5" style="271" customWidth="1"/>
    <col min="14356" max="14362" width="8.875" style="271" customWidth="1"/>
    <col min="14363" max="14363" width="9.375" style="271" customWidth="1"/>
    <col min="14364" max="14430" width="48.5" style="271" customWidth="1"/>
    <col min="14431" max="14531" width="8" style="271" customWidth="1"/>
    <col min="14532" max="14532" width="9.375" style="271" customWidth="1"/>
    <col min="14533" max="14539" width="20.125" style="271" customWidth="1"/>
    <col min="14540" max="14540" width="6.625" style="271" customWidth="1"/>
    <col min="14541" max="14541" width="9" style="271" customWidth="1"/>
    <col min="14542" max="14542" width="0.75" style="271" customWidth="1"/>
    <col min="14543" max="14543" width="0" style="271" hidden="1" customWidth="1"/>
    <col min="14544" max="14550" width="5.875" style="271" customWidth="1"/>
    <col min="14551" max="14551" width="0" style="271" hidden="1" customWidth="1"/>
    <col min="14552" max="14552" width="9.375" style="271" customWidth="1"/>
    <col min="14553" max="14553" width="2.125" style="271" customWidth="1"/>
    <col min="14554" max="14554" width="1.875" style="271" customWidth="1"/>
    <col min="14555" max="14555" width="0.875" style="271" customWidth="1"/>
    <col min="14556" max="14559" width="3.625" style="271" customWidth="1"/>
    <col min="14560" max="14560" width="6.75" style="271" customWidth="1"/>
    <col min="14561" max="14579" width="0" style="271" hidden="1" customWidth="1"/>
    <col min="14580" max="14580" width="9.375" style="271" customWidth="1"/>
    <col min="14581" max="14587" width="9.5" style="271"/>
    <col min="14588" max="14588" width="2.5" style="271" customWidth="1"/>
    <col min="14589" max="14589" width="1" style="271" customWidth="1"/>
    <col min="14590" max="14590" width="2.5" style="271" customWidth="1"/>
    <col min="14591" max="14592" width="9.5" style="271"/>
    <col min="14593" max="14593" width="9.375" style="271" customWidth="1"/>
    <col min="14594" max="14600" width="8.875" style="271" customWidth="1"/>
    <col min="14601" max="14602" width="2.5" style="271" customWidth="1"/>
    <col min="14603" max="14609" width="8.875" style="271" customWidth="1"/>
    <col min="14610" max="14611" width="2.5" style="271" customWidth="1"/>
    <col min="14612" max="14618" width="8.875" style="271" customWidth="1"/>
    <col min="14619" max="14619" width="9.375" style="271" customWidth="1"/>
    <col min="14620" max="14686" width="48.5" style="271" customWidth="1"/>
    <col min="14687" max="14787" width="8" style="271" customWidth="1"/>
    <col min="14788" max="14788" width="9.375" style="271" customWidth="1"/>
    <col min="14789" max="14795" width="20.125" style="271" customWidth="1"/>
    <col min="14796" max="14796" width="6.625" style="271" customWidth="1"/>
    <col min="14797" max="14797" width="9" style="271" customWidth="1"/>
    <col min="14798" max="14798" width="0.75" style="271" customWidth="1"/>
    <col min="14799" max="14799" width="0" style="271" hidden="1" customWidth="1"/>
    <col min="14800" max="14806" width="5.875" style="271" customWidth="1"/>
    <col min="14807" max="14807" width="0" style="271" hidden="1" customWidth="1"/>
    <col min="14808" max="14808" width="9.375" style="271" customWidth="1"/>
    <col min="14809" max="14809" width="2.125" style="271" customWidth="1"/>
    <col min="14810" max="14810" width="1.875" style="271" customWidth="1"/>
    <col min="14811" max="14811" width="0.875" style="271" customWidth="1"/>
    <col min="14812" max="14815" width="3.625" style="271" customWidth="1"/>
    <col min="14816" max="14816" width="6.75" style="271" customWidth="1"/>
    <col min="14817" max="14835" width="0" style="271" hidden="1" customWidth="1"/>
    <col min="14836" max="14836" width="9.375" style="271" customWidth="1"/>
    <col min="14837" max="14843" width="9.5" style="271"/>
    <col min="14844" max="14844" width="2.5" style="271" customWidth="1"/>
    <col min="14845" max="14845" width="1" style="271" customWidth="1"/>
    <col min="14846" max="14846" width="2.5" style="271" customWidth="1"/>
    <col min="14847" max="14848" width="9.5" style="271"/>
    <col min="14849" max="14849" width="9.375" style="271" customWidth="1"/>
    <col min="14850" max="14856" width="8.875" style="271" customWidth="1"/>
    <col min="14857" max="14858" width="2.5" style="271" customWidth="1"/>
    <col min="14859" max="14865" width="8.875" style="271" customWidth="1"/>
    <col min="14866" max="14867" width="2.5" style="271" customWidth="1"/>
    <col min="14868" max="14874" width="8.875" style="271" customWidth="1"/>
    <col min="14875" max="14875" width="9.375" style="271" customWidth="1"/>
    <col min="14876" max="14942" width="48.5" style="271" customWidth="1"/>
    <col min="14943" max="15043" width="8" style="271" customWidth="1"/>
    <col min="15044" max="15044" width="9.375" style="271" customWidth="1"/>
    <col min="15045" max="15051" width="20.125" style="271" customWidth="1"/>
    <col min="15052" max="15052" width="6.625" style="271" customWidth="1"/>
    <col min="15053" max="15053" width="9" style="271" customWidth="1"/>
    <col min="15054" max="15054" width="0.75" style="271" customWidth="1"/>
    <col min="15055" max="15055" width="0" style="271" hidden="1" customWidth="1"/>
    <col min="15056" max="15062" width="5.875" style="271" customWidth="1"/>
    <col min="15063" max="15063" width="0" style="271" hidden="1" customWidth="1"/>
    <col min="15064" max="15064" width="9.375" style="271" customWidth="1"/>
    <col min="15065" max="15065" width="2.125" style="271" customWidth="1"/>
    <col min="15066" max="15066" width="1.875" style="271" customWidth="1"/>
    <col min="15067" max="15067" width="0.875" style="271" customWidth="1"/>
    <col min="15068" max="15071" width="3.625" style="271" customWidth="1"/>
    <col min="15072" max="15072" width="6.75" style="271" customWidth="1"/>
    <col min="15073" max="15091" width="0" style="271" hidden="1" customWidth="1"/>
    <col min="15092" max="15092" width="9.375" style="271" customWidth="1"/>
    <col min="15093" max="15099" width="9.5" style="271"/>
    <col min="15100" max="15100" width="2.5" style="271" customWidth="1"/>
    <col min="15101" max="15101" width="1" style="271" customWidth="1"/>
    <col min="15102" max="15102" width="2.5" style="271" customWidth="1"/>
    <col min="15103" max="15104" width="9.5" style="271"/>
    <col min="15105" max="15105" width="9.375" style="271" customWidth="1"/>
    <col min="15106" max="15112" width="8.875" style="271" customWidth="1"/>
    <col min="15113" max="15114" width="2.5" style="271" customWidth="1"/>
    <col min="15115" max="15121" width="8.875" style="271" customWidth="1"/>
    <col min="15122" max="15123" width="2.5" style="271" customWidth="1"/>
    <col min="15124" max="15130" width="8.875" style="271" customWidth="1"/>
    <col min="15131" max="15131" width="9.375" style="271" customWidth="1"/>
    <col min="15132" max="15198" width="48.5" style="271" customWidth="1"/>
    <col min="15199" max="15299" width="8" style="271" customWidth="1"/>
    <col min="15300" max="15300" width="9.375" style="271" customWidth="1"/>
    <col min="15301" max="15307" width="20.125" style="271" customWidth="1"/>
    <col min="15308" max="15308" width="6.625" style="271" customWidth="1"/>
    <col min="15309" max="15309" width="9" style="271" customWidth="1"/>
    <col min="15310" max="15310" width="0.75" style="271" customWidth="1"/>
    <col min="15311" max="15311" width="0" style="271" hidden="1" customWidth="1"/>
    <col min="15312" max="15318" width="5.875" style="271" customWidth="1"/>
    <col min="15319" max="15319" width="0" style="271" hidden="1" customWidth="1"/>
    <col min="15320" max="15320" width="9.375" style="271" customWidth="1"/>
    <col min="15321" max="15321" width="2.125" style="271" customWidth="1"/>
    <col min="15322" max="15322" width="1.875" style="271" customWidth="1"/>
    <col min="15323" max="15323" width="0.875" style="271" customWidth="1"/>
    <col min="15324" max="15327" width="3.625" style="271" customWidth="1"/>
    <col min="15328" max="15328" width="6.75" style="271" customWidth="1"/>
    <col min="15329" max="15347" width="0" style="271" hidden="1" customWidth="1"/>
    <col min="15348" max="15348" width="9.375" style="271" customWidth="1"/>
    <col min="15349" max="15355" width="9.5" style="271"/>
    <col min="15356" max="15356" width="2.5" style="271" customWidth="1"/>
    <col min="15357" max="15357" width="1" style="271" customWidth="1"/>
    <col min="15358" max="15358" width="2.5" style="271" customWidth="1"/>
    <col min="15359" max="15360" width="9.5" style="271"/>
    <col min="15361" max="15361" width="9.375" style="271" customWidth="1"/>
    <col min="15362" max="15368" width="8.875" style="271" customWidth="1"/>
    <col min="15369" max="15370" width="2.5" style="271" customWidth="1"/>
    <col min="15371" max="15377" width="8.875" style="271" customWidth="1"/>
    <col min="15378" max="15379" width="2.5" style="271" customWidth="1"/>
    <col min="15380" max="15386" width="8.875" style="271" customWidth="1"/>
    <col min="15387" max="15387" width="9.375" style="271" customWidth="1"/>
    <col min="15388" max="15454" width="48.5" style="271" customWidth="1"/>
    <col min="15455" max="15555" width="8" style="271" customWidth="1"/>
    <col min="15556" max="15556" width="9.375" style="271" customWidth="1"/>
    <col min="15557" max="15563" width="20.125" style="271" customWidth="1"/>
    <col min="15564" max="15564" width="6.625" style="271" customWidth="1"/>
    <col min="15565" max="15565" width="9" style="271" customWidth="1"/>
    <col min="15566" max="15566" width="0.75" style="271" customWidth="1"/>
    <col min="15567" max="15567" width="0" style="271" hidden="1" customWidth="1"/>
    <col min="15568" max="15574" width="5.875" style="271" customWidth="1"/>
    <col min="15575" max="15575" width="0" style="271" hidden="1" customWidth="1"/>
    <col min="15576" max="15576" width="9.375" style="271" customWidth="1"/>
    <col min="15577" max="15577" width="2.125" style="271" customWidth="1"/>
    <col min="15578" max="15578" width="1.875" style="271" customWidth="1"/>
    <col min="15579" max="15579" width="0.875" style="271" customWidth="1"/>
    <col min="15580" max="15583" width="3.625" style="271" customWidth="1"/>
    <col min="15584" max="15584" width="6.75" style="271" customWidth="1"/>
    <col min="15585" max="15603" width="0" style="271" hidden="1" customWidth="1"/>
    <col min="15604" max="15604" width="9.375" style="271" customWidth="1"/>
    <col min="15605" max="15611" width="9.5" style="271"/>
    <col min="15612" max="15612" width="2.5" style="271" customWidth="1"/>
    <col min="15613" max="15613" width="1" style="271" customWidth="1"/>
    <col min="15614" max="15614" width="2.5" style="271" customWidth="1"/>
    <col min="15615" max="15616" width="9.5" style="271"/>
    <col min="15617" max="15617" width="9.375" style="271" customWidth="1"/>
    <col min="15618" max="15624" width="8.875" style="271" customWidth="1"/>
    <col min="15625" max="15626" width="2.5" style="271" customWidth="1"/>
    <col min="15627" max="15633" width="8.875" style="271" customWidth="1"/>
    <col min="15634" max="15635" width="2.5" style="271" customWidth="1"/>
    <col min="15636" max="15642" width="8.875" style="271" customWidth="1"/>
    <col min="15643" max="15643" width="9.375" style="271" customWidth="1"/>
    <col min="15644" max="15710" width="48.5" style="271" customWidth="1"/>
    <col min="15711" max="15811" width="8" style="271" customWidth="1"/>
    <col min="15812" max="15812" width="9.375" style="271" customWidth="1"/>
    <col min="15813" max="15819" width="20.125" style="271" customWidth="1"/>
    <col min="15820" max="15820" width="6.625" style="271" customWidth="1"/>
    <col min="15821" max="15821" width="9" style="271" customWidth="1"/>
    <col min="15822" max="15822" width="0.75" style="271" customWidth="1"/>
    <col min="15823" max="15823" width="0" style="271" hidden="1" customWidth="1"/>
    <col min="15824" max="15830" width="5.875" style="271" customWidth="1"/>
    <col min="15831" max="15831" width="0" style="271" hidden="1" customWidth="1"/>
    <col min="15832" max="15832" width="9.375" style="271" customWidth="1"/>
    <col min="15833" max="15833" width="2.125" style="271" customWidth="1"/>
    <col min="15834" max="15834" width="1.875" style="271" customWidth="1"/>
    <col min="15835" max="15835" width="0.875" style="271" customWidth="1"/>
    <col min="15836" max="15839" width="3.625" style="271" customWidth="1"/>
    <col min="15840" max="15840" width="6.75" style="271" customWidth="1"/>
    <col min="15841" max="15859" width="0" style="271" hidden="1" customWidth="1"/>
    <col min="15860" max="15860" width="9.375" style="271" customWidth="1"/>
    <col min="15861" max="15867" width="9.5" style="271"/>
    <col min="15868" max="15868" width="2.5" style="271" customWidth="1"/>
    <col min="15869" max="15869" width="1" style="271" customWidth="1"/>
    <col min="15870" max="15870" width="2.5" style="271" customWidth="1"/>
    <col min="15871" max="15872" width="9.5" style="271"/>
    <col min="15873" max="15873" width="9.375" style="271" customWidth="1"/>
    <col min="15874" max="15880" width="8.875" style="271" customWidth="1"/>
    <col min="15881" max="15882" width="2.5" style="271" customWidth="1"/>
    <col min="15883" max="15889" width="8.875" style="271" customWidth="1"/>
    <col min="15890" max="15891" width="2.5" style="271" customWidth="1"/>
    <col min="15892" max="15898" width="8.875" style="271" customWidth="1"/>
    <col min="15899" max="15899" width="9.375" style="271" customWidth="1"/>
    <col min="15900" max="15966" width="48.5" style="271" customWidth="1"/>
    <col min="15967" max="16067" width="8" style="271" customWidth="1"/>
    <col min="16068" max="16068" width="9.375" style="271" customWidth="1"/>
    <col min="16069" max="16075" width="20.125" style="271" customWidth="1"/>
    <col min="16076" max="16076" width="6.625" style="271" customWidth="1"/>
    <col min="16077" max="16077" width="9" style="271" customWidth="1"/>
    <col min="16078" max="16078" width="0.75" style="271" customWidth="1"/>
    <col min="16079" max="16079" width="0" style="271" hidden="1" customWidth="1"/>
    <col min="16080" max="16086" width="5.875" style="271" customWidth="1"/>
    <col min="16087" max="16087" width="0" style="271" hidden="1" customWidth="1"/>
    <col min="16088" max="16088" width="9.375" style="271" customWidth="1"/>
    <col min="16089" max="16089" width="2.125" style="271" customWidth="1"/>
    <col min="16090" max="16090" width="1.875" style="271" customWidth="1"/>
    <col min="16091" max="16091" width="0.875" style="271" customWidth="1"/>
    <col min="16092" max="16095" width="3.625" style="271" customWidth="1"/>
    <col min="16096" max="16096" width="6.75" style="271" customWidth="1"/>
    <col min="16097" max="16115" width="0" style="271" hidden="1" customWidth="1"/>
    <col min="16116" max="16116" width="9.375" style="271" customWidth="1"/>
    <col min="16117" max="16123" width="9.5" style="271"/>
    <col min="16124" max="16124" width="2.5" style="271" customWidth="1"/>
    <col min="16125" max="16125" width="1" style="271" customWidth="1"/>
    <col min="16126" max="16126" width="2.5" style="271" customWidth="1"/>
    <col min="16127" max="16128" width="9.5" style="271"/>
    <col min="16129" max="16129" width="9.375" style="271" customWidth="1"/>
    <col min="16130" max="16136" width="8.875" style="271" customWidth="1"/>
    <col min="16137" max="16138" width="2.5" style="271" customWidth="1"/>
    <col min="16139" max="16145" width="8.875" style="271" customWidth="1"/>
    <col min="16146" max="16147" width="2.5" style="271" customWidth="1"/>
    <col min="16148" max="16154" width="8.875" style="271" customWidth="1"/>
    <col min="16155" max="16155" width="9.375" style="271" customWidth="1"/>
    <col min="16156" max="16222" width="48.5" style="271" customWidth="1"/>
    <col min="16223" max="16323" width="8" style="271" customWidth="1"/>
    <col min="16324" max="16324" width="9.375" style="271" customWidth="1"/>
    <col min="16325" max="16331" width="20.125" style="271" customWidth="1"/>
    <col min="16332" max="16332" width="6.625" style="271" customWidth="1"/>
    <col min="16333" max="16333" width="9" style="271" customWidth="1"/>
    <col min="16334" max="16334" width="0.75" style="271" customWidth="1"/>
    <col min="16335" max="16335" width="0" style="271" hidden="1" customWidth="1"/>
    <col min="16336" max="16342" width="5.875" style="271" customWidth="1"/>
    <col min="16343" max="16343" width="0" style="271" hidden="1" customWidth="1"/>
    <col min="16344" max="16344" width="9.375" style="271" customWidth="1"/>
    <col min="16345" max="16345" width="2.125" style="271" customWidth="1"/>
    <col min="16346" max="16346" width="1.875" style="271" customWidth="1"/>
    <col min="16347" max="16347" width="0.875" style="271" customWidth="1"/>
    <col min="16348" max="16351" width="3.625" style="271" customWidth="1"/>
    <col min="16352" max="16352" width="6.75" style="271" customWidth="1"/>
    <col min="16353" max="16371" width="0" style="271" hidden="1" customWidth="1"/>
    <col min="16372" max="16372" width="9.375" style="271" customWidth="1"/>
    <col min="16373" max="16379" width="9.5" style="271"/>
    <col min="16380" max="16380" width="2.5" style="271" customWidth="1"/>
    <col min="16381" max="16381" width="1" style="271" customWidth="1"/>
    <col min="16382" max="16382" width="2.5" style="271" customWidth="1"/>
    <col min="16383" max="16384" width="9.5" style="271"/>
  </cols>
  <sheetData>
    <row r="1" spans="1:147" s="269" customFormat="1" ht="39.950000000000003" customHeight="1">
      <c r="B1" s="269">
        <v>1</v>
      </c>
      <c r="C1" s="269">
        <v>1</v>
      </c>
      <c r="D1" s="269">
        <v>1</v>
      </c>
      <c r="E1" s="269">
        <v>1</v>
      </c>
      <c r="F1" s="269">
        <v>1</v>
      </c>
      <c r="G1" s="269">
        <v>1</v>
      </c>
      <c r="H1" s="269">
        <v>1</v>
      </c>
      <c r="I1" s="269">
        <v>2</v>
      </c>
      <c r="J1" s="269">
        <v>2</v>
      </c>
      <c r="K1" s="269">
        <v>1</v>
      </c>
      <c r="L1" s="269">
        <v>1</v>
      </c>
      <c r="M1" s="269">
        <v>1</v>
      </c>
      <c r="N1" s="269">
        <v>1</v>
      </c>
      <c r="O1" s="269">
        <v>1</v>
      </c>
      <c r="P1" s="269">
        <v>1</v>
      </c>
      <c r="Q1" s="269">
        <v>1</v>
      </c>
      <c r="R1" s="269">
        <v>2</v>
      </c>
      <c r="S1" s="269">
        <v>2</v>
      </c>
      <c r="T1" s="269">
        <v>1</v>
      </c>
      <c r="U1" s="269">
        <v>1</v>
      </c>
      <c r="V1" s="269">
        <v>1</v>
      </c>
      <c r="W1" s="269">
        <v>1</v>
      </c>
      <c r="X1" s="269">
        <v>1</v>
      </c>
      <c r="Y1" s="269">
        <v>1</v>
      </c>
      <c r="Z1" s="269">
        <v>1</v>
      </c>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row>
    <row r="2" spans="1:147" ht="44.25" customHeight="1">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row>
    <row r="3" spans="1:147" ht="56.65" customHeight="1">
      <c r="A3" s="269">
        <v>2</v>
      </c>
      <c r="B3" s="272" t="s">
        <v>447</v>
      </c>
      <c r="C3" s="272"/>
      <c r="D3" s="272"/>
      <c r="E3" s="272"/>
      <c r="F3" s="272"/>
      <c r="G3" s="272"/>
      <c r="H3" s="272"/>
      <c r="I3" s="272"/>
      <c r="J3" s="272"/>
      <c r="K3" s="272"/>
      <c r="L3" s="272"/>
      <c r="M3" s="272"/>
      <c r="N3" s="272"/>
      <c r="O3" s="272"/>
      <c r="P3" s="272"/>
      <c r="Q3" s="272"/>
      <c r="R3" s="272"/>
      <c r="S3" s="272"/>
      <c r="T3" s="272"/>
      <c r="U3" s="272"/>
      <c r="V3" s="272"/>
      <c r="W3" s="272"/>
      <c r="X3" s="272"/>
      <c r="Y3" s="272"/>
      <c r="Z3" s="272"/>
    </row>
    <row r="4" spans="1:147" ht="41.25" customHeight="1">
      <c r="A4" s="269">
        <v>3</v>
      </c>
      <c r="B4" s="270"/>
      <c r="C4" s="270"/>
      <c r="D4" s="270"/>
      <c r="E4" s="270"/>
      <c r="F4" s="270"/>
      <c r="G4" s="270"/>
      <c r="H4" s="270"/>
      <c r="I4" s="270"/>
      <c r="J4" s="270"/>
      <c r="K4" s="270"/>
      <c r="L4" s="270"/>
      <c r="M4" s="270"/>
      <c r="N4" s="270"/>
      <c r="O4" s="270"/>
      <c r="P4" s="270"/>
      <c r="Q4" s="270"/>
      <c r="R4" s="270"/>
      <c r="S4" s="270"/>
      <c r="T4" s="270"/>
      <c r="U4" s="270"/>
      <c r="V4" s="270"/>
      <c r="W4" s="270"/>
      <c r="X4" s="270"/>
      <c r="Y4" s="270"/>
      <c r="Z4" s="270"/>
    </row>
    <row r="5" spans="1:147" ht="14.1" customHeight="1">
      <c r="A5" s="269">
        <v>4</v>
      </c>
      <c r="B5" s="273" t="s">
        <v>378</v>
      </c>
      <c r="C5" s="273"/>
      <c r="D5" s="274" t="s">
        <v>379</v>
      </c>
      <c r="E5" s="274"/>
      <c r="F5" s="274"/>
      <c r="G5" s="274"/>
      <c r="H5" s="274"/>
      <c r="I5" s="275"/>
      <c r="J5" s="275"/>
      <c r="K5" s="273" t="s">
        <v>212</v>
      </c>
      <c r="L5" s="273"/>
      <c r="M5" s="274" t="s">
        <v>380</v>
      </c>
      <c r="N5" s="274"/>
      <c r="O5" s="274"/>
      <c r="P5" s="274"/>
      <c r="Q5" s="274"/>
      <c r="R5" s="270"/>
      <c r="S5" s="270"/>
      <c r="T5" s="273" t="s">
        <v>381</v>
      </c>
      <c r="U5" s="273"/>
      <c r="V5" s="274" t="s">
        <v>382</v>
      </c>
      <c r="W5" s="274"/>
      <c r="X5" s="274"/>
      <c r="Y5" s="274"/>
      <c r="Z5" s="274"/>
    </row>
    <row r="6" spans="1:147" ht="14.1" customHeight="1">
      <c r="A6" s="269">
        <v>4</v>
      </c>
      <c r="B6" s="273"/>
      <c r="C6" s="273"/>
      <c r="D6" s="274"/>
      <c r="E6" s="274"/>
      <c r="F6" s="274"/>
      <c r="G6" s="274"/>
      <c r="H6" s="274"/>
      <c r="I6" s="275"/>
      <c r="J6" s="275"/>
      <c r="K6" s="273"/>
      <c r="L6" s="273"/>
      <c r="M6" s="274"/>
      <c r="N6" s="274"/>
      <c r="O6" s="274"/>
      <c r="P6" s="274"/>
      <c r="Q6" s="274"/>
      <c r="R6" s="270"/>
      <c r="S6" s="270"/>
      <c r="T6" s="273"/>
      <c r="U6" s="273"/>
      <c r="V6" s="274"/>
      <c r="W6" s="274"/>
      <c r="X6" s="274"/>
      <c r="Y6" s="274"/>
      <c r="Z6" s="274"/>
    </row>
    <row r="7" spans="1:147" ht="14.1" customHeight="1">
      <c r="A7" s="269">
        <v>4</v>
      </c>
      <c r="B7" s="273"/>
      <c r="C7" s="273"/>
      <c r="D7" s="276"/>
      <c r="E7" s="276"/>
      <c r="F7" s="276"/>
      <c r="G7" s="276"/>
      <c r="H7" s="276"/>
      <c r="I7" s="275"/>
      <c r="J7" s="275"/>
      <c r="K7" s="273"/>
      <c r="L7" s="273"/>
      <c r="M7" s="276"/>
      <c r="N7" s="276"/>
      <c r="O7" s="276"/>
      <c r="P7" s="276"/>
      <c r="Q7" s="276"/>
      <c r="R7" s="270"/>
      <c r="S7" s="270"/>
      <c r="T7" s="273"/>
      <c r="U7" s="273"/>
      <c r="V7" s="276"/>
      <c r="W7" s="276"/>
      <c r="X7" s="276"/>
      <c r="Y7" s="276"/>
      <c r="Z7" s="276"/>
    </row>
    <row r="8" spans="1:147" ht="10.9" customHeight="1">
      <c r="A8" s="269">
        <v>5</v>
      </c>
      <c r="B8" s="273"/>
      <c r="C8" s="273"/>
      <c r="D8" s="277"/>
      <c r="E8" s="277"/>
      <c r="F8" s="277"/>
      <c r="G8" s="277"/>
      <c r="H8" s="277"/>
      <c r="I8" s="275"/>
      <c r="J8" s="275"/>
      <c r="K8" s="273"/>
      <c r="L8" s="273"/>
      <c r="M8" s="277"/>
      <c r="N8" s="277"/>
      <c r="O8" s="277"/>
      <c r="P8" s="277"/>
      <c r="Q8" s="277"/>
      <c r="R8" s="270"/>
      <c r="S8" s="270"/>
      <c r="T8" s="273"/>
      <c r="U8" s="273"/>
      <c r="V8" s="277"/>
      <c r="W8" s="277"/>
      <c r="X8" s="277"/>
      <c r="Y8" s="277"/>
      <c r="Z8" s="277"/>
    </row>
    <row r="9" spans="1:147" ht="28.9" customHeight="1">
      <c r="A9" s="269">
        <v>6</v>
      </c>
      <c r="B9" s="278" t="s">
        <v>173</v>
      </c>
      <c r="C9" s="279" t="s">
        <v>364</v>
      </c>
      <c r="D9" s="280" t="s">
        <v>365</v>
      </c>
      <c r="E9" s="281" t="s">
        <v>366</v>
      </c>
      <c r="F9" s="282" t="s">
        <v>367</v>
      </c>
      <c r="G9" s="283" t="s">
        <v>368</v>
      </c>
      <c r="H9" s="284" t="s">
        <v>369</v>
      </c>
      <c r="I9" s="275"/>
      <c r="J9" s="275"/>
      <c r="K9" s="278" t="s">
        <v>173</v>
      </c>
      <c r="L9" s="279" t="s">
        <v>364</v>
      </c>
      <c r="M9" s="280" t="s">
        <v>365</v>
      </c>
      <c r="N9" s="281" t="s">
        <v>366</v>
      </c>
      <c r="O9" s="282" t="s">
        <v>367</v>
      </c>
      <c r="P9" s="283" t="s">
        <v>368</v>
      </c>
      <c r="Q9" s="284" t="s">
        <v>369</v>
      </c>
      <c r="R9" s="270"/>
      <c r="S9" s="270"/>
      <c r="T9" s="278" t="s">
        <v>173</v>
      </c>
      <c r="U9" s="279" t="s">
        <v>364</v>
      </c>
      <c r="V9" s="280" t="s">
        <v>365</v>
      </c>
      <c r="W9" s="281" t="s">
        <v>366</v>
      </c>
      <c r="X9" s="282" t="s">
        <v>367</v>
      </c>
      <c r="Y9" s="283" t="s">
        <v>368</v>
      </c>
      <c r="Z9" s="284" t="s">
        <v>369</v>
      </c>
    </row>
    <row r="10" spans="1:147" ht="7.5" customHeight="1">
      <c r="A10" s="269">
        <v>7</v>
      </c>
      <c r="B10" s="285"/>
      <c r="C10" s="285"/>
      <c r="D10" s="285"/>
      <c r="E10" s="285"/>
      <c r="F10" s="286" t="s">
        <v>370</v>
      </c>
      <c r="G10" s="285"/>
      <c r="H10" s="285"/>
      <c r="I10" s="275"/>
      <c r="J10" s="275"/>
      <c r="K10" s="285"/>
      <c r="L10" s="285"/>
      <c r="M10" s="285"/>
      <c r="N10" s="285"/>
      <c r="O10" s="285"/>
      <c r="P10" s="285"/>
      <c r="Q10" s="285"/>
      <c r="R10" s="275"/>
      <c r="S10" s="275"/>
      <c r="T10" s="285"/>
      <c r="U10" s="285"/>
      <c r="V10" s="285"/>
      <c r="W10" s="285"/>
      <c r="X10" s="285"/>
      <c r="Y10" s="285"/>
      <c r="Z10" s="285"/>
    </row>
    <row r="11" spans="1:147" ht="41.25" hidden="1" customHeight="1">
      <c r="B11" s="285"/>
      <c r="C11" s="285"/>
      <c r="D11" s="285"/>
      <c r="E11" s="285"/>
      <c r="F11" s="285"/>
      <c r="G11" s="285"/>
      <c r="H11" s="285"/>
      <c r="I11" s="275"/>
      <c r="J11" s="275"/>
      <c r="K11" s="285"/>
      <c r="L11" s="285"/>
      <c r="M11" s="285"/>
      <c r="N11" s="285"/>
      <c r="O11" s="285"/>
      <c r="P11" s="285"/>
      <c r="Q11" s="285"/>
      <c r="R11" s="275"/>
      <c r="S11" s="275"/>
      <c r="T11" s="285"/>
      <c r="U11" s="285"/>
      <c r="V11" s="285"/>
      <c r="W11" s="285"/>
      <c r="X11" s="285"/>
      <c r="Y11" s="285"/>
      <c r="Z11" s="285"/>
    </row>
    <row r="12" spans="1:147" ht="22.9" customHeight="1">
      <c r="A12" s="269">
        <v>8</v>
      </c>
      <c r="B12" s="287" t="s">
        <v>395</v>
      </c>
      <c r="C12" s="287" t="e">
        <f t="shared" ref="C12:H12" si="0">B12+1</f>
        <v>#VALUE!</v>
      </c>
      <c r="D12" s="289" t="e">
        <f t="shared" si="0"/>
        <v>#VALUE!</v>
      </c>
      <c r="E12" s="289" t="e">
        <f t="shared" si="0"/>
        <v>#VALUE!</v>
      </c>
      <c r="F12" s="289" t="e">
        <f t="shared" si="0"/>
        <v>#VALUE!</v>
      </c>
      <c r="G12" s="290" t="e">
        <f t="shared" si="0"/>
        <v>#VALUE!</v>
      </c>
      <c r="H12" s="288" t="e">
        <f t="shared" si="0"/>
        <v>#VALUE!</v>
      </c>
      <c r="I12" s="291"/>
      <c r="J12" s="291"/>
      <c r="K12" s="287" t="s">
        <v>396</v>
      </c>
      <c r="L12" s="287" t="e">
        <f t="shared" ref="L12:Q12" si="1">K12+1</f>
        <v>#VALUE!</v>
      </c>
      <c r="M12" s="287" t="e">
        <f t="shared" si="1"/>
        <v>#VALUE!</v>
      </c>
      <c r="N12" s="287" t="e">
        <f t="shared" si="1"/>
        <v>#VALUE!</v>
      </c>
      <c r="O12" s="287" t="e">
        <f t="shared" si="1"/>
        <v>#VALUE!</v>
      </c>
      <c r="P12" s="290" t="e">
        <f t="shared" si="1"/>
        <v>#VALUE!</v>
      </c>
      <c r="Q12" s="288" t="e">
        <f t="shared" si="1"/>
        <v>#VALUE!</v>
      </c>
      <c r="R12" s="291"/>
      <c r="S12" s="291"/>
      <c r="T12" s="287" t="s">
        <v>397</v>
      </c>
      <c r="U12" s="289" t="e">
        <f t="shared" ref="U12:Z12" si="2">T12+1</f>
        <v>#VALUE!</v>
      </c>
      <c r="V12" s="289" t="e">
        <f t="shared" si="2"/>
        <v>#VALUE!</v>
      </c>
      <c r="W12" s="289" t="e">
        <f t="shared" si="2"/>
        <v>#VALUE!</v>
      </c>
      <c r="X12" s="289" t="e">
        <f t="shared" si="2"/>
        <v>#VALUE!</v>
      </c>
      <c r="Y12" s="290" t="e">
        <f t="shared" si="2"/>
        <v>#VALUE!</v>
      </c>
      <c r="Z12" s="288" t="e">
        <f t="shared" si="2"/>
        <v>#VALUE!</v>
      </c>
    </row>
    <row r="13" spans="1:147" ht="22.9" customHeight="1">
      <c r="A13" s="269">
        <v>8</v>
      </c>
      <c r="B13" s="292"/>
      <c r="C13" s="292"/>
      <c r="D13" s="294"/>
      <c r="E13" s="294"/>
      <c r="F13" s="294"/>
      <c r="G13" s="295"/>
      <c r="H13" s="293"/>
      <c r="I13" s="296"/>
      <c r="J13" s="296"/>
      <c r="K13" s="292"/>
      <c r="L13" s="292"/>
      <c r="M13" s="292"/>
      <c r="N13" s="292"/>
      <c r="O13" s="292"/>
      <c r="P13" s="295"/>
      <c r="Q13" s="293"/>
      <c r="R13" s="296"/>
      <c r="S13" s="296"/>
      <c r="T13" s="292"/>
      <c r="U13" s="294"/>
      <c r="V13" s="294"/>
      <c r="W13" s="294"/>
      <c r="X13" s="294"/>
      <c r="Y13" s="295"/>
      <c r="Z13" s="293"/>
    </row>
    <row r="14" spans="1:147" ht="22.9" customHeight="1">
      <c r="A14" s="269">
        <v>8</v>
      </c>
      <c r="B14" s="289" t="e">
        <f>H12+1</f>
        <v>#VALUE!</v>
      </c>
      <c r="C14" s="289" t="e">
        <f t="shared" ref="C14:H14" si="3">B14+1</f>
        <v>#VALUE!</v>
      </c>
      <c r="D14" s="289" t="e">
        <f t="shared" si="3"/>
        <v>#VALUE!</v>
      </c>
      <c r="E14" s="289" t="e">
        <f t="shared" si="3"/>
        <v>#VALUE!</v>
      </c>
      <c r="F14" s="289" t="e">
        <f t="shared" si="3"/>
        <v>#VALUE!</v>
      </c>
      <c r="G14" s="290" t="e">
        <f t="shared" si="3"/>
        <v>#VALUE!</v>
      </c>
      <c r="H14" s="288" t="e">
        <f t="shared" si="3"/>
        <v>#VALUE!</v>
      </c>
      <c r="I14" s="291"/>
      <c r="J14" s="291"/>
      <c r="K14" s="289" t="e">
        <f>Q12+1</f>
        <v>#VALUE!</v>
      </c>
      <c r="L14" s="289" t="e">
        <f t="shared" ref="L14:Q14" si="4">K14+1</f>
        <v>#VALUE!</v>
      </c>
      <c r="M14" s="289" t="e">
        <f t="shared" si="4"/>
        <v>#VALUE!</v>
      </c>
      <c r="N14" s="289" t="e">
        <f t="shared" si="4"/>
        <v>#VALUE!</v>
      </c>
      <c r="O14" s="289" t="e">
        <f t="shared" si="4"/>
        <v>#VALUE!</v>
      </c>
      <c r="P14" s="290" t="e">
        <f t="shared" si="4"/>
        <v>#VALUE!</v>
      </c>
      <c r="Q14" s="288" t="e">
        <f t="shared" si="4"/>
        <v>#VALUE!</v>
      </c>
      <c r="R14" s="291"/>
      <c r="S14" s="291"/>
      <c r="T14" s="289" t="e">
        <f>Z12+1</f>
        <v>#VALUE!</v>
      </c>
      <c r="U14" s="289" t="e">
        <f t="shared" ref="U14:Z14" si="5">T14+1</f>
        <v>#VALUE!</v>
      </c>
      <c r="V14" s="289" t="e">
        <f t="shared" si="5"/>
        <v>#VALUE!</v>
      </c>
      <c r="W14" s="289" t="e">
        <f t="shared" si="5"/>
        <v>#VALUE!</v>
      </c>
      <c r="X14" s="289" t="e">
        <f t="shared" si="5"/>
        <v>#VALUE!</v>
      </c>
      <c r="Y14" s="290" t="e">
        <f t="shared" si="5"/>
        <v>#VALUE!</v>
      </c>
      <c r="Z14" s="288" t="e">
        <f t="shared" si="5"/>
        <v>#VALUE!</v>
      </c>
    </row>
    <row r="15" spans="1:147" ht="22.9" customHeight="1">
      <c r="A15" s="269">
        <v>8</v>
      </c>
      <c r="B15" s="294"/>
      <c r="C15" s="294"/>
      <c r="D15" s="294"/>
      <c r="E15" s="294"/>
      <c r="F15" s="294"/>
      <c r="G15" s="295"/>
      <c r="H15" s="293"/>
      <c r="I15" s="296"/>
      <c r="J15" s="296"/>
      <c r="K15" s="294"/>
      <c r="L15" s="294"/>
      <c r="M15" s="294"/>
      <c r="N15" s="294"/>
      <c r="O15" s="294"/>
      <c r="P15" s="295"/>
      <c r="Q15" s="293"/>
      <c r="R15" s="296"/>
      <c r="S15" s="296"/>
      <c r="T15" s="294"/>
      <c r="U15" s="294"/>
      <c r="V15" s="294"/>
      <c r="W15" s="294"/>
      <c r="X15" s="294"/>
      <c r="Y15" s="295"/>
      <c r="Z15" s="293"/>
    </row>
    <row r="16" spans="1:147" ht="22.9" customHeight="1">
      <c r="A16" s="269">
        <v>8</v>
      </c>
      <c r="B16" s="289" t="e">
        <f>H14+1</f>
        <v>#VALUE!</v>
      </c>
      <c r="C16" s="289" t="e">
        <f t="shared" ref="C16:H16" si="6">B16+1</f>
        <v>#VALUE!</v>
      </c>
      <c r="D16" s="289" t="e">
        <f t="shared" si="6"/>
        <v>#VALUE!</v>
      </c>
      <c r="E16" s="289" t="e">
        <f t="shared" si="6"/>
        <v>#VALUE!</v>
      </c>
      <c r="F16" s="289" t="e">
        <f t="shared" si="6"/>
        <v>#VALUE!</v>
      </c>
      <c r="G16" s="290" t="e">
        <f t="shared" si="6"/>
        <v>#VALUE!</v>
      </c>
      <c r="H16" s="288" t="e">
        <f t="shared" si="6"/>
        <v>#VALUE!</v>
      </c>
      <c r="I16" s="291"/>
      <c r="J16" s="291"/>
      <c r="K16" s="289" t="e">
        <f>Q14+1</f>
        <v>#VALUE!</v>
      </c>
      <c r="L16" s="288" t="e">
        <f t="shared" ref="L16:Q16" si="7">K16+1</f>
        <v>#VALUE!</v>
      </c>
      <c r="M16" s="289" t="e">
        <f t="shared" si="7"/>
        <v>#VALUE!</v>
      </c>
      <c r="N16" s="289" t="e">
        <f t="shared" si="7"/>
        <v>#VALUE!</v>
      </c>
      <c r="O16" s="289" t="e">
        <f t="shared" si="7"/>
        <v>#VALUE!</v>
      </c>
      <c r="P16" s="290" t="e">
        <f t="shared" si="7"/>
        <v>#VALUE!</v>
      </c>
      <c r="Q16" s="288" t="e">
        <f t="shared" si="7"/>
        <v>#VALUE!</v>
      </c>
      <c r="R16" s="291"/>
      <c r="S16" s="291"/>
      <c r="T16" s="289" t="e">
        <f>Z14+1</f>
        <v>#VALUE!</v>
      </c>
      <c r="U16" s="289" t="e">
        <f t="shared" ref="U16:Z16" si="8">T16+1</f>
        <v>#VALUE!</v>
      </c>
      <c r="V16" s="289" t="e">
        <f t="shared" si="8"/>
        <v>#VALUE!</v>
      </c>
      <c r="W16" s="289" t="e">
        <f t="shared" si="8"/>
        <v>#VALUE!</v>
      </c>
      <c r="X16" s="289" t="e">
        <f t="shared" si="8"/>
        <v>#VALUE!</v>
      </c>
      <c r="Y16" s="290" t="e">
        <f t="shared" si="8"/>
        <v>#VALUE!</v>
      </c>
      <c r="Z16" s="288" t="e">
        <f t="shared" si="8"/>
        <v>#VALUE!</v>
      </c>
    </row>
    <row r="17" spans="1:26" ht="22.9" customHeight="1">
      <c r="A17" s="269">
        <v>8</v>
      </c>
      <c r="B17" s="294"/>
      <c r="C17" s="294"/>
      <c r="D17" s="294"/>
      <c r="E17" s="294"/>
      <c r="F17" s="294"/>
      <c r="G17" s="295"/>
      <c r="H17" s="293"/>
      <c r="I17" s="296"/>
      <c r="J17" s="296"/>
      <c r="K17" s="294"/>
      <c r="L17" s="293"/>
      <c r="M17" s="294"/>
      <c r="N17" s="294"/>
      <c r="O17" s="294"/>
      <c r="P17" s="295"/>
      <c r="Q17" s="293"/>
      <c r="R17" s="296"/>
      <c r="S17" s="296"/>
      <c r="T17" s="294"/>
      <c r="U17" s="294"/>
      <c r="V17" s="294"/>
      <c r="W17" s="294"/>
      <c r="X17" s="294"/>
      <c r="Y17" s="295"/>
      <c r="Z17" s="293"/>
    </row>
    <row r="18" spans="1:26" ht="22.9" customHeight="1">
      <c r="A18" s="269">
        <v>8</v>
      </c>
      <c r="B18" s="288" t="e">
        <f>H16+1</f>
        <v>#VALUE!</v>
      </c>
      <c r="C18" s="289" t="e">
        <f t="shared" ref="C18:H18" si="9">B18+1</f>
        <v>#VALUE!</v>
      </c>
      <c r="D18" s="289" t="e">
        <f t="shared" si="9"/>
        <v>#VALUE!</v>
      </c>
      <c r="E18" s="289" t="e">
        <f t="shared" si="9"/>
        <v>#VALUE!</v>
      </c>
      <c r="F18" s="289" t="e">
        <f t="shared" si="9"/>
        <v>#VALUE!</v>
      </c>
      <c r="G18" s="290" t="e">
        <f t="shared" si="9"/>
        <v>#VALUE!</v>
      </c>
      <c r="H18" s="288" t="e">
        <f t="shared" si="9"/>
        <v>#VALUE!</v>
      </c>
      <c r="I18" s="291"/>
      <c r="J18" s="291"/>
      <c r="K18" s="289" t="e">
        <f>Q16+1</f>
        <v>#VALUE!</v>
      </c>
      <c r="L18" s="289" t="e">
        <f t="shared" ref="L18:Q18" si="10">K18+1</f>
        <v>#VALUE!</v>
      </c>
      <c r="M18" s="289" t="e">
        <f t="shared" si="10"/>
        <v>#VALUE!</v>
      </c>
      <c r="N18" s="289" t="e">
        <f t="shared" si="10"/>
        <v>#VALUE!</v>
      </c>
      <c r="O18" s="289" t="e">
        <f t="shared" si="10"/>
        <v>#VALUE!</v>
      </c>
      <c r="P18" s="290" t="e">
        <f t="shared" si="10"/>
        <v>#VALUE!</v>
      </c>
      <c r="Q18" s="288" t="e">
        <f t="shared" si="10"/>
        <v>#VALUE!</v>
      </c>
      <c r="R18" s="291"/>
      <c r="S18" s="291"/>
      <c r="T18" s="288" t="e">
        <f>Z16+1</f>
        <v>#VALUE!</v>
      </c>
      <c r="U18" s="288" t="e">
        <f t="shared" ref="U18:Z18" si="11">T18+1</f>
        <v>#VALUE!</v>
      </c>
      <c r="V18" s="288" t="e">
        <f t="shared" si="11"/>
        <v>#VALUE!</v>
      </c>
      <c r="W18" s="289" t="e">
        <f t="shared" si="11"/>
        <v>#VALUE!</v>
      </c>
      <c r="X18" s="289" t="e">
        <f t="shared" si="11"/>
        <v>#VALUE!</v>
      </c>
      <c r="Y18" s="290" t="e">
        <f t="shared" si="11"/>
        <v>#VALUE!</v>
      </c>
      <c r="Z18" s="288" t="e">
        <f t="shared" si="11"/>
        <v>#VALUE!</v>
      </c>
    </row>
    <row r="19" spans="1:26" ht="22.9" customHeight="1">
      <c r="A19" s="269">
        <v>8</v>
      </c>
      <c r="B19" s="293"/>
      <c r="C19" s="294"/>
      <c r="D19" s="294"/>
      <c r="E19" s="294"/>
      <c r="F19" s="294"/>
      <c r="G19" s="295"/>
      <c r="H19" s="293"/>
      <c r="I19" s="296"/>
      <c r="J19" s="296"/>
      <c r="K19" s="294"/>
      <c r="L19" s="294"/>
      <c r="M19" s="294"/>
      <c r="N19" s="294"/>
      <c r="O19" s="294"/>
      <c r="P19" s="295"/>
      <c r="Q19" s="293"/>
      <c r="R19" s="296"/>
      <c r="S19" s="296"/>
      <c r="T19" s="293"/>
      <c r="U19" s="293"/>
      <c r="V19" s="293"/>
      <c r="W19" s="294"/>
      <c r="X19" s="294"/>
      <c r="Y19" s="295"/>
      <c r="Z19" s="293"/>
    </row>
    <row r="20" spans="1:26" ht="22.9" customHeight="1">
      <c r="A20" s="269">
        <v>8</v>
      </c>
      <c r="B20" s="289" t="e">
        <f>H18+1</f>
        <v>#VALUE!</v>
      </c>
      <c r="C20" s="289" t="e">
        <f t="shared" ref="C20:H20" si="12">B20+1</f>
        <v>#VALUE!</v>
      </c>
      <c r="D20" s="289" t="e">
        <f t="shared" si="12"/>
        <v>#VALUE!</v>
      </c>
      <c r="E20" s="289" t="e">
        <f t="shared" si="12"/>
        <v>#VALUE!</v>
      </c>
      <c r="F20" s="289" t="e">
        <f t="shared" si="12"/>
        <v>#VALUE!</v>
      </c>
      <c r="G20" s="287" t="e">
        <f t="shared" si="12"/>
        <v>#VALUE!</v>
      </c>
      <c r="H20" s="287" t="e">
        <f t="shared" si="12"/>
        <v>#VALUE!</v>
      </c>
      <c r="I20" s="291"/>
      <c r="J20" s="291"/>
      <c r="K20" s="289" t="e">
        <f>Q18+1</f>
        <v>#VALUE!</v>
      </c>
      <c r="L20" s="289" t="e">
        <f t="shared" ref="L20:Q20" si="13">K20+1</f>
        <v>#VALUE!</v>
      </c>
      <c r="M20" s="289" t="e">
        <f t="shared" si="13"/>
        <v>#VALUE!</v>
      </c>
      <c r="N20" s="289" t="e">
        <f t="shared" si="13"/>
        <v>#VALUE!</v>
      </c>
      <c r="O20" s="289" t="e">
        <f t="shared" si="13"/>
        <v>#VALUE!</v>
      </c>
      <c r="P20" s="290" t="e">
        <f t="shared" si="13"/>
        <v>#VALUE!</v>
      </c>
      <c r="Q20" s="288" t="e">
        <f t="shared" si="13"/>
        <v>#VALUE!</v>
      </c>
      <c r="R20" s="291"/>
      <c r="S20" s="291"/>
      <c r="T20" s="289" t="e">
        <f>Z18+1</f>
        <v>#VALUE!</v>
      </c>
      <c r="U20" s="289" t="e">
        <f t="shared" ref="U20:Z20" si="14">T20+1</f>
        <v>#VALUE!</v>
      </c>
      <c r="V20" s="289" t="e">
        <f t="shared" si="14"/>
        <v>#VALUE!</v>
      </c>
      <c r="W20" s="287" t="e">
        <f t="shared" si="14"/>
        <v>#VALUE!</v>
      </c>
      <c r="X20" s="287" t="e">
        <f t="shared" si="14"/>
        <v>#VALUE!</v>
      </c>
      <c r="Y20" s="287" t="e">
        <f t="shared" si="14"/>
        <v>#VALUE!</v>
      </c>
      <c r="Z20" s="287" t="e">
        <f t="shared" si="14"/>
        <v>#VALUE!</v>
      </c>
    </row>
    <row r="21" spans="1:26" ht="22.9" customHeight="1">
      <c r="A21" s="269">
        <v>8</v>
      </c>
      <c r="B21" s="294"/>
      <c r="C21" s="294"/>
      <c r="D21" s="294"/>
      <c r="E21" s="294"/>
      <c r="F21" s="294"/>
      <c r="G21" s="292"/>
      <c r="H21" s="292"/>
      <c r="I21" s="296"/>
      <c r="J21" s="296"/>
      <c r="K21" s="294"/>
      <c r="L21" s="294"/>
      <c r="M21" s="294"/>
      <c r="N21" s="294"/>
      <c r="O21" s="294"/>
      <c r="P21" s="295"/>
      <c r="Q21" s="293"/>
      <c r="R21" s="296"/>
      <c r="S21" s="296"/>
      <c r="T21" s="294"/>
      <c r="U21" s="294"/>
      <c r="V21" s="294"/>
      <c r="W21" s="292"/>
      <c r="X21" s="292"/>
      <c r="Y21" s="292"/>
      <c r="Z21" s="292"/>
    </row>
    <row r="22" spans="1:26" ht="22.9" customHeight="1">
      <c r="A22" s="269">
        <v>8</v>
      </c>
      <c r="B22" s="287" t="e">
        <f>H20+1</f>
        <v>#VALUE!</v>
      </c>
      <c r="C22" s="287" t="e">
        <f t="shared" ref="C22:H22" si="15">B22+1</f>
        <v>#VALUE!</v>
      </c>
      <c r="D22" s="287" t="e">
        <f t="shared" si="15"/>
        <v>#VALUE!</v>
      </c>
      <c r="E22" s="287" t="e">
        <f t="shared" si="15"/>
        <v>#VALUE!</v>
      </c>
      <c r="F22" s="287" t="e">
        <f t="shared" si="15"/>
        <v>#VALUE!</v>
      </c>
      <c r="G22" s="287" t="e">
        <f t="shared" si="15"/>
        <v>#VALUE!</v>
      </c>
      <c r="H22" s="287" t="e">
        <f t="shared" si="15"/>
        <v>#VALUE!</v>
      </c>
      <c r="I22" s="291"/>
      <c r="J22" s="291"/>
      <c r="K22" s="289" t="e">
        <f>Q20+1</f>
        <v>#VALUE!</v>
      </c>
      <c r="L22" s="287" t="e">
        <f t="shared" ref="L22:Q22" si="16">K22+1</f>
        <v>#VALUE!</v>
      </c>
      <c r="M22" s="287" t="e">
        <f t="shared" si="16"/>
        <v>#VALUE!</v>
      </c>
      <c r="N22" s="287" t="e">
        <f t="shared" si="16"/>
        <v>#VALUE!</v>
      </c>
      <c r="O22" s="287" t="e">
        <f t="shared" si="16"/>
        <v>#VALUE!</v>
      </c>
      <c r="P22" s="287" t="e">
        <f t="shared" si="16"/>
        <v>#VALUE!</v>
      </c>
      <c r="Q22" s="287" t="e">
        <f t="shared" si="16"/>
        <v>#VALUE!</v>
      </c>
      <c r="R22" s="291"/>
      <c r="S22" s="291"/>
      <c r="T22" s="287" t="e">
        <f>Z20+1</f>
        <v>#VALUE!</v>
      </c>
      <c r="U22" s="287" t="e">
        <f t="shared" ref="U22:Z22" si="17">T22+1</f>
        <v>#VALUE!</v>
      </c>
      <c r="V22" s="287" t="e">
        <f t="shared" si="17"/>
        <v>#VALUE!</v>
      </c>
      <c r="W22" s="287" t="e">
        <f t="shared" si="17"/>
        <v>#VALUE!</v>
      </c>
      <c r="X22" s="287" t="e">
        <f t="shared" si="17"/>
        <v>#VALUE!</v>
      </c>
      <c r="Y22" s="287" t="e">
        <f t="shared" si="17"/>
        <v>#VALUE!</v>
      </c>
      <c r="Z22" s="287" t="e">
        <f t="shared" si="17"/>
        <v>#VALUE!</v>
      </c>
    </row>
    <row r="23" spans="1:26" ht="22.9" customHeight="1">
      <c r="A23" s="269">
        <v>8</v>
      </c>
      <c r="B23" s="292"/>
      <c r="C23" s="292"/>
      <c r="D23" s="292"/>
      <c r="E23" s="292"/>
      <c r="F23" s="292"/>
      <c r="G23" s="292"/>
      <c r="H23" s="292"/>
      <c r="I23" s="296"/>
      <c r="J23" s="296"/>
      <c r="K23" s="294"/>
      <c r="L23" s="292"/>
      <c r="M23" s="292"/>
      <c r="N23" s="292"/>
      <c r="O23" s="292"/>
      <c r="P23" s="292"/>
      <c r="Q23" s="292"/>
      <c r="R23" s="296"/>
      <c r="S23" s="296"/>
      <c r="T23" s="292"/>
      <c r="U23" s="292"/>
      <c r="V23" s="292"/>
      <c r="W23" s="292"/>
      <c r="X23" s="292"/>
      <c r="Y23" s="292"/>
      <c r="Z23" s="292"/>
    </row>
    <row r="24" spans="1:26" ht="15.75" customHeight="1">
      <c r="A24" s="269">
        <v>9</v>
      </c>
      <c r="B24" s="285"/>
      <c r="C24" s="285"/>
      <c r="D24" s="285"/>
      <c r="E24" s="285"/>
      <c r="F24" s="285"/>
      <c r="G24" s="285"/>
      <c r="H24" s="285"/>
      <c r="I24" s="275"/>
      <c r="J24" s="277" t="s">
        <v>371</v>
      </c>
      <c r="K24" s="270"/>
      <c r="L24" s="270"/>
      <c r="M24" s="270"/>
      <c r="N24" s="270"/>
      <c r="O24" s="270"/>
      <c r="P24" s="270"/>
      <c r="Q24" s="270"/>
      <c r="R24" s="277"/>
      <c r="S24" s="277" t="s">
        <v>371</v>
      </c>
      <c r="T24" s="270"/>
      <c r="U24" s="270"/>
      <c r="V24" s="270"/>
      <c r="W24" s="270"/>
      <c r="X24" s="270"/>
      <c r="Y24" s="270"/>
      <c r="Z24" s="270"/>
    </row>
    <row r="25" spans="1:26" ht="15.75" customHeight="1">
      <c r="A25" s="269">
        <v>9</v>
      </c>
      <c r="B25" s="285"/>
      <c r="C25" s="285"/>
      <c r="D25" s="285"/>
      <c r="E25" s="285"/>
      <c r="F25" s="285"/>
      <c r="G25" s="285"/>
      <c r="H25" s="285"/>
      <c r="I25" s="275"/>
      <c r="J25" s="275"/>
      <c r="K25" s="285"/>
      <c r="L25" s="285"/>
      <c r="M25" s="285"/>
      <c r="N25" s="285"/>
      <c r="O25" s="285"/>
      <c r="P25" s="285"/>
      <c r="Q25" s="285"/>
      <c r="R25" s="275"/>
      <c r="S25" s="275"/>
      <c r="T25" s="285"/>
      <c r="U25" s="285"/>
      <c r="V25" s="285"/>
      <c r="W25" s="285"/>
      <c r="X25" s="285"/>
      <c r="Y25" s="285"/>
      <c r="Z25" s="285"/>
    </row>
    <row r="26" spans="1:26" ht="14.1" customHeight="1">
      <c r="A26" s="269">
        <v>4</v>
      </c>
      <c r="B26" s="273" t="s">
        <v>383</v>
      </c>
      <c r="C26" s="273"/>
      <c r="D26" s="274" t="s">
        <v>384</v>
      </c>
      <c r="E26" s="274"/>
      <c r="F26" s="274"/>
      <c r="G26" s="274"/>
      <c r="H26" s="274"/>
      <c r="I26" s="275"/>
      <c r="J26" s="275"/>
      <c r="K26" s="273" t="s">
        <v>385</v>
      </c>
      <c r="L26" s="273"/>
      <c r="M26" s="274" t="s">
        <v>386</v>
      </c>
      <c r="N26" s="274"/>
      <c r="O26" s="274"/>
      <c r="P26" s="274"/>
      <c r="Q26" s="274"/>
      <c r="R26" s="270"/>
      <c r="S26" s="270"/>
      <c r="T26" s="273" t="s">
        <v>387</v>
      </c>
      <c r="U26" s="273"/>
      <c r="V26" s="274" t="s">
        <v>388</v>
      </c>
      <c r="W26" s="274"/>
      <c r="X26" s="274"/>
      <c r="Y26" s="274"/>
      <c r="Z26" s="274"/>
    </row>
    <row r="27" spans="1:26" ht="14.1" customHeight="1">
      <c r="A27" s="269">
        <v>4</v>
      </c>
      <c r="B27" s="273"/>
      <c r="C27" s="273"/>
      <c r="D27" s="274"/>
      <c r="E27" s="274"/>
      <c r="F27" s="274"/>
      <c r="G27" s="274"/>
      <c r="H27" s="274"/>
      <c r="I27" s="275"/>
      <c r="J27" s="275"/>
      <c r="K27" s="273"/>
      <c r="L27" s="273"/>
      <c r="M27" s="274"/>
      <c r="N27" s="274"/>
      <c r="O27" s="274"/>
      <c r="P27" s="274"/>
      <c r="Q27" s="274"/>
      <c r="R27" s="270"/>
      <c r="S27" s="270"/>
      <c r="T27" s="273"/>
      <c r="U27" s="273"/>
      <c r="V27" s="274"/>
      <c r="W27" s="274"/>
      <c r="X27" s="274"/>
      <c r="Y27" s="274"/>
      <c r="Z27" s="274"/>
    </row>
    <row r="28" spans="1:26" ht="14.1" customHeight="1">
      <c r="A28" s="269">
        <v>4</v>
      </c>
      <c r="B28" s="273"/>
      <c r="C28" s="273"/>
      <c r="D28" s="276"/>
      <c r="E28" s="276"/>
      <c r="F28" s="276"/>
      <c r="G28" s="276"/>
      <c r="H28" s="276"/>
      <c r="I28" s="275"/>
      <c r="J28" s="275"/>
      <c r="K28" s="273"/>
      <c r="L28" s="273"/>
      <c r="M28" s="276"/>
      <c r="N28" s="276"/>
      <c r="O28" s="276"/>
      <c r="P28" s="276"/>
      <c r="Q28" s="276"/>
      <c r="R28" s="270"/>
      <c r="S28" s="270"/>
      <c r="T28" s="273"/>
      <c r="U28" s="273"/>
      <c r="V28" s="276"/>
      <c r="W28" s="276"/>
      <c r="X28" s="276"/>
      <c r="Y28" s="276"/>
      <c r="Z28" s="276"/>
    </row>
    <row r="29" spans="1:26" ht="10.9" customHeight="1">
      <c r="A29" s="269">
        <v>5</v>
      </c>
      <c r="B29" s="273"/>
      <c r="C29" s="273"/>
      <c r="D29" s="277"/>
      <c r="E29" s="277"/>
      <c r="F29" s="277"/>
      <c r="G29" s="277"/>
      <c r="H29" s="277"/>
      <c r="I29" s="275"/>
      <c r="J29" s="275"/>
      <c r="K29" s="273"/>
      <c r="L29" s="273"/>
      <c r="M29" s="277"/>
      <c r="N29" s="277"/>
      <c r="O29" s="277"/>
      <c r="P29" s="277"/>
      <c r="Q29" s="277"/>
      <c r="R29" s="270"/>
      <c r="S29" s="270"/>
      <c r="T29" s="273"/>
      <c r="U29" s="273"/>
      <c r="V29" s="277"/>
      <c r="W29" s="277"/>
      <c r="X29" s="277"/>
      <c r="Y29" s="277"/>
      <c r="Z29" s="277"/>
    </row>
    <row r="30" spans="1:26" ht="28.9" customHeight="1">
      <c r="A30" s="269">
        <v>6</v>
      </c>
      <c r="B30" s="278" t="s">
        <v>173</v>
      </c>
      <c r="C30" s="279" t="s">
        <v>364</v>
      </c>
      <c r="D30" s="280" t="s">
        <v>365</v>
      </c>
      <c r="E30" s="281" t="s">
        <v>366</v>
      </c>
      <c r="F30" s="282" t="s">
        <v>367</v>
      </c>
      <c r="G30" s="283" t="s">
        <v>368</v>
      </c>
      <c r="H30" s="284" t="s">
        <v>369</v>
      </c>
      <c r="I30" s="275"/>
      <c r="J30" s="275"/>
      <c r="K30" s="278" t="s">
        <v>173</v>
      </c>
      <c r="L30" s="279" t="s">
        <v>364</v>
      </c>
      <c r="M30" s="280" t="s">
        <v>365</v>
      </c>
      <c r="N30" s="281" t="s">
        <v>366</v>
      </c>
      <c r="O30" s="282" t="s">
        <v>367</v>
      </c>
      <c r="P30" s="283" t="s">
        <v>368</v>
      </c>
      <c r="Q30" s="284" t="s">
        <v>369</v>
      </c>
      <c r="R30" s="270"/>
      <c r="S30" s="270"/>
      <c r="T30" s="278" t="s">
        <v>173</v>
      </c>
      <c r="U30" s="279" t="s">
        <v>364</v>
      </c>
      <c r="V30" s="280" t="s">
        <v>365</v>
      </c>
      <c r="W30" s="281" t="s">
        <v>366</v>
      </c>
      <c r="X30" s="282" t="s">
        <v>367</v>
      </c>
      <c r="Y30" s="283" t="s">
        <v>368</v>
      </c>
      <c r="Z30" s="284" t="s">
        <v>369</v>
      </c>
    </row>
    <row r="31" spans="1:26" ht="7.5" customHeight="1">
      <c r="A31" s="269">
        <v>7</v>
      </c>
      <c r="B31" s="285"/>
      <c r="C31" s="285"/>
      <c r="D31" s="285"/>
      <c r="E31" s="285"/>
      <c r="F31" s="285"/>
      <c r="G31" s="285"/>
      <c r="H31" s="285"/>
      <c r="I31" s="275"/>
      <c r="J31" s="275"/>
      <c r="K31" s="285"/>
      <c r="L31" s="285"/>
      <c r="M31" s="285"/>
      <c r="N31" s="285"/>
      <c r="O31" s="285"/>
      <c r="P31" s="285"/>
      <c r="Q31" s="285"/>
      <c r="R31" s="275"/>
      <c r="S31" s="275"/>
      <c r="T31" s="285"/>
      <c r="U31" s="285"/>
      <c r="V31" s="285"/>
      <c r="W31" s="285"/>
      <c r="X31" s="285"/>
      <c r="Y31" s="285"/>
      <c r="Z31" s="285"/>
    </row>
    <row r="32" spans="1:26" ht="41.25" hidden="1" customHeight="1">
      <c r="B32" s="285"/>
      <c r="C32" s="285"/>
      <c r="D32" s="285"/>
      <c r="E32" s="285"/>
      <c r="F32" s="285"/>
      <c r="G32" s="285"/>
      <c r="H32" s="285"/>
      <c r="I32" s="275"/>
      <c r="J32" s="275"/>
      <c r="K32" s="285"/>
      <c r="L32" s="285"/>
      <c r="M32" s="285"/>
      <c r="N32" s="285"/>
      <c r="O32" s="285"/>
      <c r="P32" s="285"/>
      <c r="Q32" s="285"/>
      <c r="R32" s="275"/>
      <c r="S32" s="275"/>
      <c r="T32" s="285"/>
      <c r="U32" s="285"/>
      <c r="V32" s="285"/>
      <c r="W32" s="285"/>
      <c r="X32" s="285"/>
      <c r="Y32" s="285"/>
      <c r="Z32" s="285"/>
    </row>
    <row r="33" spans="1:26" ht="22.9" customHeight="1">
      <c r="A33" s="269">
        <v>8</v>
      </c>
      <c r="B33" s="287" t="s">
        <v>398</v>
      </c>
      <c r="C33" s="287" t="e">
        <f t="shared" ref="C33:H33" si="18">B33+1</f>
        <v>#VALUE!</v>
      </c>
      <c r="D33" s="287" t="e">
        <f t="shared" si="18"/>
        <v>#VALUE!</v>
      </c>
      <c r="E33" s="289" t="e">
        <f t="shared" si="18"/>
        <v>#VALUE!</v>
      </c>
      <c r="F33" s="289" t="e">
        <f t="shared" si="18"/>
        <v>#VALUE!</v>
      </c>
      <c r="G33" s="290" t="e">
        <f t="shared" si="18"/>
        <v>#VALUE!</v>
      </c>
      <c r="H33" s="288" t="e">
        <f t="shared" si="18"/>
        <v>#VALUE!</v>
      </c>
      <c r="I33" s="291"/>
      <c r="J33" s="291"/>
      <c r="K33" s="287" t="s">
        <v>399</v>
      </c>
      <c r="L33" s="287" t="e">
        <f t="shared" ref="L33:Q33" si="19">K33+1</f>
        <v>#VALUE!</v>
      </c>
      <c r="M33" s="287" t="e">
        <f t="shared" si="19"/>
        <v>#VALUE!</v>
      </c>
      <c r="N33" s="287" t="e">
        <f t="shared" si="19"/>
        <v>#VALUE!</v>
      </c>
      <c r="O33" s="287" t="e">
        <f t="shared" si="19"/>
        <v>#VALUE!</v>
      </c>
      <c r="P33" s="287" t="e">
        <f t="shared" si="19"/>
        <v>#VALUE!</v>
      </c>
      <c r="Q33" s="288" t="e">
        <f t="shared" si="19"/>
        <v>#VALUE!</v>
      </c>
      <c r="R33" s="291"/>
      <c r="S33" s="291"/>
      <c r="T33" s="287" t="s">
        <v>400</v>
      </c>
      <c r="U33" s="289" t="e">
        <f t="shared" ref="U33:Z33" si="20">T33+1</f>
        <v>#VALUE!</v>
      </c>
      <c r="V33" s="289" t="e">
        <f t="shared" si="20"/>
        <v>#VALUE!</v>
      </c>
      <c r="W33" s="289" t="e">
        <f t="shared" si="20"/>
        <v>#VALUE!</v>
      </c>
      <c r="X33" s="289" t="e">
        <f t="shared" si="20"/>
        <v>#VALUE!</v>
      </c>
      <c r="Y33" s="290" t="e">
        <f t="shared" si="20"/>
        <v>#VALUE!</v>
      </c>
      <c r="Z33" s="288" t="e">
        <f t="shared" si="20"/>
        <v>#VALUE!</v>
      </c>
    </row>
    <row r="34" spans="1:26" ht="22.9" customHeight="1">
      <c r="A34" s="269">
        <v>8</v>
      </c>
      <c r="B34" s="292"/>
      <c r="C34" s="292"/>
      <c r="D34" s="292"/>
      <c r="E34" s="294"/>
      <c r="F34" s="294"/>
      <c r="G34" s="295"/>
      <c r="H34" s="293"/>
      <c r="I34" s="296"/>
      <c r="J34" s="296"/>
      <c r="K34" s="292"/>
      <c r="L34" s="292"/>
      <c r="M34" s="292"/>
      <c r="N34" s="292"/>
      <c r="O34" s="292"/>
      <c r="P34" s="292"/>
      <c r="Q34" s="293"/>
      <c r="R34" s="296"/>
      <c r="S34" s="296"/>
      <c r="T34" s="292"/>
      <c r="U34" s="294"/>
      <c r="V34" s="294"/>
      <c r="W34" s="294"/>
      <c r="X34" s="294"/>
      <c r="Y34" s="295"/>
      <c r="Z34" s="293"/>
    </row>
    <row r="35" spans="1:26" ht="22.9" customHeight="1">
      <c r="A35" s="269">
        <v>8</v>
      </c>
      <c r="B35" s="289" t="e">
        <f>H33+1</f>
        <v>#VALUE!</v>
      </c>
      <c r="C35" s="289" t="e">
        <f t="shared" ref="C35:H35" si="21">B35+1</f>
        <v>#VALUE!</v>
      </c>
      <c r="D35" s="289" t="e">
        <f t="shared" si="21"/>
        <v>#VALUE!</v>
      </c>
      <c r="E35" s="289" t="e">
        <f t="shared" si="21"/>
        <v>#VALUE!</v>
      </c>
      <c r="F35" s="289" t="e">
        <f t="shared" si="21"/>
        <v>#VALUE!</v>
      </c>
      <c r="G35" s="290" t="e">
        <f t="shared" si="21"/>
        <v>#VALUE!</v>
      </c>
      <c r="H35" s="288" t="e">
        <f t="shared" si="21"/>
        <v>#VALUE!</v>
      </c>
      <c r="I35" s="291"/>
      <c r="J35" s="291"/>
      <c r="K35" s="289" t="e">
        <f>Q33+1</f>
        <v>#VALUE!</v>
      </c>
      <c r="L35" s="288" t="e">
        <f t="shared" ref="L35:Q35" si="22">K35+1</f>
        <v>#VALUE!</v>
      </c>
      <c r="M35" s="289" t="e">
        <f t="shared" si="22"/>
        <v>#VALUE!</v>
      </c>
      <c r="N35" s="289" t="e">
        <f t="shared" si="22"/>
        <v>#VALUE!</v>
      </c>
      <c r="O35" s="289" t="e">
        <f t="shared" si="22"/>
        <v>#VALUE!</v>
      </c>
      <c r="P35" s="290" t="e">
        <f t="shared" si="22"/>
        <v>#VALUE!</v>
      </c>
      <c r="Q35" s="288" t="e">
        <f t="shared" si="22"/>
        <v>#VALUE!</v>
      </c>
      <c r="R35" s="291"/>
      <c r="S35" s="291"/>
      <c r="T35" s="289" t="e">
        <f>Z33+1</f>
        <v>#VALUE!</v>
      </c>
      <c r="U35" s="289" t="e">
        <f t="shared" ref="U35:Z35" si="23">T35+1</f>
        <v>#VALUE!</v>
      </c>
      <c r="V35" s="289" t="e">
        <f t="shared" si="23"/>
        <v>#VALUE!</v>
      </c>
      <c r="W35" s="289" t="e">
        <f t="shared" si="23"/>
        <v>#VALUE!</v>
      </c>
      <c r="X35" s="289" t="e">
        <f t="shared" si="23"/>
        <v>#VALUE!</v>
      </c>
      <c r="Y35" s="290" t="e">
        <f t="shared" si="23"/>
        <v>#VALUE!</v>
      </c>
      <c r="Z35" s="288" t="e">
        <f t="shared" si="23"/>
        <v>#VALUE!</v>
      </c>
    </row>
    <row r="36" spans="1:26" ht="22.9" customHeight="1">
      <c r="A36" s="269">
        <v>8</v>
      </c>
      <c r="B36" s="294"/>
      <c r="C36" s="294"/>
      <c r="D36" s="294"/>
      <c r="E36" s="294"/>
      <c r="F36" s="294"/>
      <c r="G36" s="295"/>
      <c r="H36" s="293"/>
      <c r="I36" s="296"/>
      <c r="J36" s="296"/>
      <c r="K36" s="294"/>
      <c r="L36" s="293"/>
      <c r="M36" s="294"/>
      <c r="N36" s="294"/>
      <c r="O36" s="294"/>
      <c r="P36" s="295"/>
      <c r="Q36" s="293"/>
      <c r="R36" s="296"/>
      <c r="S36" s="296"/>
      <c r="T36" s="294"/>
      <c r="U36" s="294"/>
      <c r="V36" s="294"/>
      <c r="W36" s="294"/>
      <c r="X36" s="294"/>
      <c r="Y36" s="295"/>
      <c r="Z36" s="293"/>
    </row>
    <row r="37" spans="1:26" ht="22.9" customHeight="1">
      <c r="A37" s="269">
        <v>8</v>
      </c>
      <c r="B37" s="288" t="e">
        <f>H35+1</f>
        <v>#VALUE!</v>
      </c>
      <c r="C37" s="289" t="e">
        <f t="shared" ref="C37:H37" si="24">B37+1</f>
        <v>#VALUE!</v>
      </c>
      <c r="D37" s="289" t="e">
        <f t="shared" si="24"/>
        <v>#VALUE!</v>
      </c>
      <c r="E37" s="289" t="e">
        <f t="shared" si="24"/>
        <v>#VALUE!</v>
      </c>
      <c r="F37" s="289" t="e">
        <f t="shared" si="24"/>
        <v>#VALUE!</v>
      </c>
      <c r="G37" s="290" t="e">
        <f t="shared" si="24"/>
        <v>#VALUE!</v>
      </c>
      <c r="H37" s="288" t="e">
        <f t="shared" si="24"/>
        <v>#VALUE!</v>
      </c>
      <c r="I37" s="291"/>
      <c r="J37" s="291"/>
      <c r="K37" s="289" t="e">
        <f>Q35+1</f>
        <v>#VALUE!</v>
      </c>
      <c r="L37" s="289" t="e">
        <f t="shared" ref="L37:Q37" si="25">K37+1</f>
        <v>#VALUE!</v>
      </c>
      <c r="M37" s="289" t="e">
        <f t="shared" si="25"/>
        <v>#VALUE!</v>
      </c>
      <c r="N37" s="289" t="e">
        <f t="shared" si="25"/>
        <v>#VALUE!</v>
      </c>
      <c r="O37" s="289" t="e">
        <f t="shared" si="25"/>
        <v>#VALUE!</v>
      </c>
      <c r="P37" s="290" t="e">
        <f t="shared" si="25"/>
        <v>#VALUE!</v>
      </c>
      <c r="Q37" s="288" t="e">
        <f t="shared" si="25"/>
        <v>#VALUE!</v>
      </c>
      <c r="R37" s="291"/>
      <c r="S37" s="291"/>
      <c r="T37" s="289" t="e">
        <f>Z35+1</f>
        <v>#VALUE!</v>
      </c>
      <c r="U37" s="289" t="e">
        <f t="shared" ref="U37:Z37" si="26">T37+1</f>
        <v>#VALUE!</v>
      </c>
      <c r="V37" s="289" t="e">
        <f t="shared" si="26"/>
        <v>#VALUE!</v>
      </c>
      <c r="W37" s="289" t="e">
        <f t="shared" si="26"/>
        <v>#VALUE!</v>
      </c>
      <c r="X37" s="289" t="e">
        <f t="shared" si="26"/>
        <v>#VALUE!</v>
      </c>
      <c r="Y37" s="290" t="e">
        <f t="shared" si="26"/>
        <v>#VALUE!</v>
      </c>
      <c r="Z37" s="288" t="e">
        <f t="shared" si="26"/>
        <v>#VALUE!</v>
      </c>
    </row>
    <row r="38" spans="1:26" ht="22.9" customHeight="1">
      <c r="A38" s="269">
        <v>8</v>
      </c>
      <c r="B38" s="293"/>
      <c r="C38" s="294"/>
      <c r="D38" s="294"/>
      <c r="E38" s="294"/>
      <c r="F38" s="294"/>
      <c r="G38" s="295"/>
      <c r="H38" s="293"/>
      <c r="I38" s="296"/>
      <c r="J38" s="296"/>
      <c r="K38" s="294"/>
      <c r="L38" s="294"/>
      <c r="M38" s="294"/>
      <c r="N38" s="294"/>
      <c r="O38" s="294"/>
      <c r="P38" s="295"/>
      <c r="Q38" s="293"/>
      <c r="R38" s="296"/>
      <c r="S38" s="296"/>
      <c r="T38" s="294"/>
      <c r="U38" s="294"/>
      <c r="V38" s="294"/>
      <c r="W38" s="294"/>
      <c r="X38" s="294"/>
      <c r="Y38" s="295"/>
      <c r="Z38" s="293"/>
    </row>
    <row r="39" spans="1:26" ht="22.9" customHeight="1">
      <c r="A39" s="269">
        <v>8</v>
      </c>
      <c r="B39" s="289" t="e">
        <f>H37+1</f>
        <v>#VALUE!</v>
      </c>
      <c r="C39" s="289" t="e">
        <f t="shared" ref="C39:H39" si="27">B39+1</f>
        <v>#VALUE!</v>
      </c>
      <c r="D39" s="289" t="e">
        <f t="shared" si="27"/>
        <v>#VALUE!</v>
      </c>
      <c r="E39" s="289" t="e">
        <f t="shared" si="27"/>
        <v>#VALUE!</v>
      </c>
      <c r="F39" s="289" t="e">
        <f t="shared" si="27"/>
        <v>#VALUE!</v>
      </c>
      <c r="G39" s="290" t="e">
        <f t="shared" si="27"/>
        <v>#VALUE!</v>
      </c>
      <c r="H39" s="288" t="e">
        <f t="shared" si="27"/>
        <v>#VALUE!</v>
      </c>
      <c r="I39" s="291"/>
      <c r="J39" s="291"/>
      <c r="K39" s="289" t="e">
        <f>Q37+1</f>
        <v>#VALUE!</v>
      </c>
      <c r="L39" s="289" t="e">
        <f t="shared" ref="L39:Q39" si="28">K39+1</f>
        <v>#VALUE!</v>
      </c>
      <c r="M39" s="289" t="e">
        <f t="shared" si="28"/>
        <v>#VALUE!</v>
      </c>
      <c r="N39" s="289" t="e">
        <f t="shared" si="28"/>
        <v>#VALUE!</v>
      </c>
      <c r="O39" s="289" t="e">
        <f t="shared" si="28"/>
        <v>#VALUE!</v>
      </c>
      <c r="P39" s="290" t="e">
        <f t="shared" si="28"/>
        <v>#VALUE!</v>
      </c>
      <c r="Q39" s="288" t="e">
        <f t="shared" si="28"/>
        <v>#VALUE!</v>
      </c>
      <c r="R39" s="291"/>
      <c r="S39" s="291"/>
      <c r="T39" s="289" t="e">
        <f>Z37+1</f>
        <v>#VALUE!</v>
      </c>
      <c r="U39" s="289" t="e">
        <f t="shared" ref="U39:Z39" si="29">T39+1</f>
        <v>#VALUE!</v>
      </c>
      <c r="V39" s="289" t="e">
        <f t="shared" si="29"/>
        <v>#VALUE!</v>
      </c>
      <c r="W39" s="289" t="e">
        <f t="shared" si="29"/>
        <v>#VALUE!</v>
      </c>
      <c r="X39" s="289" t="e">
        <f t="shared" si="29"/>
        <v>#VALUE!</v>
      </c>
      <c r="Y39" s="290" t="e">
        <f t="shared" si="29"/>
        <v>#VALUE!</v>
      </c>
      <c r="Z39" s="288" t="e">
        <f t="shared" si="29"/>
        <v>#VALUE!</v>
      </c>
    </row>
    <row r="40" spans="1:26" ht="22.9" customHeight="1">
      <c r="A40" s="269">
        <v>8</v>
      </c>
      <c r="B40" s="294"/>
      <c r="C40" s="294"/>
      <c r="D40" s="294"/>
      <c r="E40" s="294"/>
      <c r="F40" s="294"/>
      <c r="G40" s="295"/>
      <c r="H40" s="293"/>
      <c r="I40" s="296"/>
      <c r="J40" s="296"/>
      <c r="K40" s="294"/>
      <c r="L40" s="294"/>
      <c r="M40" s="294"/>
      <c r="N40" s="294"/>
      <c r="O40" s="294"/>
      <c r="P40" s="295"/>
      <c r="Q40" s="293"/>
      <c r="R40" s="296"/>
      <c r="S40" s="296"/>
      <c r="T40" s="294"/>
      <c r="U40" s="294"/>
      <c r="V40" s="294"/>
      <c r="W40" s="294"/>
      <c r="X40" s="294"/>
      <c r="Y40" s="295"/>
      <c r="Z40" s="293"/>
    </row>
    <row r="41" spans="1:26" ht="22.9" customHeight="1">
      <c r="A41" s="269">
        <v>8</v>
      </c>
      <c r="B41" s="289" t="e">
        <f>H39+1</f>
        <v>#VALUE!</v>
      </c>
      <c r="C41" s="289" t="e">
        <f t="shared" ref="C41:H41" si="30">B41+1</f>
        <v>#VALUE!</v>
      </c>
      <c r="D41" s="289" t="e">
        <f t="shared" si="30"/>
        <v>#VALUE!</v>
      </c>
      <c r="E41" s="289" t="e">
        <f t="shared" si="30"/>
        <v>#VALUE!</v>
      </c>
      <c r="F41" s="289" t="e">
        <f t="shared" si="30"/>
        <v>#VALUE!</v>
      </c>
      <c r="G41" s="290" t="e">
        <f t="shared" si="30"/>
        <v>#VALUE!</v>
      </c>
      <c r="H41" s="287" t="e">
        <f t="shared" si="30"/>
        <v>#VALUE!</v>
      </c>
      <c r="I41" s="291"/>
      <c r="J41" s="291"/>
      <c r="K41" s="288" t="e">
        <f>Q39+1</f>
        <v>#VALUE!</v>
      </c>
      <c r="L41" s="289" t="e">
        <f t="shared" ref="L41:Q41" si="31">K41+1</f>
        <v>#VALUE!</v>
      </c>
      <c r="M41" s="289" t="e">
        <f t="shared" si="31"/>
        <v>#VALUE!</v>
      </c>
      <c r="N41" s="289" t="e">
        <f t="shared" si="31"/>
        <v>#VALUE!</v>
      </c>
      <c r="O41" s="289" t="e">
        <f t="shared" si="31"/>
        <v>#VALUE!</v>
      </c>
      <c r="P41" s="290" t="e">
        <f t="shared" si="31"/>
        <v>#VALUE!</v>
      </c>
      <c r="Q41" s="288" t="e">
        <f t="shared" si="31"/>
        <v>#VALUE!</v>
      </c>
      <c r="R41" s="291"/>
      <c r="S41" s="291"/>
      <c r="T41" s="289" t="e">
        <f>Z39+1</f>
        <v>#VALUE!</v>
      </c>
      <c r="U41" s="289" t="e">
        <f t="shared" ref="U41:Z41" si="32">T41+1</f>
        <v>#VALUE!</v>
      </c>
      <c r="V41" s="289" t="e">
        <f t="shared" si="32"/>
        <v>#VALUE!</v>
      </c>
      <c r="W41" s="289" t="e">
        <f t="shared" si="32"/>
        <v>#VALUE!</v>
      </c>
      <c r="X41" s="287" t="e">
        <f t="shared" si="32"/>
        <v>#VALUE!</v>
      </c>
      <c r="Y41" s="287" t="e">
        <f t="shared" si="32"/>
        <v>#VALUE!</v>
      </c>
      <c r="Z41" s="287" t="e">
        <f t="shared" si="32"/>
        <v>#VALUE!</v>
      </c>
    </row>
    <row r="42" spans="1:26" ht="22.9" customHeight="1">
      <c r="A42" s="269">
        <v>8</v>
      </c>
      <c r="B42" s="294"/>
      <c r="C42" s="294"/>
      <c r="D42" s="294"/>
      <c r="E42" s="294"/>
      <c r="F42" s="294"/>
      <c r="G42" s="295"/>
      <c r="H42" s="292"/>
      <c r="I42" s="296"/>
      <c r="J42" s="296"/>
      <c r="K42" s="293"/>
      <c r="L42" s="294"/>
      <c r="M42" s="294"/>
      <c r="N42" s="294"/>
      <c r="O42" s="294"/>
      <c r="P42" s="295"/>
      <c r="Q42" s="293"/>
      <c r="R42" s="296"/>
      <c r="S42" s="296"/>
      <c r="T42" s="294"/>
      <c r="U42" s="294"/>
      <c r="V42" s="294"/>
      <c r="W42" s="294"/>
      <c r="X42" s="292"/>
      <c r="Y42" s="292"/>
      <c r="Z42" s="292"/>
    </row>
    <row r="43" spans="1:26" ht="22.9" customHeight="1">
      <c r="A43" s="269">
        <v>8</v>
      </c>
      <c r="B43" s="287" t="e">
        <f>H41+1</f>
        <v>#VALUE!</v>
      </c>
      <c r="C43" s="287" t="e">
        <f t="shared" ref="C43:H43" si="33">B43+1</f>
        <v>#VALUE!</v>
      </c>
      <c r="D43" s="287" t="e">
        <f t="shared" si="33"/>
        <v>#VALUE!</v>
      </c>
      <c r="E43" s="287" t="e">
        <f t="shared" si="33"/>
        <v>#VALUE!</v>
      </c>
      <c r="F43" s="287" t="e">
        <f t="shared" si="33"/>
        <v>#VALUE!</v>
      </c>
      <c r="G43" s="287" t="e">
        <f t="shared" si="33"/>
        <v>#VALUE!</v>
      </c>
      <c r="H43" s="287" t="e">
        <f t="shared" si="33"/>
        <v>#VALUE!</v>
      </c>
      <c r="I43" s="291"/>
      <c r="J43" s="291"/>
      <c r="K43" s="289" t="e">
        <f>Q41+1</f>
        <v>#VALUE!</v>
      </c>
      <c r="L43" s="287" t="e">
        <f t="shared" ref="L43:Q43" si="34">K43+1</f>
        <v>#VALUE!</v>
      </c>
      <c r="M43" s="287" t="e">
        <f t="shared" si="34"/>
        <v>#VALUE!</v>
      </c>
      <c r="N43" s="287" t="e">
        <f t="shared" si="34"/>
        <v>#VALUE!</v>
      </c>
      <c r="O43" s="287" t="e">
        <f t="shared" si="34"/>
        <v>#VALUE!</v>
      </c>
      <c r="P43" s="287" t="e">
        <f t="shared" si="34"/>
        <v>#VALUE!</v>
      </c>
      <c r="Q43" s="287" t="e">
        <f t="shared" si="34"/>
        <v>#VALUE!</v>
      </c>
      <c r="R43" s="291"/>
      <c r="S43" s="291"/>
      <c r="T43" s="287" t="e">
        <f>Z41+1</f>
        <v>#VALUE!</v>
      </c>
      <c r="U43" s="287" t="e">
        <f t="shared" ref="U43:Z43" si="35">T43+1</f>
        <v>#VALUE!</v>
      </c>
      <c r="V43" s="287" t="e">
        <f t="shared" si="35"/>
        <v>#VALUE!</v>
      </c>
      <c r="W43" s="287" t="e">
        <f t="shared" si="35"/>
        <v>#VALUE!</v>
      </c>
      <c r="X43" s="287" t="e">
        <f t="shared" si="35"/>
        <v>#VALUE!</v>
      </c>
      <c r="Y43" s="287" t="e">
        <f t="shared" si="35"/>
        <v>#VALUE!</v>
      </c>
      <c r="Z43" s="287" t="e">
        <f t="shared" si="35"/>
        <v>#VALUE!</v>
      </c>
    </row>
    <row r="44" spans="1:26" ht="22.9" customHeight="1">
      <c r="A44" s="269">
        <v>8</v>
      </c>
      <c r="B44" s="292"/>
      <c r="C44" s="292"/>
      <c r="D44" s="292"/>
      <c r="E44" s="292"/>
      <c r="F44" s="292"/>
      <c r="G44" s="292"/>
      <c r="H44" s="292"/>
      <c r="I44" s="296"/>
      <c r="J44" s="296"/>
      <c r="K44" s="294"/>
      <c r="L44" s="292"/>
      <c r="M44" s="292"/>
      <c r="N44" s="292"/>
      <c r="O44" s="292"/>
      <c r="P44" s="292"/>
      <c r="Q44" s="292"/>
      <c r="R44" s="296"/>
      <c r="S44" s="296"/>
      <c r="T44" s="292"/>
      <c r="U44" s="292"/>
      <c r="V44" s="292"/>
      <c r="W44" s="292"/>
      <c r="X44" s="292"/>
      <c r="Y44" s="292"/>
      <c r="Z44" s="292"/>
    </row>
    <row r="45" spans="1:26" ht="15.75" customHeight="1">
      <c r="A45" s="269">
        <v>9</v>
      </c>
      <c r="B45" s="270"/>
      <c r="C45" s="270"/>
      <c r="D45" s="270"/>
      <c r="E45" s="270"/>
      <c r="F45" s="270"/>
      <c r="G45" s="270"/>
      <c r="H45" s="270"/>
      <c r="I45" s="275"/>
      <c r="J45" s="277" t="s">
        <v>371</v>
      </c>
      <c r="K45" s="277"/>
      <c r="L45" s="277"/>
      <c r="M45" s="277"/>
      <c r="N45" s="277"/>
      <c r="O45" s="277"/>
      <c r="P45" s="277"/>
      <c r="Q45" s="277"/>
      <c r="R45" s="277"/>
      <c r="S45" s="277" t="s">
        <v>371</v>
      </c>
      <c r="T45" s="277"/>
      <c r="U45" s="277"/>
      <c r="V45" s="277"/>
      <c r="W45" s="277"/>
      <c r="X45" s="277"/>
      <c r="Y45" s="277"/>
      <c r="Z45" s="277"/>
    </row>
    <row r="46" spans="1:26" ht="15.75" customHeight="1">
      <c r="A46" s="269">
        <v>9</v>
      </c>
      <c r="B46" s="285"/>
      <c r="C46" s="285"/>
      <c r="D46" s="285"/>
      <c r="E46" s="285"/>
      <c r="F46" s="285"/>
      <c r="G46" s="285"/>
      <c r="H46" s="285"/>
      <c r="I46" s="275"/>
      <c r="J46" s="275"/>
      <c r="K46" s="285"/>
      <c r="L46" s="285"/>
      <c r="M46" s="285"/>
      <c r="N46" s="285"/>
      <c r="O46" s="285"/>
      <c r="P46" s="285"/>
      <c r="Q46" s="285"/>
      <c r="R46" s="275"/>
      <c r="S46" s="275"/>
      <c r="T46" s="285"/>
      <c r="U46" s="285"/>
      <c r="V46" s="285"/>
      <c r="W46" s="285"/>
      <c r="X46" s="285"/>
      <c r="Y46" s="285"/>
      <c r="Z46" s="285"/>
    </row>
    <row r="47" spans="1:26" ht="14.1" customHeight="1">
      <c r="A47" s="269">
        <v>4</v>
      </c>
      <c r="B47" s="273" t="s">
        <v>358</v>
      </c>
      <c r="C47" s="273"/>
      <c r="D47" s="274" t="s">
        <v>448</v>
      </c>
      <c r="E47" s="274"/>
      <c r="F47" s="274"/>
      <c r="G47" s="274"/>
      <c r="H47" s="274"/>
      <c r="I47" s="275"/>
      <c r="J47" s="275"/>
      <c r="K47" s="273" t="s">
        <v>360</v>
      </c>
      <c r="L47" s="273"/>
      <c r="M47" s="274" t="s">
        <v>449</v>
      </c>
      <c r="N47" s="274"/>
      <c r="O47" s="274"/>
      <c r="P47" s="274"/>
      <c r="Q47" s="274"/>
      <c r="R47" s="270"/>
      <c r="S47" s="270"/>
      <c r="T47" s="273" t="s">
        <v>362</v>
      </c>
      <c r="U47" s="273"/>
      <c r="V47" s="274" t="s">
        <v>450</v>
      </c>
      <c r="W47" s="274"/>
      <c r="X47" s="274"/>
      <c r="Y47" s="274"/>
      <c r="Z47" s="274"/>
    </row>
    <row r="48" spans="1:26" ht="14.1" customHeight="1">
      <c r="A48" s="269">
        <v>4</v>
      </c>
      <c r="B48" s="273"/>
      <c r="C48" s="273"/>
      <c r="D48" s="274"/>
      <c r="E48" s="274"/>
      <c r="F48" s="274"/>
      <c r="G48" s="274"/>
      <c r="H48" s="274"/>
      <c r="I48" s="275"/>
      <c r="J48" s="275"/>
      <c r="K48" s="273"/>
      <c r="L48" s="273"/>
      <c r="M48" s="274"/>
      <c r="N48" s="274"/>
      <c r="O48" s="274"/>
      <c r="P48" s="274"/>
      <c r="Q48" s="274"/>
      <c r="R48" s="270"/>
      <c r="S48" s="270"/>
      <c r="T48" s="273"/>
      <c r="U48" s="273"/>
      <c r="V48" s="274"/>
      <c r="W48" s="274"/>
      <c r="X48" s="274"/>
      <c r="Y48" s="274"/>
      <c r="Z48" s="274"/>
    </row>
    <row r="49" spans="1:26" ht="14.1" customHeight="1">
      <c r="A49" s="269">
        <v>4</v>
      </c>
      <c r="B49" s="273"/>
      <c r="C49" s="273"/>
      <c r="D49" s="276"/>
      <c r="E49" s="276"/>
      <c r="F49" s="276"/>
      <c r="G49" s="276"/>
      <c r="H49" s="276"/>
      <c r="I49" s="275"/>
      <c r="J49" s="275"/>
      <c r="K49" s="273"/>
      <c r="L49" s="273"/>
      <c r="M49" s="276"/>
      <c r="N49" s="276"/>
      <c r="O49" s="276"/>
      <c r="P49" s="276"/>
      <c r="Q49" s="276"/>
      <c r="R49" s="270"/>
      <c r="S49" s="270"/>
      <c r="T49" s="273"/>
      <c r="U49" s="273"/>
      <c r="V49" s="276"/>
      <c r="W49" s="276"/>
      <c r="X49" s="276"/>
      <c r="Y49" s="276"/>
      <c r="Z49" s="276"/>
    </row>
    <row r="50" spans="1:26" ht="10.9" customHeight="1">
      <c r="A50" s="269">
        <v>5</v>
      </c>
      <c r="B50" s="273"/>
      <c r="C50" s="273"/>
      <c r="D50" s="277"/>
      <c r="E50" s="277"/>
      <c r="F50" s="277"/>
      <c r="G50" s="277"/>
      <c r="H50" s="277"/>
      <c r="I50" s="275"/>
      <c r="J50" s="275"/>
      <c r="K50" s="273"/>
      <c r="L50" s="273"/>
      <c r="M50" s="277"/>
      <c r="N50" s="277"/>
      <c r="O50" s="277"/>
      <c r="P50" s="277"/>
      <c r="Q50" s="277"/>
      <c r="R50" s="270"/>
      <c r="S50" s="270"/>
      <c r="T50" s="273"/>
      <c r="U50" s="273"/>
      <c r="V50" s="277"/>
      <c r="W50" s="277"/>
      <c r="X50" s="277"/>
      <c r="Y50" s="277"/>
      <c r="Z50" s="277"/>
    </row>
    <row r="51" spans="1:26" ht="28.9" customHeight="1">
      <c r="A51" s="269">
        <v>6</v>
      </c>
      <c r="B51" s="278" t="s">
        <v>173</v>
      </c>
      <c r="C51" s="279" t="s">
        <v>364</v>
      </c>
      <c r="D51" s="280" t="s">
        <v>365</v>
      </c>
      <c r="E51" s="281" t="s">
        <v>366</v>
      </c>
      <c r="F51" s="282" t="s">
        <v>367</v>
      </c>
      <c r="G51" s="283" t="s">
        <v>368</v>
      </c>
      <c r="H51" s="284" t="s">
        <v>369</v>
      </c>
      <c r="I51" s="275"/>
      <c r="J51" s="275"/>
      <c r="K51" s="278" t="s">
        <v>173</v>
      </c>
      <c r="L51" s="279" t="s">
        <v>364</v>
      </c>
      <c r="M51" s="280" t="s">
        <v>365</v>
      </c>
      <c r="N51" s="281" t="s">
        <v>366</v>
      </c>
      <c r="O51" s="282" t="s">
        <v>367</v>
      </c>
      <c r="P51" s="283" t="s">
        <v>368</v>
      </c>
      <c r="Q51" s="284" t="s">
        <v>369</v>
      </c>
      <c r="R51" s="270"/>
      <c r="S51" s="270"/>
      <c r="T51" s="278" t="s">
        <v>173</v>
      </c>
      <c r="U51" s="279" t="s">
        <v>364</v>
      </c>
      <c r="V51" s="280" t="s">
        <v>365</v>
      </c>
      <c r="W51" s="281" t="s">
        <v>366</v>
      </c>
      <c r="X51" s="282" t="s">
        <v>367</v>
      </c>
      <c r="Y51" s="283" t="s">
        <v>368</v>
      </c>
      <c r="Z51" s="284" t="s">
        <v>369</v>
      </c>
    </row>
    <row r="52" spans="1:26" ht="7.5" customHeight="1">
      <c r="A52" s="269">
        <v>7</v>
      </c>
      <c r="B52" s="285"/>
      <c r="C52" s="285"/>
      <c r="D52" s="285"/>
      <c r="E52" s="285"/>
      <c r="F52" s="285"/>
      <c r="G52" s="285"/>
      <c r="H52" s="285"/>
      <c r="I52" s="275"/>
      <c r="J52" s="275"/>
      <c r="K52" s="285"/>
      <c r="L52" s="285"/>
      <c r="M52" s="285"/>
      <c r="N52" s="285"/>
      <c r="O52" s="285"/>
      <c r="P52" s="285"/>
      <c r="Q52" s="285"/>
      <c r="R52" s="275"/>
      <c r="S52" s="275"/>
      <c r="T52" s="285"/>
      <c r="U52" s="285"/>
      <c r="V52" s="285"/>
      <c r="W52" s="285"/>
      <c r="X52" s="285"/>
      <c r="Y52" s="285"/>
      <c r="Z52" s="285"/>
    </row>
    <row r="53" spans="1:26" ht="41.25" hidden="1" customHeight="1">
      <c r="B53" s="285"/>
      <c r="C53" s="285"/>
      <c r="D53" s="285"/>
      <c r="E53" s="285"/>
      <c r="F53" s="285"/>
      <c r="G53" s="285"/>
      <c r="H53" s="285"/>
      <c r="I53" s="275"/>
      <c r="J53" s="275"/>
      <c r="K53" s="285"/>
      <c r="L53" s="285"/>
      <c r="M53" s="285"/>
      <c r="N53" s="285"/>
      <c r="O53" s="285"/>
      <c r="P53" s="285"/>
      <c r="Q53" s="285"/>
      <c r="R53" s="275"/>
      <c r="S53" s="275"/>
      <c r="T53" s="285"/>
      <c r="U53" s="285"/>
      <c r="V53" s="285"/>
      <c r="W53" s="285"/>
      <c r="X53" s="285"/>
      <c r="Y53" s="285"/>
      <c r="Z53" s="285"/>
    </row>
    <row r="54" spans="1:26" ht="22.9" customHeight="1">
      <c r="A54" s="269">
        <v>8</v>
      </c>
      <c r="B54" s="287" t="s">
        <v>451</v>
      </c>
      <c r="C54" s="287" t="e">
        <f t="shared" ref="C54:H54" si="36">B54+1</f>
        <v>#VALUE!</v>
      </c>
      <c r="D54" s="287" t="e">
        <f t="shared" si="36"/>
        <v>#VALUE!</v>
      </c>
      <c r="E54" s="287" t="e">
        <f t="shared" si="36"/>
        <v>#VALUE!</v>
      </c>
      <c r="F54" s="288" t="e">
        <f t="shared" si="36"/>
        <v>#VALUE!</v>
      </c>
      <c r="G54" s="290" t="e">
        <f t="shared" si="36"/>
        <v>#VALUE!</v>
      </c>
      <c r="H54" s="288" t="e">
        <f t="shared" si="36"/>
        <v>#VALUE!</v>
      </c>
      <c r="I54" s="291"/>
      <c r="J54" s="291"/>
      <c r="K54" s="289" t="s">
        <v>452</v>
      </c>
      <c r="L54" s="289" t="e">
        <f t="shared" ref="L54:Q54" si="37">K54+1</f>
        <v>#VALUE!</v>
      </c>
      <c r="M54" s="289" t="e">
        <f t="shared" si="37"/>
        <v>#VALUE!</v>
      </c>
      <c r="N54" s="289" t="e">
        <f t="shared" si="37"/>
        <v>#VALUE!</v>
      </c>
      <c r="O54" s="289" t="e">
        <f t="shared" si="37"/>
        <v>#VALUE!</v>
      </c>
      <c r="P54" s="290" t="e">
        <f t="shared" si="37"/>
        <v>#VALUE!</v>
      </c>
      <c r="Q54" s="288" t="e">
        <f t="shared" si="37"/>
        <v>#VALUE!</v>
      </c>
      <c r="R54" s="291"/>
      <c r="S54" s="291"/>
      <c r="T54" s="289" t="s">
        <v>453</v>
      </c>
      <c r="U54" s="289" t="e">
        <f t="shared" ref="U54:Z54" si="38">T54+1</f>
        <v>#VALUE!</v>
      </c>
      <c r="V54" s="289" t="e">
        <f t="shared" si="38"/>
        <v>#VALUE!</v>
      </c>
      <c r="W54" s="289" t="e">
        <f t="shared" si="38"/>
        <v>#VALUE!</v>
      </c>
      <c r="X54" s="289" t="e">
        <f t="shared" si="38"/>
        <v>#VALUE!</v>
      </c>
      <c r="Y54" s="290" t="e">
        <f t="shared" si="38"/>
        <v>#VALUE!</v>
      </c>
      <c r="Z54" s="288" t="e">
        <f t="shared" si="38"/>
        <v>#VALUE!</v>
      </c>
    </row>
    <row r="55" spans="1:26" ht="22.9" customHeight="1">
      <c r="A55" s="269">
        <v>8</v>
      </c>
      <c r="B55" s="292"/>
      <c r="C55" s="292"/>
      <c r="D55" s="292"/>
      <c r="E55" s="292"/>
      <c r="F55" s="293"/>
      <c r="G55" s="295"/>
      <c r="H55" s="293"/>
      <c r="I55" s="296"/>
      <c r="J55" s="296"/>
      <c r="K55" s="294"/>
      <c r="L55" s="294"/>
      <c r="M55" s="294"/>
      <c r="N55" s="294"/>
      <c r="O55" s="294"/>
      <c r="P55" s="295"/>
      <c r="Q55" s="293"/>
      <c r="R55" s="296"/>
      <c r="S55" s="296"/>
      <c r="T55" s="294"/>
      <c r="U55" s="294"/>
      <c r="V55" s="294"/>
      <c r="W55" s="294"/>
      <c r="X55" s="294"/>
      <c r="Y55" s="295"/>
      <c r="Z55" s="293"/>
    </row>
    <row r="56" spans="1:26" ht="22.9" customHeight="1">
      <c r="A56" s="269">
        <v>8</v>
      </c>
      <c r="B56" s="289" t="e">
        <f>H54+1</f>
        <v>#VALUE!</v>
      </c>
      <c r="C56" s="289" t="e">
        <f t="shared" ref="C56:H56" si="39">B56+1</f>
        <v>#VALUE!</v>
      </c>
      <c r="D56" s="289" t="e">
        <f t="shared" si="39"/>
        <v>#VALUE!</v>
      </c>
      <c r="E56" s="289" t="e">
        <f t="shared" si="39"/>
        <v>#VALUE!</v>
      </c>
      <c r="F56" s="289" t="e">
        <f t="shared" si="39"/>
        <v>#VALUE!</v>
      </c>
      <c r="G56" s="290" t="e">
        <f t="shared" si="39"/>
        <v>#VALUE!</v>
      </c>
      <c r="H56" s="288" t="e">
        <f t="shared" si="39"/>
        <v>#VALUE!</v>
      </c>
      <c r="I56" s="291"/>
      <c r="J56" s="291"/>
      <c r="K56" s="289" t="e">
        <f>Q54+1</f>
        <v>#VALUE!</v>
      </c>
      <c r="L56" s="289" t="e">
        <f t="shared" ref="L56:Q56" si="40">K56+1</f>
        <v>#VALUE!</v>
      </c>
      <c r="M56" s="289" t="e">
        <f t="shared" si="40"/>
        <v>#VALUE!</v>
      </c>
      <c r="N56" s="288" t="e">
        <f t="shared" si="40"/>
        <v>#VALUE!</v>
      </c>
      <c r="O56" s="289" t="e">
        <f t="shared" si="40"/>
        <v>#VALUE!</v>
      </c>
      <c r="P56" s="290" t="e">
        <f t="shared" si="40"/>
        <v>#VALUE!</v>
      </c>
      <c r="Q56" s="288" t="e">
        <f t="shared" si="40"/>
        <v>#VALUE!</v>
      </c>
      <c r="R56" s="291"/>
      <c r="S56" s="291"/>
      <c r="T56" s="289" t="e">
        <f>Z54+1</f>
        <v>#VALUE!</v>
      </c>
      <c r="U56" s="289" t="e">
        <f t="shared" ref="U56:Z56" si="41">T56+1</f>
        <v>#VALUE!</v>
      </c>
      <c r="V56" s="289" t="e">
        <f t="shared" si="41"/>
        <v>#VALUE!</v>
      </c>
      <c r="W56" s="289" t="e">
        <f t="shared" si="41"/>
        <v>#VALUE!</v>
      </c>
      <c r="X56" s="289" t="e">
        <f t="shared" si="41"/>
        <v>#VALUE!</v>
      </c>
      <c r="Y56" s="290" t="e">
        <f t="shared" si="41"/>
        <v>#VALUE!</v>
      </c>
      <c r="Z56" s="288" t="e">
        <f t="shared" si="41"/>
        <v>#VALUE!</v>
      </c>
    </row>
    <row r="57" spans="1:26" ht="22.9" customHeight="1">
      <c r="A57" s="269">
        <v>8</v>
      </c>
      <c r="B57" s="294"/>
      <c r="C57" s="294"/>
      <c r="D57" s="294"/>
      <c r="E57" s="294"/>
      <c r="F57" s="294"/>
      <c r="G57" s="295"/>
      <c r="H57" s="293"/>
      <c r="I57" s="296"/>
      <c r="J57" s="296"/>
      <c r="K57" s="294"/>
      <c r="L57" s="294"/>
      <c r="M57" s="294"/>
      <c r="N57" s="293"/>
      <c r="O57" s="294"/>
      <c r="P57" s="295"/>
      <c r="Q57" s="293"/>
      <c r="R57" s="296"/>
      <c r="S57" s="296"/>
      <c r="T57" s="294"/>
      <c r="U57" s="294"/>
      <c r="V57" s="294"/>
      <c r="W57" s="294"/>
      <c r="X57" s="294"/>
      <c r="Y57" s="295"/>
      <c r="Z57" s="293"/>
    </row>
    <row r="58" spans="1:26" ht="22.9" customHeight="1">
      <c r="A58" s="269">
        <v>8</v>
      </c>
      <c r="B58" s="288" t="e">
        <f>H56+1</f>
        <v>#VALUE!</v>
      </c>
      <c r="C58" s="289" t="e">
        <f t="shared" ref="C58:H58" si="42">B58+1</f>
        <v>#VALUE!</v>
      </c>
      <c r="D58" s="289" t="e">
        <f t="shared" si="42"/>
        <v>#VALUE!</v>
      </c>
      <c r="E58" s="289" t="e">
        <f t="shared" si="42"/>
        <v>#VALUE!</v>
      </c>
      <c r="F58" s="289" t="e">
        <f t="shared" si="42"/>
        <v>#VALUE!</v>
      </c>
      <c r="G58" s="290" t="e">
        <f t="shared" si="42"/>
        <v>#VALUE!</v>
      </c>
      <c r="H58" s="288" t="e">
        <f t="shared" si="42"/>
        <v>#VALUE!</v>
      </c>
      <c r="I58" s="291"/>
      <c r="J58" s="291"/>
      <c r="K58" s="289" t="e">
        <f>Q56+1</f>
        <v>#VALUE!</v>
      </c>
      <c r="L58" s="289" t="e">
        <f t="shared" ref="L58:Q58" si="43">K58+1</f>
        <v>#VALUE!</v>
      </c>
      <c r="M58" s="289" t="e">
        <f t="shared" si="43"/>
        <v>#VALUE!</v>
      </c>
      <c r="N58" s="289" t="e">
        <f t="shared" si="43"/>
        <v>#VALUE!</v>
      </c>
      <c r="O58" s="289" t="e">
        <f t="shared" si="43"/>
        <v>#VALUE!</v>
      </c>
      <c r="P58" s="290" t="e">
        <f t="shared" si="43"/>
        <v>#VALUE!</v>
      </c>
      <c r="Q58" s="288" t="e">
        <f t="shared" si="43"/>
        <v>#VALUE!</v>
      </c>
      <c r="R58" s="291"/>
      <c r="S58" s="291"/>
      <c r="T58" s="289" t="e">
        <f>Z56+1</f>
        <v>#VALUE!</v>
      </c>
      <c r="U58" s="289" t="e">
        <f t="shared" ref="U58:Z58" si="44">T58+1</f>
        <v>#VALUE!</v>
      </c>
      <c r="V58" s="289" t="e">
        <f t="shared" si="44"/>
        <v>#VALUE!</v>
      </c>
      <c r="W58" s="289" t="e">
        <f t="shared" si="44"/>
        <v>#VALUE!</v>
      </c>
      <c r="X58" s="289" t="e">
        <f t="shared" si="44"/>
        <v>#VALUE!</v>
      </c>
      <c r="Y58" s="290" t="e">
        <f t="shared" si="44"/>
        <v>#VALUE!</v>
      </c>
      <c r="Z58" s="288" t="e">
        <f t="shared" si="44"/>
        <v>#VALUE!</v>
      </c>
    </row>
    <row r="59" spans="1:26" ht="22.9" customHeight="1">
      <c r="A59" s="269">
        <v>8</v>
      </c>
      <c r="B59" s="293"/>
      <c r="C59" s="294"/>
      <c r="D59" s="294"/>
      <c r="E59" s="294"/>
      <c r="F59" s="294"/>
      <c r="G59" s="295"/>
      <c r="H59" s="293"/>
      <c r="I59" s="296"/>
      <c r="J59" s="296"/>
      <c r="K59" s="294"/>
      <c r="L59" s="294"/>
      <c r="M59" s="294"/>
      <c r="N59" s="294"/>
      <c r="O59" s="294"/>
      <c r="P59" s="295"/>
      <c r="Q59" s="293"/>
      <c r="R59" s="296"/>
      <c r="S59" s="296"/>
      <c r="T59" s="294"/>
      <c r="U59" s="294"/>
      <c r="V59" s="294"/>
      <c r="W59" s="294"/>
      <c r="X59" s="294"/>
      <c r="Y59" s="295"/>
      <c r="Z59" s="293"/>
    </row>
    <row r="60" spans="1:26" ht="22.9" customHeight="1">
      <c r="A60" s="269">
        <v>8</v>
      </c>
      <c r="B60" s="289" t="e">
        <f>H58+1</f>
        <v>#VALUE!</v>
      </c>
      <c r="C60" s="289" t="e">
        <f t="shared" ref="C60:H60" si="45">B60+1</f>
        <v>#VALUE!</v>
      </c>
      <c r="D60" s="289" t="e">
        <f t="shared" si="45"/>
        <v>#VALUE!</v>
      </c>
      <c r="E60" s="289" t="e">
        <f t="shared" si="45"/>
        <v>#VALUE!</v>
      </c>
      <c r="F60" s="289" t="e">
        <f t="shared" si="45"/>
        <v>#VALUE!</v>
      </c>
      <c r="G60" s="290" t="e">
        <f t="shared" si="45"/>
        <v>#VALUE!</v>
      </c>
      <c r="H60" s="288" t="e">
        <f t="shared" si="45"/>
        <v>#VALUE!</v>
      </c>
      <c r="I60" s="291"/>
      <c r="J60" s="291"/>
      <c r="K60" s="289" t="e">
        <f>Q58+1</f>
        <v>#VALUE!</v>
      </c>
      <c r="L60" s="288" t="e">
        <f t="shared" ref="L60:Q60" si="46">K60+1</f>
        <v>#VALUE!</v>
      </c>
      <c r="M60" s="289" t="e">
        <f t="shared" si="46"/>
        <v>#VALUE!</v>
      </c>
      <c r="N60" s="289" t="e">
        <f t="shared" si="46"/>
        <v>#VALUE!</v>
      </c>
      <c r="O60" s="289" t="e">
        <f t="shared" si="46"/>
        <v>#VALUE!</v>
      </c>
      <c r="P60" s="290" t="e">
        <f t="shared" si="46"/>
        <v>#VALUE!</v>
      </c>
      <c r="Q60" s="288" t="e">
        <f t="shared" si="46"/>
        <v>#VALUE!</v>
      </c>
      <c r="R60" s="291"/>
      <c r="S60" s="291"/>
      <c r="T60" s="288" t="e">
        <f>Z58+1</f>
        <v>#VALUE!</v>
      </c>
      <c r="U60" s="289" t="e">
        <f t="shared" ref="U60:Z60" si="47">T60+1</f>
        <v>#VALUE!</v>
      </c>
      <c r="V60" s="289" t="e">
        <f t="shared" si="47"/>
        <v>#VALUE!</v>
      </c>
      <c r="W60" s="289" t="e">
        <f t="shared" si="47"/>
        <v>#VALUE!</v>
      </c>
      <c r="X60" s="289" t="e">
        <f t="shared" si="47"/>
        <v>#VALUE!</v>
      </c>
      <c r="Y60" s="290" t="e">
        <f t="shared" si="47"/>
        <v>#VALUE!</v>
      </c>
      <c r="Z60" s="288" t="e">
        <f t="shared" si="47"/>
        <v>#VALUE!</v>
      </c>
    </row>
    <row r="61" spans="1:26" ht="22.9" customHeight="1">
      <c r="A61" s="269">
        <v>8</v>
      </c>
      <c r="B61" s="294"/>
      <c r="C61" s="294"/>
      <c r="D61" s="294"/>
      <c r="E61" s="294"/>
      <c r="F61" s="294"/>
      <c r="G61" s="295"/>
      <c r="H61" s="293"/>
      <c r="I61" s="296"/>
      <c r="J61" s="296"/>
      <c r="K61" s="294"/>
      <c r="L61" s="293"/>
      <c r="M61" s="294"/>
      <c r="N61" s="294"/>
      <c r="O61" s="294"/>
      <c r="P61" s="295"/>
      <c r="Q61" s="293"/>
      <c r="R61" s="296"/>
      <c r="S61" s="296"/>
      <c r="T61" s="293"/>
      <c r="U61" s="294"/>
      <c r="V61" s="294"/>
      <c r="W61" s="294"/>
      <c r="X61" s="294"/>
      <c r="Y61" s="295"/>
      <c r="Z61" s="293"/>
    </row>
    <row r="62" spans="1:26" ht="22.9" customHeight="1">
      <c r="A62" s="269">
        <v>8</v>
      </c>
      <c r="B62" s="289" t="e">
        <f>H60+1</f>
        <v>#VALUE!</v>
      </c>
      <c r="C62" s="289" t="e">
        <f t="shared" ref="C62:H62" si="48">B62+1</f>
        <v>#VALUE!</v>
      </c>
      <c r="D62" s="289" t="e">
        <f t="shared" si="48"/>
        <v>#VALUE!</v>
      </c>
      <c r="E62" s="289" t="e">
        <f t="shared" si="48"/>
        <v>#VALUE!</v>
      </c>
      <c r="F62" s="289" t="e">
        <f t="shared" si="48"/>
        <v>#VALUE!</v>
      </c>
      <c r="G62" s="290" t="e">
        <f t="shared" si="48"/>
        <v>#VALUE!</v>
      </c>
      <c r="H62" s="288" t="e">
        <f t="shared" si="48"/>
        <v>#VALUE!</v>
      </c>
      <c r="I62" s="291"/>
      <c r="J62" s="291"/>
      <c r="K62" s="287" t="e">
        <f>Q60+1</f>
        <v>#VALUE!</v>
      </c>
      <c r="L62" s="287" t="e">
        <f t="shared" ref="L62:Q62" si="49">K62+1</f>
        <v>#VALUE!</v>
      </c>
      <c r="M62" s="287" t="e">
        <f t="shared" si="49"/>
        <v>#VALUE!</v>
      </c>
      <c r="N62" s="287" t="e">
        <f t="shared" si="49"/>
        <v>#VALUE!</v>
      </c>
      <c r="O62" s="287" t="e">
        <f t="shared" si="49"/>
        <v>#VALUE!</v>
      </c>
      <c r="P62" s="287" t="e">
        <f t="shared" si="49"/>
        <v>#VALUE!</v>
      </c>
      <c r="Q62" s="287" t="e">
        <f t="shared" si="49"/>
        <v>#VALUE!</v>
      </c>
      <c r="R62" s="291"/>
      <c r="S62" s="291"/>
      <c r="T62" s="289" t="e">
        <f>Z60+1</f>
        <v>#VALUE!</v>
      </c>
      <c r="U62" s="289" t="e">
        <f t="shared" ref="U62:Z62" si="50">T62+1</f>
        <v>#VALUE!</v>
      </c>
      <c r="V62" s="289" t="e">
        <f t="shared" si="50"/>
        <v>#VALUE!</v>
      </c>
      <c r="W62" s="287" t="e">
        <f t="shared" si="50"/>
        <v>#VALUE!</v>
      </c>
      <c r="X62" s="287" t="e">
        <f t="shared" si="50"/>
        <v>#VALUE!</v>
      </c>
      <c r="Y62" s="287" t="e">
        <f t="shared" si="50"/>
        <v>#VALUE!</v>
      </c>
      <c r="Z62" s="287" t="e">
        <f t="shared" si="50"/>
        <v>#VALUE!</v>
      </c>
    </row>
    <row r="63" spans="1:26" ht="22.9" customHeight="1">
      <c r="A63" s="269">
        <v>8</v>
      </c>
      <c r="B63" s="294"/>
      <c r="C63" s="294"/>
      <c r="D63" s="294"/>
      <c r="E63" s="294"/>
      <c r="F63" s="294"/>
      <c r="G63" s="295"/>
      <c r="H63" s="293"/>
      <c r="I63" s="296"/>
      <c r="J63" s="296"/>
      <c r="K63" s="292"/>
      <c r="L63" s="292"/>
      <c r="M63" s="292"/>
      <c r="N63" s="292"/>
      <c r="O63" s="292"/>
      <c r="P63" s="292"/>
      <c r="Q63" s="292"/>
      <c r="R63" s="296"/>
      <c r="S63" s="296"/>
      <c r="T63" s="294"/>
      <c r="U63" s="294"/>
      <c r="V63" s="294"/>
      <c r="W63" s="292"/>
      <c r="X63" s="292"/>
      <c r="Y63" s="292"/>
      <c r="Z63" s="292"/>
    </row>
    <row r="64" spans="1:26" ht="22.9" customHeight="1">
      <c r="A64" s="269">
        <v>8</v>
      </c>
      <c r="B64" s="287" t="e">
        <f>H62+1</f>
        <v>#VALUE!</v>
      </c>
      <c r="C64" s="287" t="e">
        <f t="shared" ref="C64:H64" si="51">B64+1</f>
        <v>#VALUE!</v>
      </c>
      <c r="D64" s="287" t="e">
        <f t="shared" si="51"/>
        <v>#VALUE!</v>
      </c>
      <c r="E64" s="287" t="e">
        <f t="shared" si="51"/>
        <v>#VALUE!</v>
      </c>
      <c r="F64" s="287" t="e">
        <f t="shared" si="51"/>
        <v>#VALUE!</v>
      </c>
      <c r="G64" s="287" t="e">
        <f t="shared" si="51"/>
        <v>#VALUE!</v>
      </c>
      <c r="H64" s="287" t="e">
        <f t="shared" si="51"/>
        <v>#VALUE!</v>
      </c>
      <c r="I64" s="291"/>
      <c r="J64" s="291"/>
      <c r="K64" s="287" t="e">
        <f>Q62+1</f>
        <v>#VALUE!</v>
      </c>
      <c r="L64" s="287" t="e">
        <f t="shared" ref="L64:Q64" si="52">K64+1</f>
        <v>#VALUE!</v>
      </c>
      <c r="M64" s="287" t="e">
        <f t="shared" si="52"/>
        <v>#VALUE!</v>
      </c>
      <c r="N64" s="287" t="e">
        <f t="shared" si="52"/>
        <v>#VALUE!</v>
      </c>
      <c r="O64" s="287" t="e">
        <f t="shared" si="52"/>
        <v>#VALUE!</v>
      </c>
      <c r="P64" s="287" t="e">
        <f t="shared" si="52"/>
        <v>#VALUE!</v>
      </c>
      <c r="Q64" s="287" t="e">
        <f t="shared" si="52"/>
        <v>#VALUE!</v>
      </c>
      <c r="R64" s="291"/>
      <c r="S64" s="291"/>
      <c r="T64" s="287" t="e">
        <f>Z62+1</f>
        <v>#VALUE!</v>
      </c>
      <c r="U64" s="287" t="e">
        <f t="shared" ref="U64:Z64" si="53">T64+1</f>
        <v>#VALUE!</v>
      </c>
      <c r="V64" s="287" t="e">
        <f t="shared" si="53"/>
        <v>#VALUE!</v>
      </c>
      <c r="W64" s="287" t="e">
        <f t="shared" si="53"/>
        <v>#VALUE!</v>
      </c>
      <c r="X64" s="287" t="e">
        <f t="shared" si="53"/>
        <v>#VALUE!</v>
      </c>
      <c r="Y64" s="287" t="e">
        <f t="shared" si="53"/>
        <v>#VALUE!</v>
      </c>
      <c r="Z64" s="287" t="e">
        <f t="shared" si="53"/>
        <v>#VALUE!</v>
      </c>
    </row>
    <row r="65" spans="1:26" ht="22.9" customHeight="1">
      <c r="A65" s="269">
        <v>8</v>
      </c>
      <c r="B65" s="292"/>
      <c r="C65" s="292"/>
      <c r="D65" s="292"/>
      <c r="E65" s="292"/>
      <c r="F65" s="292"/>
      <c r="G65" s="292"/>
      <c r="H65" s="292"/>
      <c r="I65" s="296"/>
      <c r="J65" s="296"/>
      <c r="K65" s="292"/>
      <c r="L65" s="292"/>
      <c r="M65" s="292"/>
      <c r="N65" s="292"/>
      <c r="O65" s="292"/>
      <c r="P65" s="292"/>
      <c r="Q65" s="292"/>
      <c r="R65" s="296"/>
      <c r="S65" s="296"/>
      <c r="T65" s="292"/>
      <c r="U65" s="292"/>
      <c r="V65" s="292"/>
      <c r="W65" s="292"/>
      <c r="X65" s="292"/>
      <c r="Y65" s="292"/>
      <c r="Z65" s="292"/>
    </row>
    <row r="66" spans="1:26" ht="15.75" customHeight="1">
      <c r="A66" s="269">
        <v>9</v>
      </c>
      <c r="B66" s="285"/>
      <c r="C66" s="285"/>
      <c r="D66" s="285"/>
      <c r="E66" s="285"/>
      <c r="F66" s="285"/>
      <c r="G66" s="285"/>
      <c r="H66" s="285"/>
      <c r="I66" s="275"/>
      <c r="J66" s="277" t="s">
        <v>371</v>
      </c>
      <c r="K66" s="270"/>
      <c r="L66" s="270"/>
      <c r="M66" s="270"/>
      <c r="N66" s="270"/>
      <c r="O66" s="270"/>
      <c r="P66" s="270"/>
      <c r="Q66" s="270"/>
      <c r="R66" s="277"/>
      <c r="S66" s="277" t="s">
        <v>371</v>
      </c>
      <c r="T66" s="270"/>
      <c r="U66" s="270"/>
      <c r="V66" s="270"/>
      <c r="W66" s="270"/>
      <c r="X66" s="270"/>
      <c r="Y66" s="270"/>
      <c r="Z66" s="270"/>
    </row>
    <row r="67" spans="1:26" ht="15.75" customHeight="1">
      <c r="A67" s="269">
        <v>9</v>
      </c>
      <c r="B67" s="285"/>
      <c r="C67" s="285"/>
      <c r="D67" s="285"/>
      <c r="E67" s="285"/>
      <c r="F67" s="285"/>
      <c r="G67" s="285"/>
      <c r="H67" s="285"/>
      <c r="I67" s="275"/>
      <c r="J67" s="275"/>
      <c r="K67" s="285"/>
      <c r="L67" s="285"/>
      <c r="M67" s="285"/>
      <c r="N67" s="285"/>
      <c r="O67" s="285"/>
      <c r="P67" s="285"/>
      <c r="Q67" s="285"/>
      <c r="R67" s="275"/>
      <c r="S67" s="275"/>
      <c r="T67" s="285"/>
      <c r="U67" s="285"/>
      <c r="V67" s="285"/>
      <c r="W67" s="285"/>
      <c r="X67" s="285"/>
      <c r="Y67" s="285"/>
      <c r="Z67" s="285"/>
    </row>
    <row r="68" spans="1:26" ht="14.1" customHeight="1">
      <c r="A68" s="269">
        <v>4</v>
      </c>
      <c r="B68" s="273" t="s">
        <v>372</v>
      </c>
      <c r="C68" s="273"/>
      <c r="D68" s="274" t="s">
        <v>497</v>
      </c>
      <c r="E68" s="274"/>
      <c r="F68" s="274"/>
      <c r="G68" s="274"/>
      <c r="H68" s="274"/>
      <c r="I68" s="275"/>
      <c r="J68" s="275"/>
      <c r="K68" s="273" t="s">
        <v>374</v>
      </c>
      <c r="L68" s="273"/>
      <c r="M68" s="274" t="s">
        <v>498</v>
      </c>
      <c r="N68" s="274"/>
      <c r="O68" s="274"/>
      <c r="P68" s="274"/>
      <c r="Q68" s="274"/>
      <c r="R68" s="270"/>
      <c r="S68" s="270"/>
      <c r="T68" s="273" t="s">
        <v>376</v>
      </c>
      <c r="U68" s="273"/>
      <c r="V68" s="274" t="s">
        <v>499</v>
      </c>
      <c r="W68" s="274"/>
      <c r="X68" s="274"/>
      <c r="Y68" s="274"/>
      <c r="Z68" s="274"/>
    </row>
    <row r="69" spans="1:26" ht="14.1" customHeight="1">
      <c r="A69" s="269">
        <v>4</v>
      </c>
      <c r="B69" s="273"/>
      <c r="C69" s="273"/>
      <c r="D69" s="274"/>
      <c r="E69" s="274"/>
      <c r="F69" s="274"/>
      <c r="G69" s="274"/>
      <c r="H69" s="274"/>
      <c r="I69" s="275"/>
      <c r="J69" s="275"/>
      <c r="K69" s="273"/>
      <c r="L69" s="273"/>
      <c r="M69" s="274"/>
      <c r="N69" s="274"/>
      <c r="O69" s="274"/>
      <c r="P69" s="274"/>
      <c r="Q69" s="274"/>
      <c r="R69" s="270"/>
      <c r="S69" s="270"/>
      <c r="T69" s="273"/>
      <c r="U69" s="273"/>
      <c r="V69" s="274"/>
      <c r="W69" s="274"/>
      <c r="X69" s="274"/>
      <c r="Y69" s="274"/>
      <c r="Z69" s="274"/>
    </row>
    <row r="70" spans="1:26" ht="14.1" customHeight="1">
      <c r="A70" s="269">
        <v>4</v>
      </c>
      <c r="B70" s="273"/>
      <c r="C70" s="273"/>
      <c r="D70" s="276"/>
      <c r="E70" s="276"/>
      <c r="F70" s="276"/>
      <c r="G70" s="276"/>
      <c r="H70" s="276"/>
      <c r="I70" s="275"/>
      <c r="J70" s="275"/>
      <c r="K70" s="273"/>
      <c r="L70" s="273"/>
      <c r="M70" s="276"/>
      <c r="N70" s="276"/>
      <c r="O70" s="276"/>
      <c r="P70" s="276"/>
      <c r="Q70" s="276"/>
      <c r="R70" s="270"/>
      <c r="S70" s="270"/>
      <c r="T70" s="273"/>
      <c r="U70" s="273"/>
      <c r="V70" s="276"/>
      <c r="W70" s="276"/>
      <c r="X70" s="276"/>
      <c r="Y70" s="276"/>
      <c r="Z70" s="276"/>
    </row>
    <row r="71" spans="1:26" ht="10.9" customHeight="1">
      <c r="A71" s="269">
        <v>5</v>
      </c>
      <c r="B71" s="273"/>
      <c r="C71" s="273"/>
      <c r="D71" s="277"/>
      <c r="E71" s="277"/>
      <c r="F71" s="277"/>
      <c r="G71" s="277"/>
      <c r="H71" s="277"/>
      <c r="I71" s="275"/>
      <c r="J71" s="275"/>
      <c r="K71" s="273"/>
      <c r="L71" s="273"/>
      <c r="M71" s="277"/>
      <c r="N71" s="277"/>
      <c r="O71" s="277"/>
      <c r="P71" s="277"/>
      <c r="Q71" s="277"/>
      <c r="R71" s="270"/>
      <c r="S71" s="270"/>
      <c r="T71" s="273"/>
      <c r="U71" s="273"/>
      <c r="V71" s="277"/>
      <c r="W71" s="277"/>
      <c r="X71" s="277"/>
      <c r="Y71" s="277"/>
      <c r="Z71" s="277"/>
    </row>
    <row r="72" spans="1:26" ht="28.9" customHeight="1">
      <c r="A72" s="269">
        <v>6</v>
      </c>
      <c r="B72" s="278" t="s">
        <v>173</v>
      </c>
      <c r="C72" s="279" t="s">
        <v>364</v>
      </c>
      <c r="D72" s="280" t="s">
        <v>365</v>
      </c>
      <c r="E72" s="281" t="s">
        <v>366</v>
      </c>
      <c r="F72" s="282" t="s">
        <v>367</v>
      </c>
      <c r="G72" s="283" t="s">
        <v>368</v>
      </c>
      <c r="H72" s="284" t="s">
        <v>369</v>
      </c>
      <c r="I72" s="275"/>
      <c r="J72" s="275"/>
      <c r="K72" s="278" t="s">
        <v>173</v>
      </c>
      <c r="L72" s="279" t="s">
        <v>364</v>
      </c>
      <c r="M72" s="280" t="s">
        <v>365</v>
      </c>
      <c r="N72" s="281" t="s">
        <v>366</v>
      </c>
      <c r="O72" s="282" t="s">
        <v>367</v>
      </c>
      <c r="P72" s="283" t="s">
        <v>368</v>
      </c>
      <c r="Q72" s="284" t="s">
        <v>369</v>
      </c>
      <c r="R72" s="270"/>
      <c r="S72" s="270"/>
      <c r="T72" s="278" t="s">
        <v>173</v>
      </c>
      <c r="U72" s="279" t="s">
        <v>364</v>
      </c>
      <c r="V72" s="280" t="s">
        <v>365</v>
      </c>
      <c r="W72" s="281" t="s">
        <v>366</v>
      </c>
      <c r="X72" s="282" t="s">
        <v>367</v>
      </c>
      <c r="Y72" s="283" t="s">
        <v>368</v>
      </c>
      <c r="Z72" s="284" t="s">
        <v>369</v>
      </c>
    </row>
    <row r="73" spans="1:26" ht="7.5" customHeight="1">
      <c r="A73" s="269">
        <v>7</v>
      </c>
      <c r="B73" s="285"/>
      <c r="C73" s="285"/>
      <c r="D73" s="285"/>
      <c r="E73" s="285"/>
      <c r="F73" s="285"/>
      <c r="G73" s="285"/>
      <c r="H73" s="285"/>
      <c r="I73" s="275"/>
      <c r="J73" s="275"/>
      <c r="K73" s="285"/>
      <c r="L73" s="285"/>
      <c r="M73" s="285"/>
      <c r="N73" s="285"/>
      <c r="O73" s="285"/>
      <c r="P73" s="285"/>
      <c r="Q73" s="285"/>
      <c r="R73" s="275"/>
      <c r="S73" s="275"/>
      <c r="T73" s="285"/>
      <c r="U73" s="285"/>
      <c r="V73" s="285"/>
      <c r="W73" s="285"/>
      <c r="X73" s="285"/>
      <c r="Y73" s="285"/>
      <c r="Z73" s="285"/>
    </row>
    <row r="74" spans="1:26" ht="41.25" hidden="1" customHeight="1">
      <c r="B74" s="285"/>
      <c r="C74" s="285"/>
      <c r="D74" s="285"/>
      <c r="E74" s="285"/>
      <c r="F74" s="285"/>
      <c r="G74" s="285"/>
      <c r="H74" s="285"/>
      <c r="I74" s="275"/>
      <c r="J74" s="275"/>
      <c r="K74" s="285"/>
      <c r="L74" s="285"/>
      <c r="M74" s="285"/>
      <c r="N74" s="285"/>
      <c r="O74" s="285"/>
      <c r="P74" s="285"/>
      <c r="Q74" s="285"/>
      <c r="R74" s="275"/>
      <c r="S74" s="275"/>
      <c r="T74" s="285"/>
      <c r="U74" s="285"/>
      <c r="V74" s="285"/>
      <c r="W74" s="285"/>
      <c r="X74" s="285"/>
      <c r="Y74" s="285"/>
      <c r="Z74" s="285"/>
    </row>
    <row r="75" spans="1:26" ht="22.9" customHeight="1">
      <c r="A75" s="269">
        <v>8</v>
      </c>
      <c r="B75" s="287" t="s">
        <v>500</v>
      </c>
      <c r="C75" s="287" t="e">
        <f t="shared" ref="C75:H75" si="54">B75+1</f>
        <v>#VALUE!</v>
      </c>
      <c r="D75" s="287" t="e">
        <f t="shared" si="54"/>
        <v>#VALUE!</v>
      </c>
      <c r="E75" s="289" t="e">
        <f t="shared" si="54"/>
        <v>#VALUE!</v>
      </c>
      <c r="F75" s="289" t="e">
        <f t="shared" si="54"/>
        <v>#VALUE!</v>
      </c>
      <c r="G75" s="290" t="e">
        <f t="shared" si="54"/>
        <v>#VALUE!</v>
      </c>
      <c r="H75" s="288" t="e">
        <f t="shared" si="54"/>
        <v>#VALUE!</v>
      </c>
      <c r="I75" s="291"/>
      <c r="J75" s="291"/>
      <c r="K75" s="287" t="s">
        <v>501</v>
      </c>
      <c r="L75" s="287" t="e">
        <f t="shared" ref="L75:Q75" si="55">K75+1</f>
        <v>#VALUE!</v>
      </c>
      <c r="M75" s="287" t="e">
        <f t="shared" si="55"/>
        <v>#VALUE!</v>
      </c>
      <c r="N75" s="287" t="e">
        <f t="shared" si="55"/>
        <v>#VALUE!</v>
      </c>
      <c r="O75" s="287" t="e">
        <f t="shared" si="55"/>
        <v>#VALUE!</v>
      </c>
      <c r="P75" s="290" t="e">
        <f t="shared" si="55"/>
        <v>#VALUE!</v>
      </c>
      <c r="Q75" s="288" t="e">
        <f t="shared" si="55"/>
        <v>#VALUE!</v>
      </c>
      <c r="R75" s="291"/>
      <c r="S75" s="291"/>
      <c r="T75" s="287" t="s">
        <v>502</v>
      </c>
      <c r="U75" s="289" t="e">
        <f t="shared" ref="U75:Z75" si="56">T75+1</f>
        <v>#VALUE!</v>
      </c>
      <c r="V75" s="289" t="e">
        <f t="shared" si="56"/>
        <v>#VALUE!</v>
      </c>
      <c r="W75" s="289" t="e">
        <f t="shared" si="56"/>
        <v>#VALUE!</v>
      </c>
      <c r="X75" s="289" t="e">
        <f t="shared" si="56"/>
        <v>#VALUE!</v>
      </c>
      <c r="Y75" s="290" t="e">
        <f t="shared" si="56"/>
        <v>#VALUE!</v>
      </c>
      <c r="Z75" s="288" t="e">
        <f t="shared" si="56"/>
        <v>#VALUE!</v>
      </c>
    </row>
    <row r="76" spans="1:26" ht="22.9" customHeight="1">
      <c r="A76" s="269">
        <v>8</v>
      </c>
      <c r="B76" s="292"/>
      <c r="C76" s="292"/>
      <c r="D76" s="292"/>
      <c r="E76" s="294"/>
      <c r="F76" s="294"/>
      <c r="G76" s="295"/>
      <c r="H76" s="293"/>
      <c r="I76" s="296"/>
      <c r="J76" s="296"/>
      <c r="K76" s="292"/>
      <c r="L76" s="292"/>
      <c r="M76" s="292"/>
      <c r="N76" s="292"/>
      <c r="O76" s="292"/>
      <c r="P76" s="295"/>
      <c r="Q76" s="293"/>
      <c r="R76" s="296"/>
      <c r="S76" s="296"/>
      <c r="T76" s="292"/>
      <c r="U76" s="294"/>
      <c r="V76" s="294"/>
      <c r="W76" s="294"/>
      <c r="X76" s="294"/>
      <c r="Y76" s="295"/>
      <c r="Z76" s="293"/>
    </row>
    <row r="77" spans="1:26" ht="22.9" customHeight="1">
      <c r="A77" s="269">
        <v>8</v>
      </c>
      <c r="B77" s="289" t="e">
        <f>H75+1</f>
        <v>#VALUE!</v>
      </c>
      <c r="C77" s="289" t="e">
        <f t="shared" ref="C77:H77" si="57">B77+1</f>
        <v>#VALUE!</v>
      </c>
      <c r="D77" s="289" t="e">
        <f t="shared" si="57"/>
        <v>#VALUE!</v>
      </c>
      <c r="E77" s="289" t="e">
        <f t="shared" si="57"/>
        <v>#VALUE!</v>
      </c>
      <c r="F77" s="289" t="e">
        <f t="shared" si="57"/>
        <v>#VALUE!</v>
      </c>
      <c r="G77" s="290" t="e">
        <f t="shared" si="57"/>
        <v>#VALUE!</v>
      </c>
      <c r="H77" s="288" t="e">
        <f t="shared" si="57"/>
        <v>#VALUE!</v>
      </c>
      <c r="I77" s="291"/>
      <c r="J77" s="291"/>
      <c r="K77" s="288" t="e">
        <f>Q75+1</f>
        <v>#VALUE!</v>
      </c>
      <c r="L77" s="288" t="e">
        <f t="shared" ref="L77:Q77" si="58">K77+1</f>
        <v>#VALUE!</v>
      </c>
      <c r="M77" s="288" t="e">
        <f t="shared" si="58"/>
        <v>#VALUE!</v>
      </c>
      <c r="N77" s="289" t="e">
        <f t="shared" si="58"/>
        <v>#VALUE!</v>
      </c>
      <c r="O77" s="289" t="e">
        <f t="shared" si="58"/>
        <v>#VALUE!</v>
      </c>
      <c r="P77" s="290" t="e">
        <f t="shared" si="58"/>
        <v>#VALUE!</v>
      </c>
      <c r="Q77" s="288" t="e">
        <f t="shared" si="58"/>
        <v>#VALUE!</v>
      </c>
      <c r="R77" s="291"/>
      <c r="S77" s="291"/>
      <c r="T77" s="289" t="e">
        <f>Z75+1</f>
        <v>#VALUE!</v>
      </c>
      <c r="U77" s="289" t="e">
        <f t="shared" ref="U77:Z77" si="59">T77+1</f>
        <v>#VALUE!</v>
      </c>
      <c r="V77" s="289" t="e">
        <f t="shared" si="59"/>
        <v>#VALUE!</v>
      </c>
      <c r="W77" s="289" t="e">
        <f t="shared" si="59"/>
        <v>#VALUE!</v>
      </c>
      <c r="X77" s="289" t="e">
        <f t="shared" si="59"/>
        <v>#VALUE!</v>
      </c>
      <c r="Y77" s="290" t="e">
        <f t="shared" si="59"/>
        <v>#VALUE!</v>
      </c>
      <c r="Z77" s="288" t="e">
        <f t="shared" si="59"/>
        <v>#VALUE!</v>
      </c>
    </row>
    <row r="78" spans="1:26" ht="22.9" customHeight="1">
      <c r="A78" s="269">
        <v>8</v>
      </c>
      <c r="B78" s="294"/>
      <c r="C78" s="294"/>
      <c r="D78" s="294"/>
      <c r="E78" s="294"/>
      <c r="F78" s="294"/>
      <c r="G78" s="295"/>
      <c r="H78" s="293"/>
      <c r="I78" s="296"/>
      <c r="J78" s="296"/>
      <c r="K78" s="293"/>
      <c r="L78" s="293"/>
      <c r="M78" s="293"/>
      <c r="N78" s="294"/>
      <c r="O78" s="294"/>
      <c r="P78" s="295"/>
      <c r="Q78" s="293"/>
      <c r="R78" s="296"/>
      <c r="S78" s="296"/>
      <c r="T78" s="294"/>
      <c r="U78" s="294"/>
      <c r="V78" s="294"/>
      <c r="W78" s="294"/>
      <c r="X78" s="294"/>
      <c r="Y78" s="295"/>
      <c r="Z78" s="293"/>
    </row>
    <row r="79" spans="1:26" ht="22.9" customHeight="1">
      <c r="A79" s="269">
        <v>8</v>
      </c>
      <c r="B79" s="289" t="e">
        <f>H77+1</f>
        <v>#VALUE!</v>
      </c>
      <c r="C79" s="289" t="e">
        <f t="shared" ref="C79:H79" si="60">B79+1</f>
        <v>#VALUE!</v>
      </c>
      <c r="D79" s="289" t="e">
        <f t="shared" si="60"/>
        <v>#VALUE!</v>
      </c>
      <c r="E79" s="289" t="e">
        <f t="shared" si="60"/>
        <v>#VALUE!</v>
      </c>
      <c r="F79" s="289" t="e">
        <f t="shared" si="60"/>
        <v>#VALUE!</v>
      </c>
      <c r="G79" s="290" t="e">
        <f t="shared" si="60"/>
        <v>#VALUE!</v>
      </c>
      <c r="H79" s="288" t="e">
        <f t="shared" si="60"/>
        <v>#VALUE!</v>
      </c>
      <c r="I79" s="291"/>
      <c r="J79" s="291"/>
      <c r="K79" s="289" t="e">
        <f>Q77+1</f>
        <v>#VALUE!</v>
      </c>
      <c r="L79" s="289" t="e">
        <f t="shared" ref="L79:Q79" si="61">K79+1</f>
        <v>#VALUE!</v>
      </c>
      <c r="M79" s="289" t="e">
        <f t="shared" si="61"/>
        <v>#VALUE!</v>
      </c>
      <c r="N79" s="289" t="e">
        <f t="shared" si="61"/>
        <v>#VALUE!</v>
      </c>
      <c r="O79" s="289" t="e">
        <f t="shared" si="61"/>
        <v>#VALUE!</v>
      </c>
      <c r="P79" s="290" t="e">
        <f t="shared" si="61"/>
        <v>#VALUE!</v>
      </c>
      <c r="Q79" s="288" t="e">
        <f t="shared" si="61"/>
        <v>#VALUE!</v>
      </c>
      <c r="R79" s="291"/>
      <c r="S79" s="291"/>
      <c r="T79" s="289" t="e">
        <f>Z77+1</f>
        <v>#VALUE!</v>
      </c>
      <c r="U79" s="289" t="e">
        <f t="shared" ref="U79:Z79" si="62">T79+1</f>
        <v>#VALUE!</v>
      </c>
      <c r="V79" s="289" t="e">
        <f t="shared" si="62"/>
        <v>#VALUE!</v>
      </c>
      <c r="W79" s="289" t="e">
        <f t="shared" si="62"/>
        <v>#VALUE!</v>
      </c>
      <c r="X79" s="289" t="e">
        <f t="shared" si="62"/>
        <v>#VALUE!</v>
      </c>
      <c r="Y79" s="290" t="e">
        <f t="shared" si="62"/>
        <v>#VALUE!</v>
      </c>
      <c r="Z79" s="288" t="e">
        <f t="shared" si="62"/>
        <v>#VALUE!</v>
      </c>
    </row>
    <row r="80" spans="1:26" ht="22.9" customHeight="1">
      <c r="A80" s="269">
        <v>8</v>
      </c>
      <c r="B80" s="294"/>
      <c r="C80" s="294"/>
      <c r="D80" s="294"/>
      <c r="E80" s="294"/>
      <c r="F80" s="294"/>
      <c r="G80" s="295"/>
      <c r="H80" s="293"/>
      <c r="I80" s="296"/>
      <c r="J80" s="296"/>
      <c r="K80" s="294"/>
      <c r="L80" s="294"/>
      <c r="M80" s="294"/>
      <c r="N80" s="294"/>
      <c r="O80" s="294"/>
      <c r="P80" s="295"/>
      <c r="Q80" s="293"/>
      <c r="R80" s="296"/>
      <c r="S80" s="296"/>
      <c r="T80" s="294"/>
      <c r="U80" s="294"/>
      <c r="V80" s="294"/>
      <c r="W80" s="294"/>
      <c r="X80" s="294"/>
      <c r="Y80" s="295"/>
      <c r="Z80" s="293"/>
    </row>
    <row r="81" spans="1:26" ht="22.9" customHeight="1">
      <c r="A81" s="269">
        <v>8</v>
      </c>
      <c r="B81" s="289" t="e">
        <f>H79+1</f>
        <v>#VALUE!</v>
      </c>
      <c r="C81" s="289" t="e">
        <f t="shared" ref="C81:H81" si="63">B81+1</f>
        <v>#VALUE!</v>
      </c>
      <c r="D81" s="289" t="e">
        <f t="shared" si="63"/>
        <v>#VALUE!</v>
      </c>
      <c r="E81" s="289" t="e">
        <f t="shared" si="63"/>
        <v>#VALUE!</v>
      </c>
      <c r="F81" s="289" t="e">
        <f t="shared" si="63"/>
        <v>#VALUE!</v>
      </c>
      <c r="G81" s="290" t="e">
        <f t="shared" si="63"/>
        <v>#VALUE!</v>
      </c>
      <c r="H81" s="288" t="e">
        <f t="shared" si="63"/>
        <v>#VALUE!</v>
      </c>
      <c r="I81" s="291"/>
      <c r="J81" s="291"/>
      <c r="K81" s="289" t="e">
        <f>Q79+1</f>
        <v>#VALUE!</v>
      </c>
      <c r="L81" s="289" t="e">
        <f t="shared" ref="L81:Q81" si="64">K81+1</f>
        <v>#VALUE!</v>
      </c>
      <c r="M81" s="289" t="e">
        <f t="shared" si="64"/>
        <v>#VALUE!</v>
      </c>
      <c r="N81" s="289" t="e">
        <f t="shared" si="64"/>
        <v>#VALUE!</v>
      </c>
      <c r="O81" s="289" t="e">
        <f t="shared" si="64"/>
        <v>#VALUE!</v>
      </c>
      <c r="P81" s="290" t="e">
        <f t="shared" si="64"/>
        <v>#VALUE!</v>
      </c>
      <c r="Q81" s="288" t="e">
        <f t="shared" si="64"/>
        <v>#VALUE!</v>
      </c>
      <c r="R81" s="291"/>
      <c r="S81" s="291"/>
      <c r="T81" s="289" t="e">
        <f>Z79+1</f>
        <v>#VALUE!</v>
      </c>
      <c r="U81" s="289" t="e">
        <f t="shared" ref="U81:Z81" si="65">T81+1</f>
        <v>#VALUE!</v>
      </c>
      <c r="V81" s="289" t="e">
        <f t="shared" si="65"/>
        <v>#VALUE!</v>
      </c>
      <c r="W81" s="289" t="e">
        <f t="shared" si="65"/>
        <v>#VALUE!</v>
      </c>
      <c r="X81" s="289" t="e">
        <f t="shared" si="65"/>
        <v>#VALUE!</v>
      </c>
      <c r="Y81" s="290" t="e">
        <f t="shared" si="65"/>
        <v>#VALUE!</v>
      </c>
      <c r="Z81" s="288" t="e">
        <f t="shared" si="65"/>
        <v>#VALUE!</v>
      </c>
    </row>
    <row r="82" spans="1:26" ht="22.9" customHeight="1">
      <c r="A82" s="269">
        <v>8</v>
      </c>
      <c r="B82" s="294"/>
      <c r="C82" s="294"/>
      <c r="D82" s="294"/>
      <c r="E82" s="294"/>
      <c r="F82" s="294"/>
      <c r="G82" s="295"/>
      <c r="H82" s="293"/>
      <c r="I82" s="296"/>
      <c r="J82" s="296"/>
      <c r="K82" s="294"/>
      <c r="L82" s="294"/>
      <c r="M82" s="294"/>
      <c r="N82" s="294"/>
      <c r="O82" s="294"/>
      <c r="P82" s="295"/>
      <c r="Q82" s="293"/>
      <c r="R82" s="296"/>
      <c r="S82" s="296"/>
      <c r="T82" s="294"/>
      <c r="U82" s="294"/>
      <c r="V82" s="294"/>
      <c r="W82" s="294"/>
      <c r="X82" s="294"/>
      <c r="Y82" s="295"/>
      <c r="Z82" s="293"/>
    </row>
    <row r="83" spans="1:26" ht="22.9" customHeight="1">
      <c r="A83" s="269">
        <v>8</v>
      </c>
      <c r="B83" s="289" t="e">
        <f>H81+1</f>
        <v>#VALUE!</v>
      </c>
      <c r="C83" s="289" t="e">
        <f t="shared" ref="C83:H83" si="66">B83+1</f>
        <v>#VALUE!</v>
      </c>
      <c r="D83" s="289" t="e">
        <f t="shared" si="66"/>
        <v>#VALUE!</v>
      </c>
      <c r="E83" s="288" t="e">
        <f t="shared" si="66"/>
        <v>#VALUE!</v>
      </c>
      <c r="F83" s="289" t="e">
        <f t="shared" si="66"/>
        <v>#VALUE!</v>
      </c>
      <c r="G83" s="287" t="e">
        <f t="shared" si="66"/>
        <v>#VALUE!</v>
      </c>
      <c r="H83" s="287" t="e">
        <f t="shared" si="66"/>
        <v>#VALUE!</v>
      </c>
      <c r="I83" s="291"/>
      <c r="J83" s="291"/>
      <c r="K83" s="289" t="e">
        <f>Q81+1</f>
        <v>#VALUE!</v>
      </c>
      <c r="L83" s="289" t="e">
        <f t="shared" ref="L83:Q83" si="67">K83+1</f>
        <v>#VALUE!</v>
      </c>
      <c r="M83" s="289" t="e">
        <f t="shared" si="67"/>
        <v>#VALUE!</v>
      </c>
      <c r="N83" s="289" t="e">
        <f t="shared" si="67"/>
        <v>#VALUE!</v>
      </c>
      <c r="O83" s="289" t="e">
        <f t="shared" si="67"/>
        <v>#VALUE!</v>
      </c>
      <c r="P83" s="290" t="e">
        <f t="shared" si="67"/>
        <v>#VALUE!</v>
      </c>
      <c r="Q83" s="288" t="e">
        <f t="shared" si="67"/>
        <v>#VALUE!</v>
      </c>
      <c r="R83" s="291"/>
      <c r="S83" s="291"/>
      <c r="T83" s="289" t="e">
        <f>Z81+1</f>
        <v>#VALUE!</v>
      </c>
      <c r="U83" s="289" t="e">
        <f t="shared" ref="U83:Z83" si="68">T83+1</f>
        <v>#VALUE!</v>
      </c>
      <c r="V83" s="289" t="e">
        <f t="shared" si="68"/>
        <v>#VALUE!</v>
      </c>
      <c r="W83" s="287" t="e">
        <f t="shared" si="68"/>
        <v>#VALUE!</v>
      </c>
      <c r="X83" s="287" t="e">
        <f t="shared" si="68"/>
        <v>#VALUE!</v>
      </c>
      <c r="Y83" s="287" t="e">
        <f t="shared" si="68"/>
        <v>#VALUE!</v>
      </c>
      <c r="Z83" s="287" t="e">
        <f t="shared" si="68"/>
        <v>#VALUE!</v>
      </c>
    </row>
    <row r="84" spans="1:26" ht="22.9" customHeight="1">
      <c r="A84" s="269">
        <v>8</v>
      </c>
      <c r="B84" s="294"/>
      <c r="C84" s="294"/>
      <c r="D84" s="294"/>
      <c r="E84" s="293"/>
      <c r="F84" s="294"/>
      <c r="G84" s="292"/>
      <c r="H84" s="292"/>
      <c r="I84" s="296"/>
      <c r="J84" s="296"/>
      <c r="K84" s="294"/>
      <c r="L84" s="294"/>
      <c r="M84" s="294"/>
      <c r="N84" s="294"/>
      <c r="O84" s="294"/>
      <c r="P84" s="295"/>
      <c r="Q84" s="293"/>
      <c r="R84" s="296"/>
      <c r="S84" s="296"/>
      <c r="T84" s="294"/>
      <c r="U84" s="294"/>
      <c r="V84" s="294"/>
      <c r="W84" s="292"/>
      <c r="X84" s="292"/>
      <c r="Y84" s="292"/>
      <c r="Z84" s="292"/>
    </row>
    <row r="85" spans="1:26" ht="22.9" customHeight="1">
      <c r="A85" s="269">
        <v>8</v>
      </c>
      <c r="B85" s="287" t="e">
        <f>H83+1</f>
        <v>#VALUE!</v>
      </c>
      <c r="C85" s="287" t="e">
        <f t="shared" ref="C85:H85" si="69">B85+1</f>
        <v>#VALUE!</v>
      </c>
      <c r="D85" s="287" t="e">
        <f t="shared" si="69"/>
        <v>#VALUE!</v>
      </c>
      <c r="E85" s="287" t="e">
        <f t="shared" si="69"/>
        <v>#VALUE!</v>
      </c>
      <c r="F85" s="287" t="e">
        <f t="shared" si="69"/>
        <v>#VALUE!</v>
      </c>
      <c r="G85" s="287" t="e">
        <f t="shared" si="69"/>
        <v>#VALUE!</v>
      </c>
      <c r="H85" s="287" t="e">
        <f t="shared" si="69"/>
        <v>#VALUE!</v>
      </c>
      <c r="I85" s="291"/>
      <c r="J85" s="291"/>
      <c r="K85" s="289" t="e">
        <f>Q83+1</f>
        <v>#VALUE!</v>
      </c>
      <c r="L85" s="287" t="e">
        <f t="shared" ref="L85:Q85" si="70">K85+1</f>
        <v>#VALUE!</v>
      </c>
      <c r="M85" s="287" t="e">
        <f t="shared" si="70"/>
        <v>#VALUE!</v>
      </c>
      <c r="N85" s="287" t="e">
        <f t="shared" si="70"/>
        <v>#VALUE!</v>
      </c>
      <c r="O85" s="287" t="e">
        <f t="shared" si="70"/>
        <v>#VALUE!</v>
      </c>
      <c r="P85" s="287" t="e">
        <f t="shared" si="70"/>
        <v>#VALUE!</v>
      </c>
      <c r="Q85" s="287" t="e">
        <f t="shared" si="70"/>
        <v>#VALUE!</v>
      </c>
      <c r="R85" s="291"/>
      <c r="S85" s="291"/>
      <c r="T85" s="287" t="e">
        <f>Z83+1</f>
        <v>#VALUE!</v>
      </c>
      <c r="U85" s="287" t="e">
        <f t="shared" ref="U85:Z85" si="71">T85+1</f>
        <v>#VALUE!</v>
      </c>
      <c r="V85" s="287" t="e">
        <f t="shared" si="71"/>
        <v>#VALUE!</v>
      </c>
      <c r="W85" s="287" t="e">
        <f t="shared" si="71"/>
        <v>#VALUE!</v>
      </c>
      <c r="X85" s="287" t="e">
        <f t="shared" si="71"/>
        <v>#VALUE!</v>
      </c>
      <c r="Y85" s="287" t="e">
        <f t="shared" si="71"/>
        <v>#VALUE!</v>
      </c>
      <c r="Z85" s="287" t="e">
        <f t="shared" si="71"/>
        <v>#VALUE!</v>
      </c>
    </row>
    <row r="86" spans="1:26" ht="22.9" customHeight="1">
      <c r="A86" s="269">
        <v>8</v>
      </c>
      <c r="B86" s="292"/>
      <c r="C86" s="292"/>
      <c r="D86" s="292"/>
      <c r="E86" s="292"/>
      <c r="F86" s="292"/>
      <c r="G86" s="292"/>
      <c r="H86" s="292"/>
      <c r="I86" s="296"/>
      <c r="J86" s="296"/>
      <c r="K86" s="294"/>
      <c r="L86" s="292"/>
      <c r="M86" s="292"/>
      <c r="N86" s="292"/>
      <c r="O86" s="292"/>
      <c r="P86" s="292"/>
      <c r="Q86" s="292"/>
      <c r="R86" s="296"/>
      <c r="S86" s="296"/>
      <c r="T86" s="292"/>
      <c r="U86" s="292"/>
      <c r="V86" s="292"/>
      <c r="W86" s="292"/>
      <c r="X86" s="292"/>
      <c r="Y86" s="292"/>
      <c r="Z86" s="292"/>
    </row>
    <row r="87" spans="1:26" ht="19.899999999999999" customHeight="1">
      <c r="A87" s="269">
        <v>10</v>
      </c>
      <c r="B87" s="297"/>
      <c r="C87" s="298"/>
      <c r="D87" s="298"/>
      <c r="E87" s="298"/>
      <c r="F87" s="298"/>
      <c r="G87" s="298"/>
      <c r="H87" s="298"/>
      <c r="I87" s="298"/>
      <c r="J87" s="277"/>
      <c r="K87" s="277"/>
      <c r="L87" s="277"/>
      <c r="M87" s="277"/>
      <c r="N87" s="277"/>
      <c r="O87" s="277"/>
      <c r="P87" s="277"/>
      <c r="Q87" s="277"/>
      <c r="R87" s="277"/>
      <c r="S87" s="277"/>
      <c r="T87" s="277"/>
      <c r="U87" s="277"/>
      <c r="V87" s="277"/>
      <c r="W87" s="277"/>
      <c r="X87" s="277"/>
      <c r="Y87" s="277"/>
      <c r="Z87" s="277"/>
    </row>
    <row r="88" spans="1:26" ht="50.25" customHeight="1">
      <c r="A88" s="269">
        <v>11</v>
      </c>
      <c r="B88" s="270"/>
      <c r="C88" s="270"/>
      <c r="D88" s="270"/>
      <c r="E88" s="270"/>
      <c r="F88" s="270"/>
      <c r="G88" s="270"/>
      <c r="H88" s="270"/>
      <c r="I88" s="270"/>
      <c r="J88" s="270"/>
      <c r="K88" s="270"/>
      <c r="L88" s="270"/>
      <c r="M88" s="270"/>
      <c r="N88" s="270"/>
      <c r="O88" s="270"/>
      <c r="P88" s="270"/>
      <c r="Q88" s="270"/>
      <c r="R88" s="270"/>
      <c r="S88" s="270"/>
      <c r="T88" s="270"/>
      <c r="U88" s="270"/>
      <c r="V88" s="270"/>
      <c r="W88" s="270"/>
      <c r="X88" s="270"/>
      <c r="Y88" s="270"/>
      <c r="Z88" s="270"/>
    </row>
    <row r="90" spans="1:26" s="300" customFormat="1">
      <c r="A90" s="299"/>
    </row>
    <row r="91" spans="1:26" s="300" customFormat="1">
      <c r="A91" s="299"/>
    </row>
    <row r="92" spans="1:26" s="300" customFormat="1">
      <c r="A92" s="299"/>
    </row>
    <row r="93" spans="1:26" s="300" customFormat="1">
      <c r="A93" s="299"/>
      <c r="R93" s="301"/>
      <c r="S93" s="301"/>
    </row>
    <row r="94" spans="1:26" s="300" customFormat="1">
      <c r="A94" s="299"/>
      <c r="R94" s="301"/>
      <c r="S94" s="301"/>
    </row>
    <row r="95" spans="1:26" s="300" customFormat="1">
      <c r="A95" s="299"/>
      <c r="R95" s="301"/>
      <c r="S95" s="301"/>
    </row>
    <row r="96" spans="1:26" s="300" customFormat="1">
      <c r="A96" s="299"/>
      <c r="R96" s="301"/>
      <c r="S96" s="301"/>
    </row>
    <row r="97" spans="1:19" s="300" customFormat="1">
      <c r="A97" s="299"/>
      <c r="R97" s="301"/>
      <c r="S97" s="301"/>
    </row>
    <row r="98" spans="1:19" s="300" customFormat="1">
      <c r="A98" s="299"/>
      <c r="R98" s="301"/>
      <c r="S98" s="301"/>
    </row>
    <row r="99" spans="1:19" s="300" customFormat="1">
      <c r="A99" s="299"/>
      <c r="R99" s="301"/>
      <c r="S99" s="301"/>
    </row>
    <row r="100" spans="1:19" s="300" customFormat="1">
      <c r="A100" s="299"/>
      <c r="R100" s="301"/>
      <c r="S100" s="301"/>
    </row>
    <row r="101" spans="1:19" s="300" customFormat="1">
      <c r="A101" s="299"/>
      <c r="R101" s="301"/>
      <c r="S101" s="301"/>
    </row>
    <row r="102" spans="1:19" s="300" customFormat="1">
      <c r="A102" s="299"/>
      <c r="R102" s="301"/>
      <c r="S102" s="301"/>
    </row>
    <row r="103" spans="1:19" s="300" customFormat="1">
      <c r="A103" s="299"/>
      <c r="R103" s="301"/>
      <c r="S103" s="301"/>
    </row>
    <row r="104" spans="1:19" s="300" customFormat="1">
      <c r="A104" s="299"/>
      <c r="R104" s="301"/>
      <c r="S104" s="301"/>
    </row>
    <row r="105" spans="1:19" s="300" customFormat="1">
      <c r="A105" s="299"/>
      <c r="R105" s="301"/>
      <c r="S105" s="301"/>
    </row>
    <row r="106" spans="1:19" s="300" customFormat="1">
      <c r="A106" s="299"/>
      <c r="R106" s="301"/>
      <c r="S106" s="301"/>
    </row>
    <row r="107" spans="1:19" s="300" customFormat="1">
      <c r="A107" s="299"/>
      <c r="R107" s="301"/>
      <c r="S107" s="301"/>
    </row>
    <row r="108" spans="1:19" s="300" customFormat="1">
      <c r="A108" s="299"/>
      <c r="R108" s="301"/>
      <c r="S108" s="301"/>
    </row>
    <row r="109" spans="1:19" s="300" customFormat="1">
      <c r="A109" s="299"/>
      <c r="R109" s="301"/>
      <c r="S109" s="301"/>
    </row>
    <row r="110" spans="1:19" s="300" customFormat="1">
      <c r="A110" s="299"/>
      <c r="R110" s="301"/>
      <c r="S110" s="301"/>
    </row>
    <row r="111" spans="1:19" s="300" customFormat="1">
      <c r="A111" s="299"/>
      <c r="R111" s="301"/>
      <c r="S111" s="301"/>
    </row>
    <row r="112" spans="1:19" s="300" customFormat="1">
      <c r="A112" s="299"/>
    </row>
    <row r="113" spans="1:1" s="300" customFormat="1">
      <c r="A113" s="299"/>
    </row>
    <row r="114" spans="1:1" s="300" customFormat="1">
      <c r="A114" s="299"/>
    </row>
    <row r="115" spans="1:1" s="300" customFormat="1">
      <c r="A115" s="299"/>
    </row>
    <row r="116" spans="1:1" s="300" customFormat="1">
      <c r="A116" s="299"/>
    </row>
    <row r="117" spans="1:1" s="300" customFormat="1">
      <c r="A117" s="299"/>
    </row>
    <row r="118" spans="1:1" s="300" customFormat="1">
      <c r="A118" s="299"/>
    </row>
    <row r="119" spans="1:1" s="300" customFormat="1">
      <c r="A119" s="299"/>
    </row>
    <row r="120" spans="1:1" s="300" customFormat="1">
      <c r="A120" s="299"/>
    </row>
    <row r="121" spans="1:1" s="300" customFormat="1">
      <c r="A121" s="299"/>
    </row>
    <row r="122" spans="1:1" s="300" customFormat="1">
      <c r="A122" s="299"/>
    </row>
    <row r="123" spans="1:1" s="300" customFormat="1">
      <c r="A123" s="299"/>
    </row>
    <row r="124" spans="1:1" s="300" customFormat="1">
      <c r="A124" s="299"/>
    </row>
    <row r="125" spans="1:1" s="300" customFormat="1">
      <c r="A125" s="299"/>
    </row>
    <row r="126" spans="1:1" s="300" customFormat="1">
      <c r="A126" s="299"/>
    </row>
    <row r="127" spans="1:1" s="300" customFormat="1">
      <c r="A127" s="299"/>
    </row>
    <row r="128" spans="1:1" s="300" customFormat="1">
      <c r="A128" s="299"/>
    </row>
    <row r="129" spans="1:1" s="300" customFormat="1">
      <c r="A129" s="299"/>
    </row>
    <row r="130" spans="1:1" s="300" customFormat="1">
      <c r="A130" s="299"/>
    </row>
    <row r="131" spans="1:1" s="300" customFormat="1">
      <c r="A131" s="299"/>
    </row>
    <row r="132" spans="1:1" s="300" customFormat="1">
      <c r="A132" s="299"/>
    </row>
    <row r="133" spans="1:1" s="300" customFormat="1">
      <c r="A133" s="299"/>
    </row>
    <row r="134" spans="1:1" s="300" customFormat="1">
      <c r="A134" s="299"/>
    </row>
    <row r="135" spans="1:1" s="300" customFormat="1">
      <c r="A135" s="299"/>
    </row>
    <row r="136" spans="1:1" s="300" customFormat="1">
      <c r="A136" s="299"/>
    </row>
    <row r="137" spans="1:1" s="300" customFormat="1">
      <c r="A137" s="299"/>
    </row>
    <row r="138" spans="1:1" s="300" customFormat="1">
      <c r="A138" s="299"/>
    </row>
    <row r="139" spans="1:1" s="300" customFormat="1">
      <c r="A139" s="299"/>
    </row>
    <row r="140" spans="1:1" s="300" customFormat="1">
      <c r="A140" s="299"/>
    </row>
    <row r="141" spans="1:1" s="300" customFormat="1">
      <c r="A141" s="299"/>
    </row>
    <row r="142" spans="1:1" s="300" customFormat="1">
      <c r="A142" s="299"/>
    </row>
    <row r="143" spans="1:1" s="300" customFormat="1">
      <c r="A143" s="299"/>
    </row>
    <row r="144" spans="1:1" s="300" customFormat="1">
      <c r="A144" s="299"/>
    </row>
    <row r="145" spans="1:1" s="300" customFormat="1">
      <c r="A145" s="299"/>
    </row>
    <row r="146" spans="1:1" s="300" customFormat="1">
      <c r="A146" s="299"/>
    </row>
    <row r="147" spans="1:1" s="300" customFormat="1">
      <c r="A147" s="299"/>
    </row>
    <row r="148" spans="1:1" s="300" customFormat="1">
      <c r="A148" s="299"/>
    </row>
    <row r="149" spans="1:1" s="300" customFormat="1">
      <c r="A149" s="299"/>
    </row>
    <row r="150" spans="1:1" s="300" customFormat="1">
      <c r="A150" s="299"/>
    </row>
    <row r="151" spans="1:1" s="300" customFormat="1">
      <c r="A151" s="299"/>
    </row>
    <row r="152" spans="1:1" s="300" customFormat="1">
      <c r="A152" s="299"/>
    </row>
    <row r="153" spans="1:1" s="300" customFormat="1">
      <c r="A153" s="299"/>
    </row>
    <row r="154" spans="1:1" s="300" customFormat="1">
      <c r="A154" s="299"/>
    </row>
    <row r="155" spans="1:1" s="300" customFormat="1">
      <c r="A155" s="299"/>
    </row>
    <row r="156" spans="1:1" s="300" customFormat="1">
      <c r="A156" s="299"/>
    </row>
    <row r="157" spans="1:1" s="300" customFormat="1">
      <c r="A157" s="299"/>
    </row>
    <row r="158" spans="1:1" s="300" customFormat="1">
      <c r="A158" s="299"/>
    </row>
    <row r="159" spans="1:1" s="300" customFormat="1">
      <c r="A159" s="299"/>
    </row>
    <row r="160" spans="1:1" s="300" customFormat="1">
      <c r="A160" s="299"/>
    </row>
    <row r="161" spans="1:1" s="300" customFormat="1">
      <c r="A161" s="299"/>
    </row>
    <row r="162" spans="1:1" s="300" customFormat="1">
      <c r="A162" s="299"/>
    </row>
    <row r="163" spans="1:1" s="300" customFormat="1">
      <c r="A163" s="299"/>
    </row>
    <row r="164" spans="1:1" s="300" customFormat="1">
      <c r="A164" s="299"/>
    </row>
    <row r="165" spans="1:1" s="300" customFormat="1">
      <c r="A165" s="299"/>
    </row>
    <row r="166" spans="1:1" s="300" customFormat="1">
      <c r="A166" s="299"/>
    </row>
    <row r="167" spans="1:1" s="300" customFormat="1">
      <c r="A167" s="299"/>
    </row>
    <row r="168" spans="1:1" s="300" customFormat="1">
      <c r="A168" s="299"/>
    </row>
    <row r="169" spans="1:1" s="300" customFormat="1">
      <c r="A169" s="299"/>
    </row>
    <row r="170" spans="1:1" s="300" customFormat="1">
      <c r="A170" s="299"/>
    </row>
    <row r="171" spans="1:1" s="300" customFormat="1">
      <c r="A171" s="299"/>
    </row>
    <row r="172" spans="1:1" s="300" customFormat="1">
      <c r="A172" s="299"/>
    </row>
    <row r="173" spans="1:1" s="300" customFormat="1">
      <c r="A173" s="299"/>
    </row>
    <row r="174" spans="1:1" s="300" customFormat="1">
      <c r="A174" s="299"/>
    </row>
    <row r="175" spans="1:1" s="300" customFormat="1">
      <c r="A175" s="299"/>
    </row>
    <row r="176" spans="1:1" s="300" customFormat="1">
      <c r="A176" s="299"/>
    </row>
    <row r="177" spans="1:1" s="300" customFormat="1">
      <c r="A177" s="299"/>
    </row>
    <row r="178" spans="1:1" s="300" customFormat="1">
      <c r="A178" s="299"/>
    </row>
    <row r="179" spans="1:1" s="300" customFormat="1">
      <c r="A179" s="299"/>
    </row>
    <row r="180" spans="1:1" s="300" customFormat="1">
      <c r="A180" s="299"/>
    </row>
    <row r="181" spans="1:1" s="300" customFormat="1">
      <c r="A181" s="299"/>
    </row>
    <row r="182" spans="1:1" s="300" customFormat="1">
      <c r="A182" s="299"/>
    </row>
    <row r="183" spans="1:1" s="300" customFormat="1">
      <c r="A183" s="299"/>
    </row>
    <row r="184" spans="1:1" s="300" customFormat="1">
      <c r="A184" s="299"/>
    </row>
    <row r="185" spans="1:1" s="300" customFormat="1">
      <c r="A185" s="299"/>
    </row>
    <row r="186" spans="1:1" s="300" customFormat="1">
      <c r="A186" s="299"/>
    </row>
    <row r="187" spans="1:1" s="300" customFormat="1">
      <c r="A187" s="299"/>
    </row>
    <row r="188" spans="1:1" s="300" customFormat="1">
      <c r="A188" s="299"/>
    </row>
    <row r="189" spans="1:1" s="300" customFormat="1">
      <c r="A189" s="299"/>
    </row>
    <row r="190" spans="1:1" s="300" customFormat="1">
      <c r="A190" s="299"/>
    </row>
    <row r="191" spans="1:1" s="300" customFormat="1">
      <c r="A191" s="299"/>
    </row>
    <row r="192" spans="1:1" s="300" customFormat="1">
      <c r="A192" s="299"/>
    </row>
    <row r="193" spans="1:1" s="300" customFormat="1">
      <c r="A193" s="299"/>
    </row>
    <row r="194" spans="1:1" s="300" customFormat="1">
      <c r="A194" s="299"/>
    </row>
    <row r="195" spans="1:1" s="300" customFormat="1">
      <c r="A195" s="299"/>
    </row>
    <row r="196" spans="1:1" s="300" customFormat="1">
      <c r="A196" s="299"/>
    </row>
    <row r="197" spans="1:1" s="300" customFormat="1">
      <c r="A197" s="299"/>
    </row>
    <row r="198" spans="1:1" s="300" customFormat="1">
      <c r="A198" s="299"/>
    </row>
    <row r="199" spans="1:1" s="300" customFormat="1">
      <c r="A199" s="299"/>
    </row>
    <row r="200" spans="1:1" s="300" customFormat="1">
      <c r="A200" s="299"/>
    </row>
    <row r="201" spans="1:1" s="300" customFormat="1">
      <c r="A201" s="299"/>
    </row>
    <row r="202" spans="1:1" s="300" customFormat="1">
      <c r="A202" s="299"/>
    </row>
    <row r="203" spans="1:1" s="300" customFormat="1">
      <c r="A203" s="299"/>
    </row>
    <row r="204" spans="1:1" s="300" customFormat="1">
      <c r="A204" s="299"/>
    </row>
    <row r="205" spans="1:1" s="300" customFormat="1">
      <c r="A205" s="299"/>
    </row>
    <row r="206" spans="1:1" s="300" customFormat="1">
      <c r="A206" s="299"/>
    </row>
    <row r="207" spans="1:1" s="300" customFormat="1">
      <c r="A207" s="299"/>
    </row>
    <row r="208" spans="1:1" s="300" customFormat="1">
      <c r="A208" s="299"/>
    </row>
    <row r="209" spans="1:1" s="300" customFormat="1">
      <c r="A209" s="299"/>
    </row>
    <row r="210" spans="1:1" s="300" customFormat="1">
      <c r="A210" s="299"/>
    </row>
    <row r="211" spans="1:1" s="300" customFormat="1">
      <c r="A211" s="299"/>
    </row>
    <row r="212" spans="1:1" s="300" customFormat="1">
      <c r="A212" s="299"/>
    </row>
    <row r="213" spans="1:1" s="300" customFormat="1">
      <c r="A213" s="299"/>
    </row>
    <row r="214" spans="1:1" s="300" customFormat="1">
      <c r="A214" s="299"/>
    </row>
    <row r="215" spans="1:1" s="300" customFormat="1">
      <c r="A215" s="299"/>
    </row>
    <row r="216" spans="1:1" s="300" customFormat="1">
      <c r="A216" s="299"/>
    </row>
    <row r="217" spans="1:1" s="300" customFormat="1">
      <c r="A217" s="299"/>
    </row>
    <row r="218" spans="1:1" s="300" customFormat="1">
      <c r="A218" s="299"/>
    </row>
    <row r="219" spans="1:1" s="300" customFormat="1">
      <c r="A219" s="299"/>
    </row>
    <row r="220" spans="1:1" s="300" customFormat="1">
      <c r="A220" s="299"/>
    </row>
    <row r="221" spans="1:1" s="300" customFormat="1">
      <c r="A221" s="299"/>
    </row>
    <row r="222" spans="1:1" s="300" customFormat="1">
      <c r="A222" s="299"/>
    </row>
    <row r="223" spans="1:1" s="300" customFormat="1">
      <c r="A223" s="299"/>
    </row>
    <row r="224" spans="1:1" s="300" customFormat="1">
      <c r="A224" s="299"/>
    </row>
    <row r="225" spans="1:1" s="300" customFormat="1">
      <c r="A225" s="299"/>
    </row>
    <row r="226" spans="1:1" s="300" customFormat="1">
      <c r="A226" s="299"/>
    </row>
    <row r="227" spans="1:1" s="300" customFormat="1">
      <c r="A227" s="299"/>
    </row>
    <row r="228" spans="1:1" s="300" customFormat="1">
      <c r="A228" s="299"/>
    </row>
    <row r="229" spans="1:1" s="300" customFormat="1">
      <c r="A229" s="299"/>
    </row>
    <row r="230" spans="1:1" s="300" customFormat="1">
      <c r="A230" s="299"/>
    </row>
    <row r="231" spans="1:1" s="300" customFormat="1">
      <c r="A231" s="299"/>
    </row>
    <row r="232" spans="1:1" s="300" customFormat="1">
      <c r="A232" s="299"/>
    </row>
    <row r="233" spans="1:1" s="300" customFormat="1">
      <c r="A233" s="299"/>
    </row>
    <row r="234" spans="1:1" s="300" customFormat="1">
      <c r="A234" s="299"/>
    </row>
    <row r="235" spans="1:1" s="300" customFormat="1">
      <c r="A235" s="299"/>
    </row>
    <row r="236" spans="1:1" s="300" customFormat="1">
      <c r="A236" s="299"/>
    </row>
    <row r="237" spans="1:1" s="300" customFormat="1">
      <c r="A237" s="299"/>
    </row>
    <row r="238" spans="1:1" s="300" customFormat="1">
      <c r="A238" s="299"/>
    </row>
    <row r="239" spans="1:1" s="300" customFormat="1">
      <c r="A239" s="299"/>
    </row>
    <row r="240" spans="1:1" s="300" customFormat="1">
      <c r="A240" s="299"/>
    </row>
    <row r="241" spans="1:1" s="300" customFormat="1">
      <c r="A241" s="299"/>
    </row>
    <row r="242" spans="1:1" s="300" customFormat="1">
      <c r="A242" s="299"/>
    </row>
    <row r="243" spans="1:1" s="300" customFormat="1">
      <c r="A243" s="299"/>
    </row>
    <row r="244" spans="1:1" s="300" customFormat="1">
      <c r="A244" s="299"/>
    </row>
    <row r="245" spans="1:1" s="300" customFormat="1">
      <c r="A245" s="299"/>
    </row>
    <row r="246" spans="1:1" s="300" customFormat="1">
      <c r="A246" s="299"/>
    </row>
    <row r="247" spans="1:1" s="300" customFormat="1">
      <c r="A247" s="299"/>
    </row>
    <row r="248" spans="1:1" s="300" customFormat="1">
      <c r="A248" s="299"/>
    </row>
    <row r="249" spans="1:1" s="300" customFormat="1">
      <c r="A249" s="299"/>
    </row>
    <row r="250" spans="1:1" s="300" customFormat="1">
      <c r="A250" s="299"/>
    </row>
    <row r="251" spans="1:1" s="300" customFormat="1">
      <c r="A251" s="299"/>
    </row>
    <row r="252" spans="1:1" s="300" customFormat="1">
      <c r="A252" s="299"/>
    </row>
    <row r="253" spans="1:1" s="300" customFormat="1">
      <c r="A253" s="299"/>
    </row>
    <row r="254" spans="1:1" s="300" customFormat="1">
      <c r="A254" s="299"/>
    </row>
    <row r="255" spans="1:1" s="300" customFormat="1">
      <c r="A255" s="299"/>
    </row>
    <row r="256" spans="1:1" s="300" customFormat="1">
      <c r="A256" s="299"/>
    </row>
    <row r="257" spans="1:1" s="300" customFormat="1">
      <c r="A257" s="299"/>
    </row>
    <row r="258" spans="1:1" s="300" customFormat="1">
      <c r="A258" s="299"/>
    </row>
    <row r="259" spans="1:1" s="300" customFormat="1">
      <c r="A259" s="299"/>
    </row>
    <row r="260" spans="1:1" s="300" customFormat="1">
      <c r="A260" s="299"/>
    </row>
    <row r="261" spans="1:1" s="300" customFormat="1">
      <c r="A261" s="299"/>
    </row>
    <row r="262" spans="1:1" s="300" customFormat="1">
      <c r="A262" s="299"/>
    </row>
    <row r="263" spans="1:1" s="300" customFormat="1">
      <c r="A263" s="299"/>
    </row>
    <row r="264" spans="1:1" s="300" customFormat="1">
      <c r="A264" s="299"/>
    </row>
    <row r="265" spans="1:1" s="300" customFormat="1">
      <c r="A265" s="299"/>
    </row>
    <row r="266" spans="1:1" s="300" customFormat="1">
      <c r="A266" s="299"/>
    </row>
    <row r="267" spans="1:1" s="300" customFormat="1">
      <c r="A267" s="299"/>
    </row>
    <row r="268" spans="1:1" s="300" customFormat="1">
      <c r="A268" s="299"/>
    </row>
    <row r="269" spans="1:1" s="300" customFormat="1">
      <c r="A269" s="299"/>
    </row>
    <row r="270" spans="1:1" s="300" customFormat="1">
      <c r="A270" s="299"/>
    </row>
    <row r="271" spans="1:1" s="300" customFormat="1">
      <c r="A271" s="299"/>
    </row>
    <row r="272" spans="1:1" s="300" customFormat="1">
      <c r="A272" s="299"/>
    </row>
    <row r="273" spans="1:1" s="300" customFormat="1">
      <c r="A273" s="299"/>
    </row>
    <row r="274" spans="1:1" s="300" customFormat="1">
      <c r="A274" s="299"/>
    </row>
    <row r="275" spans="1:1" s="300" customFormat="1">
      <c r="A275" s="299"/>
    </row>
    <row r="276" spans="1:1" s="300" customFormat="1">
      <c r="A276" s="299"/>
    </row>
    <row r="277" spans="1:1" s="300" customFormat="1">
      <c r="A277" s="299"/>
    </row>
    <row r="278" spans="1:1" s="300" customFormat="1">
      <c r="A278" s="299"/>
    </row>
    <row r="279" spans="1:1" s="300" customFormat="1">
      <c r="A279" s="299"/>
    </row>
    <row r="280" spans="1:1" s="300" customFormat="1">
      <c r="A280" s="299"/>
    </row>
    <row r="281" spans="1:1" s="300" customFormat="1">
      <c r="A281" s="299"/>
    </row>
    <row r="282" spans="1:1" s="300" customFormat="1">
      <c r="A282" s="299"/>
    </row>
    <row r="283" spans="1:1" s="300" customFormat="1">
      <c r="A283" s="299"/>
    </row>
    <row r="284" spans="1:1" s="300" customFormat="1">
      <c r="A284" s="299"/>
    </row>
    <row r="285" spans="1:1" s="300" customFormat="1">
      <c r="A285" s="299"/>
    </row>
    <row r="286" spans="1:1" s="300" customFormat="1">
      <c r="A286" s="299"/>
    </row>
    <row r="287" spans="1:1" s="300" customFormat="1">
      <c r="A287" s="299"/>
    </row>
    <row r="288" spans="1:1" s="300" customFormat="1">
      <c r="A288" s="299"/>
    </row>
    <row r="289" spans="1:1" s="300" customFormat="1">
      <c r="A289" s="299"/>
    </row>
    <row r="290" spans="1:1" s="300" customFormat="1">
      <c r="A290" s="299"/>
    </row>
    <row r="291" spans="1:1" s="300" customFormat="1">
      <c r="A291" s="299"/>
    </row>
    <row r="292" spans="1:1" s="300" customFormat="1">
      <c r="A292" s="299"/>
    </row>
    <row r="293" spans="1:1" s="300" customFormat="1">
      <c r="A293" s="299"/>
    </row>
    <row r="294" spans="1:1" s="300" customFormat="1">
      <c r="A294" s="299"/>
    </row>
    <row r="295" spans="1:1" s="300" customFormat="1">
      <c r="A295" s="299"/>
    </row>
    <row r="296" spans="1:1" s="300" customFormat="1">
      <c r="A296" s="299"/>
    </row>
    <row r="297" spans="1:1" s="300" customFormat="1">
      <c r="A297" s="299"/>
    </row>
    <row r="298" spans="1:1" s="300" customFormat="1">
      <c r="A298" s="299"/>
    </row>
    <row r="299" spans="1:1" s="300" customFormat="1">
      <c r="A299" s="299"/>
    </row>
    <row r="300" spans="1:1" s="300" customFormat="1">
      <c r="A300" s="299"/>
    </row>
    <row r="301" spans="1:1" s="300" customFormat="1">
      <c r="A301" s="299"/>
    </row>
    <row r="302" spans="1:1" s="300" customFormat="1">
      <c r="A302" s="299"/>
    </row>
    <row r="303" spans="1:1" s="300" customFormat="1">
      <c r="A303" s="299"/>
    </row>
    <row r="304" spans="1:1" s="300" customFormat="1">
      <c r="A304" s="299"/>
    </row>
    <row r="305" spans="1:1" s="300" customFormat="1">
      <c r="A305" s="299"/>
    </row>
    <row r="306" spans="1:1" s="300" customFormat="1">
      <c r="A306" s="299"/>
    </row>
    <row r="307" spans="1:1" s="300" customFormat="1">
      <c r="A307" s="299"/>
    </row>
    <row r="308" spans="1:1" s="300" customFormat="1">
      <c r="A308" s="299"/>
    </row>
    <row r="309" spans="1:1" s="300" customFormat="1">
      <c r="A309" s="299"/>
    </row>
    <row r="310" spans="1:1" s="300" customFormat="1">
      <c r="A310" s="299"/>
    </row>
    <row r="311" spans="1:1" s="300" customFormat="1">
      <c r="A311" s="299"/>
    </row>
    <row r="312" spans="1:1" s="300" customFormat="1">
      <c r="A312" s="299"/>
    </row>
    <row r="313" spans="1:1" s="300" customFormat="1">
      <c r="A313" s="299"/>
    </row>
    <row r="314" spans="1:1" s="300" customFormat="1">
      <c r="A314" s="299"/>
    </row>
    <row r="315" spans="1:1" s="300" customFormat="1">
      <c r="A315" s="299"/>
    </row>
    <row r="316" spans="1:1" s="300" customFormat="1">
      <c r="A316" s="299"/>
    </row>
    <row r="317" spans="1:1" s="300" customFormat="1">
      <c r="A317" s="299"/>
    </row>
    <row r="318" spans="1:1" s="300" customFormat="1">
      <c r="A318" s="299"/>
    </row>
    <row r="319" spans="1:1" s="300" customFormat="1">
      <c r="A319" s="299"/>
    </row>
    <row r="320" spans="1:1" s="300" customFormat="1">
      <c r="A320" s="299"/>
    </row>
    <row r="321" spans="1:1" s="300" customFormat="1">
      <c r="A321" s="299"/>
    </row>
    <row r="322" spans="1:1" s="300" customFormat="1">
      <c r="A322" s="299"/>
    </row>
    <row r="323" spans="1:1" s="300" customFormat="1">
      <c r="A323" s="299"/>
    </row>
    <row r="324" spans="1:1" s="300" customFormat="1">
      <c r="A324" s="299"/>
    </row>
    <row r="325" spans="1:1" s="300" customFormat="1">
      <c r="A325" s="299"/>
    </row>
    <row r="326" spans="1:1" s="300" customFormat="1">
      <c r="A326" s="299"/>
    </row>
    <row r="327" spans="1:1" s="300" customFormat="1">
      <c r="A327" s="299"/>
    </row>
    <row r="328" spans="1:1" s="300" customFormat="1">
      <c r="A328" s="299"/>
    </row>
    <row r="329" spans="1:1" s="300" customFormat="1">
      <c r="A329" s="299"/>
    </row>
    <row r="330" spans="1:1" s="300" customFormat="1">
      <c r="A330" s="299"/>
    </row>
    <row r="331" spans="1:1" s="300" customFormat="1">
      <c r="A331" s="299"/>
    </row>
    <row r="332" spans="1:1" s="300" customFormat="1">
      <c r="A332" s="299"/>
    </row>
    <row r="333" spans="1:1" s="300" customFormat="1">
      <c r="A333" s="299"/>
    </row>
    <row r="334" spans="1:1" s="300" customFormat="1">
      <c r="A334" s="299"/>
    </row>
    <row r="335" spans="1:1" s="300" customFormat="1">
      <c r="A335" s="299"/>
    </row>
    <row r="336" spans="1:1" s="300" customFormat="1">
      <c r="A336" s="299"/>
    </row>
    <row r="337" spans="1:1" s="300" customFormat="1">
      <c r="A337" s="299"/>
    </row>
    <row r="338" spans="1:1" s="300" customFormat="1">
      <c r="A338" s="299"/>
    </row>
    <row r="339" spans="1:1" s="300" customFormat="1">
      <c r="A339" s="299"/>
    </row>
    <row r="340" spans="1:1" s="300" customFormat="1">
      <c r="A340" s="299"/>
    </row>
    <row r="341" spans="1:1" s="300" customFormat="1">
      <c r="A341" s="299"/>
    </row>
    <row r="342" spans="1:1" s="300" customFormat="1">
      <c r="A342" s="299"/>
    </row>
    <row r="343" spans="1:1" s="300" customFormat="1">
      <c r="A343" s="299"/>
    </row>
    <row r="344" spans="1:1" s="300" customFormat="1">
      <c r="A344" s="299"/>
    </row>
    <row r="345" spans="1:1" s="300" customFormat="1">
      <c r="A345" s="299"/>
    </row>
    <row r="346" spans="1:1" s="300" customFormat="1">
      <c r="A346" s="299"/>
    </row>
    <row r="347" spans="1:1" s="300" customFormat="1">
      <c r="A347" s="299"/>
    </row>
    <row r="348" spans="1:1" s="300" customFormat="1">
      <c r="A348" s="299"/>
    </row>
    <row r="349" spans="1:1" s="300" customFormat="1">
      <c r="A349" s="299"/>
    </row>
    <row r="350" spans="1:1" s="300" customFormat="1">
      <c r="A350" s="299"/>
    </row>
    <row r="351" spans="1:1" s="300" customFormat="1">
      <c r="A351" s="299"/>
    </row>
    <row r="352" spans="1:1" s="300" customFormat="1">
      <c r="A352" s="299"/>
    </row>
    <row r="353" spans="1:1" s="300" customFormat="1">
      <c r="A353" s="299"/>
    </row>
    <row r="354" spans="1:1" s="300" customFormat="1">
      <c r="A354" s="299"/>
    </row>
    <row r="355" spans="1:1" s="300" customFormat="1">
      <c r="A355" s="299"/>
    </row>
    <row r="356" spans="1:1" s="300" customFormat="1">
      <c r="A356" s="299"/>
    </row>
    <row r="357" spans="1:1" s="300" customFormat="1">
      <c r="A357" s="299"/>
    </row>
    <row r="358" spans="1:1" s="300" customFormat="1">
      <c r="A358" s="299"/>
    </row>
    <row r="359" spans="1:1" s="300" customFormat="1">
      <c r="A359" s="299"/>
    </row>
    <row r="360" spans="1:1" s="300" customFormat="1">
      <c r="A360" s="299"/>
    </row>
    <row r="361" spans="1:1" s="300" customFormat="1">
      <c r="A361" s="299"/>
    </row>
    <row r="362" spans="1:1" s="300" customFormat="1">
      <c r="A362" s="299"/>
    </row>
    <row r="363" spans="1:1" s="300" customFormat="1">
      <c r="A363" s="299"/>
    </row>
    <row r="364" spans="1:1" s="300" customFormat="1">
      <c r="A364" s="299"/>
    </row>
    <row r="365" spans="1:1" s="300" customFormat="1">
      <c r="A365" s="299"/>
    </row>
    <row r="366" spans="1:1" s="300" customFormat="1">
      <c r="A366" s="299"/>
    </row>
    <row r="367" spans="1:1" s="300" customFormat="1">
      <c r="A367" s="299"/>
    </row>
    <row r="368" spans="1:1" s="300" customFormat="1">
      <c r="A368" s="299"/>
    </row>
    <row r="369" spans="1:1" s="300" customFormat="1">
      <c r="A369" s="299"/>
    </row>
    <row r="370" spans="1:1" s="300" customFormat="1">
      <c r="A370" s="299"/>
    </row>
    <row r="371" spans="1:1" s="300" customFormat="1">
      <c r="A371" s="299"/>
    </row>
    <row r="372" spans="1:1" s="300" customFormat="1">
      <c r="A372" s="299"/>
    </row>
    <row r="373" spans="1:1" s="300" customFormat="1">
      <c r="A373" s="299"/>
    </row>
    <row r="374" spans="1:1" s="300" customFormat="1">
      <c r="A374" s="299"/>
    </row>
    <row r="375" spans="1:1" s="300" customFormat="1">
      <c r="A375" s="299"/>
    </row>
    <row r="376" spans="1:1" s="300" customFormat="1">
      <c r="A376" s="299"/>
    </row>
    <row r="377" spans="1:1" s="300" customFormat="1">
      <c r="A377" s="299"/>
    </row>
    <row r="378" spans="1:1" s="300" customFormat="1">
      <c r="A378" s="299"/>
    </row>
    <row r="379" spans="1:1" s="300" customFormat="1">
      <c r="A379" s="299"/>
    </row>
    <row r="380" spans="1:1" s="300" customFormat="1">
      <c r="A380" s="299"/>
    </row>
    <row r="381" spans="1:1" s="300" customFormat="1">
      <c r="A381" s="299"/>
    </row>
    <row r="382" spans="1:1" s="300" customFormat="1">
      <c r="A382" s="299"/>
    </row>
    <row r="383" spans="1:1" s="300" customFormat="1">
      <c r="A383" s="299"/>
    </row>
    <row r="384" spans="1:1" s="300" customFormat="1">
      <c r="A384" s="299"/>
    </row>
    <row r="385" spans="1:1" s="300" customFormat="1">
      <c r="A385" s="299"/>
    </row>
    <row r="386" spans="1:1" s="300" customFormat="1">
      <c r="A386" s="299"/>
    </row>
    <row r="387" spans="1:1" s="300" customFormat="1">
      <c r="A387" s="299"/>
    </row>
    <row r="388" spans="1:1" s="300" customFormat="1">
      <c r="A388" s="299"/>
    </row>
    <row r="389" spans="1:1" s="300" customFormat="1">
      <c r="A389" s="299"/>
    </row>
  </sheetData>
  <mergeCells count="529">
    <mergeCell ref="Y85:Y86"/>
    <mergeCell ref="Z85:Z86"/>
    <mergeCell ref="Q85:Q86"/>
    <mergeCell ref="T85:T86"/>
    <mergeCell ref="U85:U86"/>
    <mergeCell ref="V85:V86"/>
    <mergeCell ref="W85:W86"/>
    <mergeCell ref="X85:X86"/>
    <mergeCell ref="K85:K86"/>
    <mergeCell ref="L85:L86"/>
    <mergeCell ref="M85:M86"/>
    <mergeCell ref="N85:N86"/>
    <mergeCell ref="O85:O86"/>
    <mergeCell ref="P85:P86"/>
    <mergeCell ref="X83:X84"/>
    <mergeCell ref="Y83:Y84"/>
    <mergeCell ref="Z83:Z84"/>
    <mergeCell ref="B85:B86"/>
    <mergeCell ref="C85:C86"/>
    <mergeCell ref="D85:D86"/>
    <mergeCell ref="E85:E86"/>
    <mergeCell ref="F85:F86"/>
    <mergeCell ref="G85:G86"/>
    <mergeCell ref="H85:H86"/>
    <mergeCell ref="P83:P84"/>
    <mergeCell ref="Q83:Q84"/>
    <mergeCell ref="T83:T84"/>
    <mergeCell ref="U83:U84"/>
    <mergeCell ref="V83:V84"/>
    <mergeCell ref="W83:W84"/>
    <mergeCell ref="H83:H84"/>
    <mergeCell ref="K83:K84"/>
    <mergeCell ref="L83:L84"/>
    <mergeCell ref="M83:M84"/>
    <mergeCell ref="N83:N84"/>
    <mergeCell ref="O83:O84"/>
    <mergeCell ref="B83:B84"/>
    <mergeCell ref="C83:C84"/>
    <mergeCell ref="D83:D84"/>
    <mergeCell ref="E83:E84"/>
    <mergeCell ref="F83:F84"/>
    <mergeCell ref="G83:G84"/>
    <mergeCell ref="U81:U82"/>
    <mergeCell ref="V81:V82"/>
    <mergeCell ref="W81:W82"/>
    <mergeCell ref="X81:X82"/>
    <mergeCell ref="Y81:Y82"/>
    <mergeCell ref="Z81:Z82"/>
    <mergeCell ref="M81:M82"/>
    <mergeCell ref="N81:N82"/>
    <mergeCell ref="O81:O82"/>
    <mergeCell ref="P81:P82"/>
    <mergeCell ref="Q81:Q82"/>
    <mergeCell ref="T81:T82"/>
    <mergeCell ref="Z79:Z80"/>
    <mergeCell ref="B81:B82"/>
    <mergeCell ref="C81:C82"/>
    <mergeCell ref="D81:D82"/>
    <mergeCell ref="E81:E82"/>
    <mergeCell ref="F81:F82"/>
    <mergeCell ref="G81:G82"/>
    <mergeCell ref="H81:H82"/>
    <mergeCell ref="K81:K82"/>
    <mergeCell ref="L81:L82"/>
    <mergeCell ref="T79:T80"/>
    <mergeCell ref="U79:U80"/>
    <mergeCell ref="V79:V80"/>
    <mergeCell ref="W79:W80"/>
    <mergeCell ref="X79:X80"/>
    <mergeCell ref="Y79:Y80"/>
    <mergeCell ref="L79:L80"/>
    <mergeCell ref="M79:M80"/>
    <mergeCell ref="N79:N80"/>
    <mergeCell ref="O79:O80"/>
    <mergeCell ref="P79:P80"/>
    <mergeCell ref="Q79:Q80"/>
    <mergeCell ref="Y77:Y78"/>
    <mergeCell ref="Z77:Z78"/>
    <mergeCell ref="B79:B80"/>
    <mergeCell ref="C79:C80"/>
    <mergeCell ref="D79:D80"/>
    <mergeCell ref="E79:E80"/>
    <mergeCell ref="F79:F80"/>
    <mergeCell ref="G79:G80"/>
    <mergeCell ref="H79:H80"/>
    <mergeCell ref="K79:K80"/>
    <mergeCell ref="Q77:Q78"/>
    <mergeCell ref="T77:T78"/>
    <mergeCell ref="U77:U78"/>
    <mergeCell ref="V77:V78"/>
    <mergeCell ref="W77:W78"/>
    <mergeCell ref="X77:X78"/>
    <mergeCell ref="K77:K78"/>
    <mergeCell ref="L77:L78"/>
    <mergeCell ref="M77:M78"/>
    <mergeCell ref="N77:N78"/>
    <mergeCell ref="O77:O78"/>
    <mergeCell ref="P77:P78"/>
    <mergeCell ref="X75:X76"/>
    <mergeCell ref="Y75:Y76"/>
    <mergeCell ref="Z75:Z76"/>
    <mergeCell ref="B77:B78"/>
    <mergeCell ref="C77:C78"/>
    <mergeCell ref="D77:D78"/>
    <mergeCell ref="E77:E78"/>
    <mergeCell ref="F77:F78"/>
    <mergeCell ref="G77:G78"/>
    <mergeCell ref="H77:H78"/>
    <mergeCell ref="P75:P76"/>
    <mergeCell ref="Q75:Q76"/>
    <mergeCell ref="T75:T76"/>
    <mergeCell ref="U75:U76"/>
    <mergeCell ref="V75:V76"/>
    <mergeCell ref="W75:W76"/>
    <mergeCell ref="H75:H76"/>
    <mergeCell ref="K75:K76"/>
    <mergeCell ref="L75:L76"/>
    <mergeCell ref="M75:M76"/>
    <mergeCell ref="N75:N76"/>
    <mergeCell ref="O75:O76"/>
    <mergeCell ref="B75:B76"/>
    <mergeCell ref="C75:C76"/>
    <mergeCell ref="D75:D76"/>
    <mergeCell ref="E75:E76"/>
    <mergeCell ref="F75:F76"/>
    <mergeCell ref="G75:G76"/>
    <mergeCell ref="Y64:Y65"/>
    <mergeCell ref="Z64:Z65"/>
    <mergeCell ref="B68:C71"/>
    <mergeCell ref="D68:H70"/>
    <mergeCell ref="K68:L71"/>
    <mergeCell ref="M68:Q70"/>
    <mergeCell ref="T68:U71"/>
    <mergeCell ref="V68:Z70"/>
    <mergeCell ref="Q64:Q65"/>
    <mergeCell ref="T64:T65"/>
    <mergeCell ref="U64:U65"/>
    <mergeCell ref="V64:V65"/>
    <mergeCell ref="W64:W65"/>
    <mergeCell ref="X64:X65"/>
    <mergeCell ref="K64:K65"/>
    <mergeCell ref="L64:L65"/>
    <mergeCell ref="M64:M65"/>
    <mergeCell ref="N64:N65"/>
    <mergeCell ref="O64:O65"/>
    <mergeCell ref="P64:P65"/>
    <mergeCell ref="X62:X63"/>
    <mergeCell ref="Y62:Y63"/>
    <mergeCell ref="Z62:Z63"/>
    <mergeCell ref="B64:B65"/>
    <mergeCell ref="C64:C65"/>
    <mergeCell ref="D64:D65"/>
    <mergeCell ref="E64:E65"/>
    <mergeCell ref="F64:F65"/>
    <mergeCell ref="G64:G65"/>
    <mergeCell ref="H64:H65"/>
    <mergeCell ref="P62:P63"/>
    <mergeCell ref="Q62:Q63"/>
    <mergeCell ref="T62:T63"/>
    <mergeCell ref="U62:U63"/>
    <mergeCell ref="V62:V63"/>
    <mergeCell ref="W62:W63"/>
    <mergeCell ref="H62:H63"/>
    <mergeCell ref="K62:K63"/>
    <mergeCell ref="L62:L63"/>
    <mergeCell ref="M62:M63"/>
    <mergeCell ref="N62:N63"/>
    <mergeCell ref="O62:O63"/>
    <mergeCell ref="B62:B63"/>
    <mergeCell ref="C62:C63"/>
    <mergeCell ref="D62:D63"/>
    <mergeCell ref="E62:E63"/>
    <mergeCell ref="F62:F63"/>
    <mergeCell ref="G62:G63"/>
    <mergeCell ref="U60:U61"/>
    <mergeCell ref="V60:V61"/>
    <mergeCell ref="W60:W61"/>
    <mergeCell ref="X60:X61"/>
    <mergeCell ref="Y60:Y61"/>
    <mergeCell ref="Z60:Z61"/>
    <mergeCell ref="M60:M61"/>
    <mergeCell ref="N60:N61"/>
    <mergeCell ref="O60:O61"/>
    <mergeCell ref="P60:P61"/>
    <mergeCell ref="Q60:Q61"/>
    <mergeCell ref="T60:T61"/>
    <mergeCell ref="Z58:Z59"/>
    <mergeCell ref="B60:B61"/>
    <mergeCell ref="C60:C61"/>
    <mergeCell ref="D60:D61"/>
    <mergeCell ref="E60:E61"/>
    <mergeCell ref="F60:F61"/>
    <mergeCell ref="G60:G61"/>
    <mergeCell ref="H60:H61"/>
    <mergeCell ref="K60:K61"/>
    <mergeCell ref="L60:L61"/>
    <mergeCell ref="T58:T59"/>
    <mergeCell ref="U58:U59"/>
    <mergeCell ref="V58:V59"/>
    <mergeCell ref="W58:W59"/>
    <mergeCell ref="X58:X59"/>
    <mergeCell ref="Y58:Y59"/>
    <mergeCell ref="L58:L59"/>
    <mergeCell ref="M58:M59"/>
    <mergeCell ref="N58:N59"/>
    <mergeCell ref="O58:O59"/>
    <mergeCell ref="P58:P59"/>
    <mergeCell ref="Q58:Q59"/>
    <mergeCell ref="Y56:Y57"/>
    <mergeCell ref="Z56:Z57"/>
    <mergeCell ref="B58:B59"/>
    <mergeCell ref="C58:C59"/>
    <mergeCell ref="D58:D59"/>
    <mergeCell ref="E58:E59"/>
    <mergeCell ref="F58:F59"/>
    <mergeCell ref="G58:G59"/>
    <mergeCell ref="H58:H59"/>
    <mergeCell ref="K58:K59"/>
    <mergeCell ref="Q56:Q57"/>
    <mergeCell ref="T56:T57"/>
    <mergeCell ref="U56:U57"/>
    <mergeCell ref="V56:V57"/>
    <mergeCell ref="W56:W57"/>
    <mergeCell ref="X56:X57"/>
    <mergeCell ref="K56:K57"/>
    <mergeCell ref="L56:L57"/>
    <mergeCell ref="M56:M57"/>
    <mergeCell ref="N56:N57"/>
    <mergeCell ref="O56:O57"/>
    <mergeCell ref="P56:P57"/>
    <mergeCell ref="X54:X55"/>
    <mergeCell ref="Y54:Y55"/>
    <mergeCell ref="Z54:Z55"/>
    <mergeCell ref="B56:B57"/>
    <mergeCell ref="C56:C57"/>
    <mergeCell ref="D56:D57"/>
    <mergeCell ref="E56:E57"/>
    <mergeCell ref="F56:F57"/>
    <mergeCell ref="G56:G57"/>
    <mergeCell ref="H56:H57"/>
    <mergeCell ref="P54:P55"/>
    <mergeCell ref="Q54:Q55"/>
    <mergeCell ref="T54:T55"/>
    <mergeCell ref="U54:U55"/>
    <mergeCell ref="V54:V55"/>
    <mergeCell ref="W54:W55"/>
    <mergeCell ref="H54:H55"/>
    <mergeCell ref="K54:K55"/>
    <mergeCell ref="L54:L55"/>
    <mergeCell ref="M54:M55"/>
    <mergeCell ref="N54:N55"/>
    <mergeCell ref="O54:O55"/>
    <mergeCell ref="B54:B55"/>
    <mergeCell ref="C54:C55"/>
    <mergeCell ref="D54:D55"/>
    <mergeCell ref="E54:E55"/>
    <mergeCell ref="F54:F55"/>
    <mergeCell ref="G54:G55"/>
    <mergeCell ref="Y43:Y44"/>
    <mergeCell ref="Z43:Z44"/>
    <mergeCell ref="B47:C50"/>
    <mergeCell ref="D47:H49"/>
    <mergeCell ref="K47:L50"/>
    <mergeCell ref="M47:Q49"/>
    <mergeCell ref="T47:U50"/>
    <mergeCell ref="V47:Z49"/>
    <mergeCell ref="Q43:Q44"/>
    <mergeCell ref="T43:T44"/>
    <mergeCell ref="U43:U44"/>
    <mergeCell ref="V43:V44"/>
    <mergeCell ref="W43:W44"/>
    <mergeCell ref="X43:X44"/>
    <mergeCell ref="K43:K44"/>
    <mergeCell ref="L43:L44"/>
    <mergeCell ref="M43:M44"/>
    <mergeCell ref="N43:N44"/>
    <mergeCell ref="O43:O44"/>
    <mergeCell ref="P43:P44"/>
    <mergeCell ref="X41:X42"/>
    <mergeCell ref="Y41:Y42"/>
    <mergeCell ref="Z41:Z42"/>
    <mergeCell ref="B43:B44"/>
    <mergeCell ref="C43:C44"/>
    <mergeCell ref="D43:D44"/>
    <mergeCell ref="E43:E44"/>
    <mergeCell ref="F43:F44"/>
    <mergeCell ref="G43:G44"/>
    <mergeCell ref="H43:H44"/>
    <mergeCell ref="P41:P42"/>
    <mergeCell ref="Q41:Q42"/>
    <mergeCell ref="T41:T42"/>
    <mergeCell ref="U41:U42"/>
    <mergeCell ref="V41:V42"/>
    <mergeCell ref="W41:W42"/>
    <mergeCell ref="H41:H42"/>
    <mergeCell ref="K41:K42"/>
    <mergeCell ref="L41:L42"/>
    <mergeCell ref="M41:M42"/>
    <mergeCell ref="N41:N42"/>
    <mergeCell ref="O41:O42"/>
    <mergeCell ref="B41:B42"/>
    <mergeCell ref="C41:C42"/>
    <mergeCell ref="D41:D42"/>
    <mergeCell ref="E41:E42"/>
    <mergeCell ref="F41:F42"/>
    <mergeCell ref="G41:G42"/>
    <mergeCell ref="U39:U40"/>
    <mergeCell ref="V39:V40"/>
    <mergeCell ref="W39:W40"/>
    <mergeCell ref="X39:X40"/>
    <mergeCell ref="Y39:Y40"/>
    <mergeCell ref="Z39:Z40"/>
    <mergeCell ref="M39:M40"/>
    <mergeCell ref="N39:N40"/>
    <mergeCell ref="O39:O40"/>
    <mergeCell ref="P39:P40"/>
    <mergeCell ref="Q39:Q40"/>
    <mergeCell ref="T39:T40"/>
    <mergeCell ref="Z37:Z38"/>
    <mergeCell ref="B39:B40"/>
    <mergeCell ref="C39:C40"/>
    <mergeCell ref="D39:D40"/>
    <mergeCell ref="E39:E40"/>
    <mergeCell ref="F39:F40"/>
    <mergeCell ref="G39:G40"/>
    <mergeCell ref="H39:H40"/>
    <mergeCell ref="K39:K40"/>
    <mergeCell ref="L39:L40"/>
    <mergeCell ref="T37:T38"/>
    <mergeCell ref="U37:U38"/>
    <mergeCell ref="V37:V38"/>
    <mergeCell ref="W37:W38"/>
    <mergeCell ref="X37:X38"/>
    <mergeCell ref="Y37:Y38"/>
    <mergeCell ref="L37:L38"/>
    <mergeCell ref="M37:M38"/>
    <mergeCell ref="N37:N38"/>
    <mergeCell ref="O37:O38"/>
    <mergeCell ref="P37:P38"/>
    <mergeCell ref="Q37:Q38"/>
    <mergeCell ref="Y35:Y36"/>
    <mergeCell ref="Z35:Z36"/>
    <mergeCell ref="B37:B38"/>
    <mergeCell ref="C37:C38"/>
    <mergeCell ref="D37:D38"/>
    <mergeCell ref="E37:E38"/>
    <mergeCell ref="F37:F38"/>
    <mergeCell ref="G37:G38"/>
    <mergeCell ref="H37:H38"/>
    <mergeCell ref="K37:K38"/>
    <mergeCell ref="Q35:Q36"/>
    <mergeCell ref="T35:T36"/>
    <mergeCell ref="U35:U36"/>
    <mergeCell ref="V35:V36"/>
    <mergeCell ref="W35:W36"/>
    <mergeCell ref="X35:X36"/>
    <mergeCell ref="K35:K36"/>
    <mergeCell ref="L35:L36"/>
    <mergeCell ref="M35:M36"/>
    <mergeCell ref="N35:N36"/>
    <mergeCell ref="O35:O36"/>
    <mergeCell ref="P35:P36"/>
    <mergeCell ref="X33:X34"/>
    <mergeCell ref="Y33:Y34"/>
    <mergeCell ref="Z33:Z34"/>
    <mergeCell ref="B35:B36"/>
    <mergeCell ref="C35:C36"/>
    <mergeCell ref="D35:D36"/>
    <mergeCell ref="E35:E36"/>
    <mergeCell ref="F35:F36"/>
    <mergeCell ref="G35:G36"/>
    <mergeCell ref="H35:H36"/>
    <mergeCell ref="P33:P34"/>
    <mergeCell ref="Q33:Q34"/>
    <mergeCell ref="T33:T34"/>
    <mergeCell ref="U33:U34"/>
    <mergeCell ref="V33:V34"/>
    <mergeCell ref="W33:W34"/>
    <mergeCell ref="H33:H34"/>
    <mergeCell ref="K33:K34"/>
    <mergeCell ref="L33:L34"/>
    <mergeCell ref="M33:M34"/>
    <mergeCell ref="N33:N34"/>
    <mergeCell ref="O33:O34"/>
    <mergeCell ref="B33:B34"/>
    <mergeCell ref="C33:C34"/>
    <mergeCell ref="D33:D34"/>
    <mergeCell ref="E33:E34"/>
    <mergeCell ref="F33:F34"/>
    <mergeCell ref="G33:G34"/>
    <mergeCell ref="Y22:Y23"/>
    <mergeCell ref="Z22:Z23"/>
    <mergeCell ref="B26:C29"/>
    <mergeCell ref="D26:H28"/>
    <mergeCell ref="K26:L29"/>
    <mergeCell ref="M26:Q28"/>
    <mergeCell ref="T26:U29"/>
    <mergeCell ref="V26:Z28"/>
    <mergeCell ref="Q22:Q23"/>
    <mergeCell ref="T22:T23"/>
    <mergeCell ref="U22:U23"/>
    <mergeCell ref="V22:V23"/>
    <mergeCell ref="W22:W23"/>
    <mergeCell ref="X22:X23"/>
    <mergeCell ref="K22:K23"/>
    <mergeCell ref="L22:L23"/>
    <mergeCell ref="M22:M23"/>
    <mergeCell ref="N22:N23"/>
    <mergeCell ref="O22:O23"/>
    <mergeCell ref="P22:P23"/>
    <mergeCell ref="X20:X21"/>
    <mergeCell ref="Y20:Y21"/>
    <mergeCell ref="Z20:Z21"/>
    <mergeCell ref="B22:B23"/>
    <mergeCell ref="C22:C23"/>
    <mergeCell ref="D22:D23"/>
    <mergeCell ref="E22:E23"/>
    <mergeCell ref="F22:F23"/>
    <mergeCell ref="G22:G23"/>
    <mergeCell ref="H22:H23"/>
    <mergeCell ref="P20:P21"/>
    <mergeCell ref="Q20:Q21"/>
    <mergeCell ref="T20:T21"/>
    <mergeCell ref="U20:U21"/>
    <mergeCell ref="V20:V21"/>
    <mergeCell ref="W20:W21"/>
    <mergeCell ref="H20:H21"/>
    <mergeCell ref="K20:K21"/>
    <mergeCell ref="L20:L21"/>
    <mergeCell ref="M20:M21"/>
    <mergeCell ref="N20:N21"/>
    <mergeCell ref="O20:O21"/>
    <mergeCell ref="B20:B21"/>
    <mergeCell ref="C20:C21"/>
    <mergeCell ref="D20:D21"/>
    <mergeCell ref="E20:E21"/>
    <mergeCell ref="F20:F21"/>
    <mergeCell ref="G20:G21"/>
    <mergeCell ref="U18:U19"/>
    <mergeCell ref="V18:V19"/>
    <mergeCell ref="W18:W19"/>
    <mergeCell ref="X18:X19"/>
    <mergeCell ref="Y18:Y19"/>
    <mergeCell ref="Z18:Z19"/>
    <mergeCell ref="M18:M19"/>
    <mergeCell ref="N18:N19"/>
    <mergeCell ref="O18:O19"/>
    <mergeCell ref="P18:P19"/>
    <mergeCell ref="Q18:Q19"/>
    <mergeCell ref="T18:T19"/>
    <mergeCell ref="Z16:Z17"/>
    <mergeCell ref="B18:B19"/>
    <mergeCell ref="C18:C19"/>
    <mergeCell ref="D18:D19"/>
    <mergeCell ref="E18:E19"/>
    <mergeCell ref="F18:F19"/>
    <mergeCell ref="G18:G19"/>
    <mergeCell ref="H18:H19"/>
    <mergeCell ref="K18:K19"/>
    <mergeCell ref="L18:L19"/>
    <mergeCell ref="T16:T17"/>
    <mergeCell ref="U16:U17"/>
    <mergeCell ref="V16:V17"/>
    <mergeCell ref="W16:W17"/>
    <mergeCell ref="X16:X17"/>
    <mergeCell ref="Y16:Y17"/>
    <mergeCell ref="L16:L17"/>
    <mergeCell ref="M16:M17"/>
    <mergeCell ref="N16:N17"/>
    <mergeCell ref="O16:O17"/>
    <mergeCell ref="P16:P17"/>
    <mergeCell ref="Q16:Q17"/>
    <mergeCell ref="Y14:Y15"/>
    <mergeCell ref="Z14:Z15"/>
    <mergeCell ref="B16:B17"/>
    <mergeCell ref="C16:C17"/>
    <mergeCell ref="D16:D17"/>
    <mergeCell ref="E16:E17"/>
    <mergeCell ref="F16:F17"/>
    <mergeCell ref="G16:G17"/>
    <mergeCell ref="H16:H17"/>
    <mergeCell ref="K16:K17"/>
    <mergeCell ref="Q14:Q15"/>
    <mergeCell ref="T14:T15"/>
    <mergeCell ref="U14:U15"/>
    <mergeCell ref="V14:V15"/>
    <mergeCell ref="W14:W15"/>
    <mergeCell ref="X14:X15"/>
    <mergeCell ref="K14:K15"/>
    <mergeCell ref="L14:L15"/>
    <mergeCell ref="M14:M15"/>
    <mergeCell ref="N14:N15"/>
    <mergeCell ref="O14:O15"/>
    <mergeCell ref="P14:P15"/>
    <mergeCell ref="X12:X13"/>
    <mergeCell ref="Y12:Y13"/>
    <mergeCell ref="Z12:Z13"/>
    <mergeCell ref="B14:B15"/>
    <mergeCell ref="C14:C15"/>
    <mergeCell ref="D14:D15"/>
    <mergeCell ref="E14:E15"/>
    <mergeCell ref="F14:F15"/>
    <mergeCell ref="G14:G15"/>
    <mergeCell ref="H14:H15"/>
    <mergeCell ref="P12:P13"/>
    <mergeCell ref="Q12:Q13"/>
    <mergeCell ref="T12:T13"/>
    <mergeCell ref="U12:U13"/>
    <mergeCell ref="V12:V13"/>
    <mergeCell ref="W12:W13"/>
    <mergeCell ref="H12:H13"/>
    <mergeCell ref="K12:K13"/>
    <mergeCell ref="L12:L13"/>
    <mergeCell ref="M12:M13"/>
    <mergeCell ref="N12:N13"/>
    <mergeCell ref="O12:O13"/>
    <mergeCell ref="B12:B13"/>
    <mergeCell ref="C12:C13"/>
    <mergeCell ref="D12:D13"/>
    <mergeCell ref="E12:E13"/>
    <mergeCell ref="F12:F13"/>
    <mergeCell ref="G12:G13"/>
    <mergeCell ref="B3:Z3"/>
    <mergeCell ref="B5:C8"/>
    <mergeCell ref="D5:H7"/>
    <mergeCell ref="K5:L8"/>
    <mergeCell ref="M5:Q7"/>
    <mergeCell ref="T5:U8"/>
    <mergeCell ref="V5:Z7"/>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B1E0DE-C469-48A4-AB01-E525D041F4CC}">
  <dimension ref="A1:BF39"/>
  <sheetViews>
    <sheetView showGridLines="0" topLeftCell="A14"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9"/>
      <c r="AE11" s="188"/>
      <c r="AF11" s="190"/>
      <c r="AG11" s="190"/>
      <c r="AH11" s="186"/>
      <c r="AI11" s="187"/>
      <c r="AJ11" s="137"/>
      <c r="AK11" s="137"/>
      <c r="AL11" s="191"/>
      <c r="AM11" s="180"/>
      <c r="AN11" s="192"/>
      <c r="AO11" s="193"/>
      <c r="AP11" s="194"/>
      <c r="AQ11" s="195"/>
      <c r="AR11" s="129"/>
      <c r="AS11" s="196">
        <v>1</v>
      </c>
      <c r="AT11" s="196"/>
      <c r="AU11" s="196"/>
      <c r="AV11" s="196"/>
      <c r="AW11" s="196"/>
      <c r="AX11" s="197" t="s">
        <v>173</v>
      </c>
      <c r="AY11" s="197" t="s">
        <v>174</v>
      </c>
      <c r="AZ11" s="197" t="s">
        <v>174</v>
      </c>
      <c r="BA11" s="197" t="s">
        <v>174</v>
      </c>
      <c r="BB11" s="197" t="s">
        <v>174</v>
      </c>
      <c r="BC11" s="197" t="s">
        <v>174</v>
      </c>
      <c r="BD11" s="196"/>
      <c r="BE11" s="196"/>
    </row>
    <row r="12" spans="1:58" s="117" customFormat="1" ht="63" customHeight="1">
      <c r="A12" s="117">
        <v>1</v>
      </c>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9"/>
      <c r="AE12" s="188"/>
      <c r="AF12" s="190"/>
      <c r="AG12" s="190"/>
      <c r="AH12" s="186"/>
      <c r="AI12" s="187"/>
      <c r="AJ12" s="137"/>
      <c r="AK12" s="137"/>
      <c r="AL12" s="191"/>
      <c r="AM12" s="180"/>
      <c r="AN12" s="192"/>
      <c r="AO12" s="193"/>
      <c r="AP12" s="194"/>
      <c r="AQ12" s="195"/>
      <c r="AR12" s="129"/>
      <c r="AS12" s="196">
        <v>1</v>
      </c>
      <c r="AT12" s="196"/>
      <c r="AU12" s="196"/>
      <c r="AV12" s="196"/>
      <c r="AW12" s="196"/>
      <c r="AX12" s="197" t="s">
        <v>173</v>
      </c>
      <c r="AY12" s="197" t="s">
        <v>174</v>
      </c>
      <c r="AZ12" s="197" t="s">
        <v>174</v>
      </c>
      <c r="BA12" s="197" t="s">
        <v>174</v>
      </c>
      <c r="BB12" s="197" t="s">
        <v>174</v>
      </c>
      <c r="BC12" s="197" t="s">
        <v>174</v>
      </c>
      <c r="BD12" s="196"/>
      <c r="BE12" s="196"/>
    </row>
    <row r="13" spans="1:58" s="117" customFormat="1" ht="63" customHeight="1">
      <c r="A13" s="117">
        <v>1</v>
      </c>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9"/>
      <c r="AE13" s="188"/>
      <c r="AF13" s="190"/>
      <c r="AG13" s="190"/>
      <c r="AH13" s="186"/>
      <c r="AI13" s="187"/>
      <c r="AJ13" s="137"/>
      <c r="AK13" s="137"/>
      <c r="AL13" s="191"/>
      <c r="AM13" s="180"/>
      <c r="AN13" s="192"/>
      <c r="AO13" s="193"/>
      <c r="AP13" s="194"/>
      <c r="AQ13" s="195"/>
      <c r="AR13" s="129"/>
      <c r="AS13" s="196">
        <v>1</v>
      </c>
      <c r="AT13" s="196"/>
      <c r="AU13" s="196"/>
      <c r="AV13" s="196"/>
      <c r="AW13" s="196"/>
      <c r="AX13" s="197" t="s">
        <v>173</v>
      </c>
      <c r="AY13" s="197" t="s">
        <v>174</v>
      </c>
      <c r="AZ13" s="197" t="s">
        <v>174</v>
      </c>
      <c r="BA13" s="197" t="s">
        <v>174</v>
      </c>
      <c r="BB13" s="197" t="s">
        <v>174</v>
      </c>
      <c r="BC13" s="197" t="s">
        <v>174</v>
      </c>
      <c r="BD13" s="196"/>
      <c r="BE13" s="196"/>
    </row>
    <row r="14" spans="1:58" s="117" customFormat="1" ht="63" customHeight="1">
      <c r="A14" s="117">
        <v>1</v>
      </c>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9"/>
      <c r="AE14" s="188"/>
      <c r="AF14" s="190"/>
      <c r="AG14" s="190"/>
      <c r="AH14" s="186"/>
      <c r="AI14" s="187"/>
      <c r="AJ14" s="137"/>
      <c r="AK14" s="137"/>
      <c r="AL14" s="191"/>
      <c r="AM14" s="180"/>
      <c r="AN14" s="192"/>
      <c r="AO14" s="193"/>
      <c r="AP14" s="194"/>
      <c r="AQ14" s="195"/>
      <c r="AR14" s="129"/>
      <c r="AS14" s="196">
        <v>1</v>
      </c>
      <c r="AT14" s="196"/>
      <c r="AU14" s="196"/>
      <c r="AV14" s="196"/>
      <c r="AW14" s="196"/>
      <c r="AX14" s="197" t="s">
        <v>173</v>
      </c>
      <c r="AY14" s="197" t="s">
        <v>174</v>
      </c>
      <c r="AZ14" s="197" t="s">
        <v>174</v>
      </c>
      <c r="BA14" s="197" t="s">
        <v>174</v>
      </c>
      <c r="BB14" s="197" t="s">
        <v>174</v>
      </c>
      <c r="BC14" s="197" t="s">
        <v>174</v>
      </c>
      <c r="BD14" s="196"/>
      <c r="BE14" s="196"/>
    </row>
    <row r="15" spans="1:58" s="117" customFormat="1" ht="63" customHeight="1">
      <c r="A15" s="117">
        <v>1</v>
      </c>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9"/>
      <c r="AE15" s="188"/>
      <c r="AF15" s="190"/>
      <c r="AG15" s="190"/>
      <c r="AH15" s="186"/>
      <c r="AI15" s="187"/>
      <c r="AJ15" s="137"/>
      <c r="AK15" s="137"/>
      <c r="AL15" s="191"/>
      <c r="AM15" s="180"/>
      <c r="AN15" s="192"/>
      <c r="AO15" s="193"/>
      <c r="AP15" s="194"/>
      <c r="AQ15" s="195"/>
      <c r="AR15" s="129"/>
      <c r="AS15" s="196">
        <v>1</v>
      </c>
      <c r="AT15" s="196"/>
      <c r="AU15" s="196"/>
      <c r="AV15" s="196"/>
      <c r="AW15" s="196"/>
      <c r="AX15" s="197" t="s">
        <v>173</v>
      </c>
      <c r="AY15" s="197" t="s">
        <v>174</v>
      </c>
      <c r="AZ15" s="197" t="s">
        <v>174</v>
      </c>
      <c r="BA15" s="197" t="s">
        <v>174</v>
      </c>
      <c r="BB15" s="197" t="s">
        <v>174</v>
      </c>
      <c r="BC15" s="197" t="s">
        <v>174</v>
      </c>
      <c r="BD15" s="196"/>
      <c r="BE15" s="196"/>
    </row>
    <row r="16" spans="1:58" s="117" customFormat="1" ht="63" customHeight="1">
      <c r="A16" s="117">
        <v>1</v>
      </c>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9"/>
      <c r="AE16" s="188"/>
      <c r="AF16" s="190"/>
      <c r="AG16" s="190"/>
      <c r="AH16" s="186"/>
      <c r="AI16" s="187"/>
      <c r="AJ16" s="137"/>
      <c r="AK16" s="137"/>
      <c r="AL16" s="191"/>
      <c r="AM16" s="180"/>
      <c r="AN16" s="192"/>
      <c r="AO16" s="193"/>
      <c r="AP16" s="194"/>
      <c r="AQ16" s="195"/>
      <c r="AR16" s="129"/>
      <c r="AS16" s="196">
        <v>1</v>
      </c>
      <c r="AT16" s="196"/>
      <c r="AU16" s="196"/>
      <c r="AV16" s="196"/>
      <c r="AW16" s="196"/>
      <c r="AX16" s="197" t="s">
        <v>173</v>
      </c>
      <c r="AY16" s="197" t="s">
        <v>174</v>
      </c>
      <c r="AZ16" s="197" t="s">
        <v>174</v>
      </c>
      <c r="BA16" s="197" t="s">
        <v>174</v>
      </c>
      <c r="BB16" s="197" t="s">
        <v>174</v>
      </c>
      <c r="BC16" s="197" t="s">
        <v>174</v>
      </c>
      <c r="BD16" s="196"/>
      <c r="BE16" s="196"/>
    </row>
    <row r="17" spans="1:57" s="117" customFormat="1" ht="63" customHeight="1">
      <c r="A17" s="117">
        <v>1</v>
      </c>
      <c r="B17" s="129"/>
      <c r="C17" s="129" t="s">
        <v>185</v>
      </c>
      <c r="D17" s="129"/>
      <c r="E17" s="180" t="s">
        <v>186</v>
      </c>
      <c r="F17" s="180">
        <v>7</v>
      </c>
      <c r="G17" s="180"/>
      <c r="H17" s="180"/>
      <c r="I17" s="180"/>
      <c r="J17" s="180"/>
      <c r="K17" s="181">
        <v>31</v>
      </c>
      <c r="L17" s="182">
        <v>31</v>
      </c>
      <c r="M17" s="183">
        <v>31</v>
      </c>
      <c r="N17" s="183">
        <v>31</v>
      </c>
      <c r="O17" s="184">
        <v>31</v>
      </c>
      <c r="P17" s="185"/>
      <c r="Q17" s="180"/>
      <c r="R17" s="180"/>
      <c r="S17" s="180"/>
      <c r="T17" s="180"/>
      <c r="U17" s="180"/>
      <c r="V17" s="180"/>
      <c r="W17" s="180"/>
      <c r="X17" s="186"/>
      <c r="Y17" s="187"/>
      <c r="Z17" s="137"/>
      <c r="AA17" s="137"/>
      <c r="AB17" s="188"/>
      <c r="AC17" s="180"/>
      <c r="AD17" s="189"/>
      <c r="AE17" s="188"/>
      <c r="AF17" s="190"/>
      <c r="AG17" s="190"/>
      <c r="AH17" s="186"/>
      <c r="AI17" s="187"/>
      <c r="AJ17" s="137"/>
      <c r="AK17" s="137"/>
      <c r="AL17" s="191"/>
      <c r="AM17" s="180"/>
      <c r="AN17" s="192"/>
      <c r="AO17" s="193"/>
      <c r="AP17" s="194"/>
      <c r="AQ17" s="195"/>
      <c r="AR17" s="129"/>
      <c r="AS17" s="196">
        <v>1</v>
      </c>
      <c r="AT17" s="196"/>
      <c r="AU17" s="196"/>
      <c r="AV17" s="196"/>
      <c r="AW17" s="196"/>
      <c r="AX17" s="197" t="s">
        <v>173</v>
      </c>
      <c r="AY17" s="197" t="s">
        <v>174</v>
      </c>
      <c r="AZ17" s="197" t="s">
        <v>174</v>
      </c>
      <c r="BA17" s="197" t="s">
        <v>174</v>
      </c>
      <c r="BB17" s="197" t="s">
        <v>174</v>
      </c>
      <c r="BC17" s="197" t="s">
        <v>174</v>
      </c>
      <c r="BD17" s="196"/>
      <c r="BE17" s="196"/>
    </row>
    <row r="18" spans="1:57" s="117" customFormat="1" ht="63" customHeight="1">
      <c r="A18" s="117">
        <v>1</v>
      </c>
      <c r="B18" s="129"/>
      <c r="C18" s="129" t="s">
        <v>187</v>
      </c>
      <c r="D18" s="129"/>
      <c r="E18" s="180" t="s">
        <v>188</v>
      </c>
      <c r="F18" s="180">
        <v>8</v>
      </c>
      <c r="G18" s="180"/>
      <c r="H18" s="180"/>
      <c r="I18" s="180"/>
      <c r="J18" s="180"/>
      <c r="K18" s="181">
        <v>31</v>
      </c>
      <c r="L18" s="182">
        <v>31</v>
      </c>
      <c r="M18" s="183">
        <v>31</v>
      </c>
      <c r="N18" s="183">
        <v>31</v>
      </c>
      <c r="O18" s="184">
        <v>31</v>
      </c>
      <c r="P18" s="185"/>
      <c r="Q18" s="180"/>
      <c r="R18" s="180"/>
      <c r="S18" s="180"/>
      <c r="T18" s="180"/>
      <c r="U18" s="180"/>
      <c r="V18" s="180"/>
      <c r="W18" s="180"/>
      <c r="X18" s="186"/>
      <c r="Y18" s="187"/>
      <c r="Z18" s="137"/>
      <c r="AA18" s="137"/>
      <c r="AB18" s="188"/>
      <c r="AC18" s="180"/>
      <c r="AD18" s="189"/>
      <c r="AE18" s="188"/>
      <c r="AF18" s="190"/>
      <c r="AG18" s="190"/>
      <c r="AH18" s="186"/>
      <c r="AI18" s="187"/>
      <c r="AJ18" s="137"/>
      <c r="AK18" s="137"/>
      <c r="AL18" s="191"/>
      <c r="AM18" s="180"/>
      <c r="AN18" s="192"/>
      <c r="AO18" s="193"/>
      <c r="AP18" s="194"/>
      <c r="AQ18" s="195"/>
      <c r="AR18" s="129"/>
      <c r="AS18" s="196">
        <v>1</v>
      </c>
      <c r="AT18" s="196"/>
      <c r="AU18" s="196"/>
      <c r="AV18" s="196"/>
      <c r="AW18" s="196"/>
      <c r="AX18" s="197" t="s">
        <v>173</v>
      </c>
      <c r="AY18" s="197" t="s">
        <v>174</v>
      </c>
      <c r="AZ18" s="197" t="s">
        <v>174</v>
      </c>
      <c r="BA18" s="197" t="s">
        <v>174</v>
      </c>
      <c r="BB18" s="197" t="s">
        <v>174</v>
      </c>
      <c r="BC18" s="197" t="s">
        <v>174</v>
      </c>
      <c r="BD18" s="196"/>
      <c r="BE18" s="196"/>
    </row>
    <row r="19" spans="1:57" s="117" customFormat="1" ht="63" customHeight="1">
      <c r="A19" s="117">
        <v>1</v>
      </c>
      <c r="B19" s="129"/>
      <c r="C19" s="129" t="s">
        <v>189</v>
      </c>
      <c r="D19" s="129"/>
      <c r="E19" s="180" t="s">
        <v>190</v>
      </c>
      <c r="F19" s="180">
        <v>9</v>
      </c>
      <c r="G19" s="180"/>
      <c r="H19" s="180"/>
      <c r="I19" s="180"/>
      <c r="J19" s="180"/>
      <c r="K19" s="181">
        <v>31</v>
      </c>
      <c r="L19" s="182">
        <v>31</v>
      </c>
      <c r="M19" s="183">
        <v>31</v>
      </c>
      <c r="N19" s="183">
        <v>31</v>
      </c>
      <c r="O19" s="184">
        <v>31</v>
      </c>
      <c r="P19" s="185"/>
      <c r="Q19" s="180"/>
      <c r="R19" s="180"/>
      <c r="S19" s="180"/>
      <c r="T19" s="180"/>
      <c r="U19" s="180"/>
      <c r="V19" s="180"/>
      <c r="W19" s="180"/>
      <c r="X19" s="186"/>
      <c r="Y19" s="187"/>
      <c r="Z19" s="137"/>
      <c r="AA19" s="137"/>
      <c r="AB19" s="188"/>
      <c r="AC19" s="180"/>
      <c r="AD19" s="189"/>
      <c r="AE19" s="188"/>
      <c r="AF19" s="190"/>
      <c r="AG19" s="190"/>
      <c r="AH19" s="186"/>
      <c r="AI19" s="187"/>
      <c r="AJ19" s="137"/>
      <c r="AK19" s="137"/>
      <c r="AL19" s="191"/>
      <c r="AM19" s="180"/>
      <c r="AN19" s="192"/>
      <c r="AO19" s="193"/>
      <c r="AP19" s="194"/>
      <c r="AQ19" s="195"/>
      <c r="AR19" s="129"/>
      <c r="AS19" s="196">
        <v>1</v>
      </c>
      <c r="AT19" s="196"/>
      <c r="AU19" s="196"/>
      <c r="AV19" s="196"/>
      <c r="AW19" s="196"/>
      <c r="AX19" s="197" t="s">
        <v>173</v>
      </c>
      <c r="AY19" s="197" t="s">
        <v>174</v>
      </c>
      <c r="AZ19" s="197" t="s">
        <v>174</v>
      </c>
      <c r="BA19" s="197" t="s">
        <v>174</v>
      </c>
      <c r="BB19" s="197" t="s">
        <v>174</v>
      </c>
      <c r="BC19" s="197" t="s">
        <v>174</v>
      </c>
      <c r="BD19" s="196"/>
      <c r="BE19" s="196"/>
    </row>
    <row r="20" spans="1:57" s="117" customFormat="1" ht="63" customHeight="1">
      <c r="A20" s="117">
        <v>1</v>
      </c>
      <c r="B20" s="129"/>
      <c r="C20" s="129" t="s">
        <v>191</v>
      </c>
      <c r="D20" s="129"/>
      <c r="E20" s="180" t="s">
        <v>192</v>
      </c>
      <c r="F20" s="180">
        <v>10</v>
      </c>
      <c r="G20" s="180"/>
      <c r="H20" s="180"/>
      <c r="I20" s="180"/>
      <c r="J20" s="180"/>
      <c r="K20" s="181">
        <v>31</v>
      </c>
      <c r="L20" s="182">
        <v>31</v>
      </c>
      <c r="M20" s="183">
        <v>31</v>
      </c>
      <c r="N20" s="183">
        <v>31</v>
      </c>
      <c r="O20" s="184">
        <v>31</v>
      </c>
      <c r="P20" s="185"/>
      <c r="Q20" s="180"/>
      <c r="R20" s="180"/>
      <c r="S20" s="180"/>
      <c r="T20" s="180"/>
      <c r="U20" s="180"/>
      <c r="V20" s="180"/>
      <c r="W20" s="180"/>
      <c r="X20" s="186"/>
      <c r="Y20" s="187"/>
      <c r="Z20" s="137"/>
      <c r="AA20" s="137"/>
      <c r="AB20" s="188"/>
      <c r="AC20" s="180"/>
      <c r="AD20" s="189"/>
      <c r="AE20" s="188"/>
      <c r="AF20" s="190"/>
      <c r="AG20" s="190"/>
      <c r="AH20" s="186"/>
      <c r="AI20" s="187"/>
      <c r="AJ20" s="137"/>
      <c r="AK20" s="137"/>
      <c r="AL20" s="191"/>
      <c r="AM20" s="180"/>
      <c r="AN20" s="192"/>
      <c r="AO20" s="193"/>
      <c r="AP20" s="194"/>
      <c r="AQ20" s="195"/>
      <c r="AR20" s="129"/>
      <c r="AS20" s="196">
        <v>1</v>
      </c>
      <c r="AT20" s="196"/>
      <c r="AU20" s="196"/>
      <c r="AV20" s="196"/>
      <c r="AW20" s="196"/>
      <c r="AX20" s="197" t="s">
        <v>173</v>
      </c>
      <c r="AY20" s="197" t="s">
        <v>174</v>
      </c>
      <c r="AZ20" s="197" t="s">
        <v>174</v>
      </c>
      <c r="BA20" s="197" t="s">
        <v>174</v>
      </c>
      <c r="BB20" s="197" t="s">
        <v>174</v>
      </c>
      <c r="BC20" s="197" t="s">
        <v>174</v>
      </c>
      <c r="BD20" s="196"/>
      <c r="BE20" s="196"/>
    </row>
    <row r="21" spans="1:57" s="117" customFormat="1" ht="63" customHeight="1">
      <c r="A21" s="117">
        <v>1</v>
      </c>
      <c r="B21" s="129"/>
      <c r="C21" s="129" t="s">
        <v>193</v>
      </c>
      <c r="D21" s="129"/>
      <c r="E21" s="180" t="s">
        <v>194</v>
      </c>
      <c r="F21" s="180">
        <v>11</v>
      </c>
      <c r="G21" s="180"/>
      <c r="H21" s="180"/>
      <c r="I21" s="180"/>
      <c r="J21" s="180"/>
      <c r="K21" s="181">
        <v>31</v>
      </c>
      <c r="L21" s="182">
        <v>31</v>
      </c>
      <c r="M21" s="183">
        <v>31</v>
      </c>
      <c r="N21" s="183">
        <v>31</v>
      </c>
      <c r="O21" s="184">
        <v>31</v>
      </c>
      <c r="P21" s="185"/>
      <c r="Q21" s="180"/>
      <c r="R21" s="180"/>
      <c r="S21" s="180"/>
      <c r="T21" s="180"/>
      <c r="U21" s="180"/>
      <c r="V21" s="180"/>
      <c r="W21" s="180"/>
      <c r="X21" s="186"/>
      <c r="Y21" s="187"/>
      <c r="Z21" s="137"/>
      <c r="AA21" s="137"/>
      <c r="AB21" s="188"/>
      <c r="AC21" s="180"/>
      <c r="AD21" s="189"/>
      <c r="AE21" s="188"/>
      <c r="AF21" s="190"/>
      <c r="AG21" s="190"/>
      <c r="AH21" s="186"/>
      <c r="AI21" s="187"/>
      <c r="AJ21" s="137"/>
      <c r="AK21" s="137"/>
      <c r="AL21" s="191"/>
      <c r="AM21" s="180"/>
      <c r="AN21" s="192"/>
      <c r="AO21" s="193"/>
      <c r="AP21" s="194"/>
      <c r="AQ21" s="195"/>
      <c r="AR21" s="129"/>
      <c r="AS21" s="196">
        <v>1</v>
      </c>
      <c r="AT21" s="196"/>
      <c r="AU21" s="196"/>
      <c r="AV21" s="196"/>
      <c r="AW21" s="196"/>
      <c r="AX21" s="197" t="s">
        <v>173</v>
      </c>
      <c r="AY21" s="197" t="s">
        <v>174</v>
      </c>
      <c r="AZ21" s="197" t="s">
        <v>174</v>
      </c>
      <c r="BA21" s="197" t="s">
        <v>174</v>
      </c>
      <c r="BB21" s="197" t="s">
        <v>174</v>
      </c>
      <c r="BC21" s="197" t="s">
        <v>174</v>
      </c>
      <c r="BD21" s="196"/>
      <c r="BE21" s="196"/>
    </row>
    <row r="22" spans="1:57" s="117" customFormat="1" ht="63" customHeight="1">
      <c r="A22" s="117">
        <v>1</v>
      </c>
      <c r="B22" s="129"/>
      <c r="C22" s="129" t="s">
        <v>195</v>
      </c>
      <c r="D22" s="129"/>
      <c r="E22" s="180" t="s">
        <v>196</v>
      </c>
      <c r="F22" s="180">
        <v>12</v>
      </c>
      <c r="G22" s="180"/>
      <c r="H22" s="180"/>
      <c r="I22" s="180"/>
      <c r="J22" s="180"/>
      <c r="K22" s="181">
        <v>31</v>
      </c>
      <c r="L22" s="182">
        <v>31</v>
      </c>
      <c r="M22" s="183">
        <v>31</v>
      </c>
      <c r="N22" s="183">
        <v>31</v>
      </c>
      <c r="O22" s="184">
        <v>31</v>
      </c>
      <c r="P22" s="185"/>
      <c r="Q22" s="180"/>
      <c r="R22" s="180"/>
      <c r="S22" s="180"/>
      <c r="T22" s="180"/>
      <c r="U22" s="180"/>
      <c r="V22" s="180"/>
      <c r="W22" s="180"/>
      <c r="X22" s="186"/>
      <c r="Y22" s="187"/>
      <c r="Z22" s="137"/>
      <c r="AA22" s="137"/>
      <c r="AB22" s="188"/>
      <c r="AC22" s="180"/>
      <c r="AD22" s="189"/>
      <c r="AE22" s="188"/>
      <c r="AF22" s="190"/>
      <c r="AG22" s="190"/>
      <c r="AH22" s="186"/>
      <c r="AI22" s="187"/>
      <c r="AJ22" s="137"/>
      <c r="AK22" s="137"/>
      <c r="AL22" s="191"/>
      <c r="AM22" s="180"/>
      <c r="AN22" s="192"/>
      <c r="AO22" s="193"/>
      <c r="AP22" s="194"/>
      <c r="AQ22" s="195"/>
      <c r="AR22" s="129"/>
      <c r="AS22" s="196">
        <v>1</v>
      </c>
      <c r="AT22" s="196"/>
      <c r="AU22" s="196"/>
      <c r="AV22" s="196"/>
      <c r="AW22" s="196"/>
      <c r="AX22" s="197" t="s">
        <v>173</v>
      </c>
      <c r="AY22" s="197" t="s">
        <v>174</v>
      </c>
      <c r="AZ22" s="197" t="s">
        <v>174</v>
      </c>
      <c r="BA22" s="197" t="s">
        <v>174</v>
      </c>
      <c r="BB22" s="197" t="s">
        <v>174</v>
      </c>
      <c r="BC22" s="197" t="s">
        <v>174</v>
      </c>
      <c r="BD22" s="196"/>
      <c r="BE22" s="196"/>
    </row>
    <row r="23" spans="1:57" s="117" customFormat="1" ht="16.5">
      <c r="B23" s="129"/>
      <c r="C23" s="129"/>
      <c r="D23" s="129"/>
      <c r="E23" s="180"/>
      <c r="F23" s="180"/>
      <c r="G23" s="180"/>
      <c r="H23" s="180"/>
      <c r="I23" s="180"/>
      <c r="J23" s="180"/>
      <c r="K23" s="180"/>
      <c r="L23" s="198"/>
      <c r="M23" s="199"/>
      <c r="N23" s="199"/>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96"/>
      <c r="AW23" s="196"/>
      <c r="AX23" s="180"/>
      <c r="AY23" s="180"/>
      <c r="AZ23" s="180"/>
      <c r="BA23" s="180"/>
      <c r="BB23" s="180"/>
      <c r="BC23" s="180"/>
      <c r="BD23" s="180"/>
      <c r="BE23" s="180"/>
    </row>
    <row r="24" spans="1:57" s="117" customFormat="1" ht="16.5">
      <c r="B24" s="129"/>
      <c r="C24" s="129"/>
      <c r="D24" s="129"/>
      <c r="E24" s="180"/>
      <c r="F24" s="180"/>
      <c r="G24" s="180"/>
      <c r="H24" s="180"/>
      <c r="I24" s="180"/>
      <c r="J24" s="180"/>
      <c r="K24" s="180"/>
      <c r="L24" s="198"/>
      <c r="M24" s="199"/>
      <c r="N24" s="199"/>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96"/>
      <c r="AW24" s="196"/>
      <c r="AX24" s="180"/>
      <c r="AY24" s="180"/>
      <c r="AZ24" s="180"/>
      <c r="BA24" s="180"/>
      <c r="BB24" s="180"/>
      <c r="BC24" s="180"/>
      <c r="BD24" s="180"/>
      <c r="BE24" s="180"/>
    </row>
    <row r="25" spans="1:57" s="117" customFormat="1">
      <c r="B25" s="129"/>
      <c r="C25" s="129"/>
      <c r="D25" s="129"/>
      <c r="E25" s="180"/>
      <c r="F25" s="180"/>
      <c r="G25" s="180"/>
      <c r="H25" s="180"/>
      <c r="I25" s="180"/>
      <c r="J25" s="180"/>
      <c r="K25" s="180"/>
      <c r="L25" s="198"/>
      <c r="M25" s="199"/>
      <c r="N25" s="199"/>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1:57" s="117" customFormat="1">
      <c r="B26" s="129"/>
      <c r="C26" s="129"/>
      <c r="D26" s="129"/>
      <c r="E26" s="180"/>
      <c r="F26" s="180"/>
      <c r="G26" s="180"/>
      <c r="H26" s="180"/>
      <c r="I26" s="180"/>
      <c r="J26" s="180"/>
      <c r="K26" s="180"/>
      <c r="L26" s="198"/>
      <c r="M26" s="199"/>
      <c r="N26" s="199"/>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1:57" s="117" customFormat="1">
      <c r="B27" s="129"/>
      <c r="C27" s="129"/>
      <c r="D27" s="129"/>
      <c r="E27" s="180"/>
      <c r="F27" s="180"/>
      <c r="G27" s="180"/>
      <c r="H27" s="180"/>
      <c r="I27" s="180"/>
      <c r="J27" s="180"/>
      <c r="K27" s="180"/>
      <c r="L27" s="198"/>
      <c r="M27" s="199"/>
      <c r="N27" s="199"/>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1:57" s="117" customFormat="1">
      <c r="B28" s="129"/>
      <c r="C28" s="129"/>
      <c r="D28" s="129"/>
      <c r="E28" s="180"/>
      <c r="F28" s="180"/>
      <c r="G28" s="180"/>
      <c r="H28" s="180"/>
      <c r="I28" s="180"/>
      <c r="J28" s="180"/>
      <c r="K28" s="180"/>
      <c r="L28" s="198"/>
      <c r="M28" s="199"/>
      <c r="N28" s="199"/>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1:57" s="117" customFormat="1">
      <c r="B29" s="129"/>
      <c r="C29" s="129"/>
      <c r="D29" s="129"/>
      <c r="E29" s="180"/>
      <c r="F29" s="180"/>
      <c r="G29" s="180"/>
      <c r="H29" s="180"/>
      <c r="I29" s="180"/>
      <c r="J29" s="180"/>
      <c r="K29" s="180"/>
      <c r="L29" s="198"/>
      <c r="M29" s="199"/>
      <c r="N29" s="199"/>
      <c r="O29" s="180"/>
      <c r="P29" s="180"/>
      <c r="Q29" s="180"/>
      <c r="R29" s="180"/>
      <c r="S29" s="180"/>
      <c r="T29" s="180"/>
      <c r="U29" s="180"/>
      <c r="V29" s="180"/>
      <c r="W29" s="180"/>
      <c r="X29" s="186"/>
      <c r="Y29" s="187"/>
      <c r="Z29" s="137"/>
      <c r="AA29" s="137"/>
      <c r="AB29" s="180"/>
      <c r="AC29" s="180"/>
      <c r="AD29" s="180"/>
      <c r="AE29" s="180"/>
      <c r="AF29" s="180"/>
      <c r="AG29" s="180"/>
      <c r="AH29" s="186"/>
      <c r="AI29" s="187"/>
      <c r="AJ29" s="137"/>
      <c r="AK29" s="137"/>
      <c r="AL29" s="180"/>
      <c r="AM29" s="180"/>
      <c r="AN29" s="180"/>
      <c r="AO29" s="180"/>
      <c r="AP29" s="180"/>
      <c r="AQ29" s="180"/>
      <c r="AS29" s="180"/>
      <c r="AT29" s="180"/>
      <c r="AU29" s="180"/>
      <c r="AV29" s="180"/>
      <c r="AW29" s="180"/>
      <c r="AX29" s="180"/>
      <c r="AY29" s="180"/>
      <c r="AZ29" s="180"/>
      <c r="BA29" s="180"/>
      <c r="BB29" s="180"/>
      <c r="BC29" s="180"/>
      <c r="BD29" s="180"/>
      <c r="BE29" s="180"/>
    </row>
    <row r="30" spans="1:57" s="117" customFormat="1">
      <c r="B30" s="200"/>
      <c r="C30" s="200"/>
      <c r="D30" s="200"/>
      <c r="E30" s="180"/>
      <c r="F30" s="180"/>
      <c r="G30" s="180"/>
      <c r="H30" s="180"/>
      <c r="I30" s="180"/>
      <c r="J30" s="180"/>
      <c r="K30" s="180"/>
      <c r="L30" s="201"/>
      <c r="M30" s="199"/>
      <c r="N30" s="199"/>
      <c r="O30" s="180"/>
      <c r="P30" s="180"/>
      <c r="Q30" s="180"/>
      <c r="R30" s="180"/>
      <c r="S30" s="180"/>
      <c r="T30" s="180"/>
      <c r="U30" s="180"/>
      <c r="V30" s="180"/>
      <c r="W30" s="180"/>
      <c r="X30" s="186"/>
      <c r="Y30" s="187"/>
      <c r="Z30" s="137"/>
      <c r="AA30" s="137"/>
      <c r="AB30" s="180"/>
      <c r="AC30" s="180"/>
      <c r="AD30" s="180"/>
      <c r="AE30" s="180"/>
      <c r="AF30" s="180"/>
      <c r="AG30" s="180"/>
      <c r="AH30" s="186"/>
      <c r="AI30" s="187"/>
      <c r="AJ30" s="137"/>
      <c r="AK30" s="137"/>
      <c r="AL30" s="180"/>
      <c r="AM30" s="180"/>
      <c r="AN30" s="180"/>
      <c r="AO30" s="180"/>
      <c r="AP30" s="180"/>
      <c r="AQ30" s="180"/>
      <c r="AS30" s="180"/>
      <c r="AT30" s="180"/>
      <c r="AU30" s="180"/>
      <c r="AV30" s="180"/>
      <c r="AW30" s="180"/>
      <c r="AX30" s="180"/>
      <c r="AY30" s="180"/>
      <c r="AZ30" s="180"/>
      <c r="BA30" s="180"/>
      <c r="BB30" s="180"/>
      <c r="BC30" s="180"/>
      <c r="BD30" s="180"/>
      <c r="BE30" s="180"/>
    </row>
    <row r="31" spans="1:57" s="117" customFormat="1"/>
    <row r="32" spans="1:57" s="117" customFormat="1"/>
    <row r="33" s="117" customFormat="1"/>
    <row r="34" s="117" customFormat="1"/>
    <row r="35" s="117" customFormat="1"/>
    <row r="36" s="117" customFormat="1"/>
    <row r="37" s="117" customFormat="1"/>
    <row r="38" s="117" customFormat="1"/>
    <row r="39"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B38A3C-730A-43BB-86B1-805CEDA04F47}">
  <sheetPr>
    <pageSetUpPr fitToPage="1"/>
  </sheetPr>
  <dimension ref="A1:I68"/>
  <sheetViews>
    <sheetView showGridLines="0" topLeftCell="A14" zoomScaleNormal="85" workbookViewId="0">
      <selection activeCell="G12" sqref="G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197</v>
      </c>
      <c r="E4" s="105"/>
    </row>
    <row r="5" spans="1:9" ht="11.25" customHeight="1">
      <c r="B5" s="211">
        <v>46296</v>
      </c>
      <c r="C5" s="211">
        <v>46631</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198</v>
      </c>
      <c r="H8" s="124"/>
    </row>
    <row r="9" spans="1:9">
      <c r="B9" s="141"/>
      <c r="C9" s="142"/>
      <c r="D9" s="142"/>
      <c r="E9" s="143"/>
      <c r="F9" s="202"/>
      <c r="G9" s="203"/>
      <c r="H9" s="204"/>
    </row>
    <row r="10" spans="1:9" s="163" customFormat="1" ht="37.5" customHeight="1">
      <c r="B10" s="164" t="s">
        <v>151</v>
      </c>
      <c r="C10" s="164" t="s">
        <v>199</v>
      </c>
      <c r="D10" s="164" t="s">
        <v>120</v>
      </c>
      <c r="E10" s="165" t="s">
        <v>200</v>
      </c>
      <c r="F10" s="205" t="s">
        <v>118</v>
      </c>
      <c r="G10" s="164" t="s">
        <v>201</v>
      </c>
      <c r="H10" s="129" t="s">
        <v>202</v>
      </c>
    </row>
    <row r="11" spans="1:9" s="163" customFormat="1" ht="37.5" customHeight="1">
      <c r="B11" s="165" t="s">
        <v>203</v>
      </c>
      <c r="C11" s="164" t="s">
        <v>204</v>
      </c>
      <c r="D11" s="164">
        <v>1</v>
      </c>
      <c r="E11" s="165" t="s">
        <v>205</v>
      </c>
      <c r="F11" s="206" t="s">
        <v>206</v>
      </c>
      <c r="G11" s="164" t="s">
        <v>207</v>
      </c>
      <c r="H11" s="207" t="s">
        <v>208</v>
      </c>
    </row>
    <row r="12" spans="1:9" s="117" customFormat="1" ht="49.7" customHeight="1">
      <c r="A12" s="117">
        <v>2</v>
      </c>
      <c r="B12" s="129" t="s">
        <v>209</v>
      </c>
      <c r="C12" s="180" t="s">
        <v>171</v>
      </c>
      <c r="D12" s="207">
        <v>1</v>
      </c>
      <c r="E12" s="180" t="s">
        <v>210</v>
      </c>
      <c r="F12" s="208" t="s">
        <v>206</v>
      </c>
      <c r="G12" s="164" t="s">
        <v>211</v>
      </c>
      <c r="H12" s="207" t="s">
        <v>212</v>
      </c>
      <c r="I12" s="209"/>
    </row>
    <row r="13" spans="1:9" s="117" customFormat="1" ht="49.7" customHeight="1">
      <c r="A13" s="117">
        <v>2</v>
      </c>
      <c r="B13" s="129"/>
      <c r="C13" s="180" t="s">
        <v>175</v>
      </c>
      <c r="D13" s="207">
        <v>2</v>
      </c>
      <c r="E13" s="180" t="s">
        <v>213</v>
      </c>
      <c r="F13" s="208" t="s">
        <v>206</v>
      </c>
      <c r="G13" s="164" t="s">
        <v>211</v>
      </c>
      <c r="H13" s="207" t="s">
        <v>212</v>
      </c>
      <c r="I13" s="209"/>
    </row>
    <row r="14" spans="1:9" s="117" customFormat="1" ht="49.7" customHeight="1">
      <c r="A14" s="117">
        <v>2</v>
      </c>
      <c r="B14" s="129"/>
      <c r="C14" s="180" t="s">
        <v>177</v>
      </c>
      <c r="D14" s="207">
        <v>3</v>
      </c>
      <c r="E14" s="180" t="s">
        <v>214</v>
      </c>
      <c r="F14" s="208" t="s">
        <v>206</v>
      </c>
      <c r="G14" s="164" t="s">
        <v>211</v>
      </c>
      <c r="H14" s="207" t="s">
        <v>212</v>
      </c>
      <c r="I14" s="209"/>
    </row>
    <row r="15" spans="1:9" s="117" customFormat="1" ht="49.7" customHeight="1">
      <c r="B15" s="129"/>
      <c r="C15" s="180" t="s">
        <v>179</v>
      </c>
      <c r="D15" s="207">
        <v>4</v>
      </c>
      <c r="E15" s="180" t="s">
        <v>215</v>
      </c>
      <c r="F15" s="208" t="s">
        <v>206</v>
      </c>
      <c r="G15" s="164" t="s">
        <v>211</v>
      </c>
      <c r="H15" s="207" t="s">
        <v>212</v>
      </c>
      <c r="I15" s="209"/>
    </row>
    <row r="16" spans="1:9" s="117" customFormat="1" ht="49.7" customHeight="1">
      <c r="B16" s="129"/>
      <c r="C16" s="180" t="s">
        <v>181</v>
      </c>
      <c r="D16" s="207">
        <v>5</v>
      </c>
      <c r="E16" s="180" t="s">
        <v>216</v>
      </c>
      <c r="F16" s="208" t="s">
        <v>206</v>
      </c>
      <c r="G16" s="164" t="s">
        <v>211</v>
      </c>
      <c r="H16" s="207" t="s">
        <v>212</v>
      </c>
      <c r="I16" s="209"/>
    </row>
    <row r="17" spans="1:9" s="117" customFormat="1" ht="49.7" customHeight="1">
      <c r="B17" s="129"/>
      <c r="C17" s="180" t="s">
        <v>183</v>
      </c>
      <c r="D17" s="207">
        <v>6</v>
      </c>
      <c r="E17" s="180" t="s">
        <v>217</v>
      </c>
      <c r="F17" s="208" t="s">
        <v>206</v>
      </c>
      <c r="G17" s="164" t="s">
        <v>211</v>
      </c>
      <c r="H17" s="207" t="s">
        <v>212</v>
      </c>
      <c r="I17" s="209"/>
    </row>
    <row r="18" spans="1:9" s="117" customFormat="1" ht="49.7" customHeight="1">
      <c r="B18" s="129"/>
      <c r="C18" s="180" t="s">
        <v>185</v>
      </c>
      <c r="D18" s="207">
        <v>7</v>
      </c>
      <c r="E18" s="180" t="s">
        <v>218</v>
      </c>
      <c r="F18" s="208" t="s">
        <v>206</v>
      </c>
      <c r="G18" s="164" t="s">
        <v>211</v>
      </c>
      <c r="H18" s="207" t="s">
        <v>212</v>
      </c>
      <c r="I18" s="209"/>
    </row>
    <row r="19" spans="1:9" s="117" customFormat="1" ht="49.7" customHeight="1">
      <c r="B19" s="129"/>
      <c r="C19" s="180" t="s">
        <v>187</v>
      </c>
      <c r="D19" s="207">
        <v>8</v>
      </c>
      <c r="E19" s="180" t="s">
        <v>219</v>
      </c>
      <c r="F19" s="208" t="s">
        <v>206</v>
      </c>
      <c r="G19" s="164" t="s">
        <v>211</v>
      </c>
      <c r="H19" s="207" t="s">
        <v>212</v>
      </c>
      <c r="I19" s="209"/>
    </row>
    <row r="20" spans="1:9" s="117" customFormat="1" ht="49.7" customHeight="1">
      <c r="B20" s="129"/>
      <c r="C20" s="180" t="s">
        <v>189</v>
      </c>
      <c r="D20" s="207">
        <v>9</v>
      </c>
      <c r="E20" s="180" t="s">
        <v>220</v>
      </c>
      <c r="F20" s="208" t="s">
        <v>206</v>
      </c>
      <c r="G20" s="164" t="s">
        <v>211</v>
      </c>
      <c r="H20" s="207" t="s">
        <v>212</v>
      </c>
      <c r="I20" s="209"/>
    </row>
    <row r="21" spans="1:9" s="117" customFormat="1" ht="49.7" customHeight="1">
      <c r="B21" s="129"/>
      <c r="C21" s="180" t="s">
        <v>191</v>
      </c>
      <c r="D21" s="207">
        <v>10</v>
      </c>
      <c r="E21" s="180" t="s">
        <v>221</v>
      </c>
      <c r="F21" s="208" t="s">
        <v>206</v>
      </c>
      <c r="G21" s="164" t="s">
        <v>211</v>
      </c>
      <c r="H21" s="207" t="s">
        <v>212</v>
      </c>
      <c r="I21" s="209"/>
    </row>
    <row r="22" spans="1:9" s="117" customFormat="1" ht="49.7" customHeight="1">
      <c r="B22" s="129"/>
      <c r="C22" s="180" t="s">
        <v>193</v>
      </c>
      <c r="D22" s="207">
        <v>11</v>
      </c>
      <c r="E22" s="180" t="s">
        <v>222</v>
      </c>
      <c r="F22" s="208" t="s">
        <v>206</v>
      </c>
      <c r="G22" s="164" t="s">
        <v>211</v>
      </c>
      <c r="H22" s="207" t="s">
        <v>212</v>
      </c>
      <c r="I22" s="209"/>
    </row>
    <row r="23" spans="1:9" s="117" customFormat="1" ht="49.7" customHeight="1">
      <c r="B23" s="129"/>
      <c r="C23" s="180" t="s">
        <v>195</v>
      </c>
      <c r="D23" s="207">
        <v>12</v>
      </c>
      <c r="E23" s="180" t="s">
        <v>223</v>
      </c>
      <c r="F23" s="208" t="s">
        <v>206</v>
      </c>
      <c r="G23" s="164" t="s">
        <v>211</v>
      </c>
      <c r="H23" s="207" t="s">
        <v>212</v>
      </c>
      <c r="I23" s="209"/>
    </row>
    <row r="24" spans="1:9" s="117" customFormat="1" ht="49.7" customHeight="1">
      <c r="A24" s="117">
        <v>2</v>
      </c>
      <c r="B24" s="129" t="s">
        <v>224</v>
      </c>
      <c r="C24" s="180" t="s">
        <v>171</v>
      </c>
      <c r="D24" s="207">
        <v>1</v>
      </c>
      <c r="E24" s="180" t="s">
        <v>225</v>
      </c>
      <c r="F24" s="210" t="s">
        <v>206</v>
      </c>
      <c r="G24" s="164" t="s">
        <v>226</v>
      </c>
      <c r="H24" s="207" t="s">
        <v>227</v>
      </c>
      <c r="I24" s="209"/>
    </row>
    <row r="25" spans="1:9" s="117" customFormat="1" ht="49.7" customHeight="1">
      <c r="A25" s="117">
        <v>2</v>
      </c>
      <c r="B25" s="129"/>
      <c r="C25" s="180" t="s">
        <v>175</v>
      </c>
      <c r="D25" s="207">
        <v>2</v>
      </c>
      <c r="E25" s="180" t="s">
        <v>228</v>
      </c>
      <c r="F25" s="210" t="s">
        <v>206</v>
      </c>
      <c r="G25" s="164" t="s">
        <v>226</v>
      </c>
      <c r="H25" s="207" t="s">
        <v>227</v>
      </c>
      <c r="I25" s="209"/>
    </row>
    <row r="26" spans="1:9" s="117" customFormat="1" ht="49.7" customHeight="1">
      <c r="A26" s="117">
        <v>2</v>
      </c>
      <c r="B26" s="129"/>
      <c r="C26" s="180" t="s">
        <v>177</v>
      </c>
      <c r="D26" s="207">
        <v>3</v>
      </c>
      <c r="E26" s="180" t="s">
        <v>229</v>
      </c>
      <c r="F26" s="210" t="s">
        <v>206</v>
      </c>
      <c r="G26" s="164" t="s">
        <v>226</v>
      </c>
      <c r="H26" s="207" t="s">
        <v>227</v>
      </c>
      <c r="I26" s="209"/>
    </row>
    <row r="27" spans="1:9" s="117" customFormat="1" ht="49.7" customHeight="1">
      <c r="A27" s="117">
        <v>2</v>
      </c>
      <c r="B27" s="129"/>
      <c r="C27" s="180" t="s">
        <v>179</v>
      </c>
      <c r="D27" s="207">
        <v>4</v>
      </c>
      <c r="E27" s="180" t="s">
        <v>230</v>
      </c>
      <c r="F27" s="210" t="s">
        <v>206</v>
      </c>
      <c r="G27" s="164" t="s">
        <v>226</v>
      </c>
      <c r="H27" s="207" t="s">
        <v>227</v>
      </c>
      <c r="I27" s="209"/>
    </row>
    <row r="28" spans="1:9" s="117" customFormat="1" ht="49.7" customHeight="1">
      <c r="A28" s="117">
        <v>2</v>
      </c>
      <c r="B28" s="129"/>
      <c r="C28" s="180" t="s">
        <v>181</v>
      </c>
      <c r="D28" s="207">
        <v>5</v>
      </c>
      <c r="E28" s="180" t="s">
        <v>231</v>
      </c>
      <c r="F28" s="210" t="s">
        <v>206</v>
      </c>
      <c r="G28" s="164" t="s">
        <v>226</v>
      </c>
      <c r="H28" s="207" t="s">
        <v>227</v>
      </c>
      <c r="I28" s="209"/>
    </row>
    <row r="29" spans="1:9" s="117" customFormat="1" ht="49.7" customHeight="1">
      <c r="A29" s="117">
        <v>2</v>
      </c>
      <c r="B29" s="129"/>
      <c r="C29" s="180" t="s">
        <v>183</v>
      </c>
      <c r="D29" s="207">
        <v>6</v>
      </c>
      <c r="E29" s="180" t="s">
        <v>232</v>
      </c>
      <c r="F29" s="210" t="s">
        <v>206</v>
      </c>
      <c r="G29" s="164" t="s">
        <v>226</v>
      </c>
      <c r="H29" s="207" t="s">
        <v>227</v>
      </c>
      <c r="I29" s="209"/>
    </row>
    <row r="30" spans="1:9" s="117" customFormat="1" ht="49.7" customHeight="1">
      <c r="A30" s="117">
        <v>2</v>
      </c>
      <c r="B30" s="129"/>
      <c r="C30" s="180" t="s">
        <v>185</v>
      </c>
      <c r="D30" s="207">
        <v>7</v>
      </c>
      <c r="E30" s="180" t="s">
        <v>233</v>
      </c>
      <c r="F30" s="210" t="s">
        <v>206</v>
      </c>
      <c r="G30" s="164" t="s">
        <v>226</v>
      </c>
      <c r="H30" s="207" t="s">
        <v>227</v>
      </c>
      <c r="I30" s="209"/>
    </row>
    <row r="31" spans="1:9" s="117" customFormat="1" ht="49.7" customHeight="1">
      <c r="A31" s="117">
        <v>2</v>
      </c>
      <c r="B31" s="129"/>
      <c r="C31" s="180" t="s">
        <v>187</v>
      </c>
      <c r="D31" s="207">
        <v>8</v>
      </c>
      <c r="E31" s="180" t="s">
        <v>234</v>
      </c>
      <c r="F31" s="210" t="s">
        <v>206</v>
      </c>
      <c r="G31" s="164" t="s">
        <v>226</v>
      </c>
      <c r="H31" s="207" t="s">
        <v>227</v>
      </c>
      <c r="I31" s="209"/>
    </row>
    <row r="32" spans="1:9" s="117" customFormat="1" ht="49.7" customHeight="1">
      <c r="A32" s="117">
        <v>2</v>
      </c>
      <c r="B32" s="129"/>
      <c r="C32" s="180" t="s">
        <v>189</v>
      </c>
      <c r="D32" s="207">
        <v>9</v>
      </c>
      <c r="E32" s="180" t="s">
        <v>235</v>
      </c>
      <c r="F32" s="210" t="s">
        <v>206</v>
      </c>
      <c r="G32" s="164" t="s">
        <v>226</v>
      </c>
      <c r="H32" s="207" t="s">
        <v>227</v>
      </c>
      <c r="I32" s="209"/>
    </row>
    <row r="33" spans="1:9" s="117" customFormat="1" ht="49.7" customHeight="1">
      <c r="A33" s="117">
        <v>2</v>
      </c>
      <c r="B33" s="129"/>
      <c r="C33" s="180" t="s">
        <v>191</v>
      </c>
      <c r="D33" s="207">
        <v>10</v>
      </c>
      <c r="E33" s="180" t="s">
        <v>236</v>
      </c>
      <c r="F33" s="210" t="s">
        <v>206</v>
      </c>
      <c r="G33" s="164" t="s">
        <v>226</v>
      </c>
      <c r="H33" s="207" t="s">
        <v>227</v>
      </c>
      <c r="I33" s="209"/>
    </row>
    <row r="34" spans="1:9" s="117" customFormat="1" ht="49.7" customHeight="1">
      <c r="A34" s="117">
        <v>2</v>
      </c>
      <c r="B34" s="129"/>
      <c r="C34" s="180" t="s">
        <v>193</v>
      </c>
      <c r="D34" s="207">
        <v>11</v>
      </c>
      <c r="E34" s="180" t="s">
        <v>237</v>
      </c>
      <c r="F34" s="210" t="s">
        <v>206</v>
      </c>
      <c r="G34" s="164" t="s">
        <v>226</v>
      </c>
      <c r="H34" s="207" t="s">
        <v>227</v>
      </c>
      <c r="I34" s="209"/>
    </row>
    <row r="35" spans="1:9" s="117" customFormat="1" ht="49.7" customHeight="1">
      <c r="A35" s="117">
        <v>2</v>
      </c>
      <c r="B35" s="129"/>
      <c r="C35" s="180" t="s">
        <v>195</v>
      </c>
      <c r="D35" s="207">
        <v>12</v>
      </c>
      <c r="E35" s="180" t="s">
        <v>238</v>
      </c>
      <c r="F35" s="210" t="s">
        <v>206</v>
      </c>
      <c r="G35" s="164" t="s">
        <v>226</v>
      </c>
      <c r="H35" s="207" t="s">
        <v>227</v>
      </c>
      <c r="I35" s="209"/>
    </row>
    <row r="36" spans="1:9" s="117" customFormat="1">
      <c r="A36" s="117">
        <v>18</v>
      </c>
      <c r="B36" s="129"/>
      <c r="C36" s="180"/>
      <c r="D36" s="180"/>
      <c r="E36" s="180"/>
      <c r="F36" s="180"/>
      <c r="G36" s="164"/>
      <c r="H36" s="180"/>
    </row>
    <row r="37" spans="1:9" s="117" customFormat="1">
      <c r="A37" s="117">
        <v>19</v>
      </c>
      <c r="B37" s="129"/>
      <c r="C37" s="180"/>
      <c r="D37" s="180"/>
      <c r="E37" s="180"/>
      <c r="F37" s="180"/>
      <c r="G37" s="164"/>
      <c r="H37" s="180"/>
    </row>
    <row r="38" spans="1:9" s="117" customFormat="1">
      <c r="A38" s="117">
        <v>20</v>
      </c>
      <c r="B38" s="129"/>
      <c r="C38" s="180"/>
      <c r="D38" s="180"/>
      <c r="E38" s="180"/>
      <c r="F38" s="180"/>
      <c r="G38" s="164"/>
      <c r="H38" s="180"/>
    </row>
    <row r="39" spans="1:9" s="117" customFormat="1">
      <c r="A39" s="117">
        <v>21</v>
      </c>
      <c r="B39" s="129"/>
      <c r="C39" s="180"/>
      <c r="D39" s="180"/>
      <c r="E39" s="180"/>
      <c r="F39" s="180"/>
      <c r="G39" s="164"/>
      <c r="H39" s="180"/>
    </row>
    <row r="40" spans="1:9" s="117" customFormat="1">
      <c r="A40" s="117">
        <v>22</v>
      </c>
      <c r="B40" s="129"/>
      <c r="C40" s="180"/>
      <c r="D40" s="180"/>
      <c r="E40" s="180"/>
      <c r="F40" s="180"/>
      <c r="G40" s="164"/>
      <c r="H40" s="180"/>
    </row>
    <row r="41" spans="1:9" s="117" customFormat="1">
      <c r="A41" s="117">
        <v>23</v>
      </c>
      <c r="B41" s="129"/>
      <c r="C41" s="180"/>
      <c r="D41" s="180"/>
      <c r="E41" s="180"/>
      <c r="F41" s="180"/>
      <c r="G41" s="164"/>
      <c r="H41" s="180"/>
    </row>
    <row r="42" spans="1:9" s="117" customFormat="1">
      <c r="A42" s="117">
        <v>24</v>
      </c>
      <c r="B42" s="129"/>
      <c r="C42" s="180"/>
      <c r="D42" s="180"/>
      <c r="E42" s="180"/>
      <c r="F42" s="180"/>
      <c r="G42" s="164"/>
      <c r="H42" s="180"/>
    </row>
    <row r="43" spans="1:9" s="117" customFormat="1">
      <c r="A43" s="117">
        <v>25</v>
      </c>
      <c r="B43" s="129"/>
      <c r="C43" s="180"/>
      <c r="D43" s="180"/>
      <c r="E43" s="180"/>
      <c r="F43" s="180"/>
      <c r="G43" s="164"/>
      <c r="H43" s="180"/>
    </row>
    <row r="44" spans="1:9" s="117" customFormat="1">
      <c r="A44" s="117">
        <v>26</v>
      </c>
      <c r="B44" s="129"/>
      <c r="C44" s="180"/>
      <c r="D44" s="180"/>
      <c r="E44" s="180"/>
      <c r="F44" s="180"/>
      <c r="G44" s="164"/>
      <c r="H44" s="180"/>
    </row>
    <row r="45" spans="1:9" s="117" customFormat="1">
      <c r="A45" s="117">
        <v>27</v>
      </c>
      <c r="B45" s="129"/>
      <c r="C45" s="180"/>
      <c r="D45" s="180"/>
      <c r="E45" s="180"/>
      <c r="F45" s="180"/>
      <c r="G45" s="164"/>
      <c r="H45" s="180"/>
    </row>
    <row r="46" spans="1:9" s="117" customFormat="1">
      <c r="A46" s="117">
        <v>28</v>
      </c>
      <c r="B46" s="129"/>
      <c r="C46" s="180"/>
      <c r="D46" s="180"/>
      <c r="E46" s="180"/>
      <c r="F46" s="180"/>
      <c r="G46" s="164"/>
      <c r="H46" s="180"/>
    </row>
    <row r="47" spans="1:9" s="117" customFormat="1">
      <c r="A47" s="117">
        <v>29</v>
      </c>
      <c r="B47" s="129"/>
      <c r="C47" s="180"/>
      <c r="D47" s="180"/>
      <c r="E47" s="180"/>
      <c r="F47" s="180"/>
      <c r="G47" s="164"/>
      <c r="H47" s="180"/>
    </row>
    <row r="48" spans="1:9" s="117" customFormat="1">
      <c r="A48" s="117">
        <v>30</v>
      </c>
      <c r="B48" s="129"/>
      <c r="C48" s="180"/>
      <c r="D48" s="180"/>
      <c r="E48" s="180"/>
      <c r="F48" s="180"/>
      <c r="G48" s="164"/>
      <c r="H48" s="180"/>
    </row>
    <row r="49" spans="1:8" s="117" customFormat="1">
      <c r="A49" s="117">
        <v>31</v>
      </c>
      <c r="B49" s="129"/>
      <c r="C49" s="180"/>
      <c r="D49" s="180"/>
      <c r="E49" s="180"/>
      <c r="F49" s="180"/>
      <c r="G49" s="164"/>
      <c r="H49" s="180"/>
    </row>
    <row r="50" spans="1:8" s="117" customFormat="1">
      <c r="A50" s="117">
        <v>32</v>
      </c>
      <c r="B50" s="129"/>
      <c r="C50" s="180"/>
      <c r="D50" s="180"/>
      <c r="E50" s="180"/>
      <c r="F50" s="180"/>
      <c r="G50" s="164"/>
      <c r="H50" s="180"/>
    </row>
    <row r="51" spans="1:8" s="117" customFormat="1">
      <c r="A51" s="117">
        <v>33</v>
      </c>
      <c r="B51" s="129"/>
      <c r="C51" s="180"/>
      <c r="D51" s="180"/>
      <c r="E51" s="180"/>
      <c r="F51" s="180"/>
      <c r="G51" s="164"/>
      <c r="H51" s="180"/>
    </row>
    <row r="52" spans="1:8" s="117" customFormat="1">
      <c r="A52" s="117">
        <v>34</v>
      </c>
      <c r="B52" s="129"/>
      <c r="C52" s="180"/>
      <c r="D52" s="180"/>
      <c r="E52" s="180"/>
      <c r="F52" s="180"/>
      <c r="G52" s="164"/>
      <c r="H52" s="180"/>
    </row>
    <row r="53" spans="1:8" s="117" customFormat="1">
      <c r="A53" s="117">
        <v>35</v>
      </c>
      <c r="B53" s="129"/>
      <c r="C53" s="180"/>
      <c r="D53" s="180"/>
      <c r="E53" s="180"/>
      <c r="F53" s="180"/>
      <c r="G53" s="164"/>
      <c r="H53" s="180"/>
    </row>
    <row r="54" spans="1:8" s="117" customFormat="1">
      <c r="A54" s="117">
        <v>36</v>
      </c>
      <c r="B54" s="129"/>
      <c r="C54" s="180"/>
      <c r="D54" s="180"/>
      <c r="E54" s="180"/>
      <c r="F54" s="180"/>
      <c r="G54" s="164"/>
      <c r="H54" s="180"/>
    </row>
    <row r="55" spans="1:8" s="117" customFormat="1">
      <c r="A55" s="117">
        <v>37</v>
      </c>
      <c r="B55" s="129"/>
      <c r="C55" s="180"/>
      <c r="D55" s="180"/>
      <c r="E55" s="180"/>
      <c r="F55" s="180"/>
      <c r="G55" s="164"/>
      <c r="H55" s="180"/>
    </row>
    <row r="56" spans="1:8" s="117" customFormat="1">
      <c r="A56" s="117">
        <v>38</v>
      </c>
      <c r="B56" s="129"/>
      <c r="C56" s="180"/>
      <c r="D56" s="180"/>
      <c r="E56" s="180"/>
      <c r="F56" s="180"/>
      <c r="G56" s="164"/>
      <c r="H56" s="180"/>
    </row>
    <row r="57" spans="1:8" s="117" customFormat="1">
      <c r="A57" s="117">
        <v>39</v>
      </c>
      <c r="B57" s="129"/>
      <c r="C57" s="180"/>
      <c r="D57" s="180"/>
      <c r="E57" s="180"/>
      <c r="F57" s="180"/>
      <c r="G57" s="164"/>
      <c r="H57" s="180"/>
    </row>
    <row r="58" spans="1:8" s="117" customFormat="1">
      <c r="A58" s="117">
        <v>40</v>
      </c>
      <c r="B58" s="129"/>
      <c r="C58" s="180"/>
      <c r="D58" s="180"/>
      <c r="E58" s="180"/>
      <c r="F58" s="180"/>
      <c r="G58" s="164"/>
      <c r="H58" s="180"/>
    </row>
    <row r="59" spans="1:8" s="117" customFormat="1">
      <c r="B59" s="200"/>
      <c r="C59" s="180"/>
      <c r="D59" s="180"/>
      <c r="E59" s="180"/>
      <c r="F59" s="180"/>
      <c r="G59" s="164"/>
      <c r="H59" s="180"/>
    </row>
    <row r="60" spans="1:8" s="117" customFormat="1"/>
    <row r="61" spans="1:8" s="117" customFormat="1"/>
    <row r="62" spans="1:8" s="117" customFormat="1"/>
    <row r="63" spans="1:8" s="117" customFormat="1"/>
    <row r="64" spans="1:8" s="117" customFormat="1"/>
    <row r="65" s="117" customFormat="1"/>
    <row r="66" s="117" customFormat="1"/>
    <row r="67" s="117" customFormat="1"/>
    <row r="68"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23FACA-009A-4128-ADB1-AF82EA1C3523}">
  <dimension ref="A1:BA56"/>
  <sheetViews>
    <sheetView workbookViewId="0">
      <selection activeCell="A22" sqref="A22:IV22"/>
    </sheetView>
  </sheetViews>
  <sheetFormatPr defaultRowHeight="12"/>
  <cols>
    <col min="1" max="16384" width="9" style="214"/>
  </cols>
  <sheetData>
    <row r="1" spans="1:53" ht="18">
      <c r="A1" s="197" t="s">
        <v>174</v>
      </c>
      <c r="B1" s="212"/>
      <c r="C1" s="213"/>
    </row>
    <row r="2" spans="1:53">
      <c r="B2" s="215"/>
      <c r="C2" s="213"/>
    </row>
    <row r="3" spans="1:53">
      <c r="B3" s="216"/>
      <c r="C3" s="213"/>
    </row>
    <row r="4" spans="1:53">
      <c r="B4" s="217"/>
      <c r="C4" s="213"/>
    </row>
    <row r="5" spans="1:53">
      <c r="B5" s="218"/>
      <c r="C5" s="213"/>
    </row>
    <row r="6" spans="1:53">
      <c r="B6" s="219"/>
      <c r="C6" s="213"/>
    </row>
    <row r="7" spans="1:53">
      <c r="B7" s="220"/>
      <c r="C7" s="221"/>
    </row>
    <row r="8" spans="1:53">
      <c r="B8" s="222"/>
      <c r="C8" s="221"/>
    </row>
    <row r="9" spans="1:53">
      <c r="B9" s="223"/>
      <c r="C9" s="221"/>
    </row>
    <row r="10" spans="1:53">
      <c r="B10" s="224"/>
      <c r="C10" s="221"/>
    </row>
    <row r="11" spans="1:53">
      <c r="B11" s="225"/>
      <c r="C11" s="221"/>
      <c r="J11" s="214" t="s">
        <v>239</v>
      </c>
      <c r="K11" s="214" t="s">
        <v>503</v>
      </c>
      <c r="L11" s="214" t="s">
        <v>241</v>
      </c>
      <c r="M11" s="214" t="s">
        <v>242</v>
      </c>
      <c r="N11" s="214" t="s">
        <v>504</v>
      </c>
      <c r="O11" s="214" t="s">
        <v>244</v>
      </c>
      <c r="AX11" s="214" t="s">
        <v>245</v>
      </c>
      <c r="AY11" s="214" t="s">
        <v>246</v>
      </c>
      <c r="AZ11" s="214" t="s">
        <v>247</v>
      </c>
      <c r="BA11" s="214" t="s">
        <v>248</v>
      </c>
    </row>
    <row r="12" spans="1:53">
      <c r="B12" s="226"/>
      <c r="C12" s="221"/>
      <c r="J12" s="214" t="s">
        <v>249</v>
      </c>
      <c r="K12" s="214" t="s">
        <v>505</v>
      </c>
      <c r="L12" s="214" t="s">
        <v>251</v>
      </c>
      <c r="M12" s="214" t="s">
        <v>458</v>
      </c>
      <c r="N12" s="214" t="s">
        <v>506</v>
      </c>
      <c r="O12" s="214" t="s">
        <v>507</v>
      </c>
      <c r="AX12" s="214" t="s">
        <v>255</v>
      </c>
      <c r="AY12" s="214" t="s">
        <v>256</v>
      </c>
      <c r="AZ12" s="214" t="s">
        <v>257</v>
      </c>
      <c r="BA12" s="214" t="s">
        <v>258</v>
      </c>
    </row>
    <row r="13" spans="1:53">
      <c r="B13" s="227"/>
      <c r="C13" s="221"/>
      <c r="J13" s="214" t="s">
        <v>259</v>
      </c>
      <c r="K13" s="214" t="s">
        <v>508</v>
      </c>
      <c r="L13" s="214" t="s">
        <v>411</v>
      </c>
      <c r="M13" s="214" t="s">
        <v>412</v>
      </c>
      <c r="O13" s="214" t="s">
        <v>509</v>
      </c>
      <c r="AX13" s="214" t="s">
        <v>265</v>
      </c>
      <c r="AY13" s="214" t="s">
        <v>266</v>
      </c>
      <c r="AZ13" s="214" t="s">
        <v>267</v>
      </c>
      <c r="BA13" s="214" t="s">
        <v>268</v>
      </c>
    </row>
    <row r="14" spans="1:53">
      <c r="B14" s="228"/>
      <c r="C14" s="221"/>
      <c r="J14" s="214" t="s">
        <v>269</v>
      </c>
      <c r="K14" s="214" t="s">
        <v>510</v>
      </c>
      <c r="L14" s="214" t="s">
        <v>465</v>
      </c>
      <c r="M14" s="214" t="s">
        <v>511</v>
      </c>
      <c r="N14" s="214" t="s">
        <v>512</v>
      </c>
      <c r="O14" s="214" t="s">
        <v>513</v>
      </c>
      <c r="AX14" s="214" t="s">
        <v>275</v>
      </c>
      <c r="AY14" s="214" t="s">
        <v>276</v>
      </c>
      <c r="AZ14" s="214" t="s">
        <v>277</v>
      </c>
      <c r="BA14" s="214" t="s">
        <v>278</v>
      </c>
    </row>
    <row r="15" spans="1:53">
      <c r="B15" s="229"/>
      <c r="C15" s="221"/>
      <c r="J15" s="214" t="s">
        <v>279</v>
      </c>
      <c r="K15" s="214" t="s">
        <v>514</v>
      </c>
      <c r="L15" s="214" t="s">
        <v>515</v>
      </c>
      <c r="M15" s="214" t="s">
        <v>516</v>
      </c>
      <c r="N15" s="214" t="s">
        <v>517</v>
      </c>
      <c r="O15" s="214" t="s">
        <v>518</v>
      </c>
      <c r="AX15" s="214" t="s">
        <v>285</v>
      </c>
      <c r="AY15" s="214" t="s">
        <v>286</v>
      </c>
      <c r="AZ15" s="214" t="s">
        <v>287</v>
      </c>
      <c r="BA15" s="214" t="s">
        <v>288</v>
      </c>
    </row>
    <row r="16" spans="1:53">
      <c r="B16" s="230"/>
      <c r="C16" s="221"/>
      <c r="J16" s="214" t="s">
        <v>289</v>
      </c>
      <c r="K16" s="214" t="s">
        <v>519</v>
      </c>
      <c r="L16" s="214" t="s">
        <v>291</v>
      </c>
      <c r="M16" s="214" t="s">
        <v>520</v>
      </c>
      <c r="N16" s="214" t="s">
        <v>521</v>
      </c>
      <c r="O16" s="214" t="s">
        <v>522</v>
      </c>
      <c r="AX16" s="214" t="s">
        <v>294</v>
      </c>
      <c r="AY16" s="214" t="s">
        <v>295</v>
      </c>
      <c r="AZ16" s="214" t="s">
        <v>296</v>
      </c>
      <c r="BA16" s="214" t="s">
        <v>297</v>
      </c>
    </row>
    <row r="17" spans="2:53">
      <c r="B17" s="231"/>
      <c r="C17" s="221"/>
      <c r="J17" s="214" t="s">
        <v>298</v>
      </c>
      <c r="K17" s="214" t="s">
        <v>523</v>
      </c>
      <c r="L17" s="214" t="s">
        <v>300</v>
      </c>
      <c r="M17" s="214" t="s">
        <v>301</v>
      </c>
      <c r="N17" s="214" t="s">
        <v>524</v>
      </c>
      <c r="O17" s="214" t="s">
        <v>525</v>
      </c>
      <c r="AX17" s="214" t="s">
        <v>304</v>
      </c>
      <c r="AY17" s="214" t="s">
        <v>305</v>
      </c>
      <c r="AZ17" s="214" t="s">
        <v>306</v>
      </c>
      <c r="BA17" s="214" t="s">
        <v>307</v>
      </c>
    </row>
    <row r="18" spans="2:53">
      <c r="B18" s="232"/>
      <c r="C18" s="221"/>
      <c r="J18" s="214" t="s">
        <v>308</v>
      </c>
      <c r="K18" s="214" t="s">
        <v>526</v>
      </c>
      <c r="L18" s="214" t="s">
        <v>310</v>
      </c>
      <c r="M18" s="214" t="s">
        <v>311</v>
      </c>
      <c r="N18" s="214" t="s">
        <v>527</v>
      </c>
      <c r="O18" s="214" t="s">
        <v>313</v>
      </c>
      <c r="AX18" s="214" t="s">
        <v>314</v>
      </c>
      <c r="AY18" s="214" t="s">
        <v>315</v>
      </c>
      <c r="AZ18" s="214" t="s">
        <v>316</v>
      </c>
      <c r="BA18" s="214" t="s">
        <v>317</v>
      </c>
    </row>
    <row r="19" spans="2:53">
      <c r="B19" s="233"/>
      <c r="C19" s="221"/>
      <c r="J19" s="214" t="s">
        <v>318</v>
      </c>
      <c r="K19" s="214" t="s">
        <v>528</v>
      </c>
      <c r="L19" s="214" t="s">
        <v>320</v>
      </c>
      <c r="M19" s="214" t="s">
        <v>321</v>
      </c>
      <c r="O19" s="214" t="s">
        <v>323</v>
      </c>
      <c r="AX19" s="214" t="s">
        <v>324</v>
      </c>
      <c r="AY19" s="214" t="s">
        <v>325</v>
      </c>
      <c r="AZ19" s="214" t="s">
        <v>326</v>
      </c>
      <c r="BA19" s="214" t="s">
        <v>327</v>
      </c>
    </row>
    <row r="20" spans="2:53">
      <c r="B20" s="234"/>
      <c r="C20" s="221"/>
      <c r="J20" s="214" t="s">
        <v>328</v>
      </c>
      <c r="K20" s="214" t="s">
        <v>529</v>
      </c>
      <c r="L20" s="214" t="s">
        <v>330</v>
      </c>
      <c r="M20" s="214" t="s">
        <v>331</v>
      </c>
      <c r="N20" s="214" t="s">
        <v>530</v>
      </c>
      <c r="O20" s="214" t="s">
        <v>333</v>
      </c>
      <c r="AX20" s="214" t="s">
        <v>334</v>
      </c>
      <c r="AY20" s="214" t="s">
        <v>335</v>
      </c>
      <c r="AZ20" s="214" t="s">
        <v>336</v>
      </c>
      <c r="BA20" s="214" t="s">
        <v>337</v>
      </c>
    </row>
    <row r="21" spans="2:53">
      <c r="B21" s="235"/>
      <c r="J21" s="214" t="s">
        <v>338</v>
      </c>
      <c r="K21" s="214" t="s">
        <v>531</v>
      </c>
      <c r="L21" s="214" t="s">
        <v>340</v>
      </c>
      <c r="M21" s="214" t="s">
        <v>341</v>
      </c>
      <c r="N21" s="214" t="s">
        <v>532</v>
      </c>
      <c r="O21" s="214" t="s">
        <v>533</v>
      </c>
      <c r="AX21" s="214" t="s">
        <v>344</v>
      </c>
      <c r="AY21" s="214" t="s">
        <v>345</v>
      </c>
      <c r="AZ21" s="214" t="s">
        <v>346</v>
      </c>
      <c r="BA21" s="214" t="s">
        <v>347</v>
      </c>
    </row>
    <row r="22" spans="2:53">
      <c r="B22" s="236"/>
      <c r="J22" s="214" t="s">
        <v>348</v>
      </c>
      <c r="K22" s="214" t="s">
        <v>534</v>
      </c>
      <c r="L22" s="214" t="s">
        <v>350</v>
      </c>
      <c r="M22" s="214" t="s">
        <v>351</v>
      </c>
      <c r="N22" s="214" t="s">
        <v>535</v>
      </c>
      <c r="O22" s="214" t="s">
        <v>536</v>
      </c>
      <c r="AX22" s="214" t="s">
        <v>353</v>
      </c>
      <c r="AY22" s="214" t="s">
        <v>354</v>
      </c>
      <c r="AZ22" s="214" t="s">
        <v>355</v>
      </c>
      <c r="BA22" s="214" t="s">
        <v>356</v>
      </c>
    </row>
    <row r="23" spans="2:53">
      <c r="B23" s="237"/>
    </row>
    <row r="24" spans="2:53">
      <c r="B24" s="238"/>
    </row>
    <row r="25" spans="2:53">
      <c r="B25" s="239"/>
    </row>
    <row r="26" spans="2:53">
      <c r="B26" s="240"/>
    </row>
    <row r="27" spans="2:53">
      <c r="B27" s="241"/>
    </row>
    <row r="28" spans="2:53">
      <c r="B28" s="242"/>
    </row>
    <row r="29" spans="2:53">
      <c r="B29" s="243"/>
    </row>
    <row r="30" spans="2:53">
      <c r="B30" s="244"/>
    </row>
    <row r="31" spans="2:53">
      <c r="B31" s="245"/>
    </row>
    <row r="32" spans="2:53">
      <c r="B32" s="246"/>
    </row>
    <row r="33" spans="2:2">
      <c r="B33" s="247"/>
    </row>
    <row r="34" spans="2:2">
      <c r="B34" s="248"/>
    </row>
    <row r="35" spans="2:2">
      <c r="B35" s="249"/>
    </row>
    <row r="36" spans="2:2">
      <c r="B36" s="250"/>
    </row>
    <row r="37" spans="2:2">
      <c r="B37" s="251"/>
    </row>
    <row r="38" spans="2:2">
      <c r="B38" s="252"/>
    </row>
    <row r="39" spans="2:2">
      <c r="B39" s="253"/>
    </row>
    <row r="40" spans="2:2">
      <c r="B40" s="221"/>
    </row>
    <row r="41" spans="2:2">
      <c r="B41" s="213"/>
    </row>
    <row r="42" spans="2:2">
      <c r="B42" s="254"/>
    </row>
    <row r="43" spans="2:2">
      <c r="B43" s="255"/>
    </row>
    <row r="44" spans="2:2">
      <c r="B44" s="256"/>
    </row>
    <row r="45" spans="2:2">
      <c r="B45" s="257"/>
    </row>
    <row r="46" spans="2:2">
      <c r="B46" s="258"/>
    </row>
    <row r="47" spans="2:2">
      <c r="B47" s="259"/>
    </row>
    <row r="48" spans="2:2">
      <c r="B48" s="260"/>
    </row>
    <row r="49" spans="2:2">
      <c r="B49" s="261"/>
    </row>
    <row r="50" spans="2:2">
      <c r="B50" s="262"/>
    </row>
    <row r="51" spans="2:2">
      <c r="B51" s="263"/>
    </row>
    <row r="52" spans="2:2">
      <c r="B52" s="264"/>
    </row>
    <row r="53" spans="2:2">
      <c r="B53" s="265"/>
    </row>
    <row r="54" spans="2:2">
      <c r="B54" s="266"/>
    </row>
    <row r="55" spans="2:2">
      <c r="B55" s="267"/>
    </row>
    <row r="56" spans="2:2">
      <c r="B56" s="26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EDB707-F671-4C19-9F01-4ED733EBBA93}">
  <sheetPr>
    <pageSetUpPr fitToPage="1"/>
  </sheetPr>
  <dimension ref="A1:EQ389"/>
  <sheetViews>
    <sheetView showGridLines="0" defaultGridColor="0" colorId="23" zoomScale="40" zoomScaleNormal="40" workbookViewId="0">
      <selection activeCell="B2" sqref="B2"/>
    </sheetView>
  </sheetViews>
  <sheetFormatPr defaultColWidth="9.5" defaultRowHeight="18.75"/>
  <cols>
    <col min="1" max="1" width="10.625" style="269" customWidth="1"/>
    <col min="2" max="8" width="8.875" style="271" customWidth="1"/>
    <col min="9" max="10" width="2.5" style="271" customWidth="1"/>
    <col min="11" max="17" width="8.875" style="271" customWidth="1"/>
    <col min="18" max="19" width="2.5" style="271" customWidth="1"/>
    <col min="20" max="26" width="8.875" style="271" customWidth="1"/>
    <col min="27" max="27" width="10.625" style="271" customWidth="1"/>
    <col min="28" max="94" width="48.5" style="300" customWidth="1"/>
    <col min="95" max="147" width="8" style="300" customWidth="1"/>
    <col min="148" max="195" width="8" style="271" customWidth="1"/>
    <col min="196" max="196" width="9.375" style="271" customWidth="1"/>
    <col min="197" max="203" width="20.125" style="271" customWidth="1"/>
    <col min="204" max="204" width="6.625" style="271" customWidth="1"/>
    <col min="205" max="205" width="9" style="271" customWidth="1"/>
    <col min="206" max="206" width="0.75" style="271" customWidth="1"/>
    <col min="207" max="207" width="0" style="271" hidden="1" customWidth="1"/>
    <col min="208" max="214" width="5.875" style="271" customWidth="1"/>
    <col min="215" max="215" width="0" style="271" hidden="1" customWidth="1"/>
    <col min="216" max="216" width="9.375" style="271" customWidth="1"/>
    <col min="217" max="217" width="2.125" style="271" customWidth="1"/>
    <col min="218" max="218" width="1.875" style="271" customWidth="1"/>
    <col min="219" max="219" width="0.875" style="271" customWidth="1"/>
    <col min="220" max="223" width="3.625" style="271" customWidth="1"/>
    <col min="224" max="224" width="6.75" style="271" customWidth="1"/>
    <col min="225" max="243" width="0" style="271" hidden="1" customWidth="1"/>
    <col min="244" max="244" width="9.375" style="271" customWidth="1"/>
    <col min="245" max="251" width="9.5" style="271" customWidth="1"/>
    <col min="252" max="252" width="2.5" style="271" customWidth="1"/>
    <col min="253" max="253" width="1" style="271" customWidth="1"/>
    <col min="254" max="254" width="2.5" style="271" customWidth="1"/>
    <col min="255" max="256" width="9.5" style="271"/>
    <col min="257" max="257" width="9.375" style="271" customWidth="1"/>
    <col min="258" max="264" width="8.875" style="271" customWidth="1"/>
    <col min="265" max="266" width="2.5" style="271" customWidth="1"/>
    <col min="267" max="273" width="8.875" style="271" customWidth="1"/>
    <col min="274" max="275" width="2.5" style="271" customWidth="1"/>
    <col min="276" max="282" width="8.875" style="271" customWidth="1"/>
    <col min="283" max="283" width="9.375" style="271" customWidth="1"/>
    <col min="284" max="350" width="48.5" style="271" customWidth="1"/>
    <col min="351" max="451" width="8" style="271" customWidth="1"/>
    <col min="452" max="452" width="9.375" style="271" customWidth="1"/>
    <col min="453" max="459" width="20.125" style="271" customWidth="1"/>
    <col min="460" max="460" width="6.625" style="271" customWidth="1"/>
    <col min="461" max="461" width="9" style="271" customWidth="1"/>
    <col min="462" max="462" width="0.75" style="271" customWidth="1"/>
    <col min="463" max="463" width="0" style="271" hidden="1" customWidth="1"/>
    <col min="464" max="470" width="5.875" style="271" customWidth="1"/>
    <col min="471" max="471" width="0" style="271" hidden="1" customWidth="1"/>
    <col min="472" max="472" width="9.375" style="271" customWidth="1"/>
    <col min="473" max="473" width="2.125" style="271" customWidth="1"/>
    <col min="474" max="474" width="1.875" style="271" customWidth="1"/>
    <col min="475" max="475" width="0.875" style="271" customWidth="1"/>
    <col min="476" max="479" width="3.625" style="271" customWidth="1"/>
    <col min="480" max="480" width="6.75" style="271" customWidth="1"/>
    <col min="481" max="499" width="0" style="271" hidden="1" customWidth="1"/>
    <col min="500" max="500" width="9.375" style="271" customWidth="1"/>
    <col min="501" max="507" width="9.5" style="271"/>
    <col min="508" max="508" width="2.5" style="271" customWidth="1"/>
    <col min="509" max="509" width="1" style="271" customWidth="1"/>
    <col min="510" max="510" width="2.5" style="271" customWidth="1"/>
    <col min="511" max="512" width="9.5" style="271"/>
    <col min="513" max="513" width="9.375" style="271" customWidth="1"/>
    <col min="514" max="520" width="8.875" style="271" customWidth="1"/>
    <col min="521" max="522" width="2.5" style="271" customWidth="1"/>
    <col min="523" max="529" width="8.875" style="271" customWidth="1"/>
    <col min="530" max="531" width="2.5" style="271" customWidth="1"/>
    <col min="532" max="538" width="8.875" style="271" customWidth="1"/>
    <col min="539" max="539" width="9.375" style="271" customWidth="1"/>
    <col min="540" max="606" width="48.5" style="271" customWidth="1"/>
    <col min="607" max="707" width="8" style="271" customWidth="1"/>
    <col min="708" max="708" width="9.375" style="271" customWidth="1"/>
    <col min="709" max="715" width="20.125" style="271" customWidth="1"/>
    <col min="716" max="716" width="6.625" style="271" customWidth="1"/>
    <col min="717" max="717" width="9" style="271" customWidth="1"/>
    <col min="718" max="718" width="0.75" style="271" customWidth="1"/>
    <col min="719" max="719" width="0" style="271" hidden="1" customWidth="1"/>
    <col min="720" max="726" width="5.875" style="271" customWidth="1"/>
    <col min="727" max="727" width="0" style="271" hidden="1" customWidth="1"/>
    <col min="728" max="728" width="9.375" style="271" customWidth="1"/>
    <col min="729" max="729" width="2.125" style="271" customWidth="1"/>
    <col min="730" max="730" width="1.875" style="271" customWidth="1"/>
    <col min="731" max="731" width="0.875" style="271" customWidth="1"/>
    <col min="732" max="735" width="3.625" style="271" customWidth="1"/>
    <col min="736" max="736" width="6.75" style="271" customWidth="1"/>
    <col min="737" max="755" width="0" style="271" hidden="1" customWidth="1"/>
    <col min="756" max="756" width="9.375" style="271" customWidth="1"/>
    <col min="757" max="763" width="9.5" style="271"/>
    <col min="764" max="764" width="2.5" style="271" customWidth="1"/>
    <col min="765" max="765" width="1" style="271" customWidth="1"/>
    <col min="766" max="766" width="2.5" style="271" customWidth="1"/>
    <col min="767" max="768" width="9.5" style="271"/>
    <col min="769" max="769" width="9.375" style="271" customWidth="1"/>
    <col min="770" max="776" width="8.875" style="271" customWidth="1"/>
    <col min="777" max="778" width="2.5" style="271" customWidth="1"/>
    <col min="779" max="785" width="8.875" style="271" customWidth="1"/>
    <col min="786" max="787" width="2.5" style="271" customWidth="1"/>
    <col min="788" max="794" width="8.875" style="271" customWidth="1"/>
    <col min="795" max="795" width="9.375" style="271" customWidth="1"/>
    <col min="796" max="862" width="48.5" style="271" customWidth="1"/>
    <col min="863" max="963" width="8" style="271" customWidth="1"/>
    <col min="964" max="964" width="9.375" style="271" customWidth="1"/>
    <col min="965" max="971" width="20.125" style="271" customWidth="1"/>
    <col min="972" max="972" width="6.625" style="271" customWidth="1"/>
    <col min="973" max="973" width="9" style="271" customWidth="1"/>
    <col min="974" max="974" width="0.75" style="271" customWidth="1"/>
    <col min="975" max="975" width="0" style="271" hidden="1" customWidth="1"/>
    <col min="976" max="982" width="5.875" style="271" customWidth="1"/>
    <col min="983" max="983" width="0" style="271" hidden="1" customWidth="1"/>
    <col min="984" max="984" width="9.375" style="271" customWidth="1"/>
    <col min="985" max="985" width="2.125" style="271" customWidth="1"/>
    <col min="986" max="986" width="1.875" style="271" customWidth="1"/>
    <col min="987" max="987" width="0.875" style="271" customWidth="1"/>
    <col min="988" max="991" width="3.625" style="271" customWidth="1"/>
    <col min="992" max="992" width="6.75" style="271" customWidth="1"/>
    <col min="993" max="1011" width="0" style="271" hidden="1" customWidth="1"/>
    <col min="1012" max="1012" width="9.375" style="271" customWidth="1"/>
    <col min="1013" max="1019" width="9.5" style="271"/>
    <col min="1020" max="1020" width="2.5" style="271" customWidth="1"/>
    <col min="1021" max="1021" width="1" style="271" customWidth="1"/>
    <col min="1022" max="1022" width="2.5" style="271" customWidth="1"/>
    <col min="1023" max="1024" width="9.5" style="271"/>
    <col min="1025" max="1025" width="9.375" style="271" customWidth="1"/>
    <col min="1026" max="1032" width="8.875" style="271" customWidth="1"/>
    <col min="1033" max="1034" width="2.5" style="271" customWidth="1"/>
    <col min="1035" max="1041" width="8.875" style="271" customWidth="1"/>
    <col min="1042" max="1043" width="2.5" style="271" customWidth="1"/>
    <col min="1044" max="1050" width="8.875" style="271" customWidth="1"/>
    <col min="1051" max="1051" width="9.375" style="271" customWidth="1"/>
    <col min="1052" max="1118" width="48.5" style="271" customWidth="1"/>
    <col min="1119" max="1219" width="8" style="271" customWidth="1"/>
    <col min="1220" max="1220" width="9.375" style="271" customWidth="1"/>
    <col min="1221" max="1227" width="20.125" style="271" customWidth="1"/>
    <col min="1228" max="1228" width="6.625" style="271" customWidth="1"/>
    <col min="1229" max="1229" width="9" style="271" customWidth="1"/>
    <col min="1230" max="1230" width="0.75" style="271" customWidth="1"/>
    <col min="1231" max="1231" width="0" style="271" hidden="1" customWidth="1"/>
    <col min="1232" max="1238" width="5.875" style="271" customWidth="1"/>
    <col min="1239" max="1239" width="0" style="271" hidden="1" customWidth="1"/>
    <col min="1240" max="1240" width="9.375" style="271" customWidth="1"/>
    <col min="1241" max="1241" width="2.125" style="271" customWidth="1"/>
    <col min="1242" max="1242" width="1.875" style="271" customWidth="1"/>
    <col min="1243" max="1243" width="0.875" style="271" customWidth="1"/>
    <col min="1244" max="1247" width="3.625" style="271" customWidth="1"/>
    <col min="1248" max="1248" width="6.75" style="271" customWidth="1"/>
    <col min="1249" max="1267" width="0" style="271" hidden="1" customWidth="1"/>
    <col min="1268" max="1268" width="9.375" style="271" customWidth="1"/>
    <col min="1269" max="1275" width="9.5" style="271"/>
    <col min="1276" max="1276" width="2.5" style="271" customWidth="1"/>
    <col min="1277" max="1277" width="1" style="271" customWidth="1"/>
    <col min="1278" max="1278" width="2.5" style="271" customWidth="1"/>
    <col min="1279" max="1280" width="9.5" style="271"/>
    <col min="1281" max="1281" width="9.375" style="271" customWidth="1"/>
    <col min="1282" max="1288" width="8.875" style="271" customWidth="1"/>
    <col min="1289" max="1290" width="2.5" style="271" customWidth="1"/>
    <col min="1291" max="1297" width="8.875" style="271" customWidth="1"/>
    <col min="1298" max="1299" width="2.5" style="271" customWidth="1"/>
    <col min="1300" max="1306" width="8.875" style="271" customWidth="1"/>
    <col min="1307" max="1307" width="9.375" style="271" customWidth="1"/>
    <col min="1308" max="1374" width="48.5" style="271" customWidth="1"/>
    <col min="1375" max="1475" width="8" style="271" customWidth="1"/>
    <col min="1476" max="1476" width="9.375" style="271" customWidth="1"/>
    <col min="1477" max="1483" width="20.125" style="271" customWidth="1"/>
    <col min="1484" max="1484" width="6.625" style="271" customWidth="1"/>
    <col min="1485" max="1485" width="9" style="271" customWidth="1"/>
    <col min="1486" max="1486" width="0.75" style="271" customWidth="1"/>
    <col min="1487" max="1487" width="0" style="271" hidden="1" customWidth="1"/>
    <col min="1488" max="1494" width="5.875" style="271" customWidth="1"/>
    <col min="1495" max="1495" width="0" style="271" hidden="1" customWidth="1"/>
    <col min="1496" max="1496" width="9.375" style="271" customWidth="1"/>
    <col min="1497" max="1497" width="2.125" style="271" customWidth="1"/>
    <col min="1498" max="1498" width="1.875" style="271" customWidth="1"/>
    <col min="1499" max="1499" width="0.875" style="271" customWidth="1"/>
    <col min="1500" max="1503" width="3.625" style="271" customWidth="1"/>
    <col min="1504" max="1504" width="6.75" style="271" customWidth="1"/>
    <col min="1505" max="1523" width="0" style="271" hidden="1" customWidth="1"/>
    <col min="1524" max="1524" width="9.375" style="271" customWidth="1"/>
    <col min="1525" max="1531" width="9.5" style="271"/>
    <col min="1532" max="1532" width="2.5" style="271" customWidth="1"/>
    <col min="1533" max="1533" width="1" style="271" customWidth="1"/>
    <col min="1534" max="1534" width="2.5" style="271" customWidth="1"/>
    <col min="1535" max="1536" width="9.5" style="271"/>
    <col min="1537" max="1537" width="9.375" style="271" customWidth="1"/>
    <col min="1538" max="1544" width="8.875" style="271" customWidth="1"/>
    <col min="1545" max="1546" width="2.5" style="271" customWidth="1"/>
    <col min="1547" max="1553" width="8.875" style="271" customWidth="1"/>
    <col min="1554" max="1555" width="2.5" style="271" customWidth="1"/>
    <col min="1556" max="1562" width="8.875" style="271" customWidth="1"/>
    <col min="1563" max="1563" width="9.375" style="271" customWidth="1"/>
    <col min="1564" max="1630" width="48.5" style="271" customWidth="1"/>
    <col min="1631" max="1731" width="8" style="271" customWidth="1"/>
    <col min="1732" max="1732" width="9.375" style="271" customWidth="1"/>
    <col min="1733" max="1739" width="20.125" style="271" customWidth="1"/>
    <col min="1740" max="1740" width="6.625" style="271" customWidth="1"/>
    <col min="1741" max="1741" width="9" style="271" customWidth="1"/>
    <col min="1742" max="1742" width="0.75" style="271" customWidth="1"/>
    <col min="1743" max="1743" width="0" style="271" hidden="1" customWidth="1"/>
    <col min="1744" max="1750" width="5.875" style="271" customWidth="1"/>
    <col min="1751" max="1751" width="0" style="271" hidden="1" customWidth="1"/>
    <col min="1752" max="1752" width="9.375" style="271" customWidth="1"/>
    <col min="1753" max="1753" width="2.125" style="271" customWidth="1"/>
    <col min="1754" max="1754" width="1.875" style="271" customWidth="1"/>
    <col min="1755" max="1755" width="0.875" style="271" customWidth="1"/>
    <col min="1756" max="1759" width="3.625" style="271" customWidth="1"/>
    <col min="1760" max="1760" width="6.75" style="271" customWidth="1"/>
    <col min="1761" max="1779" width="0" style="271" hidden="1" customWidth="1"/>
    <col min="1780" max="1780" width="9.375" style="271" customWidth="1"/>
    <col min="1781" max="1787" width="9.5" style="271"/>
    <col min="1788" max="1788" width="2.5" style="271" customWidth="1"/>
    <col min="1789" max="1789" width="1" style="271" customWidth="1"/>
    <col min="1790" max="1790" width="2.5" style="271" customWidth="1"/>
    <col min="1791" max="1792" width="9.5" style="271"/>
    <col min="1793" max="1793" width="9.375" style="271" customWidth="1"/>
    <col min="1794" max="1800" width="8.875" style="271" customWidth="1"/>
    <col min="1801" max="1802" width="2.5" style="271" customWidth="1"/>
    <col min="1803" max="1809" width="8.875" style="271" customWidth="1"/>
    <col min="1810" max="1811" width="2.5" style="271" customWidth="1"/>
    <col min="1812" max="1818" width="8.875" style="271" customWidth="1"/>
    <col min="1819" max="1819" width="9.375" style="271" customWidth="1"/>
    <col min="1820" max="1886" width="48.5" style="271" customWidth="1"/>
    <col min="1887" max="1987" width="8" style="271" customWidth="1"/>
    <col min="1988" max="1988" width="9.375" style="271" customWidth="1"/>
    <col min="1989" max="1995" width="20.125" style="271" customWidth="1"/>
    <col min="1996" max="1996" width="6.625" style="271" customWidth="1"/>
    <col min="1997" max="1997" width="9" style="271" customWidth="1"/>
    <col min="1998" max="1998" width="0.75" style="271" customWidth="1"/>
    <col min="1999" max="1999" width="0" style="271" hidden="1" customWidth="1"/>
    <col min="2000" max="2006" width="5.875" style="271" customWidth="1"/>
    <col min="2007" max="2007" width="0" style="271" hidden="1" customWidth="1"/>
    <col min="2008" max="2008" width="9.375" style="271" customWidth="1"/>
    <col min="2009" max="2009" width="2.125" style="271" customWidth="1"/>
    <col min="2010" max="2010" width="1.875" style="271" customWidth="1"/>
    <col min="2011" max="2011" width="0.875" style="271" customWidth="1"/>
    <col min="2012" max="2015" width="3.625" style="271" customWidth="1"/>
    <col min="2016" max="2016" width="6.75" style="271" customWidth="1"/>
    <col min="2017" max="2035" width="0" style="271" hidden="1" customWidth="1"/>
    <col min="2036" max="2036" width="9.375" style="271" customWidth="1"/>
    <col min="2037" max="2043" width="9.5" style="271"/>
    <col min="2044" max="2044" width="2.5" style="271" customWidth="1"/>
    <col min="2045" max="2045" width="1" style="271" customWidth="1"/>
    <col min="2046" max="2046" width="2.5" style="271" customWidth="1"/>
    <col min="2047" max="2048" width="9.5" style="271"/>
    <col min="2049" max="2049" width="9.375" style="271" customWidth="1"/>
    <col min="2050" max="2056" width="8.875" style="271" customWidth="1"/>
    <col min="2057" max="2058" width="2.5" style="271" customWidth="1"/>
    <col min="2059" max="2065" width="8.875" style="271" customWidth="1"/>
    <col min="2066" max="2067" width="2.5" style="271" customWidth="1"/>
    <col min="2068" max="2074" width="8.875" style="271" customWidth="1"/>
    <col min="2075" max="2075" width="9.375" style="271" customWidth="1"/>
    <col min="2076" max="2142" width="48.5" style="271" customWidth="1"/>
    <col min="2143" max="2243" width="8" style="271" customWidth="1"/>
    <col min="2244" max="2244" width="9.375" style="271" customWidth="1"/>
    <col min="2245" max="2251" width="20.125" style="271" customWidth="1"/>
    <col min="2252" max="2252" width="6.625" style="271" customWidth="1"/>
    <col min="2253" max="2253" width="9" style="271" customWidth="1"/>
    <col min="2254" max="2254" width="0.75" style="271" customWidth="1"/>
    <col min="2255" max="2255" width="0" style="271" hidden="1" customWidth="1"/>
    <col min="2256" max="2262" width="5.875" style="271" customWidth="1"/>
    <col min="2263" max="2263" width="0" style="271" hidden="1" customWidth="1"/>
    <col min="2264" max="2264" width="9.375" style="271" customWidth="1"/>
    <col min="2265" max="2265" width="2.125" style="271" customWidth="1"/>
    <col min="2266" max="2266" width="1.875" style="271" customWidth="1"/>
    <col min="2267" max="2267" width="0.875" style="271" customWidth="1"/>
    <col min="2268" max="2271" width="3.625" style="271" customWidth="1"/>
    <col min="2272" max="2272" width="6.75" style="271" customWidth="1"/>
    <col min="2273" max="2291" width="0" style="271" hidden="1" customWidth="1"/>
    <col min="2292" max="2292" width="9.375" style="271" customWidth="1"/>
    <col min="2293" max="2299" width="9.5" style="271"/>
    <col min="2300" max="2300" width="2.5" style="271" customWidth="1"/>
    <col min="2301" max="2301" width="1" style="271" customWidth="1"/>
    <col min="2302" max="2302" width="2.5" style="271" customWidth="1"/>
    <col min="2303" max="2304" width="9.5" style="271"/>
    <col min="2305" max="2305" width="9.375" style="271" customWidth="1"/>
    <col min="2306" max="2312" width="8.875" style="271" customWidth="1"/>
    <col min="2313" max="2314" width="2.5" style="271" customWidth="1"/>
    <col min="2315" max="2321" width="8.875" style="271" customWidth="1"/>
    <col min="2322" max="2323" width="2.5" style="271" customWidth="1"/>
    <col min="2324" max="2330" width="8.875" style="271" customWidth="1"/>
    <col min="2331" max="2331" width="9.375" style="271" customWidth="1"/>
    <col min="2332" max="2398" width="48.5" style="271" customWidth="1"/>
    <col min="2399" max="2499" width="8" style="271" customWidth="1"/>
    <col min="2500" max="2500" width="9.375" style="271" customWidth="1"/>
    <col min="2501" max="2507" width="20.125" style="271" customWidth="1"/>
    <col min="2508" max="2508" width="6.625" style="271" customWidth="1"/>
    <col min="2509" max="2509" width="9" style="271" customWidth="1"/>
    <col min="2510" max="2510" width="0.75" style="271" customWidth="1"/>
    <col min="2511" max="2511" width="0" style="271" hidden="1" customWidth="1"/>
    <col min="2512" max="2518" width="5.875" style="271" customWidth="1"/>
    <col min="2519" max="2519" width="0" style="271" hidden="1" customWidth="1"/>
    <col min="2520" max="2520" width="9.375" style="271" customWidth="1"/>
    <col min="2521" max="2521" width="2.125" style="271" customWidth="1"/>
    <col min="2522" max="2522" width="1.875" style="271" customWidth="1"/>
    <col min="2523" max="2523" width="0.875" style="271" customWidth="1"/>
    <col min="2524" max="2527" width="3.625" style="271" customWidth="1"/>
    <col min="2528" max="2528" width="6.75" style="271" customWidth="1"/>
    <col min="2529" max="2547" width="0" style="271" hidden="1" customWidth="1"/>
    <col min="2548" max="2548" width="9.375" style="271" customWidth="1"/>
    <col min="2549" max="2555" width="9.5" style="271"/>
    <col min="2556" max="2556" width="2.5" style="271" customWidth="1"/>
    <col min="2557" max="2557" width="1" style="271" customWidth="1"/>
    <col min="2558" max="2558" width="2.5" style="271" customWidth="1"/>
    <col min="2559" max="2560" width="9.5" style="271"/>
    <col min="2561" max="2561" width="9.375" style="271" customWidth="1"/>
    <col min="2562" max="2568" width="8.875" style="271" customWidth="1"/>
    <col min="2569" max="2570" width="2.5" style="271" customWidth="1"/>
    <col min="2571" max="2577" width="8.875" style="271" customWidth="1"/>
    <col min="2578" max="2579" width="2.5" style="271" customWidth="1"/>
    <col min="2580" max="2586" width="8.875" style="271" customWidth="1"/>
    <col min="2587" max="2587" width="9.375" style="271" customWidth="1"/>
    <col min="2588" max="2654" width="48.5" style="271" customWidth="1"/>
    <col min="2655" max="2755" width="8" style="271" customWidth="1"/>
    <col min="2756" max="2756" width="9.375" style="271" customWidth="1"/>
    <col min="2757" max="2763" width="20.125" style="271" customWidth="1"/>
    <col min="2764" max="2764" width="6.625" style="271" customWidth="1"/>
    <col min="2765" max="2765" width="9" style="271" customWidth="1"/>
    <col min="2766" max="2766" width="0.75" style="271" customWidth="1"/>
    <col min="2767" max="2767" width="0" style="271" hidden="1" customWidth="1"/>
    <col min="2768" max="2774" width="5.875" style="271" customWidth="1"/>
    <col min="2775" max="2775" width="0" style="271" hidden="1" customWidth="1"/>
    <col min="2776" max="2776" width="9.375" style="271" customWidth="1"/>
    <col min="2777" max="2777" width="2.125" style="271" customWidth="1"/>
    <col min="2778" max="2778" width="1.875" style="271" customWidth="1"/>
    <col min="2779" max="2779" width="0.875" style="271" customWidth="1"/>
    <col min="2780" max="2783" width="3.625" style="271" customWidth="1"/>
    <col min="2784" max="2784" width="6.75" style="271" customWidth="1"/>
    <col min="2785" max="2803" width="0" style="271" hidden="1" customWidth="1"/>
    <col min="2804" max="2804" width="9.375" style="271" customWidth="1"/>
    <col min="2805" max="2811" width="9.5" style="271"/>
    <col min="2812" max="2812" width="2.5" style="271" customWidth="1"/>
    <col min="2813" max="2813" width="1" style="271" customWidth="1"/>
    <col min="2814" max="2814" width="2.5" style="271" customWidth="1"/>
    <col min="2815" max="2816" width="9.5" style="271"/>
    <col min="2817" max="2817" width="9.375" style="271" customWidth="1"/>
    <col min="2818" max="2824" width="8.875" style="271" customWidth="1"/>
    <col min="2825" max="2826" width="2.5" style="271" customWidth="1"/>
    <col min="2827" max="2833" width="8.875" style="271" customWidth="1"/>
    <col min="2834" max="2835" width="2.5" style="271" customWidth="1"/>
    <col min="2836" max="2842" width="8.875" style="271" customWidth="1"/>
    <col min="2843" max="2843" width="9.375" style="271" customWidth="1"/>
    <col min="2844" max="2910" width="48.5" style="271" customWidth="1"/>
    <col min="2911" max="3011" width="8" style="271" customWidth="1"/>
    <col min="3012" max="3012" width="9.375" style="271" customWidth="1"/>
    <col min="3013" max="3019" width="20.125" style="271" customWidth="1"/>
    <col min="3020" max="3020" width="6.625" style="271" customWidth="1"/>
    <col min="3021" max="3021" width="9" style="271" customWidth="1"/>
    <col min="3022" max="3022" width="0.75" style="271" customWidth="1"/>
    <col min="3023" max="3023" width="0" style="271" hidden="1" customWidth="1"/>
    <col min="3024" max="3030" width="5.875" style="271" customWidth="1"/>
    <col min="3031" max="3031" width="0" style="271" hidden="1" customWidth="1"/>
    <col min="3032" max="3032" width="9.375" style="271" customWidth="1"/>
    <col min="3033" max="3033" width="2.125" style="271" customWidth="1"/>
    <col min="3034" max="3034" width="1.875" style="271" customWidth="1"/>
    <col min="3035" max="3035" width="0.875" style="271" customWidth="1"/>
    <col min="3036" max="3039" width="3.625" style="271" customWidth="1"/>
    <col min="3040" max="3040" width="6.75" style="271" customWidth="1"/>
    <col min="3041" max="3059" width="0" style="271" hidden="1" customWidth="1"/>
    <col min="3060" max="3060" width="9.375" style="271" customWidth="1"/>
    <col min="3061" max="3067" width="9.5" style="271"/>
    <col min="3068" max="3068" width="2.5" style="271" customWidth="1"/>
    <col min="3069" max="3069" width="1" style="271" customWidth="1"/>
    <col min="3070" max="3070" width="2.5" style="271" customWidth="1"/>
    <col min="3071" max="3072" width="9.5" style="271"/>
    <col min="3073" max="3073" width="9.375" style="271" customWidth="1"/>
    <col min="3074" max="3080" width="8.875" style="271" customWidth="1"/>
    <col min="3081" max="3082" width="2.5" style="271" customWidth="1"/>
    <col min="3083" max="3089" width="8.875" style="271" customWidth="1"/>
    <col min="3090" max="3091" width="2.5" style="271" customWidth="1"/>
    <col min="3092" max="3098" width="8.875" style="271" customWidth="1"/>
    <col min="3099" max="3099" width="9.375" style="271" customWidth="1"/>
    <col min="3100" max="3166" width="48.5" style="271" customWidth="1"/>
    <col min="3167" max="3267" width="8" style="271" customWidth="1"/>
    <col min="3268" max="3268" width="9.375" style="271" customWidth="1"/>
    <col min="3269" max="3275" width="20.125" style="271" customWidth="1"/>
    <col min="3276" max="3276" width="6.625" style="271" customWidth="1"/>
    <col min="3277" max="3277" width="9" style="271" customWidth="1"/>
    <col min="3278" max="3278" width="0.75" style="271" customWidth="1"/>
    <col min="3279" max="3279" width="0" style="271" hidden="1" customWidth="1"/>
    <col min="3280" max="3286" width="5.875" style="271" customWidth="1"/>
    <col min="3287" max="3287" width="0" style="271" hidden="1" customWidth="1"/>
    <col min="3288" max="3288" width="9.375" style="271" customWidth="1"/>
    <col min="3289" max="3289" width="2.125" style="271" customWidth="1"/>
    <col min="3290" max="3290" width="1.875" style="271" customWidth="1"/>
    <col min="3291" max="3291" width="0.875" style="271" customWidth="1"/>
    <col min="3292" max="3295" width="3.625" style="271" customWidth="1"/>
    <col min="3296" max="3296" width="6.75" style="271" customWidth="1"/>
    <col min="3297" max="3315" width="0" style="271" hidden="1" customWidth="1"/>
    <col min="3316" max="3316" width="9.375" style="271" customWidth="1"/>
    <col min="3317" max="3323" width="9.5" style="271"/>
    <col min="3324" max="3324" width="2.5" style="271" customWidth="1"/>
    <col min="3325" max="3325" width="1" style="271" customWidth="1"/>
    <col min="3326" max="3326" width="2.5" style="271" customWidth="1"/>
    <col min="3327" max="3328" width="9.5" style="271"/>
    <col min="3329" max="3329" width="9.375" style="271" customWidth="1"/>
    <col min="3330" max="3336" width="8.875" style="271" customWidth="1"/>
    <col min="3337" max="3338" width="2.5" style="271" customWidth="1"/>
    <col min="3339" max="3345" width="8.875" style="271" customWidth="1"/>
    <col min="3346" max="3347" width="2.5" style="271" customWidth="1"/>
    <col min="3348" max="3354" width="8.875" style="271" customWidth="1"/>
    <col min="3355" max="3355" width="9.375" style="271" customWidth="1"/>
    <col min="3356" max="3422" width="48.5" style="271" customWidth="1"/>
    <col min="3423" max="3523" width="8" style="271" customWidth="1"/>
    <col min="3524" max="3524" width="9.375" style="271" customWidth="1"/>
    <col min="3525" max="3531" width="20.125" style="271" customWidth="1"/>
    <col min="3532" max="3532" width="6.625" style="271" customWidth="1"/>
    <col min="3533" max="3533" width="9" style="271" customWidth="1"/>
    <col min="3534" max="3534" width="0.75" style="271" customWidth="1"/>
    <col min="3535" max="3535" width="0" style="271" hidden="1" customWidth="1"/>
    <col min="3536" max="3542" width="5.875" style="271" customWidth="1"/>
    <col min="3543" max="3543" width="0" style="271" hidden="1" customWidth="1"/>
    <col min="3544" max="3544" width="9.375" style="271" customWidth="1"/>
    <col min="3545" max="3545" width="2.125" style="271" customWidth="1"/>
    <col min="3546" max="3546" width="1.875" style="271" customWidth="1"/>
    <col min="3547" max="3547" width="0.875" style="271" customWidth="1"/>
    <col min="3548" max="3551" width="3.625" style="271" customWidth="1"/>
    <col min="3552" max="3552" width="6.75" style="271" customWidth="1"/>
    <col min="3553" max="3571" width="0" style="271" hidden="1" customWidth="1"/>
    <col min="3572" max="3572" width="9.375" style="271" customWidth="1"/>
    <col min="3573" max="3579" width="9.5" style="271"/>
    <col min="3580" max="3580" width="2.5" style="271" customWidth="1"/>
    <col min="3581" max="3581" width="1" style="271" customWidth="1"/>
    <col min="3582" max="3582" width="2.5" style="271" customWidth="1"/>
    <col min="3583" max="3584" width="9.5" style="271"/>
    <col min="3585" max="3585" width="9.375" style="271" customWidth="1"/>
    <col min="3586" max="3592" width="8.875" style="271" customWidth="1"/>
    <col min="3593" max="3594" width="2.5" style="271" customWidth="1"/>
    <col min="3595" max="3601" width="8.875" style="271" customWidth="1"/>
    <col min="3602" max="3603" width="2.5" style="271" customWidth="1"/>
    <col min="3604" max="3610" width="8.875" style="271" customWidth="1"/>
    <col min="3611" max="3611" width="9.375" style="271" customWidth="1"/>
    <col min="3612" max="3678" width="48.5" style="271" customWidth="1"/>
    <col min="3679" max="3779" width="8" style="271" customWidth="1"/>
    <col min="3780" max="3780" width="9.375" style="271" customWidth="1"/>
    <col min="3781" max="3787" width="20.125" style="271" customWidth="1"/>
    <col min="3788" max="3788" width="6.625" style="271" customWidth="1"/>
    <col min="3789" max="3789" width="9" style="271" customWidth="1"/>
    <col min="3790" max="3790" width="0.75" style="271" customWidth="1"/>
    <col min="3791" max="3791" width="0" style="271" hidden="1" customWidth="1"/>
    <col min="3792" max="3798" width="5.875" style="271" customWidth="1"/>
    <col min="3799" max="3799" width="0" style="271" hidden="1" customWidth="1"/>
    <col min="3800" max="3800" width="9.375" style="271" customWidth="1"/>
    <col min="3801" max="3801" width="2.125" style="271" customWidth="1"/>
    <col min="3802" max="3802" width="1.875" style="271" customWidth="1"/>
    <col min="3803" max="3803" width="0.875" style="271" customWidth="1"/>
    <col min="3804" max="3807" width="3.625" style="271" customWidth="1"/>
    <col min="3808" max="3808" width="6.75" style="271" customWidth="1"/>
    <col min="3809" max="3827" width="0" style="271" hidden="1" customWidth="1"/>
    <col min="3828" max="3828" width="9.375" style="271" customWidth="1"/>
    <col min="3829" max="3835" width="9.5" style="271"/>
    <col min="3836" max="3836" width="2.5" style="271" customWidth="1"/>
    <col min="3837" max="3837" width="1" style="271" customWidth="1"/>
    <col min="3838" max="3838" width="2.5" style="271" customWidth="1"/>
    <col min="3839" max="3840" width="9.5" style="271"/>
    <col min="3841" max="3841" width="9.375" style="271" customWidth="1"/>
    <col min="3842" max="3848" width="8.875" style="271" customWidth="1"/>
    <col min="3849" max="3850" width="2.5" style="271" customWidth="1"/>
    <col min="3851" max="3857" width="8.875" style="271" customWidth="1"/>
    <col min="3858" max="3859" width="2.5" style="271" customWidth="1"/>
    <col min="3860" max="3866" width="8.875" style="271" customWidth="1"/>
    <col min="3867" max="3867" width="9.375" style="271" customWidth="1"/>
    <col min="3868" max="3934" width="48.5" style="271" customWidth="1"/>
    <col min="3935" max="4035" width="8" style="271" customWidth="1"/>
    <col min="4036" max="4036" width="9.375" style="271" customWidth="1"/>
    <col min="4037" max="4043" width="20.125" style="271" customWidth="1"/>
    <col min="4044" max="4044" width="6.625" style="271" customWidth="1"/>
    <col min="4045" max="4045" width="9" style="271" customWidth="1"/>
    <col min="4046" max="4046" width="0.75" style="271" customWidth="1"/>
    <col min="4047" max="4047" width="0" style="271" hidden="1" customWidth="1"/>
    <col min="4048" max="4054" width="5.875" style="271" customWidth="1"/>
    <col min="4055" max="4055" width="0" style="271" hidden="1" customWidth="1"/>
    <col min="4056" max="4056" width="9.375" style="271" customWidth="1"/>
    <col min="4057" max="4057" width="2.125" style="271" customWidth="1"/>
    <col min="4058" max="4058" width="1.875" style="271" customWidth="1"/>
    <col min="4059" max="4059" width="0.875" style="271" customWidth="1"/>
    <col min="4060" max="4063" width="3.625" style="271" customWidth="1"/>
    <col min="4064" max="4064" width="6.75" style="271" customWidth="1"/>
    <col min="4065" max="4083" width="0" style="271" hidden="1" customWidth="1"/>
    <col min="4084" max="4084" width="9.375" style="271" customWidth="1"/>
    <col min="4085" max="4091" width="9.5" style="271"/>
    <col min="4092" max="4092" width="2.5" style="271" customWidth="1"/>
    <col min="4093" max="4093" width="1" style="271" customWidth="1"/>
    <col min="4094" max="4094" width="2.5" style="271" customWidth="1"/>
    <col min="4095" max="4096" width="9.5" style="271"/>
    <col min="4097" max="4097" width="9.375" style="271" customWidth="1"/>
    <col min="4098" max="4104" width="8.875" style="271" customWidth="1"/>
    <col min="4105" max="4106" width="2.5" style="271" customWidth="1"/>
    <col min="4107" max="4113" width="8.875" style="271" customWidth="1"/>
    <col min="4114" max="4115" width="2.5" style="271" customWidth="1"/>
    <col min="4116" max="4122" width="8.875" style="271" customWidth="1"/>
    <col min="4123" max="4123" width="9.375" style="271" customWidth="1"/>
    <col min="4124" max="4190" width="48.5" style="271" customWidth="1"/>
    <col min="4191" max="4291" width="8" style="271" customWidth="1"/>
    <col min="4292" max="4292" width="9.375" style="271" customWidth="1"/>
    <col min="4293" max="4299" width="20.125" style="271" customWidth="1"/>
    <col min="4300" max="4300" width="6.625" style="271" customWidth="1"/>
    <col min="4301" max="4301" width="9" style="271" customWidth="1"/>
    <col min="4302" max="4302" width="0.75" style="271" customWidth="1"/>
    <col min="4303" max="4303" width="0" style="271" hidden="1" customWidth="1"/>
    <col min="4304" max="4310" width="5.875" style="271" customWidth="1"/>
    <col min="4311" max="4311" width="0" style="271" hidden="1" customWidth="1"/>
    <col min="4312" max="4312" width="9.375" style="271" customWidth="1"/>
    <col min="4313" max="4313" width="2.125" style="271" customWidth="1"/>
    <col min="4314" max="4314" width="1.875" style="271" customWidth="1"/>
    <col min="4315" max="4315" width="0.875" style="271" customWidth="1"/>
    <col min="4316" max="4319" width="3.625" style="271" customWidth="1"/>
    <col min="4320" max="4320" width="6.75" style="271" customWidth="1"/>
    <col min="4321" max="4339" width="0" style="271" hidden="1" customWidth="1"/>
    <col min="4340" max="4340" width="9.375" style="271" customWidth="1"/>
    <col min="4341" max="4347" width="9.5" style="271"/>
    <col min="4348" max="4348" width="2.5" style="271" customWidth="1"/>
    <col min="4349" max="4349" width="1" style="271" customWidth="1"/>
    <col min="4350" max="4350" width="2.5" style="271" customWidth="1"/>
    <col min="4351" max="4352" width="9.5" style="271"/>
    <col min="4353" max="4353" width="9.375" style="271" customWidth="1"/>
    <col min="4354" max="4360" width="8.875" style="271" customWidth="1"/>
    <col min="4361" max="4362" width="2.5" style="271" customWidth="1"/>
    <col min="4363" max="4369" width="8.875" style="271" customWidth="1"/>
    <col min="4370" max="4371" width="2.5" style="271" customWidth="1"/>
    <col min="4372" max="4378" width="8.875" style="271" customWidth="1"/>
    <col min="4379" max="4379" width="9.375" style="271" customWidth="1"/>
    <col min="4380" max="4446" width="48.5" style="271" customWidth="1"/>
    <col min="4447" max="4547" width="8" style="271" customWidth="1"/>
    <col min="4548" max="4548" width="9.375" style="271" customWidth="1"/>
    <col min="4549" max="4555" width="20.125" style="271" customWidth="1"/>
    <col min="4556" max="4556" width="6.625" style="271" customWidth="1"/>
    <col min="4557" max="4557" width="9" style="271" customWidth="1"/>
    <col min="4558" max="4558" width="0.75" style="271" customWidth="1"/>
    <col min="4559" max="4559" width="0" style="271" hidden="1" customWidth="1"/>
    <col min="4560" max="4566" width="5.875" style="271" customWidth="1"/>
    <col min="4567" max="4567" width="0" style="271" hidden="1" customWidth="1"/>
    <col min="4568" max="4568" width="9.375" style="271" customWidth="1"/>
    <col min="4569" max="4569" width="2.125" style="271" customWidth="1"/>
    <col min="4570" max="4570" width="1.875" style="271" customWidth="1"/>
    <col min="4571" max="4571" width="0.875" style="271" customWidth="1"/>
    <col min="4572" max="4575" width="3.625" style="271" customWidth="1"/>
    <col min="4576" max="4576" width="6.75" style="271" customWidth="1"/>
    <col min="4577" max="4595" width="0" style="271" hidden="1" customWidth="1"/>
    <col min="4596" max="4596" width="9.375" style="271" customWidth="1"/>
    <col min="4597" max="4603" width="9.5" style="271"/>
    <col min="4604" max="4604" width="2.5" style="271" customWidth="1"/>
    <col min="4605" max="4605" width="1" style="271" customWidth="1"/>
    <col min="4606" max="4606" width="2.5" style="271" customWidth="1"/>
    <col min="4607" max="4608" width="9.5" style="271"/>
    <col min="4609" max="4609" width="9.375" style="271" customWidth="1"/>
    <col min="4610" max="4616" width="8.875" style="271" customWidth="1"/>
    <col min="4617" max="4618" width="2.5" style="271" customWidth="1"/>
    <col min="4619" max="4625" width="8.875" style="271" customWidth="1"/>
    <col min="4626" max="4627" width="2.5" style="271" customWidth="1"/>
    <col min="4628" max="4634" width="8.875" style="271" customWidth="1"/>
    <col min="4635" max="4635" width="9.375" style="271" customWidth="1"/>
    <col min="4636" max="4702" width="48.5" style="271" customWidth="1"/>
    <col min="4703" max="4803" width="8" style="271" customWidth="1"/>
    <col min="4804" max="4804" width="9.375" style="271" customWidth="1"/>
    <col min="4805" max="4811" width="20.125" style="271" customWidth="1"/>
    <col min="4812" max="4812" width="6.625" style="271" customWidth="1"/>
    <col min="4813" max="4813" width="9" style="271" customWidth="1"/>
    <col min="4814" max="4814" width="0.75" style="271" customWidth="1"/>
    <col min="4815" max="4815" width="0" style="271" hidden="1" customWidth="1"/>
    <col min="4816" max="4822" width="5.875" style="271" customWidth="1"/>
    <col min="4823" max="4823" width="0" style="271" hidden="1" customWidth="1"/>
    <col min="4824" max="4824" width="9.375" style="271" customWidth="1"/>
    <col min="4825" max="4825" width="2.125" style="271" customWidth="1"/>
    <col min="4826" max="4826" width="1.875" style="271" customWidth="1"/>
    <col min="4827" max="4827" width="0.875" style="271" customWidth="1"/>
    <col min="4828" max="4831" width="3.625" style="271" customWidth="1"/>
    <col min="4832" max="4832" width="6.75" style="271" customWidth="1"/>
    <col min="4833" max="4851" width="0" style="271" hidden="1" customWidth="1"/>
    <col min="4852" max="4852" width="9.375" style="271" customWidth="1"/>
    <col min="4853" max="4859" width="9.5" style="271"/>
    <col min="4860" max="4860" width="2.5" style="271" customWidth="1"/>
    <col min="4861" max="4861" width="1" style="271" customWidth="1"/>
    <col min="4862" max="4862" width="2.5" style="271" customWidth="1"/>
    <col min="4863" max="4864" width="9.5" style="271"/>
    <col min="4865" max="4865" width="9.375" style="271" customWidth="1"/>
    <col min="4866" max="4872" width="8.875" style="271" customWidth="1"/>
    <col min="4873" max="4874" width="2.5" style="271" customWidth="1"/>
    <col min="4875" max="4881" width="8.875" style="271" customWidth="1"/>
    <col min="4882" max="4883" width="2.5" style="271" customWidth="1"/>
    <col min="4884" max="4890" width="8.875" style="271" customWidth="1"/>
    <col min="4891" max="4891" width="9.375" style="271" customWidth="1"/>
    <col min="4892" max="4958" width="48.5" style="271" customWidth="1"/>
    <col min="4959" max="5059" width="8" style="271" customWidth="1"/>
    <col min="5060" max="5060" width="9.375" style="271" customWidth="1"/>
    <col min="5061" max="5067" width="20.125" style="271" customWidth="1"/>
    <col min="5068" max="5068" width="6.625" style="271" customWidth="1"/>
    <col min="5069" max="5069" width="9" style="271" customWidth="1"/>
    <col min="5070" max="5070" width="0.75" style="271" customWidth="1"/>
    <col min="5071" max="5071" width="0" style="271" hidden="1" customWidth="1"/>
    <col min="5072" max="5078" width="5.875" style="271" customWidth="1"/>
    <col min="5079" max="5079" width="0" style="271" hidden="1" customWidth="1"/>
    <col min="5080" max="5080" width="9.375" style="271" customWidth="1"/>
    <col min="5081" max="5081" width="2.125" style="271" customWidth="1"/>
    <col min="5082" max="5082" width="1.875" style="271" customWidth="1"/>
    <col min="5083" max="5083" width="0.875" style="271" customWidth="1"/>
    <col min="5084" max="5087" width="3.625" style="271" customWidth="1"/>
    <col min="5088" max="5088" width="6.75" style="271" customWidth="1"/>
    <col min="5089" max="5107" width="0" style="271" hidden="1" customWidth="1"/>
    <col min="5108" max="5108" width="9.375" style="271" customWidth="1"/>
    <col min="5109" max="5115" width="9.5" style="271"/>
    <col min="5116" max="5116" width="2.5" style="271" customWidth="1"/>
    <col min="5117" max="5117" width="1" style="271" customWidth="1"/>
    <col min="5118" max="5118" width="2.5" style="271" customWidth="1"/>
    <col min="5119" max="5120" width="9.5" style="271"/>
    <col min="5121" max="5121" width="9.375" style="271" customWidth="1"/>
    <col min="5122" max="5128" width="8.875" style="271" customWidth="1"/>
    <col min="5129" max="5130" width="2.5" style="271" customWidth="1"/>
    <col min="5131" max="5137" width="8.875" style="271" customWidth="1"/>
    <col min="5138" max="5139" width="2.5" style="271" customWidth="1"/>
    <col min="5140" max="5146" width="8.875" style="271" customWidth="1"/>
    <col min="5147" max="5147" width="9.375" style="271" customWidth="1"/>
    <col min="5148" max="5214" width="48.5" style="271" customWidth="1"/>
    <col min="5215" max="5315" width="8" style="271" customWidth="1"/>
    <col min="5316" max="5316" width="9.375" style="271" customWidth="1"/>
    <col min="5317" max="5323" width="20.125" style="271" customWidth="1"/>
    <col min="5324" max="5324" width="6.625" style="271" customWidth="1"/>
    <col min="5325" max="5325" width="9" style="271" customWidth="1"/>
    <col min="5326" max="5326" width="0.75" style="271" customWidth="1"/>
    <col min="5327" max="5327" width="0" style="271" hidden="1" customWidth="1"/>
    <col min="5328" max="5334" width="5.875" style="271" customWidth="1"/>
    <col min="5335" max="5335" width="0" style="271" hidden="1" customWidth="1"/>
    <col min="5336" max="5336" width="9.375" style="271" customWidth="1"/>
    <col min="5337" max="5337" width="2.125" style="271" customWidth="1"/>
    <col min="5338" max="5338" width="1.875" style="271" customWidth="1"/>
    <col min="5339" max="5339" width="0.875" style="271" customWidth="1"/>
    <col min="5340" max="5343" width="3.625" style="271" customWidth="1"/>
    <col min="5344" max="5344" width="6.75" style="271" customWidth="1"/>
    <col min="5345" max="5363" width="0" style="271" hidden="1" customWidth="1"/>
    <col min="5364" max="5364" width="9.375" style="271" customWidth="1"/>
    <col min="5365" max="5371" width="9.5" style="271"/>
    <col min="5372" max="5372" width="2.5" style="271" customWidth="1"/>
    <col min="5373" max="5373" width="1" style="271" customWidth="1"/>
    <col min="5374" max="5374" width="2.5" style="271" customWidth="1"/>
    <col min="5375" max="5376" width="9.5" style="271"/>
    <col min="5377" max="5377" width="9.375" style="271" customWidth="1"/>
    <col min="5378" max="5384" width="8.875" style="271" customWidth="1"/>
    <col min="5385" max="5386" width="2.5" style="271" customWidth="1"/>
    <col min="5387" max="5393" width="8.875" style="271" customWidth="1"/>
    <col min="5394" max="5395" width="2.5" style="271" customWidth="1"/>
    <col min="5396" max="5402" width="8.875" style="271" customWidth="1"/>
    <col min="5403" max="5403" width="9.375" style="271" customWidth="1"/>
    <col min="5404" max="5470" width="48.5" style="271" customWidth="1"/>
    <col min="5471" max="5571" width="8" style="271" customWidth="1"/>
    <col min="5572" max="5572" width="9.375" style="271" customWidth="1"/>
    <col min="5573" max="5579" width="20.125" style="271" customWidth="1"/>
    <col min="5580" max="5580" width="6.625" style="271" customWidth="1"/>
    <col min="5581" max="5581" width="9" style="271" customWidth="1"/>
    <col min="5582" max="5582" width="0.75" style="271" customWidth="1"/>
    <col min="5583" max="5583" width="0" style="271" hidden="1" customWidth="1"/>
    <col min="5584" max="5590" width="5.875" style="271" customWidth="1"/>
    <col min="5591" max="5591" width="0" style="271" hidden="1" customWidth="1"/>
    <col min="5592" max="5592" width="9.375" style="271" customWidth="1"/>
    <col min="5593" max="5593" width="2.125" style="271" customWidth="1"/>
    <col min="5594" max="5594" width="1.875" style="271" customWidth="1"/>
    <col min="5595" max="5595" width="0.875" style="271" customWidth="1"/>
    <col min="5596" max="5599" width="3.625" style="271" customWidth="1"/>
    <col min="5600" max="5600" width="6.75" style="271" customWidth="1"/>
    <col min="5601" max="5619" width="0" style="271" hidden="1" customWidth="1"/>
    <col min="5620" max="5620" width="9.375" style="271" customWidth="1"/>
    <col min="5621" max="5627" width="9.5" style="271"/>
    <col min="5628" max="5628" width="2.5" style="271" customWidth="1"/>
    <col min="5629" max="5629" width="1" style="271" customWidth="1"/>
    <col min="5630" max="5630" width="2.5" style="271" customWidth="1"/>
    <col min="5631" max="5632" width="9.5" style="271"/>
    <col min="5633" max="5633" width="9.375" style="271" customWidth="1"/>
    <col min="5634" max="5640" width="8.875" style="271" customWidth="1"/>
    <col min="5641" max="5642" width="2.5" style="271" customWidth="1"/>
    <col min="5643" max="5649" width="8.875" style="271" customWidth="1"/>
    <col min="5650" max="5651" width="2.5" style="271" customWidth="1"/>
    <col min="5652" max="5658" width="8.875" style="271" customWidth="1"/>
    <col min="5659" max="5659" width="9.375" style="271" customWidth="1"/>
    <col min="5660" max="5726" width="48.5" style="271" customWidth="1"/>
    <col min="5727" max="5827" width="8" style="271" customWidth="1"/>
    <col min="5828" max="5828" width="9.375" style="271" customWidth="1"/>
    <col min="5829" max="5835" width="20.125" style="271" customWidth="1"/>
    <col min="5836" max="5836" width="6.625" style="271" customWidth="1"/>
    <col min="5837" max="5837" width="9" style="271" customWidth="1"/>
    <col min="5838" max="5838" width="0.75" style="271" customWidth="1"/>
    <col min="5839" max="5839" width="0" style="271" hidden="1" customWidth="1"/>
    <col min="5840" max="5846" width="5.875" style="271" customWidth="1"/>
    <col min="5847" max="5847" width="0" style="271" hidden="1" customWidth="1"/>
    <col min="5848" max="5848" width="9.375" style="271" customWidth="1"/>
    <col min="5849" max="5849" width="2.125" style="271" customWidth="1"/>
    <col min="5850" max="5850" width="1.875" style="271" customWidth="1"/>
    <col min="5851" max="5851" width="0.875" style="271" customWidth="1"/>
    <col min="5852" max="5855" width="3.625" style="271" customWidth="1"/>
    <col min="5856" max="5856" width="6.75" style="271" customWidth="1"/>
    <col min="5857" max="5875" width="0" style="271" hidden="1" customWidth="1"/>
    <col min="5876" max="5876" width="9.375" style="271" customWidth="1"/>
    <col min="5877" max="5883" width="9.5" style="271"/>
    <col min="5884" max="5884" width="2.5" style="271" customWidth="1"/>
    <col min="5885" max="5885" width="1" style="271" customWidth="1"/>
    <col min="5886" max="5886" width="2.5" style="271" customWidth="1"/>
    <col min="5887" max="5888" width="9.5" style="271"/>
    <col min="5889" max="5889" width="9.375" style="271" customWidth="1"/>
    <col min="5890" max="5896" width="8.875" style="271" customWidth="1"/>
    <col min="5897" max="5898" width="2.5" style="271" customWidth="1"/>
    <col min="5899" max="5905" width="8.875" style="271" customWidth="1"/>
    <col min="5906" max="5907" width="2.5" style="271" customWidth="1"/>
    <col min="5908" max="5914" width="8.875" style="271" customWidth="1"/>
    <col min="5915" max="5915" width="9.375" style="271" customWidth="1"/>
    <col min="5916" max="5982" width="48.5" style="271" customWidth="1"/>
    <col min="5983" max="6083" width="8" style="271" customWidth="1"/>
    <col min="6084" max="6084" width="9.375" style="271" customWidth="1"/>
    <col min="6085" max="6091" width="20.125" style="271" customWidth="1"/>
    <col min="6092" max="6092" width="6.625" style="271" customWidth="1"/>
    <col min="6093" max="6093" width="9" style="271" customWidth="1"/>
    <col min="6094" max="6094" width="0.75" style="271" customWidth="1"/>
    <col min="6095" max="6095" width="0" style="271" hidden="1" customWidth="1"/>
    <col min="6096" max="6102" width="5.875" style="271" customWidth="1"/>
    <col min="6103" max="6103" width="0" style="271" hidden="1" customWidth="1"/>
    <col min="6104" max="6104" width="9.375" style="271" customWidth="1"/>
    <col min="6105" max="6105" width="2.125" style="271" customWidth="1"/>
    <col min="6106" max="6106" width="1.875" style="271" customWidth="1"/>
    <col min="6107" max="6107" width="0.875" style="271" customWidth="1"/>
    <col min="6108" max="6111" width="3.625" style="271" customWidth="1"/>
    <col min="6112" max="6112" width="6.75" style="271" customWidth="1"/>
    <col min="6113" max="6131" width="0" style="271" hidden="1" customWidth="1"/>
    <col min="6132" max="6132" width="9.375" style="271" customWidth="1"/>
    <col min="6133" max="6139" width="9.5" style="271"/>
    <col min="6140" max="6140" width="2.5" style="271" customWidth="1"/>
    <col min="6141" max="6141" width="1" style="271" customWidth="1"/>
    <col min="6142" max="6142" width="2.5" style="271" customWidth="1"/>
    <col min="6143" max="6144" width="9.5" style="271"/>
    <col min="6145" max="6145" width="9.375" style="271" customWidth="1"/>
    <col min="6146" max="6152" width="8.875" style="271" customWidth="1"/>
    <col min="6153" max="6154" width="2.5" style="271" customWidth="1"/>
    <col min="6155" max="6161" width="8.875" style="271" customWidth="1"/>
    <col min="6162" max="6163" width="2.5" style="271" customWidth="1"/>
    <col min="6164" max="6170" width="8.875" style="271" customWidth="1"/>
    <col min="6171" max="6171" width="9.375" style="271" customWidth="1"/>
    <col min="6172" max="6238" width="48.5" style="271" customWidth="1"/>
    <col min="6239" max="6339" width="8" style="271" customWidth="1"/>
    <col min="6340" max="6340" width="9.375" style="271" customWidth="1"/>
    <col min="6341" max="6347" width="20.125" style="271" customWidth="1"/>
    <col min="6348" max="6348" width="6.625" style="271" customWidth="1"/>
    <col min="6349" max="6349" width="9" style="271" customWidth="1"/>
    <col min="6350" max="6350" width="0.75" style="271" customWidth="1"/>
    <col min="6351" max="6351" width="0" style="271" hidden="1" customWidth="1"/>
    <col min="6352" max="6358" width="5.875" style="271" customWidth="1"/>
    <col min="6359" max="6359" width="0" style="271" hidden="1" customWidth="1"/>
    <col min="6360" max="6360" width="9.375" style="271" customWidth="1"/>
    <col min="6361" max="6361" width="2.125" style="271" customWidth="1"/>
    <col min="6362" max="6362" width="1.875" style="271" customWidth="1"/>
    <col min="6363" max="6363" width="0.875" style="271" customWidth="1"/>
    <col min="6364" max="6367" width="3.625" style="271" customWidth="1"/>
    <col min="6368" max="6368" width="6.75" style="271" customWidth="1"/>
    <col min="6369" max="6387" width="0" style="271" hidden="1" customWidth="1"/>
    <col min="6388" max="6388" width="9.375" style="271" customWidth="1"/>
    <col min="6389" max="6395" width="9.5" style="271"/>
    <col min="6396" max="6396" width="2.5" style="271" customWidth="1"/>
    <col min="6397" max="6397" width="1" style="271" customWidth="1"/>
    <col min="6398" max="6398" width="2.5" style="271" customWidth="1"/>
    <col min="6399" max="6400" width="9.5" style="271"/>
    <col min="6401" max="6401" width="9.375" style="271" customWidth="1"/>
    <col min="6402" max="6408" width="8.875" style="271" customWidth="1"/>
    <col min="6409" max="6410" width="2.5" style="271" customWidth="1"/>
    <col min="6411" max="6417" width="8.875" style="271" customWidth="1"/>
    <col min="6418" max="6419" width="2.5" style="271" customWidth="1"/>
    <col min="6420" max="6426" width="8.875" style="271" customWidth="1"/>
    <col min="6427" max="6427" width="9.375" style="271" customWidth="1"/>
    <col min="6428" max="6494" width="48.5" style="271" customWidth="1"/>
    <col min="6495" max="6595" width="8" style="271" customWidth="1"/>
    <col min="6596" max="6596" width="9.375" style="271" customWidth="1"/>
    <col min="6597" max="6603" width="20.125" style="271" customWidth="1"/>
    <col min="6604" max="6604" width="6.625" style="271" customWidth="1"/>
    <col min="6605" max="6605" width="9" style="271" customWidth="1"/>
    <col min="6606" max="6606" width="0.75" style="271" customWidth="1"/>
    <col min="6607" max="6607" width="0" style="271" hidden="1" customWidth="1"/>
    <col min="6608" max="6614" width="5.875" style="271" customWidth="1"/>
    <col min="6615" max="6615" width="0" style="271" hidden="1" customWidth="1"/>
    <col min="6616" max="6616" width="9.375" style="271" customWidth="1"/>
    <col min="6617" max="6617" width="2.125" style="271" customWidth="1"/>
    <col min="6618" max="6618" width="1.875" style="271" customWidth="1"/>
    <col min="6619" max="6619" width="0.875" style="271" customWidth="1"/>
    <col min="6620" max="6623" width="3.625" style="271" customWidth="1"/>
    <col min="6624" max="6624" width="6.75" style="271" customWidth="1"/>
    <col min="6625" max="6643" width="0" style="271" hidden="1" customWidth="1"/>
    <col min="6644" max="6644" width="9.375" style="271" customWidth="1"/>
    <col min="6645" max="6651" width="9.5" style="271"/>
    <col min="6652" max="6652" width="2.5" style="271" customWidth="1"/>
    <col min="6653" max="6653" width="1" style="271" customWidth="1"/>
    <col min="6654" max="6654" width="2.5" style="271" customWidth="1"/>
    <col min="6655" max="6656" width="9.5" style="271"/>
    <col min="6657" max="6657" width="9.375" style="271" customWidth="1"/>
    <col min="6658" max="6664" width="8.875" style="271" customWidth="1"/>
    <col min="6665" max="6666" width="2.5" style="271" customWidth="1"/>
    <col min="6667" max="6673" width="8.875" style="271" customWidth="1"/>
    <col min="6674" max="6675" width="2.5" style="271" customWidth="1"/>
    <col min="6676" max="6682" width="8.875" style="271" customWidth="1"/>
    <col min="6683" max="6683" width="9.375" style="271" customWidth="1"/>
    <col min="6684" max="6750" width="48.5" style="271" customWidth="1"/>
    <col min="6751" max="6851" width="8" style="271" customWidth="1"/>
    <col min="6852" max="6852" width="9.375" style="271" customWidth="1"/>
    <col min="6853" max="6859" width="20.125" style="271" customWidth="1"/>
    <col min="6860" max="6860" width="6.625" style="271" customWidth="1"/>
    <col min="6861" max="6861" width="9" style="271" customWidth="1"/>
    <col min="6862" max="6862" width="0.75" style="271" customWidth="1"/>
    <col min="6863" max="6863" width="0" style="271" hidden="1" customWidth="1"/>
    <col min="6864" max="6870" width="5.875" style="271" customWidth="1"/>
    <col min="6871" max="6871" width="0" style="271" hidden="1" customWidth="1"/>
    <col min="6872" max="6872" width="9.375" style="271" customWidth="1"/>
    <col min="6873" max="6873" width="2.125" style="271" customWidth="1"/>
    <col min="6874" max="6874" width="1.875" style="271" customWidth="1"/>
    <col min="6875" max="6875" width="0.875" style="271" customWidth="1"/>
    <col min="6876" max="6879" width="3.625" style="271" customWidth="1"/>
    <col min="6880" max="6880" width="6.75" style="271" customWidth="1"/>
    <col min="6881" max="6899" width="0" style="271" hidden="1" customWidth="1"/>
    <col min="6900" max="6900" width="9.375" style="271" customWidth="1"/>
    <col min="6901" max="6907" width="9.5" style="271"/>
    <col min="6908" max="6908" width="2.5" style="271" customWidth="1"/>
    <col min="6909" max="6909" width="1" style="271" customWidth="1"/>
    <col min="6910" max="6910" width="2.5" style="271" customWidth="1"/>
    <col min="6911" max="6912" width="9.5" style="271"/>
    <col min="6913" max="6913" width="9.375" style="271" customWidth="1"/>
    <col min="6914" max="6920" width="8.875" style="271" customWidth="1"/>
    <col min="6921" max="6922" width="2.5" style="271" customWidth="1"/>
    <col min="6923" max="6929" width="8.875" style="271" customWidth="1"/>
    <col min="6930" max="6931" width="2.5" style="271" customWidth="1"/>
    <col min="6932" max="6938" width="8.875" style="271" customWidth="1"/>
    <col min="6939" max="6939" width="9.375" style="271" customWidth="1"/>
    <col min="6940" max="7006" width="48.5" style="271" customWidth="1"/>
    <col min="7007" max="7107" width="8" style="271" customWidth="1"/>
    <col min="7108" max="7108" width="9.375" style="271" customWidth="1"/>
    <col min="7109" max="7115" width="20.125" style="271" customWidth="1"/>
    <col min="7116" max="7116" width="6.625" style="271" customWidth="1"/>
    <col min="7117" max="7117" width="9" style="271" customWidth="1"/>
    <col min="7118" max="7118" width="0.75" style="271" customWidth="1"/>
    <col min="7119" max="7119" width="0" style="271" hidden="1" customWidth="1"/>
    <col min="7120" max="7126" width="5.875" style="271" customWidth="1"/>
    <col min="7127" max="7127" width="0" style="271" hidden="1" customWidth="1"/>
    <col min="7128" max="7128" width="9.375" style="271" customWidth="1"/>
    <col min="7129" max="7129" width="2.125" style="271" customWidth="1"/>
    <col min="7130" max="7130" width="1.875" style="271" customWidth="1"/>
    <col min="7131" max="7131" width="0.875" style="271" customWidth="1"/>
    <col min="7132" max="7135" width="3.625" style="271" customWidth="1"/>
    <col min="7136" max="7136" width="6.75" style="271" customWidth="1"/>
    <col min="7137" max="7155" width="0" style="271" hidden="1" customWidth="1"/>
    <col min="7156" max="7156" width="9.375" style="271" customWidth="1"/>
    <col min="7157" max="7163" width="9.5" style="271"/>
    <col min="7164" max="7164" width="2.5" style="271" customWidth="1"/>
    <col min="7165" max="7165" width="1" style="271" customWidth="1"/>
    <col min="7166" max="7166" width="2.5" style="271" customWidth="1"/>
    <col min="7167" max="7168" width="9.5" style="271"/>
    <col min="7169" max="7169" width="9.375" style="271" customWidth="1"/>
    <col min="7170" max="7176" width="8.875" style="271" customWidth="1"/>
    <col min="7177" max="7178" width="2.5" style="271" customWidth="1"/>
    <col min="7179" max="7185" width="8.875" style="271" customWidth="1"/>
    <col min="7186" max="7187" width="2.5" style="271" customWidth="1"/>
    <col min="7188" max="7194" width="8.875" style="271" customWidth="1"/>
    <col min="7195" max="7195" width="9.375" style="271" customWidth="1"/>
    <col min="7196" max="7262" width="48.5" style="271" customWidth="1"/>
    <col min="7263" max="7363" width="8" style="271" customWidth="1"/>
    <col min="7364" max="7364" width="9.375" style="271" customWidth="1"/>
    <col min="7365" max="7371" width="20.125" style="271" customWidth="1"/>
    <col min="7372" max="7372" width="6.625" style="271" customWidth="1"/>
    <col min="7373" max="7373" width="9" style="271" customWidth="1"/>
    <col min="7374" max="7374" width="0.75" style="271" customWidth="1"/>
    <col min="7375" max="7375" width="0" style="271" hidden="1" customWidth="1"/>
    <col min="7376" max="7382" width="5.875" style="271" customWidth="1"/>
    <col min="7383" max="7383" width="0" style="271" hidden="1" customWidth="1"/>
    <col min="7384" max="7384" width="9.375" style="271" customWidth="1"/>
    <col min="7385" max="7385" width="2.125" style="271" customWidth="1"/>
    <col min="7386" max="7386" width="1.875" style="271" customWidth="1"/>
    <col min="7387" max="7387" width="0.875" style="271" customWidth="1"/>
    <col min="7388" max="7391" width="3.625" style="271" customWidth="1"/>
    <col min="7392" max="7392" width="6.75" style="271" customWidth="1"/>
    <col min="7393" max="7411" width="0" style="271" hidden="1" customWidth="1"/>
    <col min="7412" max="7412" width="9.375" style="271" customWidth="1"/>
    <col min="7413" max="7419" width="9.5" style="271"/>
    <col min="7420" max="7420" width="2.5" style="271" customWidth="1"/>
    <col min="7421" max="7421" width="1" style="271" customWidth="1"/>
    <col min="7422" max="7422" width="2.5" style="271" customWidth="1"/>
    <col min="7423" max="7424" width="9.5" style="271"/>
    <col min="7425" max="7425" width="9.375" style="271" customWidth="1"/>
    <col min="7426" max="7432" width="8.875" style="271" customWidth="1"/>
    <col min="7433" max="7434" width="2.5" style="271" customWidth="1"/>
    <col min="7435" max="7441" width="8.875" style="271" customWidth="1"/>
    <col min="7442" max="7443" width="2.5" style="271" customWidth="1"/>
    <col min="7444" max="7450" width="8.875" style="271" customWidth="1"/>
    <col min="7451" max="7451" width="9.375" style="271" customWidth="1"/>
    <col min="7452" max="7518" width="48.5" style="271" customWidth="1"/>
    <col min="7519" max="7619" width="8" style="271" customWidth="1"/>
    <col min="7620" max="7620" width="9.375" style="271" customWidth="1"/>
    <col min="7621" max="7627" width="20.125" style="271" customWidth="1"/>
    <col min="7628" max="7628" width="6.625" style="271" customWidth="1"/>
    <col min="7629" max="7629" width="9" style="271" customWidth="1"/>
    <col min="7630" max="7630" width="0.75" style="271" customWidth="1"/>
    <col min="7631" max="7631" width="0" style="271" hidden="1" customWidth="1"/>
    <col min="7632" max="7638" width="5.875" style="271" customWidth="1"/>
    <col min="7639" max="7639" width="0" style="271" hidden="1" customWidth="1"/>
    <col min="7640" max="7640" width="9.375" style="271" customWidth="1"/>
    <col min="7641" max="7641" width="2.125" style="271" customWidth="1"/>
    <col min="7642" max="7642" width="1.875" style="271" customWidth="1"/>
    <col min="7643" max="7643" width="0.875" style="271" customWidth="1"/>
    <col min="7644" max="7647" width="3.625" style="271" customWidth="1"/>
    <col min="7648" max="7648" width="6.75" style="271" customWidth="1"/>
    <col min="7649" max="7667" width="0" style="271" hidden="1" customWidth="1"/>
    <col min="7668" max="7668" width="9.375" style="271" customWidth="1"/>
    <col min="7669" max="7675" width="9.5" style="271"/>
    <col min="7676" max="7676" width="2.5" style="271" customWidth="1"/>
    <col min="7677" max="7677" width="1" style="271" customWidth="1"/>
    <col min="7678" max="7678" width="2.5" style="271" customWidth="1"/>
    <col min="7679" max="7680" width="9.5" style="271"/>
    <col min="7681" max="7681" width="9.375" style="271" customWidth="1"/>
    <col min="7682" max="7688" width="8.875" style="271" customWidth="1"/>
    <col min="7689" max="7690" width="2.5" style="271" customWidth="1"/>
    <col min="7691" max="7697" width="8.875" style="271" customWidth="1"/>
    <col min="7698" max="7699" width="2.5" style="271" customWidth="1"/>
    <col min="7700" max="7706" width="8.875" style="271" customWidth="1"/>
    <col min="7707" max="7707" width="9.375" style="271" customWidth="1"/>
    <col min="7708" max="7774" width="48.5" style="271" customWidth="1"/>
    <col min="7775" max="7875" width="8" style="271" customWidth="1"/>
    <col min="7876" max="7876" width="9.375" style="271" customWidth="1"/>
    <col min="7877" max="7883" width="20.125" style="271" customWidth="1"/>
    <col min="7884" max="7884" width="6.625" style="271" customWidth="1"/>
    <col min="7885" max="7885" width="9" style="271" customWidth="1"/>
    <col min="7886" max="7886" width="0.75" style="271" customWidth="1"/>
    <col min="7887" max="7887" width="0" style="271" hidden="1" customWidth="1"/>
    <col min="7888" max="7894" width="5.875" style="271" customWidth="1"/>
    <col min="7895" max="7895" width="0" style="271" hidden="1" customWidth="1"/>
    <col min="7896" max="7896" width="9.375" style="271" customWidth="1"/>
    <col min="7897" max="7897" width="2.125" style="271" customWidth="1"/>
    <col min="7898" max="7898" width="1.875" style="271" customWidth="1"/>
    <col min="7899" max="7899" width="0.875" style="271" customWidth="1"/>
    <col min="7900" max="7903" width="3.625" style="271" customWidth="1"/>
    <col min="7904" max="7904" width="6.75" style="271" customWidth="1"/>
    <col min="7905" max="7923" width="0" style="271" hidden="1" customWidth="1"/>
    <col min="7924" max="7924" width="9.375" style="271" customWidth="1"/>
    <col min="7925" max="7931" width="9.5" style="271"/>
    <col min="7932" max="7932" width="2.5" style="271" customWidth="1"/>
    <col min="7933" max="7933" width="1" style="271" customWidth="1"/>
    <col min="7934" max="7934" width="2.5" style="271" customWidth="1"/>
    <col min="7935" max="7936" width="9.5" style="271"/>
    <col min="7937" max="7937" width="9.375" style="271" customWidth="1"/>
    <col min="7938" max="7944" width="8.875" style="271" customWidth="1"/>
    <col min="7945" max="7946" width="2.5" style="271" customWidth="1"/>
    <col min="7947" max="7953" width="8.875" style="271" customWidth="1"/>
    <col min="7954" max="7955" width="2.5" style="271" customWidth="1"/>
    <col min="7956" max="7962" width="8.875" style="271" customWidth="1"/>
    <col min="7963" max="7963" width="9.375" style="271" customWidth="1"/>
    <col min="7964" max="8030" width="48.5" style="271" customWidth="1"/>
    <col min="8031" max="8131" width="8" style="271" customWidth="1"/>
    <col min="8132" max="8132" width="9.375" style="271" customWidth="1"/>
    <col min="8133" max="8139" width="20.125" style="271" customWidth="1"/>
    <col min="8140" max="8140" width="6.625" style="271" customWidth="1"/>
    <col min="8141" max="8141" width="9" style="271" customWidth="1"/>
    <col min="8142" max="8142" width="0.75" style="271" customWidth="1"/>
    <col min="8143" max="8143" width="0" style="271" hidden="1" customWidth="1"/>
    <col min="8144" max="8150" width="5.875" style="271" customWidth="1"/>
    <col min="8151" max="8151" width="0" style="271" hidden="1" customWidth="1"/>
    <col min="8152" max="8152" width="9.375" style="271" customWidth="1"/>
    <col min="8153" max="8153" width="2.125" style="271" customWidth="1"/>
    <col min="8154" max="8154" width="1.875" style="271" customWidth="1"/>
    <col min="8155" max="8155" width="0.875" style="271" customWidth="1"/>
    <col min="8156" max="8159" width="3.625" style="271" customWidth="1"/>
    <col min="8160" max="8160" width="6.75" style="271" customWidth="1"/>
    <col min="8161" max="8179" width="0" style="271" hidden="1" customWidth="1"/>
    <col min="8180" max="8180" width="9.375" style="271" customWidth="1"/>
    <col min="8181" max="8187" width="9.5" style="271"/>
    <col min="8188" max="8188" width="2.5" style="271" customWidth="1"/>
    <col min="8189" max="8189" width="1" style="271" customWidth="1"/>
    <col min="8190" max="8190" width="2.5" style="271" customWidth="1"/>
    <col min="8191" max="8192" width="9.5" style="271"/>
    <col min="8193" max="8193" width="9.375" style="271" customWidth="1"/>
    <col min="8194" max="8200" width="8.875" style="271" customWidth="1"/>
    <col min="8201" max="8202" width="2.5" style="271" customWidth="1"/>
    <col min="8203" max="8209" width="8.875" style="271" customWidth="1"/>
    <col min="8210" max="8211" width="2.5" style="271" customWidth="1"/>
    <col min="8212" max="8218" width="8.875" style="271" customWidth="1"/>
    <col min="8219" max="8219" width="9.375" style="271" customWidth="1"/>
    <col min="8220" max="8286" width="48.5" style="271" customWidth="1"/>
    <col min="8287" max="8387" width="8" style="271" customWidth="1"/>
    <col min="8388" max="8388" width="9.375" style="271" customWidth="1"/>
    <col min="8389" max="8395" width="20.125" style="271" customWidth="1"/>
    <col min="8396" max="8396" width="6.625" style="271" customWidth="1"/>
    <col min="8397" max="8397" width="9" style="271" customWidth="1"/>
    <col min="8398" max="8398" width="0.75" style="271" customWidth="1"/>
    <col min="8399" max="8399" width="0" style="271" hidden="1" customWidth="1"/>
    <col min="8400" max="8406" width="5.875" style="271" customWidth="1"/>
    <col min="8407" max="8407" width="0" style="271" hidden="1" customWidth="1"/>
    <col min="8408" max="8408" width="9.375" style="271" customWidth="1"/>
    <col min="8409" max="8409" width="2.125" style="271" customWidth="1"/>
    <col min="8410" max="8410" width="1.875" style="271" customWidth="1"/>
    <col min="8411" max="8411" width="0.875" style="271" customWidth="1"/>
    <col min="8412" max="8415" width="3.625" style="271" customWidth="1"/>
    <col min="8416" max="8416" width="6.75" style="271" customWidth="1"/>
    <col min="8417" max="8435" width="0" style="271" hidden="1" customWidth="1"/>
    <col min="8436" max="8436" width="9.375" style="271" customWidth="1"/>
    <col min="8437" max="8443" width="9.5" style="271"/>
    <col min="8444" max="8444" width="2.5" style="271" customWidth="1"/>
    <col min="8445" max="8445" width="1" style="271" customWidth="1"/>
    <col min="8446" max="8446" width="2.5" style="271" customWidth="1"/>
    <col min="8447" max="8448" width="9.5" style="271"/>
    <col min="8449" max="8449" width="9.375" style="271" customWidth="1"/>
    <col min="8450" max="8456" width="8.875" style="271" customWidth="1"/>
    <col min="8457" max="8458" width="2.5" style="271" customWidth="1"/>
    <col min="8459" max="8465" width="8.875" style="271" customWidth="1"/>
    <col min="8466" max="8467" width="2.5" style="271" customWidth="1"/>
    <col min="8468" max="8474" width="8.875" style="271" customWidth="1"/>
    <col min="8475" max="8475" width="9.375" style="271" customWidth="1"/>
    <col min="8476" max="8542" width="48.5" style="271" customWidth="1"/>
    <col min="8543" max="8643" width="8" style="271" customWidth="1"/>
    <col min="8644" max="8644" width="9.375" style="271" customWidth="1"/>
    <col min="8645" max="8651" width="20.125" style="271" customWidth="1"/>
    <col min="8652" max="8652" width="6.625" style="271" customWidth="1"/>
    <col min="8653" max="8653" width="9" style="271" customWidth="1"/>
    <col min="8654" max="8654" width="0.75" style="271" customWidth="1"/>
    <col min="8655" max="8655" width="0" style="271" hidden="1" customWidth="1"/>
    <col min="8656" max="8662" width="5.875" style="271" customWidth="1"/>
    <col min="8663" max="8663" width="0" style="271" hidden="1" customWidth="1"/>
    <col min="8664" max="8664" width="9.375" style="271" customWidth="1"/>
    <col min="8665" max="8665" width="2.125" style="271" customWidth="1"/>
    <col min="8666" max="8666" width="1.875" style="271" customWidth="1"/>
    <col min="8667" max="8667" width="0.875" style="271" customWidth="1"/>
    <col min="8668" max="8671" width="3.625" style="271" customWidth="1"/>
    <col min="8672" max="8672" width="6.75" style="271" customWidth="1"/>
    <col min="8673" max="8691" width="0" style="271" hidden="1" customWidth="1"/>
    <col min="8692" max="8692" width="9.375" style="271" customWidth="1"/>
    <col min="8693" max="8699" width="9.5" style="271"/>
    <col min="8700" max="8700" width="2.5" style="271" customWidth="1"/>
    <col min="8701" max="8701" width="1" style="271" customWidth="1"/>
    <col min="8702" max="8702" width="2.5" style="271" customWidth="1"/>
    <col min="8703" max="8704" width="9.5" style="271"/>
    <col min="8705" max="8705" width="9.375" style="271" customWidth="1"/>
    <col min="8706" max="8712" width="8.875" style="271" customWidth="1"/>
    <col min="8713" max="8714" width="2.5" style="271" customWidth="1"/>
    <col min="8715" max="8721" width="8.875" style="271" customWidth="1"/>
    <col min="8722" max="8723" width="2.5" style="271" customWidth="1"/>
    <col min="8724" max="8730" width="8.875" style="271" customWidth="1"/>
    <col min="8731" max="8731" width="9.375" style="271" customWidth="1"/>
    <col min="8732" max="8798" width="48.5" style="271" customWidth="1"/>
    <col min="8799" max="8899" width="8" style="271" customWidth="1"/>
    <col min="8900" max="8900" width="9.375" style="271" customWidth="1"/>
    <col min="8901" max="8907" width="20.125" style="271" customWidth="1"/>
    <col min="8908" max="8908" width="6.625" style="271" customWidth="1"/>
    <col min="8909" max="8909" width="9" style="271" customWidth="1"/>
    <col min="8910" max="8910" width="0.75" style="271" customWidth="1"/>
    <col min="8911" max="8911" width="0" style="271" hidden="1" customWidth="1"/>
    <col min="8912" max="8918" width="5.875" style="271" customWidth="1"/>
    <col min="8919" max="8919" width="0" style="271" hidden="1" customWidth="1"/>
    <col min="8920" max="8920" width="9.375" style="271" customWidth="1"/>
    <col min="8921" max="8921" width="2.125" style="271" customWidth="1"/>
    <col min="8922" max="8922" width="1.875" style="271" customWidth="1"/>
    <col min="8923" max="8923" width="0.875" style="271" customWidth="1"/>
    <col min="8924" max="8927" width="3.625" style="271" customWidth="1"/>
    <col min="8928" max="8928" width="6.75" style="271" customWidth="1"/>
    <col min="8929" max="8947" width="0" style="271" hidden="1" customWidth="1"/>
    <col min="8948" max="8948" width="9.375" style="271" customWidth="1"/>
    <col min="8949" max="8955" width="9.5" style="271"/>
    <col min="8956" max="8956" width="2.5" style="271" customWidth="1"/>
    <col min="8957" max="8957" width="1" style="271" customWidth="1"/>
    <col min="8958" max="8958" width="2.5" style="271" customWidth="1"/>
    <col min="8959" max="8960" width="9.5" style="271"/>
    <col min="8961" max="8961" width="9.375" style="271" customWidth="1"/>
    <col min="8962" max="8968" width="8.875" style="271" customWidth="1"/>
    <col min="8969" max="8970" width="2.5" style="271" customWidth="1"/>
    <col min="8971" max="8977" width="8.875" style="271" customWidth="1"/>
    <col min="8978" max="8979" width="2.5" style="271" customWidth="1"/>
    <col min="8980" max="8986" width="8.875" style="271" customWidth="1"/>
    <col min="8987" max="8987" width="9.375" style="271" customWidth="1"/>
    <col min="8988" max="9054" width="48.5" style="271" customWidth="1"/>
    <col min="9055" max="9155" width="8" style="271" customWidth="1"/>
    <col min="9156" max="9156" width="9.375" style="271" customWidth="1"/>
    <col min="9157" max="9163" width="20.125" style="271" customWidth="1"/>
    <col min="9164" max="9164" width="6.625" style="271" customWidth="1"/>
    <col min="9165" max="9165" width="9" style="271" customWidth="1"/>
    <col min="9166" max="9166" width="0.75" style="271" customWidth="1"/>
    <col min="9167" max="9167" width="0" style="271" hidden="1" customWidth="1"/>
    <col min="9168" max="9174" width="5.875" style="271" customWidth="1"/>
    <col min="9175" max="9175" width="0" style="271" hidden="1" customWidth="1"/>
    <col min="9176" max="9176" width="9.375" style="271" customWidth="1"/>
    <col min="9177" max="9177" width="2.125" style="271" customWidth="1"/>
    <col min="9178" max="9178" width="1.875" style="271" customWidth="1"/>
    <col min="9179" max="9179" width="0.875" style="271" customWidth="1"/>
    <col min="9180" max="9183" width="3.625" style="271" customWidth="1"/>
    <col min="9184" max="9184" width="6.75" style="271" customWidth="1"/>
    <col min="9185" max="9203" width="0" style="271" hidden="1" customWidth="1"/>
    <col min="9204" max="9204" width="9.375" style="271" customWidth="1"/>
    <col min="9205" max="9211" width="9.5" style="271"/>
    <col min="9212" max="9212" width="2.5" style="271" customWidth="1"/>
    <col min="9213" max="9213" width="1" style="271" customWidth="1"/>
    <col min="9214" max="9214" width="2.5" style="271" customWidth="1"/>
    <col min="9215" max="9216" width="9.5" style="271"/>
    <col min="9217" max="9217" width="9.375" style="271" customWidth="1"/>
    <col min="9218" max="9224" width="8.875" style="271" customWidth="1"/>
    <col min="9225" max="9226" width="2.5" style="271" customWidth="1"/>
    <col min="9227" max="9233" width="8.875" style="271" customWidth="1"/>
    <col min="9234" max="9235" width="2.5" style="271" customWidth="1"/>
    <col min="9236" max="9242" width="8.875" style="271" customWidth="1"/>
    <col min="9243" max="9243" width="9.375" style="271" customWidth="1"/>
    <col min="9244" max="9310" width="48.5" style="271" customWidth="1"/>
    <col min="9311" max="9411" width="8" style="271" customWidth="1"/>
    <col min="9412" max="9412" width="9.375" style="271" customWidth="1"/>
    <col min="9413" max="9419" width="20.125" style="271" customWidth="1"/>
    <col min="9420" max="9420" width="6.625" style="271" customWidth="1"/>
    <col min="9421" max="9421" width="9" style="271" customWidth="1"/>
    <col min="9422" max="9422" width="0.75" style="271" customWidth="1"/>
    <col min="9423" max="9423" width="0" style="271" hidden="1" customWidth="1"/>
    <col min="9424" max="9430" width="5.875" style="271" customWidth="1"/>
    <col min="9431" max="9431" width="0" style="271" hidden="1" customWidth="1"/>
    <col min="9432" max="9432" width="9.375" style="271" customWidth="1"/>
    <col min="9433" max="9433" width="2.125" style="271" customWidth="1"/>
    <col min="9434" max="9434" width="1.875" style="271" customWidth="1"/>
    <col min="9435" max="9435" width="0.875" style="271" customWidth="1"/>
    <col min="9436" max="9439" width="3.625" style="271" customWidth="1"/>
    <col min="9440" max="9440" width="6.75" style="271" customWidth="1"/>
    <col min="9441" max="9459" width="0" style="271" hidden="1" customWidth="1"/>
    <col min="9460" max="9460" width="9.375" style="271" customWidth="1"/>
    <col min="9461" max="9467" width="9.5" style="271"/>
    <col min="9468" max="9468" width="2.5" style="271" customWidth="1"/>
    <col min="9469" max="9469" width="1" style="271" customWidth="1"/>
    <col min="9470" max="9470" width="2.5" style="271" customWidth="1"/>
    <col min="9471" max="9472" width="9.5" style="271"/>
    <col min="9473" max="9473" width="9.375" style="271" customWidth="1"/>
    <col min="9474" max="9480" width="8.875" style="271" customWidth="1"/>
    <col min="9481" max="9482" width="2.5" style="271" customWidth="1"/>
    <col min="9483" max="9489" width="8.875" style="271" customWidth="1"/>
    <col min="9490" max="9491" width="2.5" style="271" customWidth="1"/>
    <col min="9492" max="9498" width="8.875" style="271" customWidth="1"/>
    <col min="9499" max="9499" width="9.375" style="271" customWidth="1"/>
    <col min="9500" max="9566" width="48.5" style="271" customWidth="1"/>
    <col min="9567" max="9667" width="8" style="271" customWidth="1"/>
    <col min="9668" max="9668" width="9.375" style="271" customWidth="1"/>
    <col min="9669" max="9675" width="20.125" style="271" customWidth="1"/>
    <col min="9676" max="9676" width="6.625" style="271" customWidth="1"/>
    <col min="9677" max="9677" width="9" style="271" customWidth="1"/>
    <col min="9678" max="9678" width="0.75" style="271" customWidth="1"/>
    <col min="9679" max="9679" width="0" style="271" hidden="1" customWidth="1"/>
    <col min="9680" max="9686" width="5.875" style="271" customWidth="1"/>
    <col min="9687" max="9687" width="0" style="271" hidden="1" customWidth="1"/>
    <col min="9688" max="9688" width="9.375" style="271" customWidth="1"/>
    <col min="9689" max="9689" width="2.125" style="271" customWidth="1"/>
    <col min="9690" max="9690" width="1.875" style="271" customWidth="1"/>
    <col min="9691" max="9691" width="0.875" style="271" customWidth="1"/>
    <col min="9692" max="9695" width="3.625" style="271" customWidth="1"/>
    <col min="9696" max="9696" width="6.75" style="271" customWidth="1"/>
    <col min="9697" max="9715" width="0" style="271" hidden="1" customWidth="1"/>
    <col min="9716" max="9716" width="9.375" style="271" customWidth="1"/>
    <col min="9717" max="9723" width="9.5" style="271"/>
    <col min="9724" max="9724" width="2.5" style="271" customWidth="1"/>
    <col min="9725" max="9725" width="1" style="271" customWidth="1"/>
    <col min="9726" max="9726" width="2.5" style="271" customWidth="1"/>
    <col min="9727" max="9728" width="9.5" style="271"/>
    <col min="9729" max="9729" width="9.375" style="271" customWidth="1"/>
    <col min="9730" max="9736" width="8.875" style="271" customWidth="1"/>
    <col min="9737" max="9738" width="2.5" style="271" customWidth="1"/>
    <col min="9739" max="9745" width="8.875" style="271" customWidth="1"/>
    <col min="9746" max="9747" width="2.5" style="271" customWidth="1"/>
    <col min="9748" max="9754" width="8.875" style="271" customWidth="1"/>
    <col min="9755" max="9755" width="9.375" style="271" customWidth="1"/>
    <col min="9756" max="9822" width="48.5" style="271" customWidth="1"/>
    <col min="9823" max="9923" width="8" style="271" customWidth="1"/>
    <col min="9924" max="9924" width="9.375" style="271" customWidth="1"/>
    <col min="9925" max="9931" width="20.125" style="271" customWidth="1"/>
    <col min="9932" max="9932" width="6.625" style="271" customWidth="1"/>
    <col min="9933" max="9933" width="9" style="271" customWidth="1"/>
    <col min="9934" max="9934" width="0.75" style="271" customWidth="1"/>
    <col min="9935" max="9935" width="0" style="271" hidden="1" customWidth="1"/>
    <col min="9936" max="9942" width="5.875" style="271" customWidth="1"/>
    <col min="9943" max="9943" width="0" style="271" hidden="1" customWidth="1"/>
    <col min="9944" max="9944" width="9.375" style="271" customWidth="1"/>
    <col min="9945" max="9945" width="2.125" style="271" customWidth="1"/>
    <col min="9946" max="9946" width="1.875" style="271" customWidth="1"/>
    <col min="9947" max="9947" width="0.875" style="271" customWidth="1"/>
    <col min="9948" max="9951" width="3.625" style="271" customWidth="1"/>
    <col min="9952" max="9952" width="6.75" style="271" customWidth="1"/>
    <col min="9953" max="9971" width="0" style="271" hidden="1" customWidth="1"/>
    <col min="9972" max="9972" width="9.375" style="271" customWidth="1"/>
    <col min="9973" max="9979" width="9.5" style="271"/>
    <col min="9980" max="9980" width="2.5" style="271" customWidth="1"/>
    <col min="9981" max="9981" width="1" style="271" customWidth="1"/>
    <col min="9982" max="9982" width="2.5" style="271" customWidth="1"/>
    <col min="9983" max="9984" width="9.5" style="271"/>
    <col min="9985" max="9985" width="9.375" style="271" customWidth="1"/>
    <col min="9986" max="9992" width="8.875" style="271" customWidth="1"/>
    <col min="9993" max="9994" width="2.5" style="271" customWidth="1"/>
    <col min="9995" max="10001" width="8.875" style="271" customWidth="1"/>
    <col min="10002" max="10003" width="2.5" style="271" customWidth="1"/>
    <col min="10004" max="10010" width="8.875" style="271" customWidth="1"/>
    <col min="10011" max="10011" width="9.375" style="271" customWidth="1"/>
    <col min="10012" max="10078" width="48.5" style="271" customWidth="1"/>
    <col min="10079" max="10179" width="8" style="271" customWidth="1"/>
    <col min="10180" max="10180" width="9.375" style="271" customWidth="1"/>
    <col min="10181" max="10187" width="20.125" style="271" customWidth="1"/>
    <col min="10188" max="10188" width="6.625" style="271" customWidth="1"/>
    <col min="10189" max="10189" width="9" style="271" customWidth="1"/>
    <col min="10190" max="10190" width="0.75" style="271" customWidth="1"/>
    <col min="10191" max="10191" width="0" style="271" hidden="1" customWidth="1"/>
    <col min="10192" max="10198" width="5.875" style="271" customWidth="1"/>
    <col min="10199" max="10199" width="0" style="271" hidden="1" customWidth="1"/>
    <col min="10200" max="10200" width="9.375" style="271" customWidth="1"/>
    <col min="10201" max="10201" width="2.125" style="271" customWidth="1"/>
    <col min="10202" max="10202" width="1.875" style="271" customWidth="1"/>
    <col min="10203" max="10203" width="0.875" style="271" customWidth="1"/>
    <col min="10204" max="10207" width="3.625" style="271" customWidth="1"/>
    <col min="10208" max="10208" width="6.75" style="271" customWidth="1"/>
    <col min="10209" max="10227" width="0" style="271" hidden="1" customWidth="1"/>
    <col min="10228" max="10228" width="9.375" style="271" customWidth="1"/>
    <col min="10229" max="10235" width="9.5" style="271"/>
    <col min="10236" max="10236" width="2.5" style="271" customWidth="1"/>
    <col min="10237" max="10237" width="1" style="271" customWidth="1"/>
    <col min="10238" max="10238" width="2.5" style="271" customWidth="1"/>
    <col min="10239" max="10240" width="9.5" style="271"/>
    <col min="10241" max="10241" width="9.375" style="271" customWidth="1"/>
    <col min="10242" max="10248" width="8.875" style="271" customWidth="1"/>
    <col min="10249" max="10250" width="2.5" style="271" customWidth="1"/>
    <col min="10251" max="10257" width="8.875" style="271" customWidth="1"/>
    <col min="10258" max="10259" width="2.5" style="271" customWidth="1"/>
    <col min="10260" max="10266" width="8.875" style="271" customWidth="1"/>
    <col min="10267" max="10267" width="9.375" style="271" customWidth="1"/>
    <col min="10268" max="10334" width="48.5" style="271" customWidth="1"/>
    <col min="10335" max="10435" width="8" style="271" customWidth="1"/>
    <col min="10436" max="10436" width="9.375" style="271" customWidth="1"/>
    <col min="10437" max="10443" width="20.125" style="271" customWidth="1"/>
    <col min="10444" max="10444" width="6.625" style="271" customWidth="1"/>
    <col min="10445" max="10445" width="9" style="271" customWidth="1"/>
    <col min="10446" max="10446" width="0.75" style="271" customWidth="1"/>
    <col min="10447" max="10447" width="0" style="271" hidden="1" customWidth="1"/>
    <col min="10448" max="10454" width="5.875" style="271" customWidth="1"/>
    <col min="10455" max="10455" width="0" style="271" hidden="1" customWidth="1"/>
    <col min="10456" max="10456" width="9.375" style="271" customWidth="1"/>
    <col min="10457" max="10457" width="2.125" style="271" customWidth="1"/>
    <col min="10458" max="10458" width="1.875" style="271" customWidth="1"/>
    <col min="10459" max="10459" width="0.875" style="271" customWidth="1"/>
    <col min="10460" max="10463" width="3.625" style="271" customWidth="1"/>
    <col min="10464" max="10464" width="6.75" style="271" customWidth="1"/>
    <col min="10465" max="10483" width="0" style="271" hidden="1" customWidth="1"/>
    <col min="10484" max="10484" width="9.375" style="271" customWidth="1"/>
    <col min="10485" max="10491" width="9.5" style="271"/>
    <col min="10492" max="10492" width="2.5" style="271" customWidth="1"/>
    <col min="10493" max="10493" width="1" style="271" customWidth="1"/>
    <col min="10494" max="10494" width="2.5" style="271" customWidth="1"/>
    <col min="10495" max="10496" width="9.5" style="271"/>
    <col min="10497" max="10497" width="9.375" style="271" customWidth="1"/>
    <col min="10498" max="10504" width="8.875" style="271" customWidth="1"/>
    <col min="10505" max="10506" width="2.5" style="271" customWidth="1"/>
    <col min="10507" max="10513" width="8.875" style="271" customWidth="1"/>
    <col min="10514" max="10515" width="2.5" style="271" customWidth="1"/>
    <col min="10516" max="10522" width="8.875" style="271" customWidth="1"/>
    <col min="10523" max="10523" width="9.375" style="271" customWidth="1"/>
    <col min="10524" max="10590" width="48.5" style="271" customWidth="1"/>
    <col min="10591" max="10691" width="8" style="271" customWidth="1"/>
    <col min="10692" max="10692" width="9.375" style="271" customWidth="1"/>
    <col min="10693" max="10699" width="20.125" style="271" customWidth="1"/>
    <col min="10700" max="10700" width="6.625" style="271" customWidth="1"/>
    <col min="10701" max="10701" width="9" style="271" customWidth="1"/>
    <col min="10702" max="10702" width="0.75" style="271" customWidth="1"/>
    <col min="10703" max="10703" width="0" style="271" hidden="1" customWidth="1"/>
    <col min="10704" max="10710" width="5.875" style="271" customWidth="1"/>
    <col min="10711" max="10711" width="0" style="271" hidden="1" customWidth="1"/>
    <col min="10712" max="10712" width="9.375" style="271" customWidth="1"/>
    <col min="10713" max="10713" width="2.125" style="271" customWidth="1"/>
    <col min="10714" max="10714" width="1.875" style="271" customWidth="1"/>
    <col min="10715" max="10715" width="0.875" style="271" customWidth="1"/>
    <col min="10716" max="10719" width="3.625" style="271" customWidth="1"/>
    <col min="10720" max="10720" width="6.75" style="271" customWidth="1"/>
    <col min="10721" max="10739" width="0" style="271" hidden="1" customWidth="1"/>
    <col min="10740" max="10740" width="9.375" style="271" customWidth="1"/>
    <col min="10741" max="10747" width="9.5" style="271"/>
    <col min="10748" max="10748" width="2.5" style="271" customWidth="1"/>
    <col min="10749" max="10749" width="1" style="271" customWidth="1"/>
    <col min="10750" max="10750" width="2.5" style="271" customWidth="1"/>
    <col min="10751" max="10752" width="9.5" style="271"/>
    <col min="10753" max="10753" width="9.375" style="271" customWidth="1"/>
    <col min="10754" max="10760" width="8.875" style="271" customWidth="1"/>
    <col min="10761" max="10762" width="2.5" style="271" customWidth="1"/>
    <col min="10763" max="10769" width="8.875" style="271" customWidth="1"/>
    <col min="10770" max="10771" width="2.5" style="271" customWidth="1"/>
    <col min="10772" max="10778" width="8.875" style="271" customWidth="1"/>
    <col min="10779" max="10779" width="9.375" style="271" customWidth="1"/>
    <col min="10780" max="10846" width="48.5" style="271" customWidth="1"/>
    <col min="10847" max="10947" width="8" style="271" customWidth="1"/>
    <col min="10948" max="10948" width="9.375" style="271" customWidth="1"/>
    <col min="10949" max="10955" width="20.125" style="271" customWidth="1"/>
    <col min="10956" max="10956" width="6.625" style="271" customWidth="1"/>
    <col min="10957" max="10957" width="9" style="271" customWidth="1"/>
    <col min="10958" max="10958" width="0.75" style="271" customWidth="1"/>
    <col min="10959" max="10959" width="0" style="271" hidden="1" customWidth="1"/>
    <col min="10960" max="10966" width="5.875" style="271" customWidth="1"/>
    <col min="10967" max="10967" width="0" style="271" hidden="1" customWidth="1"/>
    <col min="10968" max="10968" width="9.375" style="271" customWidth="1"/>
    <col min="10969" max="10969" width="2.125" style="271" customWidth="1"/>
    <col min="10970" max="10970" width="1.875" style="271" customWidth="1"/>
    <col min="10971" max="10971" width="0.875" style="271" customWidth="1"/>
    <col min="10972" max="10975" width="3.625" style="271" customWidth="1"/>
    <col min="10976" max="10976" width="6.75" style="271" customWidth="1"/>
    <col min="10977" max="10995" width="0" style="271" hidden="1" customWidth="1"/>
    <col min="10996" max="10996" width="9.375" style="271" customWidth="1"/>
    <col min="10997" max="11003" width="9.5" style="271"/>
    <col min="11004" max="11004" width="2.5" style="271" customWidth="1"/>
    <col min="11005" max="11005" width="1" style="271" customWidth="1"/>
    <col min="11006" max="11006" width="2.5" style="271" customWidth="1"/>
    <col min="11007" max="11008" width="9.5" style="271"/>
    <col min="11009" max="11009" width="9.375" style="271" customWidth="1"/>
    <col min="11010" max="11016" width="8.875" style="271" customWidth="1"/>
    <col min="11017" max="11018" width="2.5" style="271" customWidth="1"/>
    <col min="11019" max="11025" width="8.875" style="271" customWidth="1"/>
    <col min="11026" max="11027" width="2.5" style="271" customWidth="1"/>
    <col min="11028" max="11034" width="8.875" style="271" customWidth="1"/>
    <col min="11035" max="11035" width="9.375" style="271" customWidth="1"/>
    <col min="11036" max="11102" width="48.5" style="271" customWidth="1"/>
    <col min="11103" max="11203" width="8" style="271" customWidth="1"/>
    <col min="11204" max="11204" width="9.375" style="271" customWidth="1"/>
    <col min="11205" max="11211" width="20.125" style="271" customWidth="1"/>
    <col min="11212" max="11212" width="6.625" style="271" customWidth="1"/>
    <col min="11213" max="11213" width="9" style="271" customWidth="1"/>
    <col min="11214" max="11214" width="0.75" style="271" customWidth="1"/>
    <col min="11215" max="11215" width="0" style="271" hidden="1" customWidth="1"/>
    <col min="11216" max="11222" width="5.875" style="271" customWidth="1"/>
    <col min="11223" max="11223" width="0" style="271" hidden="1" customWidth="1"/>
    <col min="11224" max="11224" width="9.375" style="271" customWidth="1"/>
    <col min="11225" max="11225" width="2.125" style="271" customWidth="1"/>
    <col min="11226" max="11226" width="1.875" style="271" customWidth="1"/>
    <col min="11227" max="11227" width="0.875" style="271" customWidth="1"/>
    <col min="11228" max="11231" width="3.625" style="271" customWidth="1"/>
    <col min="11232" max="11232" width="6.75" style="271" customWidth="1"/>
    <col min="11233" max="11251" width="0" style="271" hidden="1" customWidth="1"/>
    <col min="11252" max="11252" width="9.375" style="271" customWidth="1"/>
    <col min="11253" max="11259" width="9.5" style="271"/>
    <col min="11260" max="11260" width="2.5" style="271" customWidth="1"/>
    <col min="11261" max="11261" width="1" style="271" customWidth="1"/>
    <col min="11262" max="11262" width="2.5" style="271" customWidth="1"/>
    <col min="11263" max="11264" width="9.5" style="271"/>
    <col min="11265" max="11265" width="9.375" style="271" customWidth="1"/>
    <col min="11266" max="11272" width="8.875" style="271" customWidth="1"/>
    <col min="11273" max="11274" width="2.5" style="271" customWidth="1"/>
    <col min="11275" max="11281" width="8.875" style="271" customWidth="1"/>
    <col min="11282" max="11283" width="2.5" style="271" customWidth="1"/>
    <col min="11284" max="11290" width="8.875" style="271" customWidth="1"/>
    <col min="11291" max="11291" width="9.375" style="271" customWidth="1"/>
    <col min="11292" max="11358" width="48.5" style="271" customWidth="1"/>
    <col min="11359" max="11459" width="8" style="271" customWidth="1"/>
    <col min="11460" max="11460" width="9.375" style="271" customWidth="1"/>
    <col min="11461" max="11467" width="20.125" style="271" customWidth="1"/>
    <col min="11468" max="11468" width="6.625" style="271" customWidth="1"/>
    <col min="11469" max="11469" width="9" style="271" customWidth="1"/>
    <col min="11470" max="11470" width="0.75" style="271" customWidth="1"/>
    <col min="11471" max="11471" width="0" style="271" hidden="1" customWidth="1"/>
    <col min="11472" max="11478" width="5.875" style="271" customWidth="1"/>
    <col min="11479" max="11479" width="0" style="271" hidden="1" customWidth="1"/>
    <col min="11480" max="11480" width="9.375" style="271" customWidth="1"/>
    <col min="11481" max="11481" width="2.125" style="271" customWidth="1"/>
    <col min="11482" max="11482" width="1.875" style="271" customWidth="1"/>
    <col min="11483" max="11483" width="0.875" style="271" customWidth="1"/>
    <col min="11484" max="11487" width="3.625" style="271" customWidth="1"/>
    <col min="11488" max="11488" width="6.75" style="271" customWidth="1"/>
    <col min="11489" max="11507" width="0" style="271" hidden="1" customWidth="1"/>
    <col min="11508" max="11508" width="9.375" style="271" customWidth="1"/>
    <col min="11509" max="11515" width="9.5" style="271"/>
    <col min="11516" max="11516" width="2.5" style="271" customWidth="1"/>
    <col min="11517" max="11517" width="1" style="271" customWidth="1"/>
    <col min="11518" max="11518" width="2.5" style="271" customWidth="1"/>
    <col min="11519" max="11520" width="9.5" style="271"/>
    <col min="11521" max="11521" width="9.375" style="271" customWidth="1"/>
    <col min="11522" max="11528" width="8.875" style="271" customWidth="1"/>
    <col min="11529" max="11530" width="2.5" style="271" customWidth="1"/>
    <col min="11531" max="11537" width="8.875" style="271" customWidth="1"/>
    <col min="11538" max="11539" width="2.5" style="271" customWidth="1"/>
    <col min="11540" max="11546" width="8.875" style="271" customWidth="1"/>
    <col min="11547" max="11547" width="9.375" style="271" customWidth="1"/>
    <col min="11548" max="11614" width="48.5" style="271" customWidth="1"/>
    <col min="11615" max="11715" width="8" style="271" customWidth="1"/>
    <col min="11716" max="11716" width="9.375" style="271" customWidth="1"/>
    <col min="11717" max="11723" width="20.125" style="271" customWidth="1"/>
    <col min="11724" max="11724" width="6.625" style="271" customWidth="1"/>
    <col min="11725" max="11725" width="9" style="271" customWidth="1"/>
    <col min="11726" max="11726" width="0.75" style="271" customWidth="1"/>
    <col min="11727" max="11727" width="0" style="271" hidden="1" customWidth="1"/>
    <col min="11728" max="11734" width="5.875" style="271" customWidth="1"/>
    <col min="11735" max="11735" width="0" style="271" hidden="1" customWidth="1"/>
    <col min="11736" max="11736" width="9.375" style="271" customWidth="1"/>
    <col min="11737" max="11737" width="2.125" style="271" customWidth="1"/>
    <col min="11738" max="11738" width="1.875" style="271" customWidth="1"/>
    <col min="11739" max="11739" width="0.875" style="271" customWidth="1"/>
    <col min="11740" max="11743" width="3.625" style="271" customWidth="1"/>
    <col min="11744" max="11744" width="6.75" style="271" customWidth="1"/>
    <col min="11745" max="11763" width="0" style="271" hidden="1" customWidth="1"/>
    <col min="11764" max="11764" width="9.375" style="271" customWidth="1"/>
    <col min="11765" max="11771" width="9.5" style="271"/>
    <col min="11772" max="11772" width="2.5" style="271" customWidth="1"/>
    <col min="11773" max="11773" width="1" style="271" customWidth="1"/>
    <col min="11774" max="11774" width="2.5" style="271" customWidth="1"/>
    <col min="11775" max="11776" width="9.5" style="271"/>
    <col min="11777" max="11777" width="9.375" style="271" customWidth="1"/>
    <col min="11778" max="11784" width="8.875" style="271" customWidth="1"/>
    <col min="11785" max="11786" width="2.5" style="271" customWidth="1"/>
    <col min="11787" max="11793" width="8.875" style="271" customWidth="1"/>
    <col min="11794" max="11795" width="2.5" style="271" customWidth="1"/>
    <col min="11796" max="11802" width="8.875" style="271" customWidth="1"/>
    <col min="11803" max="11803" width="9.375" style="271" customWidth="1"/>
    <col min="11804" max="11870" width="48.5" style="271" customWidth="1"/>
    <col min="11871" max="11971" width="8" style="271" customWidth="1"/>
    <col min="11972" max="11972" width="9.375" style="271" customWidth="1"/>
    <col min="11973" max="11979" width="20.125" style="271" customWidth="1"/>
    <col min="11980" max="11980" width="6.625" style="271" customWidth="1"/>
    <col min="11981" max="11981" width="9" style="271" customWidth="1"/>
    <col min="11982" max="11982" width="0.75" style="271" customWidth="1"/>
    <col min="11983" max="11983" width="0" style="271" hidden="1" customWidth="1"/>
    <col min="11984" max="11990" width="5.875" style="271" customWidth="1"/>
    <col min="11991" max="11991" width="0" style="271" hidden="1" customWidth="1"/>
    <col min="11992" max="11992" width="9.375" style="271" customWidth="1"/>
    <col min="11993" max="11993" width="2.125" style="271" customWidth="1"/>
    <col min="11994" max="11994" width="1.875" style="271" customWidth="1"/>
    <col min="11995" max="11995" width="0.875" style="271" customWidth="1"/>
    <col min="11996" max="11999" width="3.625" style="271" customWidth="1"/>
    <col min="12000" max="12000" width="6.75" style="271" customWidth="1"/>
    <col min="12001" max="12019" width="0" style="271" hidden="1" customWidth="1"/>
    <col min="12020" max="12020" width="9.375" style="271" customWidth="1"/>
    <col min="12021" max="12027" width="9.5" style="271"/>
    <col min="12028" max="12028" width="2.5" style="271" customWidth="1"/>
    <col min="12029" max="12029" width="1" style="271" customWidth="1"/>
    <col min="12030" max="12030" width="2.5" style="271" customWidth="1"/>
    <col min="12031" max="12032" width="9.5" style="271"/>
    <col min="12033" max="12033" width="9.375" style="271" customWidth="1"/>
    <col min="12034" max="12040" width="8.875" style="271" customWidth="1"/>
    <col min="12041" max="12042" width="2.5" style="271" customWidth="1"/>
    <col min="12043" max="12049" width="8.875" style="271" customWidth="1"/>
    <col min="12050" max="12051" width="2.5" style="271" customWidth="1"/>
    <col min="12052" max="12058" width="8.875" style="271" customWidth="1"/>
    <col min="12059" max="12059" width="9.375" style="271" customWidth="1"/>
    <col min="12060" max="12126" width="48.5" style="271" customWidth="1"/>
    <col min="12127" max="12227" width="8" style="271" customWidth="1"/>
    <col min="12228" max="12228" width="9.375" style="271" customWidth="1"/>
    <col min="12229" max="12235" width="20.125" style="271" customWidth="1"/>
    <col min="12236" max="12236" width="6.625" style="271" customWidth="1"/>
    <col min="12237" max="12237" width="9" style="271" customWidth="1"/>
    <col min="12238" max="12238" width="0.75" style="271" customWidth="1"/>
    <col min="12239" max="12239" width="0" style="271" hidden="1" customWidth="1"/>
    <col min="12240" max="12246" width="5.875" style="271" customWidth="1"/>
    <col min="12247" max="12247" width="0" style="271" hidden="1" customWidth="1"/>
    <col min="12248" max="12248" width="9.375" style="271" customWidth="1"/>
    <col min="12249" max="12249" width="2.125" style="271" customWidth="1"/>
    <col min="12250" max="12250" width="1.875" style="271" customWidth="1"/>
    <col min="12251" max="12251" width="0.875" style="271" customWidth="1"/>
    <col min="12252" max="12255" width="3.625" style="271" customWidth="1"/>
    <col min="12256" max="12256" width="6.75" style="271" customWidth="1"/>
    <col min="12257" max="12275" width="0" style="271" hidden="1" customWidth="1"/>
    <col min="12276" max="12276" width="9.375" style="271" customWidth="1"/>
    <col min="12277" max="12283" width="9.5" style="271"/>
    <col min="12284" max="12284" width="2.5" style="271" customWidth="1"/>
    <col min="12285" max="12285" width="1" style="271" customWidth="1"/>
    <col min="12286" max="12286" width="2.5" style="271" customWidth="1"/>
    <col min="12287" max="12288" width="9.5" style="271"/>
    <col min="12289" max="12289" width="9.375" style="271" customWidth="1"/>
    <col min="12290" max="12296" width="8.875" style="271" customWidth="1"/>
    <col min="12297" max="12298" width="2.5" style="271" customWidth="1"/>
    <col min="12299" max="12305" width="8.875" style="271" customWidth="1"/>
    <col min="12306" max="12307" width="2.5" style="271" customWidth="1"/>
    <col min="12308" max="12314" width="8.875" style="271" customWidth="1"/>
    <col min="12315" max="12315" width="9.375" style="271" customWidth="1"/>
    <col min="12316" max="12382" width="48.5" style="271" customWidth="1"/>
    <col min="12383" max="12483" width="8" style="271" customWidth="1"/>
    <col min="12484" max="12484" width="9.375" style="271" customWidth="1"/>
    <col min="12485" max="12491" width="20.125" style="271" customWidth="1"/>
    <col min="12492" max="12492" width="6.625" style="271" customWidth="1"/>
    <col min="12493" max="12493" width="9" style="271" customWidth="1"/>
    <col min="12494" max="12494" width="0.75" style="271" customWidth="1"/>
    <col min="12495" max="12495" width="0" style="271" hidden="1" customWidth="1"/>
    <col min="12496" max="12502" width="5.875" style="271" customWidth="1"/>
    <col min="12503" max="12503" width="0" style="271" hidden="1" customWidth="1"/>
    <col min="12504" max="12504" width="9.375" style="271" customWidth="1"/>
    <col min="12505" max="12505" width="2.125" style="271" customWidth="1"/>
    <col min="12506" max="12506" width="1.875" style="271" customWidth="1"/>
    <col min="12507" max="12507" width="0.875" style="271" customWidth="1"/>
    <col min="12508" max="12511" width="3.625" style="271" customWidth="1"/>
    <col min="12512" max="12512" width="6.75" style="271" customWidth="1"/>
    <col min="12513" max="12531" width="0" style="271" hidden="1" customWidth="1"/>
    <col min="12532" max="12532" width="9.375" style="271" customWidth="1"/>
    <col min="12533" max="12539" width="9.5" style="271"/>
    <col min="12540" max="12540" width="2.5" style="271" customWidth="1"/>
    <col min="12541" max="12541" width="1" style="271" customWidth="1"/>
    <col min="12542" max="12542" width="2.5" style="271" customWidth="1"/>
    <col min="12543" max="12544" width="9.5" style="271"/>
    <col min="12545" max="12545" width="9.375" style="271" customWidth="1"/>
    <col min="12546" max="12552" width="8.875" style="271" customWidth="1"/>
    <col min="12553" max="12554" width="2.5" style="271" customWidth="1"/>
    <col min="12555" max="12561" width="8.875" style="271" customWidth="1"/>
    <col min="12562" max="12563" width="2.5" style="271" customWidth="1"/>
    <col min="12564" max="12570" width="8.875" style="271" customWidth="1"/>
    <col min="12571" max="12571" width="9.375" style="271" customWidth="1"/>
    <col min="12572" max="12638" width="48.5" style="271" customWidth="1"/>
    <col min="12639" max="12739" width="8" style="271" customWidth="1"/>
    <col min="12740" max="12740" width="9.375" style="271" customWidth="1"/>
    <col min="12741" max="12747" width="20.125" style="271" customWidth="1"/>
    <col min="12748" max="12748" width="6.625" style="271" customWidth="1"/>
    <col min="12749" max="12749" width="9" style="271" customWidth="1"/>
    <col min="12750" max="12750" width="0.75" style="271" customWidth="1"/>
    <col min="12751" max="12751" width="0" style="271" hidden="1" customWidth="1"/>
    <col min="12752" max="12758" width="5.875" style="271" customWidth="1"/>
    <col min="12759" max="12759" width="0" style="271" hidden="1" customWidth="1"/>
    <col min="12760" max="12760" width="9.375" style="271" customWidth="1"/>
    <col min="12761" max="12761" width="2.125" style="271" customWidth="1"/>
    <col min="12762" max="12762" width="1.875" style="271" customWidth="1"/>
    <col min="12763" max="12763" width="0.875" style="271" customWidth="1"/>
    <col min="12764" max="12767" width="3.625" style="271" customWidth="1"/>
    <col min="12768" max="12768" width="6.75" style="271" customWidth="1"/>
    <col min="12769" max="12787" width="0" style="271" hidden="1" customWidth="1"/>
    <col min="12788" max="12788" width="9.375" style="271" customWidth="1"/>
    <col min="12789" max="12795" width="9.5" style="271"/>
    <col min="12796" max="12796" width="2.5" style="271" customWidth="1"/>
    <col min="12797" max="12797" width="1" style="271" customWidth="1"/>
    <col min="12798" max="12798" width="2.5" style="271" customWidth="1"/>
    <col min="12799" max="12800" width="9.5" style="271"/>
    <col min="12801" max="12801" width="9.375" style="271" customWidth="1"/>
    <col min="12802" max="12808" width="8.875" style="271" customWidth="1"/>
    <col min="12809" max="12810" width="2.5" style="271" customWidth="1"/>
    <col min="12811" max="12817" width="8.875" style="271" customWidth="1"/>
    <col min="12818" max="12819" width="2.5" style="271" customWidth="1"/>
    <col min="12820" max="12826" width="8.875" style="271" customWidth="1"/>
    <col min="12827" max="12827" width="9.375" style="271" customWidth="1"/>
    <col min="12828" max="12894" width="48.5" style="271" customWidth="1"/>
    <col min="12895" max="12995" width="8" style="271" customWidth="1"/>
    <col min="12996" max="12996" width="9.375" style="271" customWidth="1"/>
    <col min="12997" max="13003" width="20.125" style="271" customWidth="1"/>
    <col min="13004" max="13004" width="6.625" style="271" customWidth="1"/>
    <col min="13005" max="13005" width="9" style="271" customWidth="1"/>
    <col min="13006" max="13006" width="0.75" style="271" customWidth="1"/>
    <col min="13007" max="13007" width="0" style="271" hidden="1" customWidth="1"/>
    <col min="13008" max="13014" width="5.875" style="271" customWidth="1"/>
    <col min="13015" max="13015" width="0" style="271" hidden="1" customWidth="1"/>
    <col min="13016" max="13016" width="9.375" style="271" customWidth="1"/>
    <col min="13017" max="13017" width="2.125" style="271" customWidth="1"/>
    <col min="13018" max="13018" width="1.875" style="271" customWidth="1"/>
    <col min="13019" max="13019" width="0.875" style="271" customWidth="1"/>
    <col min="13020" max="13023" width="3.625" style="271" customWidth="1"/>
    <col min="13024" max="13024" width="6.75" style="271" customWidth="1"/>
    <col min="13025" max="13043" width="0" style="271" hidden="1" customWidth="1"/>
    <col min="13044" max="13044" width="9.375" style="271" customWidth="1"/>
    <col min="13045" max="13051" width="9.5" style="271"/>
    <col min="13052" max="13052" width="2.5" style="271" customWidth="1"/>
    <col min="13053" max="13053" width="1" style="271" customWidth="1"/>
    <col min="13054" max="13054" width="2.5" style="271" customWidth="1"/>
    <col min="13055" max="13056" width="9.5" style="271"/>
    <col min="13057" max="13057" width="9.375" style="271" customWidth="1"/>
    <col min="13058" max="13064" width="8.875" style="271" customWidth="1"/>
    <col min="13065" max="13066" width="2.5" style="271" customWidth="1"/>
    <col min="13067" max="13073" width="8.875" style="271" customWidth="1"/>
    <col min="13074" max="13075" width="2.5" style="271" customWidth="1"/>
    <col min="13076" max="13082" width="8.875" style="271" customWidth="1"/>
    <col min="13083" max="13083" width="9.375" style="271" customWidth="1"/>
    <col min="13084" max="13150" width="48.5" style="271" customWidth="1"/>
    <col min="13151" max="13251" width="8" style="271" customWidth="1"/>
    <col min="13252" max="13252" width="9.375" style="271" customWidth="1"/>
    <col min="13253" max="13259" width="20.125" style="271" customWidth="1"/>
    <col min="13260" max="13260" width="6.625" style="271" customWidth="1"/>
    <col min="13261" max="13261" width="9" style="271" customWidth="1"/>
    <col min="13262" max="13262" width="0.75" style="271" customWidth="1"/>
    <col min="13263" max="13263" width="0" style="271" hidden="1" customWidth="1"/>
    <col min="13264" max="13270" width="5.875" style="271" customWidth="1"/>
    <col min="13271" max="13271" width="0" style="271" hidden="1" customWidth="1"/>
    <col min="13272" max="13272" width="9.375" style="271" customWidth="1"/>
    <col min="13273" max="13273" width="2.125" style="271" customWidth="1"/>
    <col min="13274" max="13274" width="1.875" style="271" customWidth="1"/>
    <col min="13275" max="13275" width="0.875" style="271" customWidth="1"/>
    <col min="13276" max="13279" width="3.625" style="271" customWidth="1"/>
    <col min="13280" max="13280" width="6.75" style="271" customWidth="1"/>
    <col min="13281" max="13299" width="0" style="271" hidden="1" customWidth="1"/>
    <col min="13300" max="13300" width="9.375" style="271" customWidth="1"/>
    <col min="13301" max="13307" width="9.5" style="271"/>
    <col min="13308" max="13308" width="2.5" style="271" customWidth="1"/>
    <col min="13309" max="13309" width="1" style="271" customWidth="1"/>
    <col min="13310" max="13310" width="2.5" style="271" customWidth="1"/>
    <col min="13311" max="13312" width="9.5" style="271"/>
    <col min="13313" max="13313" width="9.375" style="271" customWidth="1"/>
    <col min="13314" max="13320" width="8.875" style="271" customWidth="1"/>
    <col min="13321" max="13322" width="2.5" style="271" customWidth="1"/>
    <col min="13323" max="13329" width="8.875" style="271" customWidth="1"/>
    <col min="13330" max="13331" width="2.5" style="271" customWidth="1"/>
    <col min="13332" max="13338" width="8.875" style="271" customWidth="1"/>
    <col min="13339" max="13339" width="9.375" style="271" customWidth="1"/>
    <col min="13340" max="13406" width="48.5" style="271" customWidth="1"/>
    <col min="13407" max="13507" width="8" style="271" customWidth="1"/>
    <col min="13508" max="13508" width="9.375" style="271" customWidth="1"/>
    <col min="13509" max="13515" width="20.125" style="271" customWidth="1"/>
    <col min="13516" max="13516" width="6.625" style="271" customWidth="1"/>
    <col min="13517" max="13517" width="9" style="271" customWidth="1"/>
    <col min="13518" max="13518" width="0.75" style="271" customWidth="1"/>
    <col min="13519" max="13519" width="0" style="271" hidden="1" customWidth="1"/>
    <col min="13520" max="13526" width="5.875" style="271" customWidth="1"/>
    <col min="13527" max="13527" width="0" style="271" hidden="1" customWidth="1"/>
    <col min="13528" max="13528" width="9.375" style="271" customWidth="1"/>
    <col min="13529" max="13529" width="2.125" style="271" customWidth="1"/>
    <col min="13530" max="13530" width="1.875" style="271" customWidth="1"/>
    <col min="13531" max="13531" width="0.875" style="271" customWidth="1"/>
    <col min="13532" max="13535" width="3.625" style="271" customWidth="1"/>
    <col min="13536" max="13536" width="6.75" style="271" customWidth="1"/>
    <col min="13537" max="13555" width="0" style="271" hidden="1" customWidth="1"/>
    <col min="13556" max="13556" width="9.375" style="271" customWidth="1"/>
    <col min="13557" max="13563" width="9.5" style="271"/>
    <col min="13564" max="13564" width="2.5" style="271" customWidth="1"/>
    <col min="13565" max="13565" width="1" style="271" customWidth="1"/>
    <col min="13566" max="13566" width="2.5" style="271" customWidth="1"/>
    <col min="13567" max="13568" width="9.5" style="271"/>
    <col min="13569" max="13569" width="9.375" style="271" customWidth="1"/>
    <col min="13570" max="13576" width="8.875" style="271" customWidth="1"/>
    <col min="13577" max="13578" width="2.5" style="271" customWidth="1"/>
    <col min="13579" max="13585" width="8.875" style="271" customWidth="1"/>
    <col min="13586" max="13587" width="2.5" style="271" customWidth="1"/>
    <col min="13588" max="13594" width="8.875" style="271" customWidth="1"/>
    <col min="13595" max="13595" width="9.375" style="271" customWidth="1"/>
    <col min="13596" max="13662" width="48.5" style="271" customWidth="1"/>
    <col min="13663" max="13763" width="8" style="271" customWidth="1"/>
    <col min="13764" max="13764" width="9.375" style="271" customWidth="1"/>
    <col min="13765" max="13771" width="20.125" style="271" customWidth="1"/>
    <col min="13772" max="13772" width="6.625" style="271" customWidth="1"/>
    <col min="13773" max="13773" width="9" style="271" customWidth="1"/>
    <col min="13774" max="13774" width="0.75" style="271" customWidth="1"/>
    <col min="13775" max="13775" width="0" style="271" hidden="1" customWidth="1"/>
    <col min="13776" max="13782" width="5.875" style="271" customWidth="1"/>
    <col min="13783" max="13783" width="0" style="271" hidden="1" customWidth="1"/>
    <col min="13784" max="13784" width="9.375" style="271" customWidth="1"/>
    <col min="13785" max="13785" width="2.125" style="271" customWidth="1"/>
    <col min="13786" max="13786" width="1.875" style="271" customWidth="1"/>
    <col min="13787" max="13787" width="0.875" style="271" customWidth="1"/>
    <col min="13788" max="13791" width="3.625" style="271" customWidth="1"/>
    <col min="13792" max="13792" width="6.75" style="271" customWidth="1"/>
    <col min="13793" max="13811" width="0" style="271" hidden="1" customWidth="1"/>
    <col min="13812" max="13812" width="9.375" style="271" customWidth="1"/>
    <col min="13813" max="13819" width="9.5" style="271"/>
    <col min="13820" max="13820" width="2.5" style="271" customWidth="1"/>
    <col min="13821" max="13821" width="1" style="271" customWidth="1"/>
    <col min="13822" max="13822" width="2.5" style="271" customWidth="1"/>
    <col min="13823" max="13824" width="9.5" style="271"/>
    <col min="13825" max="13825" width="9.375" style="271" customWidth="1"/>
    <col min="13826" max="13832" width="8.875" style="271" customWidth="1"/>
    <col min="13833" max="13834" width="2.5" style="271" customWidth="1"/>
    <col min="13835" max="13841" width="8.875" style="271" customWidth="1"/>
    <col min="13842" max="13843" width="2.5" style="271" customWidth="1"/>
    <col min="13844" max="13850" width="8.875" style="271" customWidth="1"/>
    <col min="13851" max="13851" width="9.375" style="271" customWidth="1"/>
    <col min="13852" max="13918" width="48.5" style="271" customWidth="1"/>
    <col min="13919" max="14019" width="8" style="271" customWidth="1"/>
    <col min="14020" max="14020" width="9.375" style="271" customWidth="1"/>
    <col min="14021" max="14027" width="20.125" style="271" customWidth="1"/>
    <col min="14028" max="14028" width="6.625" style="271" customWidth="1"/>
    <col min="14029" max="14029" width="9" style="271" customWidth="1"/>
    <col min="14030" max="14030" width="0.75" style="271" customWidth="1"/>
    <col min="14031" max="14031" width="0" style="271" hidden="1" customWidth="1"/>
    <col min="14032" max="14038" width="5.875" style="271" customWidth="1"/>
    <col min="14039" max="14039" width="0" style="271" hidden="1" customWidth="1"/>
    <col min="14040" max="14040" width="9.375" style="271" customWidth="1"/>
    <col min="14041" max="14041" width="2.125" style="271" customWidth="1"/>
    <col min="14042" max="14042" width="1.875" style="271" customWidth="1"/>
    <col min="14043" max="14043" width="0.875" style="271" customWidth="1"/>
    <col min="14044" max="14047" width="3.625" style="271" customWidth="1"/>
    <col min="14048" max="14048" width="6.75" style="271" customWidth="1"/>
    <col min="14049" max="14067" width="0" style="271" hidden="1" customWidth="1"/>
    <col min="14068" max="14068" width="9.375" style="271" customWidth="1"/>
    <col min="14069" max="14075" width="9.5" style="271"/>
    <col min="14076" max="14076" width="2.5" style="271" customWidth="1"/>
    <col min="14077" max="14077" width="1" style="271" customWidth="1"/>
    <col min="14078" max="14078" width="2.5" style="271" customWidth="1"/>
    <col min="14079" max="14080" width="9.5" style="271"/>
    <col min="14081" max="14081" width="9.375" style="271" customWidth="1"/>
    <col min="14082" max="14088" width="8.875" style="271" customWidth="1"/>
    <col min="14089" max="14090" width="2.5" style="271" customWidth="1"/>
    <col min="14091" max="14097" width="8.875" style="271" customWidth="1"/>
    <col min="14098" max="14099" width="2.5" style="271" customWidth="1"/>
    <col min="14100" max="14106" width="8.875" style="271" customWidth="1"/>
    <col min="14107" max="14107" width="9.375" style="271" customWidth="1"/>
    <col min="14108" max="14174" width="48.5" style="271" customWidth="1"/>
    <col min="14175" max="14275" width="8" style="271" customWidth="1"/>
    <col min="14276" max="14276" width="9.375" style="271" customWidth="1"/>
    <col min="14277" max="14283" width="20.125" style="271" customWidth="1"/>
    <col min="14284" max="14284" width="6.625" style="271" customWidth="1"/>
    <col min="14285" max="14285" width="9" style="271" customWidth="1"/>
    <col min="14286" max="14286" width="0.75" style="271" customWidth="1"/>
    <col min="14287" max="14287" width="0" style="271" hidden="1" customWidth="1"/>
    <col min="14288" max="14294" width="5.875" style="271" customWidth="1"/>
    <col min="14295" max="14295" width="0" style="271" hidden="1" customWidth="1"/>
    <col min="14296" max="14296" width="9.375" style="271" customWidth="1"/>
    <col min="14297" max="14297" width="2.125" style="271" customWidth="1"/>
    <col min="14298" max="14298" width="1.875" style="271" customWidth="1"/>
    <col min="14299" max="14299" width="0.875" style="271" customWidth="1"/>
    <col min="14300" max="14303" width="3.625" style="271" customWidth="1"/>
    <col min="14304" max="14304" width="6.75" style="271" customWidth="1"/>
    <col min="14305" max="14323" width="0" style="271" hidden="1" customWidth="1"/>
    <col min="14324" max="14324" width="9.375" style="271" customWidth="1"/>
    <col min="14325" max="14331" width="9.5" style="271"/>
    <col min="14332" max="14332" width="2.5" style="271" customWidth="1"/>
    <col min="14333" max="14333" width="1" style="271" customWidth="1"/>
    <col min="14334" max="14334" width="2.5" style="271" customWidth="1"/>
    <col min="14335" max="14336" width="9.5" style="271"/>
    <col min="14337" max="14337" width="9.375" style="271" customWidth="1"/>
    <col min="14338" max="14344" width="8.875" style="271" customWidth="1"/>
    <col min="14345" max="14346" width="2.5" style="271" customWidth="1"/>
    <col min="14347" max="14353" width="8.875" style="271" customWidth="1"/>
    <col min="14354" max="14355" width="2.5" style="271" customWidth="1"/>
    <col min="14356" max="14362" width="8.875" style="271" customWidth="1"/>
    <col min="14363" max="14363" width="9.375" style="271" customWidth="1"/>
    <col min="14364" max="14430" width="48.5" style="271" customWidth="1"/>
    <col min="14431" max="14531" width="8" style="271" customWidth="1"/>
    <col min="14532" max="14532" width="9.375" style="271" customWidth="1"/>
    <col min="14533" max="14539" width="20.125" style="271" customWidth="1"/>
    <col min="14540" max="14540" width="6.625" style="271" customWidth="1"/>
    <col min="14541" max="14541" width="9" style="271" customWidth="1"/>
    <col min="14542" max="14542" width="0.75" style="271" customWidth="1"/>
    <col min="14543" max="14543" width="0" style="271" hidden="1" customWidth="1"/>
    <col min="14544" max="14550" width="5.875" style="271" customWidth="1"/>
    <col min="14551" max="14551" width="0" style="271" hidden="1" customWidth="1"/>
    <col min="14552" max="14552" width="9.375" style="271" customWidth="1"/>
    <col min="14553" max="14553" width="2.125" style="271" customWidth="1"/>
    <col min="14554" max="14554" width="1.875" style="271" customWidth="1"/>
    <col min="14555" max="14555" width="0.875" style="271" customWidth="1"/>
    <col min="14556" max="14559" width="3.625" style="271" customWidth="1"/>
    <col min="14560" max="14560" width="6.75" style="271" customWidth="1"/>
    <col min="14561" max="14579" width="0" style="271" hidden="1" customWidth="1"/>
    <col min="14580" max="14580" width="9.375" style="271" customWidth="1"/>
    <col min="14581" max="14587" width="9.5" style="271"/>
    <col min="14588" max="14588" width="2.5" style="271" customWidth="1"/>
    <col min="14589" max="14589" width="1" style="271" customWidth="1"/>
    <col min="14590" max="14590" width="2.5" style="271" customWidth="1"/>
    <col min="14591" max="14592" width="9.5" style="271"/>
    <col min="14593" max="14593" width="9.375" style="271" customWidth="1"/>
    <col min="14594" max="14600" width="8.875" style="271" customWidth="1"/>
    <col min="14601" max="14602" width="2.5" style="271" customWidth="1"/>
    <col min="14603" max="14609" width="8.875" style="271" customWidth="1"/>
    <col min="14610" max="14611" width="2.5" style="271" customWidth="1"/>
    <col min="14612" max="14618" width="8.875" style="271" customWidth="1"/>
    <col min="14619" max="14619" width="9.375" style="271" customWidth="1"/>
    <col min="14620" max="14686" width="48.5" style="271" customWidth="1"/>
    <col min="14687" max="14787" width="8" style="271" customWidth="1"/>
    <col min="14788" max="14788" width="9.375" style="271" customWidth="1"/>
    <col min="14789" max="14795" width="20.125" style="271" customWidth="1"/>
    <col min="14796" max="14796" width="6.625" style="271" customWidth="1"/>
    <col min="14797" max="14797" width="9" style="271" customWidth="1"/>
    <col min="14798" max="14798" width="0.75" style="271" customWidth="1"/>
    <col min="14799" max="14799" width="0" style="271" hidden="1" customWidth="1"/>
    <col min="14800" max="14806" width="5.875" style="271" customWidth="1"/>
    <col min="14807" max="14807" width="0" style="271" hidden="1" customWidth="1"/>
    <col min="14808" max="14808" width="9.375" style="271" customWidth="1"/>
    <col min="14809" max="14809" width="2.125" style="271" customWidth="1"/>
    <col min="14810" max="14810" width="1.875" style="271" customWidth="1"/>
    <col min="14811" max="14811" width="0.875" style="271" customWidth="1"/>
    <col min="14812" max="14815" width="3.625" style="271" customWidth="1"/>
    <col min="14816" max="14816" width="6.75" style="271" customWidth="1"/>
    <col min="14817" max="14835" width="0" style="271" hidden="1" customWidth="1"/>
    <col min="14836" max="14836" width="9.375" style="271" customWidth="1"/>
    <col min="14837" max="14843" width="9.5" style="271"/>
    <col min="14844" max="14844" width="2.5" style="271" customWidth="1"/>
    <col min="14845" max="14845" width="1" style="271" customWidth="1"/>
    <col min="14846" max="14846" width="2.5" style="271" customWidth="1"/>
    <col min="14847" max="14848" width="9.5" style="271"/>
    <col min="14849" max="14849" width="9.375" style="271" customWidth="1"/>
    <col min="14850" max="14856" width="8.875" style="271" customWidth="1"/>
    <col min="14857" max="14858" width="2.5" style="271" customWidth="1"/>
    <col min="14859" max="14865" width="8.875" style="271" customWidth="1"/>
    <col min="14866" max="14867" width="2.5" style="271" customWidth="1"/>
    <col min="14868" max="14874" width="8.875" style="271" customWidth="1"/>
    <col min="14875" max="14875" width="9.375" style="271" customWidth="1"/>
    <col min="14876" max="14942" width="48.5" style="271" customWidth="1"/>
    <col min="14943" max="15043" width="8" style="271" customWidth="1"/>
    <col min="15044" max="15044" width="9.375" style="271" customWidth="1"/>
    <col min="15045" max="15051" width="20.125" style="271" customWidth="1"/>
    <col min="15052" max="15052" width="6.625" style="271" customWidth="1"/>
    <col min="15053" max="15053" width="9" style="271" customWidth="1"/>
    <col min="15054" max="15054" width="0.75" style="271" customWidth="1"/>
    <col min="15055" max="15055" width="0" style="271" hidden="1" customWidth="1"/>
    <col min="15056" max="15062" width="5.875" style="271" customWidth="1"/>
    <col min="15063" max="15063" width="0" style="271" hidden="1" customWidth="1"/>
    <col min="15064" max="15064" width="9.375" style="271" customWidth="1"/>
    <col min="15065" max="15065" width="2.125" style="271" customWidth="1"/>
    <col min="15066" max="15066" width="1.875" style="271" customWidth="1"/>
    <col min="15067" max="15067" width="0.875" style="271" customWidth="1"/>
    <col min="15068" max="15071" width="3.625" style="271" customWidth="1"/>
    <col min="15072" max="15072" width="6.75" style="271" customWidth="1"/>
    <col min="15073" max="15091" width="0" style="271" hidden="1" customWidth="1"/>
    <col min="15092" max="15092" width="9.375" style="271" customWidth="1"/>
    <col min="15093" max="15099" width="9.5" style="271"/>
    <col min="15100" max="15100" width="2.5" style="271" customWidth="1"/>
    <col min="15101" max="15101" width="1" style="271" customWidth="1"/>
    <col min="15102" max="15102" width="2.5" style="271" customWidth="1"/>
    <col min="15103" max="15104" width="9.5" style="271"/>
    <col min="15105" max="15105" width="9.375" style="271" customWidth="1"/>
    <col min="15106" max="15112" width="8.875" style="271" customWidth="1"/>
    <col min="15113" max="15114" width="2.5" style="271" customWidth="1"/>
    <col min="15115" max="15121" width="8.875" style="271" customWidth="1"/>
    <col min="15122" max="15123" width="2.5" style="271" customWidth="1"/>
    <col min="15124" max="15130" width="8.875" style="271" customWidth="1"/>
    <col min="15131" max="15131" width="9.375" style="271" customWidth="1"/>
    <col min="15132" max="15198" width="48.5" style="271" customWidth="1"/>
    <col min="15199" max="15299" width="8" style="271" customWidth="1"/>
    <col min="15300" max="15300" width="9.375" style="271" customWidth="1"/>
    <col min="15301" max="15307" width="20.125" style="271" customWidth="1"/>
    <col min="15308" max="15308" width="6.625" style="271" customWidth="1"/>
    <col min="15309" max="15309" width="9" style="271" customWidth="1"/>
    <col min="15310" max="15310" width="0.75" style="271" customWidth="1"/>
    <col min="15311" max="15311" width="0" style="271" hidden="1" customWidth="1"/>
    <col min="15312" max="15318" width="5.875" style="271" customWidth="1"/>
    <col min="15319" max="15319" width="0" style="271" hidden="1" customWidth="1"/>
    <col min="15320" max="15320" width="9.375" style="271" customWidth="1"/>
    <col min="15321" max="15321" width="2.125" style="271" customWidth="1"/>
    <col min="15322" max="15322" width="1.875" style="271" customWidth="1"/>
    <col min="15323" max="15323" width="0.875" style="271" customWidth="1"/>
    <col min="15324" max="15327" width="3.625" style="271" customWidth="1"/>
    <col min="15328" max="15328" width="6.75" style="271" customWidth="1"/>
    <col min="15329" max="15347" width="0" style="271" hidden="1" customWidth="1"/>
    <col min="15348" max="15348" width="9.375" style="271" customWidth="1"/>
    <col min="15349" max="15355" width="9.5" style="271"/>
    <col min="15356" max="15356" width="2.5" style="271" customWidth="1"/>
    <col min="15357" max="15357" width="1" style="271" customWidth="1"/>
    <col min="15358" max="15358" width="2.5" style="271" customWidth="1"/>
    <col min="15359" max="15360" width="9.5" style="271"/>
    <col min="15361" max="15361" width="9.375" style="271" customWidth="1"/>
    <col min="15362" max="15368" width="8.875" style="271" customWidth="1"/>
    <col min="15369" max="15370" width="2.5" style="271" customWidth="1"/>
    <col min="15371" max="15377" width="8.875" style="271" customWidth="1"/>
    <col min="15378" max="15379" width="2.5" style="271" customWidth="1"/>
    <col min="15380" max="15386" width="8.875" style="271" customWidth="1"/>
    <col min="15387" max="15387" width="9.375" style="271" customWidth="1"/>
    <col min="15388" max="15454" width="48.5" style="271" customWidth="1"/>
    <col min="15455" max="15555" width="8" style="271" customWidth="1"/>
    <col min="15556" max="15556" width="9.375" style="271" customWidth="1"/>
    <col min="15557" max="15563" width="20.125" style="271" customWidth="1"/>
    <col min="15564" max="15564" width="6.625" style="271" customWidth="1"/>
    <col min="15565" max="15565" width="9" style="271" customWidth="1"/>
    <col min="15566" max="15566" width="0.75" style="271" customWidth="1"/>
    <col min="15567" max="15567" width="0" style="271" hidden="1" customWidth="1"/>
    <col min="15568" max="15574" width="5.875" style="271" customWidth="1"/>
    <col min="15575" max="15575" width="0" style="271" hidden="1" customWidth="1"/>
    <col min="15576" max="15576" width="9.375" style="271" customWidth="1"/>
    <col min="15577" max="15577" width="2.125" style="271" customWidth="1"/>
    <col min="15578" max="15578" width="1.875" style="271" customWidth="1"/>
    <col min="15579" max="15579" width="0.875" style="271" customWidth="1"/>
    <col min="15580" max="15583" width="3.625" style="271" customWidth="1"/>
    <col min="15584" max="15584" width="6.75" style="271" customWidth="1"/>
    <col min="15585" max="15603" width="0" style="271" hidden="1" customWidth="1"/>
    <col min="15604" max="15604" width="9.375" style="271" customWidth="1"/>
    <col min="15605" max="15611" width="9.5" style="271"/>
    <col min="15612" max="15612" width="2.5" style="271" customWidth="1"/>
    <col min="15613" max="15613" width="1" style="271" customWidth="1"/>
    <col min="15614" max="15614" width="2.5" style="271" customWidth="1"/>
    <col min="15615" max="15616" width="9.5" style="271"/>
    <col min="15617" max="15617" width="9.375" style="271" customWidth="1"/>
    <col min="15618" max="15624" width="8.875" style="271" customWidth="1"/>
    <col min="15625" max="15626" width="2.5" style="271" customWidth="1"/>
    <col min="15627" max="15633" width="8.875" style="271" customWidth="1"/>
    <col min="15634" max="15635" width="2.5" style="271" customWidth="1"/>
    <col min="15636" max="15642" width="8.875" style="271" customWidth="1"/>
    <col min="15643" max="15643" width="9.375" style="271" customWidth="1"/>
    <col min="15644" max="15710" width="48.5" style="271" customWidth="1"/>
    <col min="15711" max="15811" width="8" style="271" customWidth="1"/>
    <col min="15812" max="15812" width="9.375" style="271" customWidth="1"/>
    <col min="15813" max="15819" width="20.125" style="271" customWidth="1"/>
    <col min="15820" max="15820" width="6.625" style="271" customWidth="1"/>
    <col min="15821" max="15821" width="9" style="271" customWidth="1"/>
    <col min="15822" max="15822" width="0.75" style="271" customWidth="1"/>
    <col min="15823" max="15823" width="0" style="271" hidden="1" customWidth="1"/>
    <col min="15824" max="15830" width="5.875" style="271" customWidth="1"/>
    <col min="15831" max="15831" width="0" style="271" hidden="1" customWidth="1"/>
    <col min="15832" max="15832" width="9.375" style="271" customWidth="1"/>
    <col min="15833" max="15833" width="2.125" style="271" customWidth="1"/>
    <col min="15834" max="15834" width="1.875" style="271" customWidth="1"/>
    <col min="15835" max="15835" width="0.875" style="271" customWidth="1"/>
    <col min="15836" max="15839" width="3.625" style="271" customWidth="1"/>
    <col min="15840" max="15840" width="6.75" style="271" customWidth="1"/>
    <col min="15841" max="15859" width="0" style="271" hidden="1" customWidth="1"/>
    <col min="15860" max="15860" width="9.375" style="271" customWidth="1"/>
    <col min="15861" max="15867" width="9.5" style="271"/>
    <col min="15868" max="15868" width="2.5" style="271" customWidth="1"/>
    <col min="15869" max="15869" width="1" style="271" customWidth="1"/>
    <col min="15870" max="15870" width="2.5" style="271" customWidth="1"/>
    <col min="15871" max="15872" width="9.5" style="271"/>
    <col min="15873" max="15873" width="9.375" style="271" customWidth="1"/>
    <col min="15874" max="15880" width="8.875" style="271" customWidth="1"/>
    <col min="15881" max="15882" width="2.5" style="271" customWidth="1"/>
    <col min="15883" max="15889" width="8.875" style="271" customWidth="1"/>
    <col min="15890" max="15891" width="2.5" style="271" customWidth="1"/>
    <col min="15892" max="15898" width="8.875" style="271" customWidth="1"/>
    <col min="15899" max="15899" width="9.375" style="271" customWidth="1"/>
    <col min="15900" max="15966" width="48.5" style="271" customWidth="1"/>
    <col min="15967" max="16067" width="8" style="271" customWidth="1"/>
    <col min="16068" max="16068" width="9.375" style="271" customWidth="1"/>
    <col min="16069" max="16075" width="20.125" style="271" customWidth="1"/>
    <col min="16076" max="16076" width="6.625" style="271" customWidth="1"/>
    <col min="16077" max="16077" width="9" style="271" customWidth="1"/>
    <col min="16078" max="16078" width="0.75" style="271" customWidth="1"/>
    <col min="16079" max="16079" width="0" style="271" hidden="1" customWidth="1"/>
    <col min="16080" max="16086" width="5.875" style="271" customWidth="1"/>
    <col min="16087" max="16087" width="0" style="271" hidden="1" customWidth="1"/>
    <col min="16088" max="16088" width="9.375" style="271" customWidth="1"/>
    <col min="16089" max="16089" width="2.125" style="271" customWidth="1"/>
    <col min="16090" max="16090" width="1.875" style="271" customWidth="1"/>
    <col min="16091" max="16091" width="0.875" style="271" customWidth="1"/>
    <col min="16092" max="16095" width="3.625" style="271" customWidth="1"/>
    <col min="16096" max="16096" width="6.75" style="271" customWidth="1"/>
    <col min="16097" max="16115" width="0" style="271" hidden="1" customWidth="1"/>
    <col min="16116" max="16116" width="9.375" style="271" customWidth="1"/>
    <col min="16117" max="16123" width="9.5" style="271"/>
    <col min="16124" max="16124" width="2.5" style="271" customWidth="1"/>
    <col min="16125" max="16125" width="1" style="271" customWidth="1"/>
    <col min="16126" max="16126" width="2.5" style="271" customWidth="1"/>
    <col min="16127" max="16128" width="9.5" style="271"/>
    <col min="16129" max="16129" width="9.375" style="271" customWidth="1"/>
    <col min="16130" max="16136" width="8.875" style="271" customWidth="1"/>
    <col min="16137" max="16138" width="2.5" style="271" customWidth="1"/>
    <col min="16139" max="16145" width="8.875" style="271" customWidth="1"/>
    <col min="16146" max="16147" width="2.5" style="271" customWidth="1"/>
    <col min="16148" max="16154" width="8.875" style="271" customWidth="1"/>
    <col min="16155" max="16155" width="9.375" style="271" customWidth="1"/>
    <col min="16156" max="16222" width="48.5" style="271" customWidth="1"/>
    <col min="16223" max="16323" width="8" style="271" customWidth="1"/>
    <col min="16324" max="16324" width="9.375" style="271" customWidth="1"/>
    <col min="16325" max="16331" width="20.125" style="271" customWidth="1"/>
    <col min="16332" max="16332" width="6.625" style="271" customWidth="1"/>
    <col min="16333" max="16333" width="9" style="271" customWidth="1"/>
    <col min="16334" max="16334" width="0.75" style="271" customWidth="1"/>
    <col min="16335" max="16335" width="0" style="271" hidden="1" customWidth="1"/>
    <col min="16336" max="16342" width="5.875" style="271" customWidth="1"/>
    <col min="16343" max="16343" width="0" style="271" hidden="1" customWidth="1"/>
    <col min="16344" max="16344" width="9.375" style="271" customWidth="1"/>
    <col min="16345" max="16345" width="2.125" style="271" customWidth="1"/>
    <col min="16346" max="16346" width="1.875" style="271" customWidth="1"/>
    <col min="16347" max="16347" width="0.875" style="271" customWidth="1"/>
    <col min="16348" max="16351" width="3.625" style="271" customWidth="1"/>
    <col min="16352" max="16352" width="6.75" style="271" customWidth="1"/>
    <col min="16353" max="16371" width="0" style="271" hidden="1" customWidth="1"/>
    <col min="16372" max="16372" width="9.375" style="271" customWidth="1"/>
    <col min="16373" max="16379" width="9.5" style="271"/>
    <col min="16380" max="16380" width="2.5" style="271" customWidth="1"/>
    <col min="16381" max="16381" width="1" style="271" customWidth="1"/>
    <col min="16382" max="16382" width="2.5" style="271" customWidth="1"/>
    <col min="16383" max="16384" width="9.5" style="271"/>
  </cols>
  <sheetData>
    <row r="1" spans="1:147" s="269" customFormat="1" ht="39.950000000000003" customHeight="1">
      <c r="B1" s="269">
        <v>1</v>
      </c>
      <c r="C1" s="269">
        <v>1</v>
      </c>
      <c r="D1" s="269">
        <v>1</v>
      </c>
      <c r="E1" s="269">
        <v>1</v>
      </c>
      <c r="F1" s="269">
        <v>1</v>
      </c>
      <c r="G1" s="269">
        <v>1</v>
      </c>
      <c r="H1" s="269">
        <v>1</v>
      </c>
      <c r="I1" s="269">
        <v>2</v>
      </c>
      <c r="J1" s="269">
        <v>2</v>
      </c>
      <c r="K1" s="269">
        <v>1</v>
      </c>
      <c r="L1" s="269">
        <v>1</v>
      </c>
      <c r="M1" s="269">
        <v>1</v>
      </c>
      <c r="N1" s="269">
        <v>1</v>
      </c>
      <c r="O1" s="269">
        <v>1</v>
      </c>
      <c r="P1" s="269">
        <v>1</v>
      </c>
      <c r="Q1" s="269">
        <v>1</v>
      </c>
      <c r="R1" s="269">
        <v>2</v>
      </c>
      <c r="S1" s="269">
        <v>2</v>
      </c>
      <c r="T1" s="269">
        <v>1</v>
      </c>
      <c r="U1" s="269">
        <v>1</v>
      </c>
      <c r="V1" s="269">
        <v>1</v>
      </c>
      <c r="W1" s="269">
        <v>1</v>
      </c>
      <c r="X1" s="269">
        <v>1</v>
      </c>
      <c r="Y1" s="269">
        <v>1</v>
      </c>
      <c r="Z1" s="269">
        <v>1</v>
      </c>
      <c r="AB1" s="299"/>
      <c r="AC1" s="299"/>
      <c r="AD1" s="299"/>
      <c r="AE1" s="299"/>
      <c r="AF1" s="299"/>
      <c r="AG1" s="299"/>
      <c r="AH1" s="299"/>
      <c r="AI1" s="299"/>
      <c r="AJ1" s="299"/>
      <c r="AK1" s="299"/>
      <c r="AL1" s="299"/>
      <c r="AM1" s="299"/>
      <c r="AN1" s="299"/>
      <c r="AO1" s="299"/>
      <c r="AP1" s="299"/>
      <c r="AQ1" s="299"/>
      <c r="AR1" s="299"/>
      <c r="AS1" s="299"/>
      <c r="AT1" s="299"/>
      <c r="AU1" s="299"/>
      <c r="AV1" s="299"/>
      <c r="AW1" s="299"/>
      <c r="AX1" s="299"/>
      <c r="AY1" s="299"/>
      <c r="AZ1" s="299"/>
      <c r="BA1" s="299"/>
      <c r="BB1" s="299"/>
      <c r="BC1" s="299"/>
      <c r="BD1" s="299"/>
      <c r="BE1" s="299"/>
      <c r="BF1" s="299"/>
      <c r="BG1" s="299"/>
      <c r="BH1" s="299"/>
      <c r="BI1" s="299"/>
      <c r="BJ1" s="299"/>
      <c r="BK1" s="299"/>
      <c r="BL1" s="299"/>
      <c r="BM1" s="299"/>
      <c r="BN1" s="299"/>
      <c r="BO1" s="299"/>
      <c r="BP1" s="299"/>
      <c r="BQ1" s="299"/>
      <c r="BR1" s="299"/>
      <c r="BS1" s="299"/>
      <c r="BT1" s="299"/>
      <c r="BU1" s="299"/>
      <c r="BV1" s="299"/>
      <c r="BW1" s="299"/>
      <c r="BX1" s="299"/>
      <c r="BY1" s="299"/>
      <c r="BZ1" s="299"/>
      <c r="CA1" s="299"/>
      <c r="CB1" s="299"/>
      <c r="CC1" s="299"/>
      <c r="CD1" s="299"/>
      <c r="CE1" s="299"/>
      <c r="CF1" s="299"/>
      <c r="CG1" s="299"/>
      <c r="CH1" s="299"/>
      <c r="CI1" s="299"/>
      <c r="CJ1" s="299"/>
      <c r="CK1" s="299"/>
      <c r="CL1" s="299"/>
      <c r="CM1" s="299"/>
      <c r="CN1" s="299"/>
      <c r="CO1" s="299"/>
      <c r="CP1" s="299"/>
      <c r="CQ1" s="299"/>
      <c r="CR1" s="299"/>
      <c r="CS1" s="299"/>
      <c r="CT1" s="299"/>
      <c r="CU1" s="299"/>
      <c r="CV1" s="299"/>
      <c r="CW1" s="299"/>
      <c r="CX1" s="299"/>
      <c r="CY1" s="299"/>
      <c r="CZ1" s="299"/>
      <c r="DA1" s="299"/>
      <c r="DB1" s="299"/>
      <c r="DC1" s="299"/>
      <c r="DD1" s="299"/>
      <c r="DE1" s="299"/>
      <c r="DF1" s="299"/>
      <c r="DG1" s="299"/>
      <c r="DH1" s="299"/>
      <c r="DI1" s="299"/>
      <c r="DJ1" s="299"/>
      <c r="DK1" s="299"/>
      <c r="DL1" s="299"/>
      <c r="DM1" s="299"/>
      <c r="DN1" s="299"/>
      <c r="DO1" s="299"/>
      <c r="DP1" s="299"/>
      <c r="DQ1" s="299"/>
      <c r="DR1" s="299"/>
      <c r="DS1" s="299"/>
      <c r="DT1" s="299"/>
      <c r="DU1" s="299"/>
      <c r="DV1" s="299"/>
      <c r="DW1" s="299"/>
      <c r="DX1" s="299"/>
      <c r="DY1" s="299"/>
      <c r="DZ1" s="299"/>
      <c r="EA1" s="299"/>
      <c r="EB1" s="299"/>
      <c r="EC1" s="299"/>
      <c r="ED1" s="299"/>
      <c r="EE1" s="299"/>
      <c r="EF1" s="299"/>
      <c r="EG1" s="299"/>
      <c r="EH1" s="299"/>
      <c r="EI1" s="299"/>
      <c r="EJ1" s="299"/>
      <c r="EK1" s="299"/>
      <c r="EL1" s="299"/>
      <c r="EM1" s="299"/>
      <c r="EN1" s="299"/>
      <c r="EO1" s="299"/>
      <c r="EP1" s="299"/>
      <c r="EQ1" s="299"/>
    </row>
    <row r="2" spans="1:147" ht="44.25" customHeight="1">
      <c r="A2" s="269">
        <v>1</v>
      </c>
      <c r="B2" s="270"/>
      <c r="C2" s="270"/>
      <c r="D2" s="270"/>
      <c r="E2" s="270"/>
      <c r="F2" s="270"/>
      <c r="G2" s="270"/>
      <c r="H2" s="270"/>
      <c r="I2" s="270"/>
      <c r="J2" s="270"/>
      <c r="K2" s="270"/>
      <c r="L2" s="270"/>
      <c r="M2" s="270"/>
      <c r="N2" s="270"/>
      <c r="O2" s="270"/>
      <c r="P2" s="270"/>
      <c r="Q2" s="270"/>
      <c r="R2" s="270"/>
      <c r="S2" s="270"/>
      <c r="T2" s="270"/>
      <c r="U2" s="270"/>
      <c r="V2" s="270"/>
      <c r="W2" s="270"/>
      <c r="X2" s="270"/>
      <c r="Y2" s="270"/>
      <c r="Z2" s="270"/>
    </row>
    <row r="3" spans="1:147" ht="56.65" customHeight="1">
      <c r="A3" s="269">
        <v>2</v>
      </c>
      <c r="B3" s="272" t="s">
        <v>447</v>
      </c>
      <c r="C3" s="272"/>
      <c r="D3" s="272"/>
      <c r="E3" s="272"/>
      <c r="F3" s="272"/>
      <c r="G3" s="272"/>
      <c r="H3" s="272"/>
      <c r="I3" s="272"/>
      <c r="J3" s="272"/>
      <c r="K3" s="272"/>
      <c r="L3" s="272"/>
      <c r="M3" s="272"/>
      <c r="N3" s="272"/>
      <c r="O3" s="272"/>
      <c r="P3" s="272"/>
      <c r="Q3" s="272"/>
      <c r="R3" s="272"/>
      <c r="S3" s="272"/>
      <c r="T3" s="272"/>
      <c r="U3" s="272"/>
      <c r="V3" s="272"/>
      <c r="W3" s="272"/>
      <c r="X3" s="272"/>
      <c r="Y3" s="272"/>
      <c r="Z3" s="272"/>
    </row>
    <row r="4" spans="1:147" ht="41.25" customHeight="1">
      <c r="A4" s="269">
        <v>3</v>
      </c>
      <c r="B4" s="270"/>
      <c r="C4" s="270"/>
      <c r="D4" s="270"/>
      <c r="E4" s="270"/>
      <c r="F4" s="270"/>
      <c r="G4" s="270"/>
      <c r="H4" s="270"/>
      <c r="I4" s="270"/>
      <c r="J4" s="270"/>
      <c r="K4" s="270"/>
      <c r="L4" s="270"/>
      <c r="M4" s="270"/>
      <c r="N4" s="270"/>
      <c r="O4" s="270"/>
      <c r="P4" s="270"/>
      <c r="Q4" s="270"/>
      <c r="R4" s="270"/>
      <c r="S4" s="270"/>
      <c r="T4" s="270"/>
      <c r="U4" s="270"/>
      <c r="V4" s="270"/>
      <c r="W4" s="270"/>
      <c r="X4" s="270"/>
      <c r="Y4" s="270"/>
      <c r="Z4" s="270"/>
    </row>
    <row r="5" spans="1:147" ht="14.1" customHeight="1">
      <c r="A5" s="269">
        <v>4</v>
      </c>
      <c r="B5" s="273" t="s">
        <v>383</v>
      </c>
      <c r="C5" s="273"/>
      <c r="D5" s="274" t="s">
        <v>384</v>
      </c>
      <c r="E5" s="274"/>
      <c r="F5" s="274"/>
      <c r="G5" s="274"/>
      <c r="H5" s="274"/>
      <c r="I5" s="275"/>
      <c r="J5" s="275"/>
      <c r="K5" s="273" t="s">
        <v>385</v>
      </c>
      <c r="L5" s="273"/>
      <c r="M5" s="274" t="s">
        <v>386</v>
      </c>
      <c r="N5" s="274"/>
      <c r="O5" s="274"/>
      <c r="P5" s="274"/>
      <c r="Q5" s="274"/>
      <c r="R5" s="270"/>
      <c r="S5" s="270"/>
      <c r="T5" s="273" t="s">
        <v>387</v>
      </c>
      <c r="U5" s="273"/>
      <c r="V5" s="274" t="s">
        <v>388</v>
      </c>
      <c r="W5" s="274"/>
      <c r="X5" s="274"/>
      <c r="Y5" s="274"/>
      <c r="Z5" s="274"/>
    </row>
    <row r="6" spans="1:147" ht="14.1" customHeight="1">
      <c r="A6" s="269">
        <v>4</v>
      </c>
      <c r="B6" s="273"/>
      <c r="C6" s="273"/>
      <c r="D6" s="274"/>
      <c r="E6" s="274"/>
      <c r="F6" s="274"/>
      <c r="G6" s="274"/>
      <c r="H6" s="274"/>
      <c r="I6" s="275"/>
      <c r="J6" s="275"/>
      <c r="K6" s="273"/>
      <c r="L6" s="273"/>
      <c r="M6" s="274"/>
      <c r="N6" s="274"/>
      <c r="O6" s="274"/>
      <c r="P6" s="274"/>
      <c r="Q6" s="274"/>
      <c r="R6" s="270"/>
      <c r="S6" s="270"/>
      <c r="T6" s="273"/>
      <c r="U6" s="273"/>
      <c r="V6" s="274"/>
      <c r="W6" s="274"/>
      <c r="X6" s="274"/>
      <c r="Y6" s="274"/>
      <c r="Z6" s="274"/>
    </row>
    <row r="7" spans="1:147" ht="14.1" customHeight="1">
      <c r="A7" s="269">
        <v>4</v>
      </c>
      <c r="B7" s="273"/>
      <c r="C7" s="273"/>
      <c r="D7" s="276"/>
      <c r="E7" s="276"/>
      <c r="F7" s="276"/>
      <c r="G7" s="276"/>
      <c r="H7" s="276"/>
      <c r="I7" s="275"/>
      <c r="J7" s="275"/>
      <c r="K7" s="273"/>
      <c r="L7" s="273"/>
      <c r="M7" s="276"/>
      <c r="N7" s="276"/>
      <c r="O7" s="276"/>
      <c r="P7" s="276"/>
      <c r="Q7" s="276"/>
      <c r="R7" s="270"/>
      <c r="S7" s="270"/>
      <c r="T7" s="273"/>
      <c r="U7" s="273"/>
      <c r="V7" s="276"/>
      <c r="W7" s="276"/>
      <c r="X7" s="276"/>
      <c r="Y7" s="276"/>
      <c r="Z7" s="276"/>
    </row>
    <row r="8" spans="1:147" ht="10.9" customHeight="1">
      <c r="A8" s="269">
        <v>5</v>
      </c>
      <c r="B8" s="273"/>
      <c r="C8" s="273"/>
      <c r="D8" s="277"/>
      <c r="E8" s="277"/>
      <c r="F8" s="277"/>
      <c r="G8" s="277"/>
      <c r="H8" s="277"/>
      <c r="I8" s="275"/>
      <c r="J8" s="275"/>
      <c r="K8" s="273"/>
      <c r="L8" s="273"/>
      <c r="M8" s="277"/>
      <c r="N8" s="277"/>
      <c r="O8" s="277"/>
      <c r="P8" s="277"/>
      <c r="Q8" s="277"/>
      <c r="R8" s="270"/>
      <c r="S8" s="270"/>
      <c r="T8" s="273"/>
      <c r="U8" s="273"/>
      <c r="V8" s="277"/>
      <c r="W8" s="277"/>
      <c r="X8" s="277"/>
      <c r="Y8" s="277"/>
      <c r="Z8" s="277"/>
    </row>
    <row r="9" spans="1:147" ht="28.9" customHeight="1">
      <c r="A9" s="269">
        <v>6</v>
      </c>
      <c r="B9" s="278" t="s">
        <v>173</v>
      </c>
      <c r="C9" s="279" t="s">
        <v>364</v>
      </c>
      <c r="D9" s="280" t="s">
        <v>365</v>
      </c>
      <c r="E9" s="281" t="s">
        <v>366</v>
      </c>
      <c r="F9" s="282" t="s">
        <v>367</v>
      </c>
      <c r="G9" s="283" t="s">
        <v>368</v>
      </c>
      <c r="H9" s="284" t="s">
        <v>369</v>
      </c>
      <c r="I9" s="275"/>
      <c r="J9" s="275"/>
      <c r="K9" s="278" t="s">
        <v>173</v>
      </c>
      <c r="L9" s="279" t="s">
        <v>364</v>
      </c>
      <c r="M9" s="280" t="s">
        <v>365</v>
      </c>
      <c r="N9" s="281" t="s">
        <v>366</v>
      </c>
      <c r="O9" s="282" t="s">
        <v>367</v>
      </c>
      <c r="P9" s="283" t="s">
        <v>368</v>
      </c>
      <c r="Q9" s="284" t="s">
        <v>369</v>
      </c>
      <c r="R9" s="270"/>
      <c r="S9" s="270"/>
      <c r="T9" s="278" t="s">
        <v>173</v>
      </c>
      <c r="U9" s="279" t="s">
        <v>364</v>
      </c>
      <c r="V9" s="280" t="s">
        <v>365</v>
      </c>
      <c r="W9" s="281" t="s">
        <v>366</v>
      </c>
      <c r="X9" s="282" t="s">
        <v>367</v>
      </c>
      <c r="Y9" s="283" t="s">
        <v>368</v>
      </c>
      <c r="Z9" s="284" t="s">
        <v>369</v>
      </c>
    </row>
    <row r="10" spans="1:147" ht="7.5" customHeight="1">
      <c r="A10" s="269">
        <v>7</v>
      </c>
      <c r="B10" s="285"/>
      <c r="C10" s="285"/>
      <c r="D10" s="285"/>
      <c r="E10" s="285"/>
      <c r="F10" s="286" t="s">
        <v>370</v>
      </c>
      <c r="G10" s="285"/>
      <c r="H10" s="285"/>
      <c r="I10" s="275"/>
      <c r="J10" s="275"/>
      <c r="K10" s="285"/>
      <c r="L10" s="285"/>
      <c r="M10" s="285"/>
      <c r="N10" s="285"/>
      <c r="O10" s="285"/>
      <c r="P10" s="285"/>
      <c r="Q10" s="285"/>
      <c r="R10" s="275"/>
      <c r="S10" s="275"/>
      <c r="T10" s="285"/>
      <c r="U10" s="285"/>
      <c r="V10" s="285"/>
      <c r="W10" s="285"/>
      <c r="X10" s="285"/>
      <c r="Y10" s="285"/>
      <c r="Z10" s="285"/>
    </row>
    <row r="11" spans="1:147" ht="41.25" hidden="1" customHeight="1">
      <c r="B11" s="285"/>
      <c r="C11" s="285"/>
      <c r="D11" s="285"/>
      <c r="E11" s="285"/>
      <c r="F11" s="285"/>
      <c r="G11" s="285"/>
      <c r="H11" s="285"/>
      <c r="I11" s="275"/>
      <c r="J11" s="275"/>
      <c r="K11" s="285"/>
      <c r="L11" s="285"/>
      <c r="M11" s="285"/>
      <c r="N11" s="285"/>
      <c r="O11" s="285"/>
      <c r="P11" s="285"/>
      <c r="Q11" s="285"/>
      <c r="R11" s="275"/>
      <c r="S11" s="275"/>
      <c r="T11" s="285"/>
      <c r="U11" s="285"/>
      <c r="V11" s="285"/>
      <c r="W11" s="285"/>
      <c r="X11" s="285"/>
      <c r="Y11" s="285"/>
      <c r="Z11" s="285"/>
    </row>
    <row r="12" spans="1:147" ht="22.9" customHeight="1">
      <c r="A12" s="269">
        <v>8</v>
      </c>
      <c r="B12" s="287" t="s">
        <v>398</v>
      </c>
      <c r="C12" s="287" t="e">
        <f t="shared" ref="C12:H12" si="0">B12+1</f>
        <v>#VALUE!</v>
      </c>
      <c r="D12" s="287" t="e">
        <f t="shared" si="0"/>
        <v>#VALUE!</v>
      </c>
      <c r="E12" s="289" t="e">
        <f t="shared" si="0"/>
        <v>#VALUE!</v>
      </c>
      <c r="F12" s="289" t="e">
        <f t="shared" si="0"/>
        <v>#VALUE!</v>
      </c>
      <c r="G12" s="290" t="e">
        <f t="shared" si="0"/>
        <v>#VALUE!</v>
      </c>
      <c r="H12" s="288" t="e">
        <f t="shared" si="0"/>
        <v>#VALUE!</v>
      </c>
      <c r="I12" s="291"/>
      <c r="J12" s="291"/>
      <c r="K12" s="287" t="s">
        <v>399</v>
      </c>
      <c r="L12" s="287" t="e">
        <f t="shared" ref="L12:Q12" si="1">K12+1</f>
        <v>#VALUE!</v>
      </c>
      <c r="M12" s="287" t="e">
        <f t="shared" si="1"/>
        <v>#VALUE!</v>
      </c>
      <c r="N12" s="287" t="e">
        <f t="shared" si="1"/>
        <v>#VALUE!</v>
      </c>
      <c r="O12" s="287" t="e">
        <f t="shared" si="1"/>
        <v>#VALUE!</v>
      </c>
      <c r="P12" s="287" t="e">
        <f t="shared" si="1"/>
        <v>#VALUE!</v>
      </c>
      <c r="Q12" s="288" t="e">
        <f t="shared" si="1"/>
        <v>#VALUE!</v>
      </c>
      <c r="R12" s="291"/>
      <c r="S12" s="291"/>
      <c r="T12" s="287" t="s">
        <v>400</v>
      </c>
      <c r="U12" s="289" t="e">
        <f t="shared" ref="U12:Z12" si="2">T12+1</f>
        <v>#VALUE!</v>
      </c>
      <c r="V12" s="289" t="e">
        <f t="shared" si="2"/>
        <v>#VALUE!</v>
      </c>
      <c r="W12" s="289" t="e">
        <f t="shared" si="2"/>
        <v>#VALUE!</v>
      </c>
      <c r="X12" s="289" t="e">
        <f t="shared" si="2"/>
        <v>#VALUE!</v>
      </c>
      <c r="Y12" s="290" t="e">
        <f t="shared" si="2"/>
        <v>#VALUE!</v>
      </c>
      <c r="Z12" s="288" t="e">
        <f t="shared" si="2"/>
        <v>#VALUE!</v>
      </c>
    </row>
    <row r="13" spans="1:147" ht="22.9" customHeight="1">
      <c r="A13" s="269">
        <v>8</v>
      </c>
      <c r="B13" s="292"/>
      <c r="C13" s="292"/>
      <c r="D13" s="292"/>
      <c r="E13" s="294"/>
      <c r="F13" s="294"/>
      <c r="G13" s="295"/>
      <c r="H13" s="293"/>
      <c r="I13" s="296"/>
      <c r="J13" s="296"/>
      <c r="K13" s="292"/>
      <c r="L13" s="292"/>
      <c r="M13" s="292"/>
      <c r="N13" s="292"/>
      <c r="O13" s="292"/>
      <c r="P13" s="292"/>
      <c r="Q13" s="293"/>
      <c r="R13" s="296"/>
      <c r="S13" s="296"/>
      <c r="T13" s="292"/>
      <c r="U13" s="294"/>
      <c r="V13" s="294"/>
      <c r="W13" s="294"/>
      <c r="X13" s="294"/>
      <c r="Y13" s="295"/>
      <c r="Z13" s="293"/>
    </row>
    <row r="14" spans="1:147" ht="22.9" customHeight="1">
      <c r="A14" s="269">
        <v>8</v>
      </c>
      <c r="B14" s="289" t="e">
        <f>H12+1</f>
        <v>#VALUE!</v>
      </c>
      <c r="C14" s="289" t="e">
        <f t="shared" ref="C14:H14" si="3">B14+1</f>
        <v>#VALUE!</v>
      </c>
      <c r="D14" s="289" t="e">
        <f t="shared" si="3"/>
        <v>#VALUE!</v>
      </c>
      <c r="E14" s="289" t="e">
        <f t="shared" si="3"/>
        <v>#VALUE!</v>
      </c>
      <c r="F14" s="289" t="e">
        <f t="shared" si="3"/>
        <v>#VALUE!</v>
      </c>
      <c r="G14" s="290" t="e">
        <f t="shared" si="3"/>
        <v>#VALUE!</v>
      </c>
      <c r="H14" s="288" t="e">
        <f t="shared" si="3"/>
        <v>#VALUE!</v>
      </c>
      <c r="I14" s="291"/>
      <c r="J14" s="291"/>
      <c r="K14" s="289" t="e">
        <f>Q12+1</f>
        <v>#VALUE!</v>
      </c>
      <c r="L14" s="288" t="e">
        <f t="shared" ref="L14:Q14" si="4">K14+1</f>
        <v>#VALUE!</v>
      </c>
      <c r="M14" s="289" t="e">
        <f t="shared" si="4"/>
        <v>#VALUE!</v>
      </c>
      <c r="N14" s="289" t="e">
        <f t="shared" si="4"/>
        <v>#VALUE!</v>
      </c>
      <c r="O14" s="289" t="e">
        <f t="shared" si="4"/>
        <v>#VALUE!</v>
      </c>
      <c r="P14" s="290" t="e">
        <f t="shared" si="4"/>
        <v>#VALUE!</v>
      </c>
      <c r="Q14" s="288" t="e">
        <f t="shared" si="4"/>
        <v>#VALUE!</v>
      </c>
      <c r="R14" s="291"/>
      <c r="S14" s="291"/>
      <c r="T14" s="289" t="e">
        <f>Z12+1</f>
        <v>#VALUE!</v>
      </c>
      <c r="U14" s="289" t="e">
        <f t="shared" ref="U14:Z14" si="5">T14+1</f>
        <v>#VALUE!</v>
      </c>
      <c r="V14" s="289" t="e">
        <f t="shared" si="5"/>
        <v>#VALUE!</v>
      </c>
      <c r="W14" s="289" t="e">
        <f t="shared" si="5"/>
        <v>#VALUE!</v>
      </c>
      <c r="X14" s="289" t="e">
        <f t="shared" si="5"/>
        <v>#VALUE!</v>
      </c>
      <c r="Y14" s="290" t="e">
        <f t="shared" si="5"/>
        <v>#VALUE!</v>
      </c>
      <c r="Z14" s="288" t="e">
        <f t="shared" si="5"/>
        <v>#VALUE!</v>
      </c>
    </row>
    <row r="15" spans="1:147" ht="22.9" customHeight="1">
      <c r="A15" s="269">
        <v>8</v>
      </c>
      <c r="B15" s="294"/>
      <c r="C15" s="294"/>
      <c r="D15" s="294"/>
      <c r="E15" s="294"/>
      <c r="F15" s="294"/>
      <c r="G15" s="295"/>
      <c r="H15" s="293"/>
      <c r="I15" s="296"/>
      <c r="J15" s="296"/>
      <c r="K15" s="294"/>
      <c r="L15" s="293"/>
      <c r="M15" s="294"/>
      <c r="N15" s="294"/>
      <c r="O15" s="294"/>
      <c r="P15" s="295"/>
      <c r="Q15" s="293"/>
      <c r="R15" s="296"/>
      <c r="S15" s="296"/>
      <c r="T15" s="294"/>
      <c r="U15" s="294"/>
      <c r="V15" s="294"/>
      <c r="W15" s="294"/>
      <c r="X15" s="294"/>
      <c r="Y15" s="295"/>
      <c r="Z15" s="293"/>
    </row>
    <row r="16" spans="1:147" ht="22.9" customHeight="1">
      <c r="A16" s="269">
        <v>8</v>
      </c>
      <c r="B16" s="288" t="e">
        <f>H14+1</f>
        <v>#VALUE!</v>
      </c>
      <c r="C16" s="289" t="e">
        <f t="shared" ref="C16:H16" si="6">B16+1</f>
        <v>#VALUE!</v>
      </c>
      <c r="D16" s="289" t="e">
        <f t="shared" si="6"/>
        <v>#VALUE!</v>
      </c>
      <c r="E16" s="289" t="e">
        <f t="shared" si="6"/>
        <v>#VALUE!</v>
      </c>
      <c r="F16" s="289" t="e">
        <f t="shared" si="6"/>
        <v>#VALUE!</v>
      </c>
      <c r="G16" s="290" t="e">
        <f t="shared" si="6"/>
        <v>#VALUE!</v>
      </c>
      <c r="H16" s="288" t="e">
        <f t="shared" si="6"/>
        <v>#VALUE!</v>
      </c>
      <c r="I16" s="291"/>
      <c r="J16" s="291"/>
      <c r="K16" s="289" t="e">
        <f>Q14+1</f>
        <v>#VALUE!</v>
      </c>
      <c r="L16" s="289" t="e">
        <f t="shared" ref="L16:Q16" si="7">K16+1</f>
        <v>#VALUE!</v>
      </c>
      <c r="M16" s="289" t="e">
        <f t="shared" si="7"/>
        <v>#VALUE!</v>
      </c>
      <c r="N16" s="289" t="e">
        <f t="shared" si="7"/>
        <v>#VALUE!</v>
      </c>
      <c r="O16" s="289" t="e">
        <f t="shared" si="7"/>
        <v>#VALUE!</v>
      </c>
      <c r="P16" s="290" t="e">
        <f t="shared" si="7"/>
        <v>#VALUE!</v>
      </c>
      <c r="Q16" s="288" t="e">
        <f t="shared" si="7"/>
        <v>#VALUE!</v>
      </c>
      <c r="R16" s="291"/>
      <c r="S16" s="291"/>
      <c r="T16" s="289" t="e">
        <f>Z14+1</f>
        <v>#VALUE!</v>
      </c>
      <c r="U16" s="289" t="e">
        <f t="shared" ref="U16:Z16" si="8">T16+1</f>
        <v>#VALUE!</v>
      </c>
      <c r="V16" s="289" t="e">
        <f t="shared" si="8"/>
        <v>#VALUE!</v>
      </c>
      <c r="W16" s="289" t="e">
        <f t="shared" si="8"/>
        <v>#VALUE!</v>
      </c>
      <c r="X16" s="289" t="e">
        <f t="shared" si="8"/>
        <v>#VALUE!</v>
      </c>
      <c r="Y16" s="290" t="e">
        <f t="shared" si="8"/>
        <v>#VALUE!</v>
      </c>
      <c r="Z16" s="288" t="e">
        <f t="shared" si="8"/>
        <v>#VALUE!</v>
      </c>
    </row>
    <row r="17" spans="1:26" ht="22.9" customHeight="1">
      <c r="A17" s="269">
        <v>8</v>
      </c>
      <c r="B17" s="293"/>
      <c r="C17" s="294"/>
      <c r="D17" s="294"/>
      <c r="E17" s="294"/>
      <c r="F17" s="294"/>
      <c r="G17" s="295"/>
      <c r="H17" s="293"/>
      <c r="I17" s="296"/>
      <c r="J17" s="296"/>
      <c r="K17" s="294"/>
      <c r="L17" s="294"/>
      <c r="M17" s="294"/>
      <c r="N17" s="294"/>
      <c r="O17" s="294"/>
      <c r="P17" s="295"/>
      <c r="Q17" s="293"/>
      <c r="R17" s="296"/>
      <c r="S17" s="296"/>
      <c r="T17" s="294"/>
      <c r="U17" s="294"/>
      <c r="V17" s="294"/>
      <c r="W17" s="294"/>
      <c r="X17" s="294"/>
      <c r="Y17" s="295"/>
      <c r="Z17" s="293"/>
    </row>
    <row r="18" spans="1:26" ht="22.9" customHeight="1">
      <c r="A18" s="269">
        <v>8</v>
      </c>
      <c r="B18" s="289" t="e">
        <f>H16+1</f>
        <v>#VALUE!</v>
      </c>
      <c r="C18" s="289" t="e">
        <f t="shared" ref="C18:H18" si="9">B18+1</f>
        <v>#VALUE!</v>
      </c>
      <c r="D18" s="289" t="e">
        <f t="shared" si="9"/>
        <v>#VALUE!</v>
      </c>
      <c r="E18" s="289" t="e">
        <f t="shared" si="9"/>
        <v>#VALUE!</v>
      </c>
      <c r="F18" s="289" t="e">
        <f t="shared" si="9"/>
        <v>#VALUE!</v>
      </c>
      <c r="G18" s="290" t="e">
        <f t="shared" si="9"/>
        <v>#VALUE!</v>
      </c>
      <c r="H18" s="288" t="e">
        <f t="shared" si="9"/>
        <v>#VALUE!</v>
      </c>
      <c r="I18" s="291"/>
      <c r="J18" s="291"/>
      <c r="K18" s="289" t="e">
        <f>Q16+1</f>
        <v>#VALUE!</v>
      </c>
      <c r="L18" s="289" t="e">
        <f t="shared" ref="L18:Q18" si="10">K18+1</f>
        <v>#VALUE!</v>
      </c>
      <c r="M18" s="289" t="e">
        <f t="shared" si="10"/>
        <v>#VALUE!</v>
      </c>
      <c r="N18" s="289" t="e">
        <f t="shared" si="10"/>
        <v>#VALUE!</v>
      </c>
      <c r="O18" s="289" t="e">
        <f t="shared" si="10"/>
        <v>#VALUE!</v>
      </c>
      <c r="P18" s="290" t="e">
        <f t="shared" si="10"/>
        <v>#VALUE!</v>
      </c>
      <c r="Q18" s="288" t="e">
        <f t="shared" si="10"/>
        <v>#VALUE!</v>
      </c>
      <c r="R18" s="291"/>
      <c r="S18" s="291"/>
      <c r="T18" s="289" t="e">
        <f>Z16+1</f>
        <v>#VALUE!</v>
      </c>
      <c r="U18" s="289" t="e">
        <f t="shared" ref="U18:Z18" si="11">T18+1</f>
        <v>#VALUE!</v>
      </c>
      <c r="V18" s="289" t="e">
        <f t="shared" si="11"/>
        <v>#VALUE!</v>
      </c>
      <c r="W18" s="289" t="e">
        <f t="shared" si="11"/>
        <v>#VALUE!</v>
      </c>
      <c r="X18" s="289" t="e">
        <f t="shared" si="11"/>
        <v>#VALUE!</v>
      </c>
      <c r="Y18" s="290" t="e">
        <f t="shared" si="11"/>
        <v>#VALUE!</v>
      </c>
      <c r="Z18" s="288" t="e">
        <f t="shared" si="11"/>
        <v>#VALUE!</v>
      </c>
    </row>
    <row r="19" spans="1:26" ht="22.9" customHeight="1">
      <c r="A19" s="269">
        <v>8</v>
      </c>
      <c r="B19" s="294"/>
      <c r="C19" s="294"/>
      <c r="D19" s="294"/>
      <c r="E19" s="294"/>
      <c r="F19" s="294"/>
      <c r="G19" s="295"/>
      <c r="H19" s="293"/>
      <c r="I19" s="296"/>
      <c r="J19" s="296"/>
      <c r="K19" s="294"/>
      <c r="L19" s="294"/>
      <c r="M19" s="294"/>
      <c r="N19" s="294"/>
      <c r="O19" s="294"/>
      <c r="P19" s="295"/>
      <c r="Q19" s="293"/>
      <c r="R19" s="296"/>
      <c r="S19" s="296"/>
      <c r="T19" s="294"/>
      <c r="U19" s="294"/>
      <c r="V19" s="294"/>
      <c r="W19" s="294"/>
      <c r="X19" s="294"/>
      <c r="Y19" s="295"/>
      <c r="Z19" s="293"/>
    </row>
    <row r="20" spans="1:26" ht="22.9" customHeight="1">
      <c r="A20" s="269">
        <v>8</v>
      </c>
      <c r="B20" s="289" t="e">
        <f>H18+1</f>
        <v>#VALUE!</v>
      </c>
      <c r="C20" s="289" t="e">
        <f t="shared" ref="C20:H20" si="12">B20+1</f>
        <v>#VALUE!</v>
      </c>
      <c r="D20" s="289" t="e">
        <f t="shared" si="12"/>
        <v>#VALUE!</v>
      </c>
      <c r="E20" s="289" t="e">
        <f t="shared" si="12"/>
        <v>#VALUE!</v>
      </c>
      <c r="F20" s="289" t="e">
        <f t="shared" si="12"/>
        <v>#VALUE!</v>
      </c>
      <c r="G20" s="290" t="e">
        <f t="shared" si="12"/>
        <v>#VALUE!</v>
      </c>
      <c r="H20" s="287" t="e">
        <f t="shared" si="12"/>
        <v>#VALUE!</v>
      </c>
      <c r="I20" s="291"/>
      <c r="J20" s="291"/>
      <c r="K20" s="288" t="e">
        <f>Q18+1</f>
        <v>#VALUE!</v>
      </c>
      <c r="L20" s="289" t="e">
        <f t="shared" ref="L20:Q20" si="13">K20+1</f>
        <v>#VALUE!</v>
      </c>
      <c r="M20" s="289" t="e">
        <f t="shared" si="13"/>
        <v>#VALUE!</v>
      </c>
      <c r="N20" s="289" t="e">
        <f t="shared" si="13"/>
        <v>#VALUE!</v>
      </c>
      <c r="O20" s="289" t="e">
        <f t="shared" si="13"/>
        <v>#VALUE!</v>
      </c>
      <c r="P20" s="290" t="e">
        <f t="shared" si="13"/>
        <v>#VALUE!</v>
      </c>
      <c r="Q20" s="288" t="e">
        <f t="shared" si="13"/>
        <v>#VALUE!</v>
      </c>
      <c r="R20" s="291"/>
      <c r="S20" s="291"/>
      <c r="T20" s="289" t="e">
        <f>Z18+1</f>
        <v>#VALUE!</v>
      </c>
      <c r="U20" s="289" t="e">
        <f t="shared" ref="U20:Z20" si="14">T20+1</f>
        <v>#VALUE!</v>
      </c>
      <c r="V20" s="289" t="e">
        <f t="shared" si="14"/>
        <v>#VALUE!</v>
      </c>
      <c r="W20" s="289" t="e">
        <f t="shared" si="14"/>
        <v>#VALUE!</v>
      </c>
      <c r="X20" s="287" t="e">
        <f t="shared" si="14"/>
        <v>#VALUE!</v>
      </c>
      <c r="Y20" s="287" t="e">
        <f t="shared" si="14"/>
        <v>#VALUE!</v>
      </c>
      <c r="Z20" s="287" t="e">
        <f t="shared" si="14"/>
        <v>#VALUE!</v>
      </c>
    </row>
    <row r="21" spans="1:26" ht="22.9" customHeight="1">
      <c r="A21" s="269">
        <v>8</v>
      </c>
      <c r="B21" s="294"/>
      <c r="C21" s="294"/>
      <c r="D21" s="294"/>
      <c r="E21" s="294"/>
      <c r="F21" s="294"/>
      <c r="G21" s="295"/>
      <c r="H21" s="292"/>
      <c r="I21" s="296"/>
      <c r="J21" s="296"/>
      <c r="K21" s="293"/>
      <c r="L21" s="294"/>
      <c r="M21" s="294"/>
      <c r="N21" s="294"/>
      <c r="O21" s="294"/>
      <c r="P21" s="295"/>
      <c r="Q21" s="293"/>
      <c r="R21" s="296"/>
      <c r="S21" s="296"/>
      <c r="T21" s="294"/>
      <c r="U21" s="294"/>
      <c r="V21" s="294"/>
      <c r="W21" s="294"/>
      <c r="X21" s="292"/>
      <c r="Y21" s="292"/>
      <c r="Z21" s="292"/>
    </row>
    <row r="22" spans="1:26" ht="22.9" customHeight="1">
      <c r="A22" s="269">
        <v>8</v>
      </c>
      <c r="B22" s="287" t="e">
        <f>H20+1</f>
        <v>#VALUE!</v>
      </c>
      <c r="C22" s="287" t="e">
        <f t="shared" ref="C22:H22" si="15">B22+1</f>
        <v>#VALUE!</v>
      </c>
      <c r="D22" s="287" t="e">
        <f t="shared" si="15"/>
        <v>#VALUE!</v>
      </c>
      <c r="E22" s="287" t="e">
        <f t="shared" si="15"/>
        <v>#VALUE!</v>
      </c>
      <c r="F22" s="287" t="e">
        <f t="shared" si="15"/>
        <v>#VALUE!</v>
      </c>
      <c r="G22" s="287" t="e">
        <f t="shared" si="15"/>
        <v>#VALUE!</v>
      </c>
      <c r="H22" s="287" t="e">
        <f t="shared" si="15"/>
        <v>#VALUE!</v>
      </c>
      <c r="I22" s="291"/>
      <c r="J22" s="291"/>
      <c r="K22" s="289" t="e">
        <f>Q20+1</f>
        <v>#VALUE!</v>
      </c>
      <c r="L22" s="287" t="e">
        <f t="shared" ref="L22:Q22" si="16">K22+1</f>
        <v>#VALUE!</v>
      </c>
      <c r="M22" s="287" t="e">
        <f t="shared" si="16"/>
        <v>#VALUE!</v>
      </c>
      <c r="N22" s="287" t="e">
        <f t="shared" si="16"/>
        <v>#VALUE!</v>
      </c>
      <c r="O22" s="287" t="e">
        <f t="shared" si="16"/>
        <v>#VALUE!</v>
      </c>
      <c r="P22" s="287" t="e">
        <f t="shared" si="16"/>
        <v>#VALUE!</v>
      </c>
      <c r="Q22" s="287" t="e">
        <f t="shared" si="16"/>
        <v>#VALUE!</v>
      </c>
      <c r="R22" s="291"/>
      <c r="S22" s="291"/>
      <c r="T22" s="287" t="e">
        <f>Z20+1</f>
        <v>#VALUE!</v>
      </c>
      <c r="U22" s="287" t="e">
        <f t="shared" ref="U22:Z22" si="17">T22+1</f>
        <v>#VALUE!</v>
      </c>
      <c r="V22" s="287" t="e">
        <f t="shared" si="17"/>
        <v>#VALUE!</v>
      </c>
      <c r="W22" s="287" t="e">
        <f t="shared" si="17"/>
        <v>#VALUE!</v>
      </c>
      <c r="X22" s="287" t="e">
        <f t="shared" si="17"/>
        <v>#VALUE!</v>
      </c>
      <c r="Y22" s="287" t="e">
        <f t="shared" si="17"/>
        <v>#VALUE!</v>
      </c>
      <c r="Z22" s="287" t="e">
        <f t="shared" si="17"/>
        <v>#VALUE!</v>
      </c>
    </row>
    <row r="23" spans="1:26" ht="22.9" customHeight="1">
      <c r="A23" s="269">
        <v>8</v>
      </c>
      <c r="B23" s="292"/>
      <c r="C23" s="292"/>
      <c r="D23" s="292"/>
      <c r="E23" s="292"/>
      <c r="F23" s="292"/>
      <c r="G23" s="292"/>
      <c r="H23" s="292"/>
      <c r="I23" s="296"/>
      <c r="J23" s="296"/>
      <c r="K23" s="294"/>
      <c r="L23" s="292"/>
      <c r="M23" s="292"/>
      <c r="N23" s="292"/>
      <c r="O23" s="292"/>
      <c r="P23" s="292"/>
      <c r="Q23" s="292"/>
      <c r="R23" s="296"/>
      <c r="S23" s="296"/>
      <c r="T23" s="292"/>
      <c r="U23" s="292"/>
      <c r="V23" s="292"/>
      <c r="W23" s="292"/>
      <c r="X23" s="292"/>
      <c r="Y23" s="292"/>
      <c r="Z23" s="292"/>
    </row>
    <row r="24" spans="1:26" ht="15.75" customHeight="1">
      <c r="A24" s="269">
        <v>9</v>
      </c>
      <c r="B24" s="285"/>
      <c r="C24" s="285"/>
      <c r="D24" s="285"/>
      <c r="E24" s="285"/>
      <c r="F24" s="285"/>
      <c r="G24" s="285"/>
      <c r="H24" s="285"/>
      <c r="I24" s="275"/>
      <c r="J24" s="277" t="s">
        <v>371</v>
      </c>
      <c r="K24" s="270"/>
      <c r="L24" s="270"/>
      <c r="M24" s="270"/>
      <c r="N24" s="270"/>
      <c r="O24" s="270"/>
      <c r="P24" s="270"/>
      <c r="Q24" s="270"/>
      <c r="R24" s="277"/>
      <c r="S24" s="277" t="s">
        <v>371</v>
      </c>
      <c r="T24" s="270"/>
      <c r="U24" s="270"/>
      <c r="V24" s="270"/>
      <c r="W24" s="270"/>
      <c r="X24" s="270"/>
      <c r="Y24" s="270"/>
      <c r="Z24" s="270"/>
    </row>
    <row r="25" spans="1:26" ht="15.75" customHeight="1">
      <c r="A25" s="269">
        <v>9</v>
      </c>
      <c r="B25" s="285"/>
      <c r="C25" s="285"/>
      <c r="D25" s="285"/>
      <c r="E25" s="285"/>
      <c r="F25" s="285"/>
      <c r="G25" s="285"/>
      <c r="H25" s="285"/>
      <c r="I25" s="275"/>
      <c r="J25" s="275"/>
      <c r="K25" s="285"/>
      <c r="L25" s="285"/>
      <c r="M25" s="285"/>
      <c r="N25" s="285"/>
      <c r="O25" s="285"/>
      <c r="P25" s="285"/>
      <c r="Q25" s="285"/>
      <c r="R25" s="275"/>
      <c r="S25" s="275"/>
      <c r="T25" s="285"/>
      <c r="U25" s="285"/>
      <c r="V25" s="285"/>
      <c r="W25" s="285"/>
      <c r="X25" s="285"/>
      <c r="Y25" s="285"/>
      <c r="Z25" s="285"/>
    </row>
    <row r="26" spans="1:26" ht="14.1" customHeight="1">
      <c r="A26" s="269">
        <v>4</v>
      </c>
      <c r="B26" s="273" t="s">
        <v>358</v>
      </c>
      <c r="C26" s="273"/>
      <c r="D26" s="274" t="s">
        <v>448</v>
      </c>
      <c r="E26" s="274"/>
      <c r="F26" s="274"/>
      <c r="G26" s="274"/>
      <c r="H26" s="274"/>
      <c r="I26" s="275"/>
      <c r="J26" s="275"/>
      <c r="K26" s="273" t="s">
        <v>360</v>
      </c>
      <c r="L26" s="273"/>
      <c r="M26" s="274" t="s">
        <v>449</v>
      </c>
      <c r="N26" s="274"/>
      <c r="O26" s="274"/>
      <c r="P26" s="274"/>
      <c r="Q26" s="274"/>
      <c r="R26" s="270"/>
      <c r="S26" s="270"/>
      <c r="T26" s="273" t="s">
        <v>362</v>
      </c>
      <c r="U26" s="273"/>
      <c r="V26" s="274" t="s">
        <v>450</v>
      </c>
      <c r="W26" s="274"/>
      <c r="X26" s="274"/>
      <c r="Y26" s="274"/>
      <c r="Z26" s="274"/>
    </row>
    <row r="27" spans="1:26" ht="14.1" customHeight="1">
      <c r="A27" s="269">
        <v>4</v>
      </c>
      <c r="B27" s="273"/>
      <c r="C27" s="273"/>
      <c r="D27" s="274"/>
      <c r="E27" s="274"/>
      <c r="F27" s="274"/>
      <c r="G27" s="274"/>
      <c r="H27" s="274"/>
      <c r="I27" s="275"/>
      <c r="J27" s="275"/>
      <c r="K27" s="273"/>
      <c r="L27" s="273"/>
      <c r="M27" s="274"/>
      <c r="N27" s="274"/>
      <c r="O27" s="274"/>
      <c r="P27" s="274"/>
      <c r="Q27" s="274"/>
      <c r="R27" s="270"/>
      <c r="S27" s="270"/>
      <c r="T27" s="273"/>
      <c r="U27" s="273"/>
      <c r="V27" s="274"/>
      <c r="W27" s="274"/>
      <c r="X27" s="274"/>
      <c r="Y27" s="274"/>
      <c r="Z27" s="274"/>
    </row>
    <row r="28" spans="1:26" ht="14.1" customHeight="1">
      <c r="A28" s="269">
        <v>4</v>
      </c>
      <c r="B28" s="273"/>
      <c r="C28" s="273"/>
      <c r="D28" s="276"/>
      <c r="E28" s="276"/>
      <c r="F28" s="276"/>
      <c r="G28" s="276"/>
      <c r="H28" s="276"/>
      <c r="I28" s="275"/>
      <c r="J28" s="275"/>
      <c r="K28" s="273"/>
      <c r="L28" s="273"/>
      <c r="M28" s="276"/>
      <c r="N28" s="276"/>
      <c r="O28" s="276"/>
      <c r="P28" s="276"/>
      <c r="Q28" s="276"/>
      <c r="R28" s="270"/>
      <c r="S28" s="270"/>
      <c r="T28" s="273"/>
      <c r="U28" s="273"/>
      <c r="V28" s="276"/>
      <c r="W28" s="276"/>
      <c r="X28" s="276"/>
      <c r="Y28" s="276"/>
      <c r="Z28" s="276"/>
    </row>
    <row r="29" spans="1:26" ht="10.9" customHeight="1">
      <c r="A29" s="269">
        <v>5</v>
      </c>
      <c r="B29" s="273"/>
      <c r="C29" s="273"/>
      <c r="D29" s="277"/>
      <c r="E29" s="277"/>
      <c r="F29" s="277"/>
      <c r="G29" s="277"/>
      <c r="H29" s="277"/>
      <c r="I29" s="275"/>
      <c r="J29" s="275"/>
      <c r="K29" s="273"/>
      <c r="L29" s="273"/>
      <c r="M29" s="277"/>
      <c r="N29" s="277"/>
      <c r="O29" s="277"/>
      <c r="P29" s="277"/>
      <c r="Q29" s="277"/>
      <c r="R29" s="270"/>
      <c r="S29" s="270"/>
      <c r="T29" s="273"/>
      <c r="U29" s="273"/>
      <c r="V29" s="277"/>
      <c r="W29" s="277"/>
      <c r="X29" s="277"/>
      <c r="Y29" s="277"/>
      <c r="Z29" s="277"/>
    </row>
    <row r="30" spans="1:26" ht="28.9" customHeight="1">
      <c r="A30" s="269">
        <v>6</v>
      </c>
      <c r="B30" s="278" t="s">
        <v>173</v>
      </c>
      <c r="C30" s="279" t="s">
        <v>364</v>
      </c>
      <c r="D30" s="280" t="s">
        <v>365</v>
      </c>
      <c r="E30" s="281" t="s">
        <v>366</v>
      </c>
      <c r="F30" s="282" t="s">
        <v>367</v>
      </c>
      <c r="G30" s="283" t="s">
        <v>368</v>
      </c>
      <c r="H30" s="284" t="s">
        <v>369</v>
      </c>
      <c r="I30" s="275"/>
      <c r="J30" s="275"/>
      <c r="K30" s="278" t="s">
        <v>173</v>
      </c>
      <c r="L30" s="279" t="s">
        <v>364</v>
      </c>
      <c r="M30" s="280" t="s">
        <v>365</v>
      </c>
      <c r="N30" s="281" t="s">
        <v>366</v>
      </c>
      <c r="O30" s="282" t="s">
        <v>367</v>
      </c>
      <c r="P30" s="283" t="s">
        <v>368</v>
      </c>
      <c r="Q30" s="284" t="s">
        <v>369</v>
      </c>
      <c r="R30" s="270"/>
      <c r="S30" s="270"/>
      <c r="T30" s="278" t="s">
        <v>173</v>
      </c>
      <c r="U30" s="279" t="s">
        <v>364</v>
      </c>
      <c r="V30" s="280" t="s">
        <v>365</v>
      </c>
      <c r="W30" s="281" t="s">
        <v>366</v>
      </c>
      <c r="X30" s="282" t="s">
        <v>367</v>
      </c>
      <c r="Y30" s="283" t="s">
        <v>368</v>
      </c>
      <c r="Z30" s="284" t="s">
        <v>369</v>
      </c>
    </row>
    <row r="31" spans="1:26" ht="7.5" customHeight="1">
      <c r="A31" s="269">
        <v>7</v>
      </c>
      <c r="B31" s="285"/>
      <c r="C31" s="285"/>
      <c r="D31" s="285"/>
      <c r="E31" s="285"/>
      <c r="F31" s="285"/>
      <c r="G31" s="285"/>
      <c r="H31" s="285"/>
      <c r="I31" s="275"/>
      <c r="J31" s="275"/>
      <c r="K31" s="285"/>
      <c r="L31" s="285"/>
      <c r="M31" s="285"/>
      <c r="N31" s="285"/>
      <c r="O31" s="285"/>
      <c r="P31" s="285"/>
      <c r="Q31" s="285"/>
      <c r="R31" s="275"/>
      <c r="S31" s="275"/>
      <c r="T31" s="285"/>
      <c r="U31" s="285"/>
      <c r="V31" s="285"/>
      <c r="W31" s="285"/>
      <c r="X31" s="285"/>
      <c r="Y31" s="285"/>
      <c r="Z31" s="285"/>
    </row>
    <row r="32" spans="1:26" ht="41.25" hidden="1" customHeight="1">
      <c r="B32" s="285"/>
      <c r="C32" s="285"/>
      <c r="D32" s="285"/>
      <c r="E32" s="285"/>
      <c r="F32" s="285"/>
      <c r="G32" s="285"/>
      <c r="H32" s="285"/>
      <c r="I32" s="275"/>
      <c r="J32" s="275"/>
      <c r="K32" s="285"/>
      <c r="L32" s="285"/>
      <c r="M32" s="285"/>
      <c r="N32" s="285"/>
      <c r="O32" s="285"/>
      <c r="P32" s="285"/>
      <c r="Q32" s="285"/>
      <c r="R32" s="275"/>
      <c r="S32" s="275"/>
      <c r="T32" s="285"/>
      <c r="U32" s="285"/>
      <c r="V32" s="285"/>
      <c r="W32" s="285"/>
      <c r="X32" s="285"/>
      <c r="Y32" s="285"/>
      <c r="Z32" s="285"/>
    </row>
    <row r="33" spans="1:26" ht="22.9" customHeight="1">
      <c r="A33" s="269">
        <v>8</v>
      </c>
      <c r="B33" s="287" t="s">
        <v>451</v>
      </c>
      <c r="C33" s="287" t="e">
        <f t="shared" ref="C33:H33" si="18">B33+1</f>
        <v>#VALUE!</v>
      </c>
      <c r="D33" s="287" t="e">
        <f t="shared" si="18"/>
        <v>#VALUE!</v>
      </c>
      <c r="E33" s="287" t="e">
        <f t="shared" si="18"/>
        <v>#VALUE!</v>
      </c>
      <c r="F33" s="288" t="e">
        <f t="shared" si="18"/>
        <v>#VALUE!</v>
      </c>
      <c r="G33" s="290" t="e">
        <f t="shared" si="18"/>
        <v>#VALUE!</v>
      </c>
      <c r="H33" s="288" t="e">
        <f t="shared" si="18"/>
        <v>#VALUE!</v>
      </c>
      <c r="I33" s="291"/>
      <c r="J33" s="291"/>
      <c r="K33" s="289" t="s">
        <v>452</v>
      </c>
      <c r="L33" s="289" t="e">
        <f t="shared" ref="L33:Q33" si="19">K33+1</f>
        <v>#VALUE!</v>
      </c>
      <c r="M33" s="289" t="e">
        <f t="shared" si="19"/>
        <v>#VALUE!</v>
      </c>
      <c r="N33" s="289" t="e">
        <f t="shared" si="19"/>
        <v>#VALUE!</v>
      </c>
      <c r="O33" s="289" t="e">
        <f t="shared" si="19"/>
        <v>#VALUE!</v>
      </c>
      <c r="P33" s="290" t="e">
        <f t="shared" si="19"/>
        <v>#VALUE!</v>
      </c>
      <c r="Q33" s="288" t="e">
        <f t="shared" si="19"/>
        <v>#VALUE!</v>
      </c>
      <c r="R33" s="291"/>
      <c r="S33" s="291"/>
      <c r="T33" s="289" t="s">
        <v>453</v>
      </c>
      <c r="U33" s="289" t="e">
        <f t="shared" ref="U33:Z33" si="20">T33+1</f>
        <v>#VALUE!</v>
      </c>
      <c r="V33" s="289" t="e">
        <f t="shared" si="20"/>
        <v>#VALUE!</v>
      </c>
      <c r="W33" s="289" t="e">
        <f t="shared" si="20"/>
        <v>#VALUE!</v>
      </c>
      <c r="X33" s="289" t="e">
        <f t="shared" si="20"/>
        <v>#VALUE!</v>
      </c>
      <c r="Y33" s="290" t="e">
        <f t="shared" si="20"/>
        <v>#VALUE!</v>
      </c>
      <c r="Z33" s="288" t="e">
        <f t="shared" si="20"/>
        <v>#VALUE!</v>
      </c>
    </row>
    <row r="34" spans="1:26" ht="22.9" customHeight="1">
      <c r="A34" s="269">
        <v>8</v>
      </c>
      <c r="B34" s="292"/>
      <c r="C34" s="292"/>
      <c r="D34" s="292"/>
      <c r="E34" s="292"/>
      <c r="F34" s="293"/>
      <c r="G34" s="295"/>
      <c r="H34" s="293"/>
      <c r="I34" s="296"/>
      <c r="J34" s="296"/>
      <c r="K34" s="294"/>
      <c r="L34" s="294"/>
      <c r="M34" s="294"/>
      <c r="N34" s="294"/>
      <c r="O34" s="294"/>
      <c r="P34" s="295"/>
      <c r="Q34" s="293"/>
      <c r="R34" s="296"/>
      <c r="S34" s="296"/>
      <c r="T34" s="294"/>
      <c r="U34" s="294"/>
      <c r="V34" s="294"/>
      <c r="W34" s="294"/>
      <c r="X34" s="294"/>
      <c r="Y34" s="295"/>
      <c r="Z34" s="293"/>
    </row>
    <row r="35" spans="1:26" ht="22.9" customHeight="1">
      <c r="A35" s="269">
        <v>8</v>
      </c>
      <c r="B35" s="289" t="e">
        <f>H33+1</f>
        <v>#VALUE!</v>
      </c>
      <c r="C35" s="289" t="e">
        <f t="shared" ref="C35:H35" si="21">B35+1</f>
        <v>#VALUE!</v>
      </c>
      <c r="D35" s="289" t="e">
        <f t="shared" si="21"/>
        <v>#VALUE!</v>
      </c>
      <c r="E35" s="289" t="e">
        <f t="shared" si="21"/>
        <v>#VALUE!</v>
      </c>
      <c r="F35" s="289" t="e">
        <f t="shared" si="21"/>
        <v>#VALUE!</v>
      </c>
      <c r="G35" s="290" t="e">
        <f t="shared" si="21"/>
        <v>#VALUE!</v>
      </c>
      <c r="H35" s="288" t="e">
        <f t="shared" si="21"/>
        <v>#VALUE!</v>
      </c>
      <c r="I35" s="291"/>
      <c r="J35" s="291"/>
      <c r="K35" s="289" t="e">
        <f>Q33+1</f>
        <v>#VALUE!</v>
      </c>
      <c r="L35" s="289" t="e">
        <f t="shared" ref="L35:Q35" si="22">K35+1</f>
        <v>#VALUE!</v>
      </c>
      <c r="M35" s="289" t="e">
        <f t="shared" si="22"/>
        <v>#VALUE!</v>
      </c>
      <c r="N35" s="288" t="e">
        <f t="shared" si="22"/>
        <v>#VALUE!</v>
      </c>
      <c r="O35" s="289" t="e">
        <f t="shared" si="22"/>
        <v>#VALUE!</v>
      </c>
      <c r="P35" s="290" t="e">
        <f t="shared" si="22"/>
        <v>#VALUE!</v>
      </c>
      <c r="Q35" s="288" t="e">
        <f t="shared" si="22"/>
        <v>#VALUE!</v>
      </c>
      <c r="R35" s="291"/>
      <c r="S35" s="291"/>
      <c r="T35" s="289" t="e">
        <f>Z33+1</f>
        <v>#VALUE!</v>
      </c>
      <c r="U35" s="289" t="e">
        <f t="shared" ref="U35:Z35" si="23">T35+1</f>
        <v>#VALUE!</v>
      </c>
      <c r="V35" s="289" t="e">
        <f t="shared" si="23"/>
        <v>#VALUE!</v>
      </c>
      <c r="W35" s="289" t="e">
        <f t="shared" si="23"/>
        <v>#VALUE!</v>
      </c>
      <c r="X35" s="289" t="e">
        <f t="shared" si="23"/>
        <v>#VALUE!</v>
      </c>
      <c r="Y35" s="290" t="e">
        <f t="shared" si="23"/>
        <v>#VALUE!</v>
      </c>
      <c r="Z35" s="288" t="e">
        <f t="shared" si="23"/>
        <v>#VALUE!</v>
      </c>
    </row>
    <row r="36" spans="1:26" ht="22.9" customHeight="1">
      <c r="A36" s="269">
        <v>8</v>
      </c>
      <c r="B36" s="294"/>
      <c r="C36" s="294"/>
      <c r="D36" s="294"/>
      <c r="E36" s="294"/>
      <c r="F36" s="294"/>
      <c r="G36" s="295"/>
      <c r="H36" s="293"/>
      <c r="I36" s="296"/>
      <c r="J36" s="296"/>
      <c r="K36" s="294"/>
      <c r="L36" s="294"/>
      <c r="M36" s="294"/>
      <c r="N36" s="293"/>
      <c r="O36" s="294"/>
      <c r="P36" s="295"/>
      <c r="Q36" s="293"/>
      <c r="R36" s="296"/>
      <c r="S36" s="296"/>
      <c r="T36" s="294"/>
      <c r="U36" s="294"/>
      <c r="V36" s="294"/>
      <c r="W36" s="294"/>
      <c r="X36" s="294"/>
      <c r="Y36" s="295"/>
      <c r="Z36" s="293"/>
    </row>
    <row r="37" spans="1:26" ht="22.9" customHeight="1">
      <c r="A37" s="269">
        <v>8</v>
      </c>
      <c r="B37" s="288" t="e">
        <f>H35+1</f>
        <v>#VALUE!</v>
      </c>
      <c r="C37" s="289" t="e">
        <f t="shared" ref="C37:H37" si="24">B37+1</f>
        <v>#VALUE!</v>
      </c>
      <c r="D37" s="289" t="e">
        <f t="shared" si="24"/>
        <v>#VALUE!</v>
      </c>
      <c r="E37" s="289" t="e">
        <f t="shared" si="24"/>
        <v>#VALUE!</v>
      </c>
      <c r="F37" s="289" t="e">
        <f t="shared" si="24"/>
        <v>#VALUE!</v>
      </c>
      <c r="G37" s="290" t="e">
        <f t="shared" si="24"/>
        <v>#VALUE!</v>
      </c>
      <c r="H37" s="288" t="e">
        <f t="shared" si="24"/>
        <v>#VALUE!</v>
      </c>
      <c r="I37" s="291"/>
      <c r="J37" s="291"/>
      <c r="K37" s="289" t="e">
        <f>Q35+1</f>
        <v>#VALUE!</v>
      </c>
      <c r="L37" s="289" t="e">
        <f t="shared" ref="L37:Q37" si="25">K37+1</f>
        <v>#VALUE!</v>
      </c>
      <c r="M37" s="289" t="e">
        <f t="shared" si="25"/>
        <v>#VALUE!</v>
      </c>
      <c r="N37" s="289" t="e">
        <f t="shared" si="25"/>
        <v>#VALUE!</v>
      </c>
      <c r="O37" s="289" t="e">
        <f t="shared" si="25"/>
        <v>#VALUE!</v>
      </c>
      <c r="P37" s="290" t="e">
        <f t="shared" si="25"/>
        <v>#VALUE!</v>
      </c>
      <c r="Q37" s="288" t="e">
        <f t="shared" si="25"/>
        <v>#VALUE!</v>
      </c>
      <c r="R37" s="291"/>
      <c r="S37" s="291"/>
      <c r="T37" s="289" t="e">
        <f>Z35+1</f>
        <v>#VALUE!</v>
      </c>
      <c r="U37" s="289" t="e">
        <f t="shared" ref="U37:Z37" si="26">T37+1</f>
        <v>#VALUE!</v>
      </c>
      <c r="V37" s="289" t="e">
        <f t="shared" si="26"/>
        <v>#VALUE!</v>
      </c>
      <c r="W37" s="289" t="e">
        <f t="shared" si="26"/>
        <v>#VALUE!</v>
      </c>
      <c r="X37" s="289" t="e">
        <f t="shared" si="26"/>
        <v>#VALUE!</v>
      </c>
      <c r="Y37" s="290" t="e">
        <f t="shared" si="26"/>
        <v>#VALUE!</v>
      </c>
      <c r="Z37" s="288" t="e">
        <f t="shared" si="26"/>
        <v>#VALUE!</v>
      </c>
    </row>
    <row r="38" spans="1:26" ht="22.9" customHeight="1">
      <c r="A38" s="269">
        <v>8</v>
      </c>
      <c r="B38" s="293"/>
      <c r="C38" s="294"/>
      <c r="D38" s="294"/>
      <c r="E38" s="294"/>
      <c r="F38" s="294"/>
      <c r="G38" s="295"/>
      <c r="H38" s="293"/>
      <c r="I38" s="296"/>
      <c r="J38" s="296"/>
      <c r="K38" s="294"/>
      <c r="L38" s="294"/>
      <c r="M38" s="294"/>
      <c r="N38" s="294"/>
      <c r="O38" s="294"/>
      <c r="P38" s="295"/>
      <c r="Q38" s="293"/>
      <c r="R38" s="296"/>
      <c r="S38" s="296"/>
      <c r="T38" s="294"/>
      <c r="U38" s="294"/>
      <c r="V38" s="294"/>
      <c r="W38" s="294"/>
      <c r="X38" s="294"/>
      <c r="Y38" s="295"/>
      <c r="Z38" s="293"/>
    </row>
    <row r="39" spans="1:26" ht="22.9" customHeight="1">
      <c r="A39" s="269">
        <v>8</v>
      </c>
      <c r="B39" s="289" t="e">
        <f>H37+1</f>
        <v>#VALUE!</v>
      </c>
      <c r="C39" s="289" t="e">
        <f t="shared" ref="C39:H39" si="27">B39+1</f>
        <v>#VALUE!</v>
      </c>
      <c r="D39" s="289" t="e">
        <f t="shared" si="27"/>
        <v>#VALUE!</v>
      </c>
      <c r="E39" s="289" t="e">
        <f t="shared" si="27"/>
        <v>#VALUE!</v>
      </c>
      <c r="F39" s="289" t="e">
        <f t="shared" si="27"/>
        <v>#VALUE!</v>
      </c>
      <c r="G39" s="290" t="e">
        <f t="shared" si="27"/>
        <v>#VALUE!</v>
      </c>
      <c r="H39" s="288" t="e">
        <f t="shared" si="27"/>
        <v>#VALUE!</v>
      </c>
      <c r="I39" s="291"/>
      <c r="J39" s="291"/>
      <c r="K39" s="289" t="e">
        <f>Q37+1</f>
        <v>#VALUE!</v>
      </c>
      <c r="L39" s="288" t="e">
        <f t="shared" ref="L39:Q39" si="28">K39+1</f>
        <v>#VALUE!</v>
      </c>
      <c r="M39" s="289" t="e">
        <f t="shared" si="28"/>
        <v>#VALUE!</v>
      </c>
      <c r="N39" s="289" t="e">
        <f t="shared" si="28"/>
        <v>#VALUE!</v>
      </c>
      <c r="O39" s="289" t="e">
        <f t="shared" si="28"/>
        <v>#VALUE!</v>
      </c>
      <c r="P39" s="290" t="e">
        <f t="shared" si="28"/>
        <v>#VALUE!</v>
      </c>
      <c r="Q39" s="288" t="e">
        <f t="shared" si="28"/>
        <v>#VALUE!</v>
      </c>
      <c r="R39" s="291"/>
      <c r="S39" s="291"/>
      <c r="T39" s="288" t="e">
        <f>Z37+1</f>
        <v>#VALUE!</v>
      </c>
      <c r="U39" s="289" t="e">
        <f t="shared" ref="U39:Z39" si="29">T39+1</f>
        <v>#VALUE!</v>
      </c>
      <c r="V39" s="289" t="e">
        <f t="shared" si="29"/>
        <v>#VALUE!</v>
      </c>
      <c r="W39" s="289" t="e">
        <f t="shared" si="29"/>
        <v>#VALUE!</v>
      </c>
      <c r="X39" s="289" t="e">
        <f t="shared" si="29"/>
        <v>#VALUE!</v>
      </c>
      <c r="Y39" s="290" t="e">
        <f t="shared" si="29"/>
        <v>#VALUE!</v>
      </c>
      <c r="Z39" s="288" t="e">
        <f t="shared" si="29"/>
        <v>#VALUE!</v>
      </c>
    </row>
    <row r="40" spans="1:26" ht="22.9" customHeight="1">
      <c r="A40" s="269">
        <v>8</v>
      </c>
      <c r="B40" s="294"/>
      <c r="C40" s="294"/>
      <c r="D40" s="294"/>
      <c r="E40" s="294"/>
      <c r="F40" s="294"/>
      <c r="G40" s="295"/>
      <c r="H40" s="293"/>
      <c r="I40" s="296"/>
      <c r="J40" s="296"/>
      <c r="K40" s="294"/>
      <c r="L40" s="293"/>
      <c r="M40" s="294"/>
      <c r="N40" s="294"/>
      <c r="O40" s="294"/>
      <c r="P40" s="295"/>
      <c r="Q40" s="293"/>
      <c r="R40" s="296"/>
      <c r="S40" s="296"/>
      <c r="T40" s="293"/>
      <c r="U40" s="294"/>
      <c r="V40" s="294"/>
      <c r="W40" s="294"/>
      <c r="X40" s="294"/>
      <c r="Y40" s="295"/>
      <c r="Z40" s="293"/>
    </row>
    <row r="41" spans="1:26" ht="22.9" customHeight="1">
      <c r="A41" s="269">
        <v>8</v>
      </c>
      <c r="B41" s="289" t="e">
        <f>H39+1</f>
        <v>#VALUE!</v>
      </c>
      <c r="C41" s="289" t="e">
        <f t="shared" ref="C41:H41" si="30">B41+1</f>
        <v>#VALUE!</v>
      </c>
      <c r="D41" s="289" t="e">
        <f t="shared" si="30"/>
        <v>#VALUE!</v>
      </c>
      <c r="E41" s="289" t="e">
        <f t="shared" si="30"/>
        <v>#VALUE!</v>
      </c>
      <c r="F41" s="289" t="e">
        <f t="shared" si="30"/>
        <v>#VALUE!</v>
      </c>
      <c r="G41" s="290" t="e">
        <f t="shared" si="30"/>
        <v>#VALUE!</v>
      </c>
      <c r="H41" s="288" t="e">
        <f t="shared" si="30"/>
        <v>#VALUE!</v>
      </c>
      <c r="I41" s="291"/>
      <c r="J41" s="291"/>
      <c r="K41" s="287" t="e">
        <f>Q39+1</f>
        <v>#VALUE!</v>
      </c>
      <c r="L41" s="287" t="e">
        <f t="shared" ref="L41:Q41" si="31">K41+1</f>
        <v>#VALUE!</v>
      </c>
      <c r="M41" s="287" t="e">
        <f t="shared" si="31"/>
        <v>#VALUE!</v>
      </c>
      <c r="N41" s="287" t="e">
        <f t="shared" si="31"/>
        <v>#VALUE!</v>
      </c>
      <c r="O41" s="287" t="e">
        <f t="shared" si="31"/>
        <v>#VALUE!</v>
      </c>
      <c r="P41" s="287" t="e">
        <f t="shared" si="31"/>
        <v>#VALUE!</v>
      </c>
      <c r="Q41" s="287" t="e">
        <f t="shared" si="31"/>
        <v>#VALUE!</v>
      </c>
      <c r="R41" s="291"/>
      <c r="S41" s="291"/>
      <c r="T41" s="289" t="e">
        <f>Z39+1</f>
        <v>#VALUE!</v>
      </c>
      <c r="U41" s="289" t="e">
        <f t="shared" ref="U41:Z41" si="32">T41+1</f>
        <v>#VALUE!</v>
      </c>
      <c r="V41" s="289" t="e">
        <f t="shared" si="32"/>
        <v>#VALUE!</v>
      </c>
      <c r="W41" s="287" t="e">
        <f t="shared" si="32"/>
        <v>#VALUE!</v>
      </c>
      <c r="X41" s="287" t="e">
        <f t="shared" si="32"/>
        <v>#VALUE!</v>
      </c>
      <c r="Y41" s="287" t="e">
        <f t="shared" si="32"/>
        <v>#VALUE!</v>
      </c>
      <c r="Z41" s="287" t="e">
        <f t="shared" si="32"/>
        <v>#VALUE!</v>
      </c>
    </row>
    <row r="42" spans="1:26" ht="22.9" customHeight="1">
      <c r="A42" s="269">
        <v>8</v>
      </c>
      <c r="B42" s="294"/>
      <c r="C42" s="294"/>
      <c r="D42" s="294"/>
      <c r="E42" s="294"/>
      <c r="F42" s="294"/>
      <c r="G42" s="295"/>
      <c r="H42" s="293"/>
      <c r="I42" s="296"/>
      <c r="J42" s="296"/>
      <c r="K42" s="292"/>
      <c r="L42" s="292"/>
      <c r="M42" s="292"/>
      <c r="N42" s="292"/>
      <c r="O42" s="292"/>
      <c r="P42" s="292"/>
      <c r="Q42" s="292"/>
      <c r="R42" s="296"/>
      <c r="S42" s="296"/>
      <c r="T42" s="294"/>
      <c r="U42" s="294"/>
      <c r="V42" s="294"/>
      <c r="W42" s="292"/>
      <c r="X42" s="292"/>
      <c r="Y42" s="292"/>
      <c r="Z42" s="292"/>
    </row>
    <row r="43" spans="1:26" ht="22.9" customHeight="1">
      <c r="A43" s="269">
        <v>8</v>
      </c>
      <c r="B43" s="287" t="e">
        <f>H41+1</f>
        <v>#VALUE!</v>
      </c>
      <c r="C43" s="287" t="e">
        <f t="shared" ref="C43:H43" si="33">B43+1</f>
        <v>#VALUE!</v>
      </c>
      <c r="D43" s="287" t="e">
        <f t="shared" si="33"/>
        <v>#VALUE!</v>
      </c>
      <c r="E43" s="287" t="e">
        <f t="shared" si="33"/>
        <v>#VALUE!</v>
      </c>
      <c r="F43" s="287" t="e">
        <f t="shared" si="33"/>
        <v>#VALUE!</v>
      </c>
      <c r="G43" s="287" t="e">
        <f t="shared" si="33"/>
        <v>#VALUE!</v>
      </c>
      <c r="H43" s="287" t="e">
        <f t="shared" si="33"/>
        <v>#VALUE!</v>
      </c>
      <c r="I43" s="291"/>
      <c r="J43" s="291"/>
      <c r="K43" s="287" t="e">
        <f>Q41+1</f>
        <v>#VALUE!</v>
      </c>
      <c r="L43" s="287" t="e">
        <f t="shared" ref="L43:Q43" si="34">K43+1</f>
        <v>#VALUE!</v>
      </c>
      <c r="M43" s="287" t="e">
        <f t="shared" si="34"/>
        <v>#VALUE!</v>
      </c>
      <c r="N43" s="287" t="e">
        <f t="shared" si="34"/>
        <v>#VALUE!</v>
      </c>
      <c r="O43" s="287" t="e">
        <f t="shared" si="34"/>
        <v>#VALUE!</v>
      </c>
      <c r="P43" s="287" t="e">
        <f t="shared" si="34"/>
        <v>#VALUE!</v>
      </c>
      <c r="Q43" s="287" t="e">
        <f t="shared" si="34"/>
        <v>#VALUE!</v>
      </c>
      <c r="R43" s="291"/>
      <c r="S43" s="291"/>
      <c r="T43" s="287" t="e">
        <f>Z41+1</f>
        <v>#VALUE!</v>
      </c>
      <c r="U43" s="287" t="e">
        <f t="shared" ref="U43:Z43" si="35">T43+1</f>
        <v>#VALUE!</v>
      </c>
      <c r="V43" s="287" t="e">
        <f t="shared" si="35"/>
        <v>#VALUE!</v>
      </c>
      <c r="W43" s="287" t="e">
        <f t="shared" si="35"/>
        <v>#VALUE!</v>
      </c>
      <c r="X43" s="287" t="e">
        <f t="shared" si="35"/>
        <v>#VALUE!</v>
      </c>
      <c r="Y43" s="287" t="e">
        <f t="shared" si="35"/>
        <v>#VALUE!</v>
      </c>
      <c r="Z43" s="287" t="e">
        <f t="shared" si="35"/>
        <v>#VALUE!</v>
      </c>
    </row>
    <row r="44" spans="1:26" ht="22.9" customHeight="1">
      <c r="A44" s="269">
        <v>8</v>
      </c>
      <c r="B44" s="292"/>
      <c r="C44" s="292"/>
      <c r="D44" s="292"/>
      <c r="E44" s="292"/>
      <c r="F44" s="292"/>
      <c r="G44" s="292"/>
      <c r="H44" s="292"/>
      <c r="I44" s="296"/>
      <c r="J44" s="296"/>
      <c r="K44" s="292"/>
      <c r="L44" s="292"/>
      <c r="M44" s="292"/>
      <c r="N44" s="292"/>
      <c r="O44" s="292"/>
      <c r="P44" s="292"/>
      <c r="Q44" s="292"/>
      <c r="R44" s="296"/>
      <c r="S44" s="296"/>
      <c r="T44" s="292"/>
      <c r="U44" s="292"/>
      <c r="V44" s="292"/>
      <c r="W44" s="292"/>
      <c r="X44" s="292"/>
      <c r="Y44" s="292"/>
      <c r="Z44" s="292"/>
    </row>
    <row r="45" spans="1:26" ht="15.75" customHeight="1">
      <c r="A45" s="269">
        <v>9</v>
      </c>
      <c r="B45" s="270"/>
      <c r="C45" s="270"/>
      <c r="D45" s="270"/>
      <c r="E45" s="270"/>
      <c r="F45" s="270"/>
      <c r="G45" s="270"/>
      <c r="H45" s="270"/>
      <c r="I45" s="275"/>
      <c r="J45" s="277" t="s">
        <v>371</v>
      </c>
      <c r="K45" s="277"/>
      <c r="L45" s="277"/>
      <c r="M45" s="277"/>
      <c r="N45" s="277"/>
      <c r="O45" s="277"/>
      <c r="P45" s="277"/>
      <c r="Q45" s="277"/>
      <c r="R45" s="277"/>
      <c r="S45" s="277" t="s">
        <v>371</v>
      </c>
      <c r="T45" s="277"/>
      <c r="U45" s="277"/>
      <c r="V45" s="277"/>
      <c r="W45" s="277"/>
      <c r="X45" s="277"/>
      <c r="Y45" s="277"/>
      <c r="Z45" s="277"/>
    </row>
    <row r="46" spans="1:26" ht="15.75" customHeight="1">
      <c r="A46" s="269">
        <v>9</v>
      </c>
      <c r="B46" s="285"/>
      <c r="C46" s="285"/>
      <c r="D46" s="285"/>
      <c r="E46" s="285"/>
      <c r="F46" s="285"/>
      <c r="G46" s="285"/>
      <c r="H46" s="285"/>
      <c r="I46" s="275"/>
      <c r="J46" s="275"/>
      <c r="K46" s="285"/>
      <c r="L46" s="285"/>
      <c r="M46" s="285"/>
      <c r="N46" s="285"/>
      <c r="O46" s="285"/>
      <c r="P46" s="285"/>
      <c r="Q46" s="285"/>
      <c r="R46" s="275"/>
      <c r="S46" s="275"/>
      <c r="T46" s="285"/>
      <c r="U46" s="285"/>
      <c r="V46" s="285"/>
      <c r="W46" s="285"/>
      <c r="X46" s="285"/>
      <c r="Y46" s="285"/>
      <c r="Z46" s="285"/>
    </row>
    <row r="47" spans="1:26" ht="14.1" customHeight="1">
      <c r="A47" s="269">
        <v>4</v>
      </c>
      <c r="B47" s="273" t="s">
        <v>372</v>
      </c>
      <c r="C47" s="273"/>
      <c r="D47" s="274" t="s">
        <v>497</v>
      </c>
      <c r="E47" s="274"/>
      <c r="F47" s="274"/>
      <c r="G47" s="274"/>
      <c r="H47" s="274"/>
      <c r="I47" s="275"/>
      <c r="J47" s="275"/>
      <c r="K47" s="273" t="s">
        <v>374</v>
      </c>
      <c r="L47" s="273"/>
      <c r="M47" s="274" t="s">
        <v>498</v>
      </c>
      <c r="N47" s="274"/>
      <c r="O47" s="274"/>
      <c r="P47" s="274"/>
      <c r="Q47" s="274"/>
      <c r="R47" s="270"/>
      <c r="S47" s="270"/>
      <c r="T47" s="273" t="s">
        <v>376</v>
      </c>
      <c r="U47" s="273"/>
      <c r="V47" s="274" t="s">
        <v>499</v>
      </c>
      <c r="W47" s="274"/>
      <c r="X47" s="274"/>
      <c r="Y47" s="274"/>
      <c r="Z47" s="274"/>
    </row>
    <row r="48" spans="1:26" ht="14.1" customHeight="1">
      <c r="A48" s="269">
        <v>4</v>
      </c>
      <c r="B48" s="273"/>
      <c r="C48" s="273"/>
      <c r="D48" s="274"/>
      <c r="E48" s="274"/>
      <c r="F48" s="274"/>
      <c r="G48" s="274"/>
      <c r="H48" s="274"/>
      <c r="I48" s="275"/>
      <c r="J48" s="275"/>
      <c r="K48" s="273"/>
      <c r="L48" s="273"/>
      <c r="M48" s="274"/>
      <c r="N48" s="274"/>
      <c r="O48" s="274"/>
      <c r="P48" s="274"/>
      <c r="Q48" s="274"/>
      <c r="R48" s="270"/>
      <c r="S48" s="270"/>
      <c r="T48" s="273"/>
      <c r="U48" s="273"/>
      <c r="V48" s="274"/>
      <c r="W48" s="274"/>
      <c r="X48" s="274"/>
      <c r="Y48" s="274"/>
      <c r="Z48" s="274"/>
    </row>
    <row r="49" spans="1:26" ht="14.1" customHeight="1">
      <c r="A49" s="269">
        <v>4</v>
      </c>
      <c r="B49" s="273"/>
      <c r="C49" s="273"/>
      <c r="D49" s="276"/>
      <c r="E49" s="276"/>
      <c r="F49" s="276"/>
      <c r="G49" s="276"/>
      <c r="H49" s="276"/>
      <c r="I49" s="275"/>
      <c r="J49" s="275"/>
      <c r="K49" s="273"/>
      <c r="L49" s="273"/>
      <c r="M49" s="276"/>
      <c r="N49" s="276"/>
      <c r="O49" s="276"/>
      <c r="P49" s="276"/>
      <c r="Q49" s="276"/>
      <c r="R49" s="270"/>
      <c r="S49" s="270"/>
      <c r="T49" s="273"/>
      <c r="U49" s="273"/>
      <c r="V49" s="276"/>
      <c r="W49" s="276"/>
      <c r="X49" s="276"/>
      <c r="Y49" s="276"/>
      <c r="Z49" s="276"/>
    </row>
    <row r="50" spans="1:26" ht="10.9" customHeight="1">
      <c r="A50" s="269">
        <v>5</v>
      </c>
      <c r="B50" s="273"/>
      <c r="C50" s="273"/>
      <c r="D50" s="277"/>
      <c r="E50" s="277"/>
      <c r="F50" s="277"/>
      <c r="G50" s="277"/>
      <c r="H50" s="277"/>
      <c r="I50" s="275"/>
      <c r="J50" s="275"/>
      <c r="K50" s="273"/>
      <c r="L50" s="273"/>
      <c r="M50" s="277"/>
      <c r="N50" s="277"/>
      <c r="O50" s="277"/>
      <c r="P50" s="277"/>
      <c r="Q50" s="277"/>
      <c r="R50" s="270"/>
      <c r="S50" s="270"/>
      <c r="T50" s="273"/>
      <c r="U50" s="273"/>
      <c r="V50" s="277"/>
      <c r="W50" s="277"/>
      <c r="X50" s="277"/>
      <c r="Y50" s="277"/>
      <c r="Z50" s="277"/>
    </row>
    <row r="51" spans="1:26" ht="28.9" customHeight="1">
      <c r="A51" s="269">
        <v>6</v>
      </c>
      <c r="B51" s="278" t="s">
        <v>173</v>
      </c>
      <c r="C51" s="279" t="s">
        <v>364</v>
      </c>
      <c r="D51" s="280" t="s">
        <v>365</v>
      </c>
      <c r="E51" s="281" t="s">
        <v>366</v>
      </c>
      <c r="F51" s="282" t="s">
        <v>367</v>
      </c>
      <c r="G51" s="283" t="s">
        <v>368</v>
      </c>
      <c r="H51" s="284" t="s">
        <v>369</v>
      </c>
      <c r="I51" s="275"/>
      <c r="J51" s="275"/>
      <c r="K51" s="278" t="s">
        <v>173</v>
      </c>
      <c r="L51" s="279" t="s">
        <v>364</v>
      </c>
      <c r="M51" s="280" t="s">
        <v>365</v>
      </c>
      <c r="N51" s="281" t="s">
        <v>366</v>
      </c>
      <c r="O51" s="282" t="s">
        <v>367</v>
      </c>
      <c r="P51" s="283" t="s">
        <v>368</v>
      </c>
      <c r="Q51" s="284" t="s">
        <v>369</v>
      </c>
      <c r="R51" s="270"/>
      <c r="S51" s="270"/>
      <c r="T51" s="278" t="s">
        <v>173</v>
      </c>
      <c r="U51" s="279" t="s">
        <v>364</v>
      </c>
      <c r="V51" s="280" t="s">
        <v>365</v>
      </c>
      <c r="W51" s="281" t="s">
        <v>366</v>
      </c>
      <c r="X51" s="282" t="s">
        <v>367</v>
      </c>
      <c r="Y51" s="283" t="s">
        <v>368</v>
      </c>
      <c r="Z51" s="284" t="s">
        <v>369</v>
      </c>
    </row>
    <row r="52" spans="1:26" ht="7.5" customHeight="1">
      <c r="A52" s="269">
        <v>7</v>
      </c>
      <c r="B52" s="285"/>
      <c r="C52" s="285"/>
      <c r="D52" s="285"/>
      <c r="E52" s="285"/>
      <c r="F52" s="285"/>
      <c r="G52" s="285"/>
      <c r="H52" s="285"/>
      <c r="I52" s="275"/>
      <c r="J52" s="275"/>
      <c r="K52" s="285"/>
      <c r="L52" s="285"/>
      <c r="M52" s="285"/>
      <c r="N52" s="285"/>
      <c r="O52" s="285"/>
      <c r="P52" s="285"/>
      <c r="Q52" s="285"/>
      <c r="R52" s="275"/>
      <c r="S52" s="275"/>
      <c r="T52" s="285"/>
      <c r="U52" s="285"/>
      <c r="V52" s="285"/>
      <c r="W52" s="285"/>
      <c r="X52" s="285"/>
      <c r="Y52" s="285"/>
      <c r="Z52" s="285"/>
    </row>
    <row r="53" spans="1:26" ht="41.25" hidden="1" customHeight="1">
      <c r="B53" s="285"/>
      <c r="C53" s="285"/>
      <c r="D53" s="285"/>
      <c r="E53" s="285"/>
      <c r="F53" s="285"/>
      <c r="G53" s="285"/>
      <c r="H53" s="285"/>
      <c r="I53" s="275"/>
      <c r="J53" s="275"/>
      <c r="K53" s="285"/>
      <c r="L53" s="285"/>
      <c r="M53" s="285"/>
      <c r="N53" s="285"/>
      <c r="O53" s="285"/>
      <c r="P53" s="285"/>
      <c r="Q53" s="285"/>
      <c r="R53" s="275"/>
      <c r="S53" s="275"/>
      <c r="T53" s="285"/>
      <c r="U53" s="285"/>
      <c r="V53" s="285"/>
      <c r="W53" s="285"/>
      <c r="X53" s="285"/>
      <c r="Y53" s="285"/>
      <c r="Z53" s="285"/>
    </row>
    <row r="54" spans="1:26" ht="22.9" customHeight="1">
      <c r="A54" s="269">
        <v>8</v>
      </c>
      <c r="B54" s="287" t="s">
        <v>500</v>
      </c>
      <c r="C54" s="287" t="e">
        <f t="shared" ref="C54:H54" si="36">B54+1</f>
        <v>#VALUE!</v>
      </c>
      <c r="D54" s="287" t="e">
        <f t="shared" si="36"/>
        <v>#VALUE!</v>
      </c>
      <c r="E54" s="289" t="e">
        <f t="shared" si="36"/>
        <v>#VALUE!</v>
      </c>
      <c r="F54" s="289" t="e">
        <f t="shared" si="36"/>
        <v>#VALUE!</v>
      </c>
      <c r="G54" s="290" t="e">
        <f t="shared" si="36"/>
        <v>#VALUE!</v>
      </c>
      <c r="H54" s="288" t="e">
        <f t="shared" si="36"/>
        <v>#VALUE!</v>
      </c>
      <c r="I54" s="291"/>
      <c r="J54" s="291"/>
      <c r="K54" s="287" t="s">
        <v>501</v>
      </c>
      <c r="L54" s="287" t="e">
        <f t="shared" ref="L54:Q54" si="37">K54+1</f>
        <v>#VALUE!</v>
      </c>
      <c r="M54" s="287" t="e">
        <f t="shared" si="37"/>
        <v>#VALUE!</v>
      </c>
      <c r="N54" s="287" t="e">
        <f t="shared" si="37"/>
        <v>#VALUE!</v>
      </c>
      <c r="O54" s="287" t="e">
        <f t="shared" si="37"/>
        <v>#VALUE!</v>
      </c>
      <c r="P54" s="290" t="e">
        <f t="shared" si="37"/>
        <v>#VALUE!</v>
      </c>
      <c r="Q54" s="288" t="e">
        <f t="shared" si="37"/>
        <v>#VALUE!</v>
      </c>
      <c r="R54" s="291"/>
      <c r="S54" s="291"/>
      <c r="T54" s="287" t="s">
        <v>502</v>
      </c>
      <c r="U54" s="289" t="e">
        <f t="shared" ref="U54:Z54" si="38">T54+1</f>
        <v>#VALUE!</v>
      </c>
      <c r="V54" s="289" t="e">
        <f t="shared" si="38"/>
        <v>#VALUE!</v>
      </c>
      <c r="W54" s="289" t="e">
        <f t="shared" si="38"/>
        <v>#VALUE!</v>
      </c>
      <c r="X54" s="289" t="e">
        <f t="shared" si="38"/>
        <v>#VALUE!</v>
      </c>
      <c r="Y54" s="290" t="e">
        <f t="shared" si="38"/>
        <v>#VALUE!</v>
      </c>
      <c r="Z54" s="288" t="e">
        <f t="shared" si="38"/>
        <v>#VALUE!</v>
      </c>
    </row>
    <row r="55" spans="1:26" ht="22.9" customHeight="1">
      <c r="A55" s="269">
        <v>8</v>
      </c>
      <c r="B55" s="292"/>
      <c r="C55" s="292"/>
      <c r="D55" s="292"/>
      <c r="E55" s="294"/>
      <c r="F55" s="294"/>
      <c r="G55" s="295"/>
      <c r="H55" s="293"/>
      <c r="I55" s="296"/>
      <c r="J55" s="296"/>
      <c r="K55" s="292"/>
      <c r="L55" s="292"/>
      <c r="M55" s="292"/>
      <c r="N55" s="292"/>
      <c r="O55" s="292"/>
      <c r="P55" s="295"/>
      <c r="Q55" s="293"/>
      <c r="R55" s="296"/>
      <c r="S55" s="296"/>
      <c r="T55" s="292"/>
      <c r="U55" s="294"/>
      <c r="V55" s="294"/>
      <c r="W55" s="294"/>
      <c r="X55" s="294"/>
      <c r="Y55" s="295"/>
      <c r="Z55" s="293"/>
    </row>
    <row r="56" spans="1:26" ht="22.9" customHeight="1">
      <c r="A56" s="269">
        <v>8</v>
      </c>
      <c r="B56" s="289" t="e">
        <f>H54+1</f>
        <v>#VALUE!</v>
      </c>
      <c r="C56" s="289" t="e">
        <f t="shared" ref="C56:H56" si="39">B56+1</f>
        <v>#VALUE!</v>
      </c>
      <c r="D56" s="289" t="e">
        <f t="shared" si="39"/>
        <v>#VALUE!</v>
      </c>
      <c r="E56" s="289" t="e">
        <f t="shared" si="39"/>
        <v>#VALUE!</v>
      </c>
      <c r="F56" s="289" t="e">
        <f t="shared" si="39"/>
        <v>#VALUE!</v>
      </c>
      <c r="G56" s="290" t="e">
        <f t="shared" si="39"/>
        <v>#VALUE!</v>
      </c>
      <c r="H56" s="288" t="e">
        <f t="shared" si="39"/>
        <v>#VALUE!</v>
      </c>
      <c r="I56" s="291"/>
      <c r="J56" s="291"/>
      <c r="K56" s="288" t="e">
        <f>Q54+1</f>
        <v>#VALUE!</v>
      </c>
      <c r="L56" s="288" t="e">
        <f t="shared" ref="L56:Q56" si="40">K56+1</f>
        <v>#VALUE!</v>
      </c>
      <c r="M56" s="288" t="e">
        <f t="shared" si="40"/>
        <v>#VALUE!</v>
      </c>
      <c r="N56" s="289" t="e">
        <f t="shared" si="40"/>
        <v>#VALUE!</v>
      </c>
      <c r="O56" s="289" t="e">
        <f t="shared" si="40"/>
        <v>#VALUE!</v>
      </c>
      <c r="P56" s="290" t="e">
        <f t="shared" si="40"/>
        <v>#VALUE!</v>
      </c>
      <c r="Q56" s="288" t="e">
        <f t="shared" si="40"/>
        <v>#VALUE!</v>
      </c>
      <c r="R56" s="291"/>
      <c r="S56" s="291"/>
      <c r="T56" s="289" t="e">
        <f>Z54+1</f>
        <v>#VALUE!</v>
      </c>
      <c r="U56" s="289" t="e">
        <f t="shared" ref="U56:Z56" si="41">T56+1</f>
        <v>#VALUE!</v>
      </c>
      <c r="V56" s="289" t="e">
        <f t="shared" si="41"/>
        <v>#VALUE!</v>
      </c>
      <c r="W56" s="289" t="e">
        <f t="shared" si="41"/>
        <v>#VALUE!</v>
      </c>
      <c r="X56" s="289" t="e">
        <f t="shared" si="41"/>
        <v>#VALUE!</v>
      </c>
      <c r="Y56" s="290" t="e">
        <f t="shared" si="41"/>
        <v>#VALUE!</v>
      </c>
      <c r="Z56" s="288" t="e">
        <f t="shared" si="41"/>
        <v>#VALUE!</v>
      </c>
    </row>
    <row r="57" spans="1:26" ht="22.9" customHeight="1">
      <c r="A57" s="269">
        <v>8</v>
      </c>
      <c r="B57" s="294"/>
      <c r="C57" s="294"/>
      <c r="D57" s="294"/>
      <c r="E57" s="294"/>
      <c r="F57" s="294"/>
      <c r="G57" s="295"/>
      <c r="H57" s="293"/>
      <c r="I57" s="296"/>
      <c r="J57" s="296"/>
      <c r="K57" s="293"/>
      <c r="L57" s="293"/>
      <c r="M57" s="293"/>
      <c r="N57" s="294"/>
      <c r="O57" s="294"/>
      <c r="P57" s="295"/>
      <c r="Q57" s="293"/>
      <c r="R57" s="296"/>
      <c r="S57" s="296"/>
      <c r="T57" s="294"/>
      <c r="U57" s="294"/>
      <c r="V57" s="294"/>
      <c r="W57" s="294"/>
      <c r="X57" s="294"/>
      <c r="Y57" s="295"/>
      <c r="Z57" s="293"/>
    </row>
    <row r="58" spans="1:26" ht="22.9" customHeight="1">
      <c r="A58" s="269">
        <v>8</v>
      </c>
      <c r="B58" s="289" t="e">
        <f>H56+1</f>
        <v>#VALUE!</v>
      </c>
      <c r="C58" s="289" t="e">
        <f t="shared" ref="C58:H58" si="42">B58+1</f>
        <v>#VALUE!</v>
      </c>
      <c r="D58" s="289" t="e">
        <f t="shared" si="42"/>
        <v>#VALUE!</v>
      </c>
      <c r="E58" s="289" t="e">
        <f t="shared" si="42"/>
        <v>#VALUE!</v>
      </c>
      <c r="F58" s="289" t="e">
        <f t="shared" si="42"/>
        <v>#VALUE!</v>
      </c>
      <c r="G58" s="290" t="e">
        <f t="shared" si="42"/>
        <v>#VALUE!</v>
      </c>
      <c r="H58" s="288" t="e">
        <f t="shared" si="42"/>
        <v>#VALUE!</v>
      </c>
      <c r="I58" s="291"/>
      <c r="J58" s="291"/>
      <c r="K58" s="289" t="e">
        <f>Q56+1</f>
        <v>#VALUE!</v>
      </c>
      <c r="L58" s="289" t="e">
        <f t="shared" ref="L58:Q58" si="43">K58+1</f>
        <v>#VALUE!</v>
      </c>
      <c r="M58" s="289" t="e">
        <f t="shared" si="43"/>
        <v>#VALUE!</v>
      </c>
      <c r="N58" s="289" t="e">
        <f t="shared" si="43"/>
        <v>#VALUE!</v>
      </c>
      <c r="O58" s="289" t="e">
        <f t="shared" si="43"/>
        <v>#VALUE!</v>
      </c>
      <c r="P58" s="290" t="e">
        <f t="shared" si="43"/>
        <v>#VALUE!</v>
      </c>
      <c r="Q58" s="288" t="e">
        <f t="shared" si="43"/>
        <v>#VALUE!</v>
      </c>
      <c r="R58" s="291"/>
      <c r="S58" s="291"/>
      <c r="T58" s="289" t="e">
        <f>Z56+1</f>
        <v>#VALUE!</v>
      </c>
      <c r="U58" s="289" t="e">
        <f t="shared" ref="U58:Z58" si="44">T58+1</f>
        <v>#VALUE!</v>
      </c>
      <c r="V58" s="289" t="e">
        <f t="shared" si="44"/>
        <v>#VALUE!</v>
      </c>
      <c r="W58" s="289" t="e">
        <f t="shared" si="44"/>
        <v>#VALUE!</v>
      </c>
      <c r="X58" s="289" t="e">
        <f t="shared" si="44"/>
        <v>#VALUE!</v>
      </c>
      <c r="Y58" s="290" t="e">
        <f t="shared" si="44"/>
        <v>#VALUE!</v>
      </c>
      <c r="Z58" s="288" t="e">
        <f t="shared" si="44"/>
        <v>#VALUE!</v>
      </c>
    </row>
    <row r="59" spans="1:26" ht="22.9" customHeight="1">
      <c r="A59" s="269">
        <v>8</v>
      </c>
      <c r="B59" s="294"/>
      <c r="C59" s="294"/>
      <c r="D59" s="294"/>
      <c r="E59" s="294"/>
      <c r="F59" s="294"/>
      <c r="G59" s="295"/>
      <c r="H59" s="293"/>
      <c r="I59" s="296"/>
      <c r="J59" s="296"/>
      <c r="K59" s="294"/>
      <c r="L59" s="294"/>
      <c r="M59" s="294"/>
      <c r="N59" s="294"/>
      <c r="O59" s="294"/>
      <c r="P59" s="295"/>
      <c r="Q59" s="293"/>
      <c r="R59" s="296"/>
      <c r="S59" s="296"/>
      <c r="T59" s="294"/>
      <c r="U59" s="294"/>
      <c r="V59" s="294"/>
      <c r="W59" s="294"/>
      <c r="X59" s="294"/>
      <c r="Y59" s="295"/>
      <c r="Z59" s="293"/>
    </row>
    <row r="60" spans="1:26" ht="22.9" customHeight="1">
      <c r="A60" s="269">
        <v>8</v>
      </c>
      <c r="B60" s="289" t="e">
        <f>H58+1</f>
        <v>#VALUE!</v>
      </c>
      <c r="C60" s="289" t="e">
        <f t="shared" ref="C60:H60" si="45">B60+1</f>
        <v>#VALUE!</v>
      </c>
      <c r="D60" s="289" t="e">
        <f t="shared" si="45"/>
        <v>#VALUE!</v>
      </c>
      <c r="E60" s="289" t="e">
        <f t="shared" si="45"/>
        <v>#VALUE!</v>
      </c>
      <c r="F60" s="289" t="e">
        <f t="shared" si="45"/>
        <v>#VALUE!</v>
      </c>
      <c r="G60" s="290" t="e">
        <f t="shared" si="45"/>
        <v>#VALUE!</v>
      </c>
      <c r="H60" s="288" t="e">
        <f t="shared" si="45"/>
        <v>#VALUE!</v>
      </c>
      <c r="I60" s="291"/>
      <c r="J60" s="291"/>
      <c r="K60" s="289" t="e">
        <f>Q58+1</f>
        <v>#VALUE!</v>
      </c>
      <c r="L60" s="289" t="e">
        <f t="shared" ref="L60:Q60" si="46">K60+1</f>
        <v>#VALUE!</v>
      </c>
      <c r="M60" s="289" t="e">
        <f t="shared" si="46"/>
        <v>#VALUE!</v>
      </c>
      <c r="N60" s="289" t="e">
        <f t="shared" si="46"/>
        <v>#VALUE!</v>
      </c>
      <c r="O60" s="289" t="e">
        <f t="shared" si="46"/>
        <v>#VALUE!</v>
      </c>
      <c r="P60" s="290" t="e">
        <f t="shared" si="46"/>
        <v>#VALUE!</v>
      </c>
      <c r="Q60" s="288" t="e">
        <f t="shared" si="46"/>
        <v>#VALUE!</v>
      </c>
      <c r="R60" s="291"/>
      <c r="S60" s="291"/>
      <c r="T60" s="289" t="e">
        <f>Z58+1</f>
        <v>#VALUE!</v>
      </c>
      <c r="U60" s="289" t="e">
        <f t="shared" ref="U60:Z60" si="47">T60+1</f>
        <v>#VALUE!</v>
      </c>
      <c r="V60" s="289" t="e">
        <f t="shared" si="47"/>
        <v>#VALUE!</v>
      </c>
      <c r="W60" s="289" t="e">
        <f t="shared" si="47"/>
        <v>#VALUE!</v>
      </c>
      <c r="X60" s="289" t="e">
        <f t="shared" si="47"/>
        <v>#VALUE!</v>
      </c>
      <c r="Y60" s="290" t="e">
        <f t="shared" si="47"/>
        <v>#VALUE!</v>
      </c>
      <c r="Z60" s="288" t="e">
        <f t="shared" si="47"/>
        <v>#VALUE!</v>
      </c>
    </row>
    <row r="61" spans="1:26" ht="22.9" customHeight="1">
      <c r="A61" s="269">
        <v>8</v>
      </c>
      <c r="B61" s="294"/>
      <c r="C61" s="294"/>
      <c r="D61" s="294"/>
      <c r="E61" s="294"/>
      <c r="F61" s="294"/>
      <c r="G61" s="295"/>
      <c r="H61" s="293"/>
      <c r="I61" s="296"/>
      <c r="J61" s="296"/>
      <c r="K61" s="294"/>
      <c r="L61" s="294"/>
      <c r="M61" s="294"/>
      <c r="N61" s="294"/>
      <c r="O61" s="294"/>
      <c r="P61" s="295"/>
      <c r="Q61" s="293"/>
      <c r="R61" s="296"/>
      <c r="S61" s="296"/>
      <c r="T61" s="294"/>
      <c r="U61" s="294"/>
      <c r="V61" s="294"/>
      <c r="W61" s="294"/>
      <c r="X61" s="294"/>
      <c r="Y61" s="295"/>
      <c r="Z61" s="293"/>
    </row>
    <row r="62" spans="1:26" ht="22.9" customHeight="1">
      <c r="A62" s="269">
        <v>8</v>
      </c>
      <c r="B62" s="289" t="e">
        <f>H60+1</f>
        <v>#VALUE!</v>
      </c>
      <c r="C62" s="289" t="e">
        <f t="shared" ref="C62:H62" si="48">B62+1</f>
        <v>#VALUE!</v>
      </c>
      <c r="D62" s="289" t="e">
        <f t="shared" si="48"/>
        <v>#VALUE!</v>
      </c>
      <c r="E62" s="288" t="e">
        <f t="shared" si="48"/>
        <v>#VALUE!</v>
      </c>
      <c r="F62" s="289" t="e">
        <f t="shared" si="48"/>
        <v>#VALUE!</v>
      </c>
      <c r="G62" s="287" t="e">
        <f t="shared" si="48"/>
        <v>#VALUE!</v>
      </c>
      <c r="H62" s="287" t="e">
        <f t="shared" si="48"/>
        <v>#VALUE!</v>
      </c>
      <c r="I62" s="291"/>
      <c r="J62" s="291"/>
      <c r="K62" s="289" t="e">
        <f>Q60+1</f>
        <v>#VALUE!</v>
      </c>
      <c r="L62" s="289" t="e">
        <f t="shared" ref="L62:Q62" si="49">K62+1</f>
        <v>#VALUE!</v>
      </c>
      <c r="M62" s="289" t="e">
        <f t="shared" si="49"/>
        <v>#VALUE!</v>
      </c>
      <c r="N62" s="289" t="e">
        <f t="shared" si="49"/>
        <v>#VALUE!</v>
      </c>
      <c r="O62" s="289" t="e">
        <f t="shared" si="49"/>
        <v>#VALUE!</v>
      </c>
      <c r="P62" s="290" t="e">
        <f t="shared" si="49"/>
        <v>#VALUE!</v>
      </c>
      <c r="Q62" s="288" t="e">
        <f t="shared" si="49"/>
        <v>#VALUE!</v>
      </c>
      <c r="R62" s="291"/>
      <c r="S62" s="291"/>
      <c r="T62" s="289" t="e">
        <f>Z60+1</f>
        <v>#VALUE!</v>
      </c>
      <c r="U62" s="289" t="e">
        <f t="shared" ref="U62:Z62" si="50">T62+1</f>
        <v>#VALUE!</v>
      </c>
      <c r="V62" s="289" t="e">
        <f t="shared" si="50"/>
        <v>#VALUE!</v>
      </c>
      <c r="W62" s="287" t="e">
        <f t="shared" si="50"/>
        <v>#VALUE!</v>
      </c>
      <c r="X62" s="287" t="e">
        <f t="shared" si="50"/>
        <v>#VALUE!</v>
      </c>
      <c r="Y62" s="287" t="e">
        <f t="shared" si="50"/>
        <v>#VALUE!</v>
      </c>
      <c r="Z62" s="287" t="e">
        <f t="shared" si="50"/>
        <v>#VALUE!</v>
      </c>
    </row>
    <row r="63" spans="1:26" ht="22.9" customHeight="1">
      <c r="A63" s="269">
        <v>8</v>
      </c>
      <c r="B63" s="294"/>
      <c r="C63" s="294"/>
      <c r="D63" s="294"/>
      <c r="E63" s="293"/>
      <c r="F63" s="294"/>
      <c r="G63" s="292"/>
      <c r="H63" s="292"/>
      <c r="I63" s="296"/>
      <c r="J63" s="296"/>
      <c r="K63" s="294"/>
      <c r="L63" s="294"/>
      <c r="M63" s="294"/>
      <c r="N63" s="294"/>
      <c r="O63" s="294"/>
      <c r="P63" s="295"/>
      <c r="Q63" s="293"/>
      <c r="R63" s="296"/>
      <c r="S63" s="296"/>
      <c r="T63" s="294"/>
      <c r="U63" s="294"/>
      <c r="V63" s="294"/>
      <c r="W63" s="292"/>
      <c r="X63" s="292"/>
      <c r="Y63" s="292"/>
      <c r="Z63" s="292"/>
    </row>
    <row r="64" spans="1:26" ht="22.9" customHeight="1">
      <c r="A64" s="269">
        <v>8</v>
      </c>
      <c r="B64" s="287" t="e">
        <f>H62+1</f>
        <v>#VALUE!</v>
      </c>
      <c r="C64" s="287" t="e">
        <f t="shared" ref="C64:H64" si="51">B64+1</f>
        <v>#VALUE!</v>
      </c>
      <c r="D64" s="287" t="e">
        <f t="shared" si="51"/>
        <v>#VALUE!</v>
      </c>
      <c r="E64" s="287" t="e">
        <f t="shared" si="51"/>
        <v>#VALUE!</v>
      </c>
      <c r="F64" s="287" t="e">
        <f t="shared" si="51"/>
        <v>#VALUE!</v>
      </c>
      <c r="G64" s="287" t="e">
        <f t="shared" si="51"/>
        <v>#VALUE!</v>
      </c>
      <c r="H64" s="287" t="e">
        <f t="shared" si="51"/>
        <v>#VALUE!</v>
      </c>
      <c r="I64" s="291"/>
      <c r="J64" s="291"/>
      <c r="K64" s="289" t="e">
        <f>Q62+1</f>
        <v>#VALUE!</v>
      </c>
      <c r="L64" s="287" t="e">
        <f t="shared" ref="L64:Q64" si="52">K64+1</f>
        <v>#VALUE!</v>
      </c>
      <c r="M64" s="287" t="e">
        <f t="shared" si="52"/>
        <v>#VALUE!</v>
      </c>
      <c r="N64" s="287" t="e">
        <f t="shared" si="52"/>
        <v>#VALUE!</v>
      </c>
      <c r="O64" s="287" t="e">
        <f t="shared" si="52"/>
        <v>#VALUE!</v>
      </c>
      <c r="P64" s="287" t="e">
        <f t="shared" si="52"/>
        <v>#VALUE!</v>
      </c>
      <c r="Q64" s="287" t="e">
        <f t="shared" si="52"/>
        <v>#VALUE!</v>
      </c>
      <c r="R64" s="291"/>
      <c r="S64" s="291"/>
      <c r="T64" s="287" t="e">
        <f>Z62+1</f>
        <v>#VALUE!</v>
      </c>
      <c r="U64" s="287" t="e">
        <f t="shared" ref="U64:Z64" si="53">T64+1</f>
        <v>#VALUE!</v>
      </c>
      <c r="V64" s="287" t="e">
        <f t="shared" si="53"/>
        <v>#VALUE!</v>
      </c>
      <c r="W64" s="287" t="e">
        <f t="shared" si="53"/>
        <v>#VALUE!</v>
      </c>
      <c r="X64" s="287" t="e">
        <f t="shared" si="53"/>
        <v>#VALUE!</v>
      </c>
      <c r="Y64" s="287" t="e">
        <f t="shared" si="53"/>
        <v>#VALUE!</v>
      </c>
      <c r="Z64" s="287" t="e">
        <f t="shared" si="53"/>
        <v>#VALUE!</v>
      </c>
    </row>
    <row r="65" spans="1:26" ht="22.9" customHeight="1">
      <c r="A65" s="269">
        <v>8</v>
      </c>
      <c r="B65" s="292"/>
      <c r="C65" s="292"/>
      <c r="D65" s="292"/>
      <c r="E65" s="292"/>
      <c r="F65" s="292"/>
      <c r="G65" s="292"/>
      <c r="H65" s="292"/>
      <c r="I65" s="296"/>
      <c r="J65" s="296"/>
      <c r="K65" s="294"/>
      <c r="L65" s="292"/>
      <c r="M65" s="292"/>
      <c r="N65" s="292"/>
      <c r="O65" s="292"/>
      <c r="P65" s="292"/>
      <c r="Q65" s="292"/>
      <c r="R65" s="296"/>
      <c r="S65" s="296"/>
      <c r="T65" s="292"/>
      <c r="U65" s="292"/>
      <c r="V65" s="292"/>
      <c r="W65" s="292"/>
      <c r="X65" s="292"/>
      <c r="Y65" s="292"/>
      <c r="Z65" s="292"/>
    </row>
    <row r="66" spans="1:26" ht="15.75" customHeight="1">
      <c r="A66" s="269">
        <v>9</v>
      </c>
      <c r="B66" s="285"/>
      <c r="C66" s="285"/>
      <c r="D66" s="285"/>
      <c r="E66" s="285"/>
      <c r="F66" s="285"/>
      <c r="G66" s="285"/>
      <c r="H66" s="285"/>
      <c r="I66" s="275"/>
      <c r="J66" s="277" t="s">
        <v>371</v>
      </c>
      <c r="K66" s="270"/>
      <c r="L66" s="270"/>
      <c r="M66" s="270"/>
      <c r="N66" s="270"/>
      <c r="O66" s="270"/>
      <c r="P66" s="270"/>
      <c r="Q66" s="270"/>
      <c r="R66" s="277"/>
      <c r="S66" s="277" t="s">
        <v>371</v>
      </c>
      <c r="T66" s="270"/>
      <c r="U66" s="270"/>
      <c r="V66" s="270"/>
      <c r="W66" s="270"/>
      <c r="X66" s="270"/>
      <c r="Y66" s="270"/>
      <c r="Z66" s="270"/>
    </row>
    <row r="67" spans="1:26" ht="15.75" customHeight="1">
      <c r="A67" s="269">
        <v>9</v>
      </c>
      <c r="B67" s="285"/>
      <c r="C67" s="285"/>
      <c r="D67" s="285"/>
      <c r="E67" s="285"/>
      <c r="F67" s="285"/>
      <c r="G67" s="285"/>
      <c r="H67" s="285"/>
      <c r="I67" s="275"/>
      <c r="J67" s="275"/>
      <c r="K67" s="285"/>
      <c r="L67" s="285"/>
      <c r="M67" s="285"/>
      <c r="N67" s="285"/>
      <c r="O67" s="285"/>
      <c r="P67" s="285"/>
      <c r="Q67" s="285"/>
      <c r="R67" s="275"/>
      <c r="S67" s="275"/>
      <c r="T67" s="285"/>
      <c r="U67" s="285"/>
      <c r="V67" s="285"/>
      <c r="W67" s="285"/>
      <c r="X67" s="285"/>
      <c r="Y67" s="285"/>
      <c r="Z67" s="285"/>
    </row>
    <row r="68" spans="1:26" ht="14.1" customHeight="1">
      <c r="A68" s="269">
        <v>4</v>
      </c>
      <c r="B68" s="273" t="s">
        <v>378</v>
      </c>
      <c r="C68" s="273"/>
      <c r="D68" s="274" t="s">
        <v>537</v>
      </c>
      <c r="E68" s="274"/>
      <c r="F68" s="274"/>
      <c r="G68" s="274"/>
      <c r="H68" s="274"/>
      <c r="I68" s="275"/>
      <c r="J68" s="275"/>
      <c r="K68" s="273" t="s">
        <v>212</v>
      </c>
      <c r="L68" s="273"/>
      <c r="M68" s="274" t="s">
        <v>538</v>
      </c>
      <c r="N68" s="274"/>
      <c r="O68" s="274"/>
      <c r="P68" s="274"/>
      <c r="Q68" s="274"/>
      <c r="R68" s="270"/>
      <c r="S68" s="270"/>
      <c r="T68" s="273" t="s">
        <v>381</v>
      </c>
      <c r="U68" s="273"/>
      <c r="V68" s="274" t="s">
        <v>539</v>
      </c>
      <c r="W68" s="274"/>
      <c r="X68" s="274"/>
      <c r="Y68" s="274"/>
      <c r="Z68" s="274"/>
    </row>
    <row r="69" spans="1:26" ht="14.1" customHeight="1">
      <c r="A69" s="269">
        <v>4</v>
      </c>
      <c r="B69" s="273"/>
      <c r="C69" s="273"/>
      <c r="D69" s="274"/>
      <c r="E69" s="274"/>
      <c r="F69" s="274"/>
      <c r="G69" s="274"/>
      <c r="H69" s="274"/>
      <c r="I69" s="275"/>
      <c r="J69" s="275"/>
      <c r="K69" s="273"/>
      <c r="L69" s="273"/>
      <c r="M69" s="274"/>
      <c r="N69" s="274"/>
      <c r="O69" s="274"/>
      <c r="P69" s="274"/>
      <c r="Q69" s="274"/>
      <c r="R69" s="270"/>
      <c r="S69" s="270"/>
      <c r="T69" s="273"/>
      <c r="U69" s="273"/>
      <c r="V69" s="274"/>
      <c r="W69" s="274"/>
      <c r="X69" s="274"/>
      <c r="Y69" s="274"/>
      <c r="Z69" s="274"/>
    </row>
    <row r="70" spans="1:26" ht="14.1" customHeight="1">
      <c r="A70" s="269">
        <v>4</v>
      </c>
      <c r="B70" s="273"/>
      <c r="C70" s="273"/>
      <c r="D70" s="276"/>
      <c r="E70" s="276"/>
      <c r="F70" s="276"/>
      <c r="G70" s="276"/>
      <c r="H70" s="276"/>
      <c r="I70" s="275"/>
      <c r="J70" s="275"/>
      <c r="K70" s="273"/>
      <c r="L70" s="273"/>
      <c r="M70" s="276"/>
      <c r="N70" s="276"/>
      <c r="O70" s="276"/>
      <c r="P70" s="276"/>
      <c r="Q70" s="276"/>
      <c r="R70" s="270"/>
      <c r="S70" s="270"/>
      <c r="T70" s="273"/>
      <c r="U70" s="273"/>
      <c r="V70" s="276"/>
      <c r="W70" s="276"/>
      <c r="X70" s="276"/>
      <c r="Y70" s="276"/>
      <c r="Z70" s="276"/>
    </row>
    <row r="71" spans="1:26" ht="10.9" customHeight="1">
      <c r="A71" s="269">
        <v>5</v>
      </c>
      <c r="B71" s="273"/>
      <c r="C71" s="273"/>
      <c r="D71" s="277"/>
      <c r="E71" s="277"/>
      <c r="F71" s="277"/>
      <c r="G71" s="277"/>
      <c r="H71" s="277"/>
      <c r="I71" s="275"/>
      <c r="J71" s="275"/>
      <c r="K71" s="273"/>
      <c r="L71" s="273"/>
      <c r="M71" s="277"/>
      <c r="N71" s="277"/>
      <c r="O71" s="277"/>
      <c r="P71" s="277"/>
      <c r="Q71" s="277"/>
      <c r="R71" s="270"/>
      <c r="S71" s="270"/>
      <c r="T71" s="273"/>
      <c r="U71" s="273"/>
      <c r="V71" s="277"/>
      <c r="W71" s="277"/>
      <c r="X71" s="277"/>
      <c r="Y71" s="277"/>
      <c r="Z71" s="277"/>
    </row>
    <row r="72" spans="1:26" ht="28.9" customHeight="1">
      <c r="A72" s="269">
        <v>6</v>
      </c>
      <c r="B72" s="278" t="s">
        <v>173</v>
      </c>
      <c r="C72" s="279" t="s">
        <v>364</v>
      </c>
      <c r="D72" s="280" t="s">
        <v>365</v>
      </c>
      <c r="E72" s="281" t="s">
        <v>366</v>
      </c>
      <c r="F72" s="282" t="s">
        <v>367</v>
      </c>
      <c r="G72" s="283" t="s">
        <v>368</v>
      </c>
      <c r="H72" s="284" t="s">
        <v>369</v>
      </c>
      <c r="I72" s="275"/>
      <c r="J72" s="275"/>
      <c r="K72" s="278" t="s">
        <v>173</v>
      </c>
      <c r="L72" s="279" t="s">
        <v>364</v>
      </c>
      <c r="M72" s="280" t="s">
        <v>365</v>
      </c>
      <c r="N72" s="281" t="s">
        <v>366</v>
      </c>
      <c r="O72" s="282" t="s">
        <v>367</v>
      </c>
      <c r="P72" s="283" t="s">
        <v>368</v>
      </c>
      <c r="Q72" s="284" t="s">
        <v>369</v>
      </c>
      <c r="R72" s="270"/>
      <c r="S72" s="270"/>
      <c r="T72" s="278" t="s">
        <v>173</v>
      </c>
      <c r="U72" s="279" t="s">
        <v>364</v>
      </c>
      <c r="V72" s="280" t="s">
        <v>365</v>
      </c>
      <c r="W72" s="281" t="s">
        <v>366</v>
      </c>
      <c r="X72" s="282" t="s">
        <v>367</v>
      </c>
      <c r="Y72" s="283" t="s">
        <v>368</v>
      </c>
      <c r="Z72" s="284" t="s">
        <v>369</v>
      </c>
    </row>
    <row r="73" spans="1:26" ht="7.5" customHeight="1">
      <c r="A73" s="269">
        <v>7</v>
      </c>
      <c r="B73" s="285"/>
      <c r="C73" s="285"/>
      <c r="D73" s="285"/>
      <c r="E73" s="285"/>
      <c r="F73" s="285"/>
      <c r="G73" s="285"/>
      <c r="H73" s="285"/>
      <c r="I73" s="275"/>
      <c r="J73" s="275"/>
      <c r="K73" s="285"/>
      <c r="L73" s="285"/>
      <c r="M73" s="285"/>
      <c r="N73" s="285"/>
      <c r="O73" s="285"/>
      <c r="P73" s="285"/>
      <c r="Q73" s="285"/>
      <c r="R73" s="275"/>
      <c r="S73" s="275"/>
      <c r="T73" s="285"/>
      <c r="U73" s="285"/>
      <c r="V73" s="285"/>
      <c r="W73" s="285"/>
      <c r="X73" s="285"/>
      <c r="Y73" s="285"/>
      <c r="Z73" s="285"/>
    </row>
    <row r="74" spans="1:26" ht="41.25" hidden="1" customHeight="1">
      <c r="B74" s="285"/>
      <c r="C74" s="285"/>
      <c r="D74" s="285"/>
      <c r="E74" s="285"/>
      <c r="F74" s="285"/>
      <c r="G74" s="285"/>
      <c r="H74" s="285"/>
      <c r="I74" s="275"/>
      <c r="J74" s="275"/>
      <c r="K74" s="285"/>
      <c r="L74" s="285"/>
      <c r="M74" s="285"/>
      <c r="N74" s="285"/>
      <c r="O74" s="285"/>
      <c r="P74" s="285"/>
      <c r="Q74" s="285"/>
      <c r="R74" s="275"/>
      <c r="S74" s="275"/>
      <c r="T74" s="285"/>
      <c r="U74" s="285"/>
      <c r="V74" s="285"/>
      <c r="W74" s="285"/>
      <c r="X74" s="285"/>
      <c r="Y74" s="285"/>
      <c r="Z74" s="285"/>
    </row>
    <row r="75" spans="1:26" ht="22.9" customHeight="1">
      <c r="A75" s="269">
        <v>8</v>
      </c>
      <c r="B75" s="287" t="s">
        <v>540</v>
      </c>
      <c r="C75" s="287" t="e">
        <f t="shared" ref="C75:H75" si="54">B75+1</f>
        <v>#VALUE!</v>
      </c>
      <c r="D75" s="287" t="e">
        <f t="shared" si="54"/>
        <v>#VALUE!</v>
      </c>
      <c r="E75" s="289" t="e">
        <f t="shared" si="54"/>
        <v>#VALUE!</v>
      </c>
      <c r="F75" s="289" t="e">
        <f t="shared" si="54"/>
        <v>#VALUE!</v>
      </c>
      <c r="G75" s="290" t="e">
        <f t="shared" si="54"/>
        <v>#VALUE!</v>
      </c>
      <c r="H75" s="288" t="e">
        <f t="shared" si="54"/>
        <v>#VALUE!</v>
      </c>
      <c r="I75" s="291"/>
      <c r="J75" s="291"/>
      <c r="K75" s="287" t="s">
        <v>541</v>
      </c>
      <c r="L75" s="287" t="e">
        <f t="shared" ref="L75:Q75" si="55">K75+1</f>
        <v>#VALUE!</v>
      </c>
      <c r="M75" s="287" t="e">
        <f t="shared" si="55"/>
        <v>#VALUE!</v>
      </c>
      <c r="N75" s="287" t="e">
        <f t="shared" si="55"/>
        <v>#VALUE!</v>
      </c>
      <c r="O75" s="287" t="e">
        <f t="shared" si="55"/>
        <v>#VALUE!</v>
      </c>
      <c r="P75" s="287" t="e">
        <f t="shared" si="55"/>
        <v>#VALUE!</v>
      </c>
      <c r="Q75" s="288" t="e">
        <f t="shared" si="55"/>
        <v>#VALUE!</v>
      </c>
      <c r="R75" s="291"/>
      <c r="S75" s="291"/>
      <c r="T75" s="287" t="s">
        <v>542</v>
      </c>
      <c r="U75" s="287" t="e">
        <f t="shared" ref="U75:Z75" si="56">T75+1</f>
        <v>#VALUE!</v>
      </c>
      <c r="V75" s="289" t="e">
        <f t="shared" si="56"/>
        <v>#VALUE!</v>
      </c>
      <c r="W75" s="289" t="e">
        <f t="shared" si="56"/>
        <v>#VALUE!</v>
      </c>
      <c r="X75" s="289" t="e">
        <f t="shared" si="56"/>
        <v>#VALUE!</v>
      </c>
      <c r="Y75" s="290" t="e">
        <f t="shared" si="56"/>
        <v>#VALUE!</v>
      </c>
      <c r="Z75" s="288" t="e">
        <f t="shared" si="56"/>
        <v>#VALUE!</v>
      </c>
    </row>
    <row r="76" spans="1:26" ht="22.9" customHeight="1">
      <c r="A76" s="269">
        <v>8</v>
      </c>
      <c r="B76" s="292"/>
      <c r="C76" s="292"/>
      <c r="D76" s="292"/>
      <c r="E76" s="294"/>
      <c r="F76" s="294"/>
      <c r="G76" s="295"/>
      <c r="H76" s="293"/>
      <c r="I76" s="296"/>
      <c r="J76" s="296"/>
      <c r="K76" s="292"/>
      <c r="L76" s="292"/>
      <c r="M76" s="292"/>
      <c r="N76" s="292"/>
      <c r="O76" s="292"/>
      <c r="P76" s="292"/>
      <c r="Q76" s="293"/>
      <c r="R76" s="296"/>
      <c r="S76" s="296"/>
      <c r="T76" s="292"/>
      <c r="U76" s="292"/>
      <c r="V76" s="294"/>
      <c r="W76" s="294"/>
      <c r="X76" s="294"/>
      <c r="Y76" s="295"/>
      <c r="Z76" s="293"/>
    </row>
    <row r="77" spans="1:26" ht="22.9" customHeight="1">
      <c r="A77" s="269">
        <v>8</v>
      </c>
      <c r="B77" s="289" t="e">
        <f>H75+1</f>
        <v>#VALUE!</v>
      </c>
      <c r="C77" s="289" t="e">
        <f t="shared" ref="C77:H77" si="57">B77+1</f>
        <v>#VALUE!</v>
      </c>
      <c r="D77" s="289" t="e">
        <f t="shared" si="57"/>
        <v>#VALUE!</v>
      </c>
      <c r="E77" s="289" t="e">
        <f t="shared" si="57"/>
        <v>#VALUE!</v>
      </c>
      <c r="F77" s="289" t="e">
        <f t="shared" si="57"/>
        <v>#VALUE!</v>
      </c>
      <c r="G77" s="290" t="e">
        <f t="shared" si="57"/>
        <v>#VALUE!</v>
      </c>
      <c r="H77" s="288" t="e">
        <f t="shared" si="57"/>
        <v>#VALUE!</v>
      </c>
      <c r="I77" s="291"/>
      <c r="J77" s="291"/>
      <c r="K77" s="289" t="e">
        <f>Q75+1</f>
        <v>#VALUE!</v>
      </c>
      <c r="L77" s="289" t="e">
        <f t="shared" ref="L77:Q77" si="58">K77+1</f>
        <v>#VALUE!</v>
      </c>
      <c r="M77" s="289" t="e">
        <f t="shared" si="58"/>
        <v>#VALUE!</v>
      </c>
      <c r="N77" s="289" t="e">
        <f t="shared" si="58"/>
        <v>#VALUE!</v>
      </c>
      <c r="O77" s="289" t="e">
        <f t="shared" si="58"/>
        <v>#VALUE!</v>
      </c>
      <c r="P77" s="290" t="e">
        <f t="shared" si="58"/>
        <v>#VALUE!</v>
      </c>
      <c r="Q77" s="288" t="e">
        <f t="shared" si="58"/>
        <v>#VALUE!</v>
      </c>
      <c r="R77" s="291"/>
      <c r="S77" s="291"/>
      <c r="T77" s="289" t="e">
        <f>Z75+1</f>
        <v>#VALUE!</v>
      </c>
      <c r="U77" s="289" t="e">
        <f t="shared" ref="U77:Z77" si="59">T77+1</f>
        <v>#VALUE!</v>
      </c>
      <c r="V77" s="289" t="e">
        <f t="shared" si="59"/>
        <v>#VALUE!</v>
      </c>
      <c r="W77" s="289" t="e">
        <f t="shared" si="59"/>
        <v>#VALUE!</v>
      </c>
      <c r="X77" s="289" t="e">
        <f t="shared" si="59"/>
        <v>#VALUE!</v>
      </c>
      <c r="Y77" s="290" t="e">
        <f t="shared" si="59"/>
        <v>#VALUE!</v>
      </c>
      <c r="Z77" s="288" t="e">
        <f t="shared" si="59"/>
        <v>#VALUE!</v>
      </c>
    </row>
    <row r="78" spans="1:26" ht="22.9" customHeight="1">
      <c r="A78" s="269">
        <v>8</v>
      </c>
      <c r="B78" s="294"/>
      <c r="C78" s="294"/>
      <c r="D78" s="294"/>
      <c r="E78" s="294"/>
      <c r="F78" s="294"/>
      <c r="G78" s="295"/>
      <c r="H78" s="293"/>
      <c r="I78" s="296"/>
      <c r="J78" s="296"/>
      <c r="K78" s="294"/>
      <c r="L78" s="294"/>
      <c r="M78" s="294"/>
      <c r="N78" s="294"/>
      <c r="O78" s="294"/>
      <c r="P78" s="295"/>
      <c r="Q78" s="293"/>
      <c r="R78" s="296"/>
      <c r="S78" s="296"/>
      <c r="T78" s="294"/>
      <c r="U78" s="294"/>
      <c r="V78" s="294"/>
      <c r="W78" s="294"/>
      <c r="X78" s="294"/>
      <c r="Y78" s="295"/>
      <c r="Z78" s="293"/>
    </row>
    <row r="79" spans="1:26" ht="22.9" customHeight="1">
      <c r="A79" s="269">
        <v>8</v>
      </c>
      <c r="B79" s="289" t="e">
        <f>H77+1</f>
        <v>#VALUE!</v>
      </c>
      <c r="C79" s="289" t="e">
        <f t="shared" ref="C79:H79" si="60">B79+1</f>
        <v>#VALUE!</v>
      </c>
      <c r="D79" s="289" t="e">
        <f t="shared" si="60"/>
        <v>#VALUE!</v>
      </c>
      <c r="E79" s="289" t="e">
        <f t="shared" si="60"/>
        <v>#VALUE!</v>
      </c>
      <c r="F79" s="289" t="e">
        <f t="shared" si="60"/>
        <v>#VALUE!</v>
      </c>
      <c r="G79" s="290" t="e">
        <f t="shared" si="60"/>
        <v>#VALUE!</v>
      </c>
      <c r="H79" s="288" t="e">
        <f t="shared" si="60"/>
        <v>#VALUE!</v>
      </c>
      <c r="I79" s="291"/>
      <c r="J79" s="291"/>
      <c r="K79" s="289" t="e">
        <f>Q77+1</f>
        <v>#VALUE!</v>
      </c>
      <c r="L79" s="289" t="e">
        <f t="shared" ref="L79:Q79" si="61">K79+1</f>
        <v>#VALUE!</v>
      </c>
      <c r="M79" s="288" t="e">
        <f t="shared" si="61"/>
        <v>#VALUE!</v>
      </c>
      <c r="N79" s="289" t="e">
        <f t="shared" si="61"/>
        <v>#VALUE!</v>
      </c>
      <c r="O79" s="289" t="e">
        <f t="shared" si="61"/>
        <v>#VALUE!</v>
      </c>
      <c r="P79" s="290" t="e">
        <f t="shared" si="61"/>
        <v>#VALUE!</v>
      </c>
      <c r="Q79" s="288" t="e">
        <f t="shared" si="61"/>
        <v>#VALUE!</v>
      </c>
      <c r="R79" s="291"/>
      <c r="S79" s="291"/>
      <c r="T79" s="289" t="e">
        <f>Z77+1</f>
        <v>#VALUE!</v>
      </c>
      <c r="U79" s="289" t="e">
        <f t="shared" ref="U79:Z79" si="62">T79+1</f>
        <v>#VALUE!</v>
      </c>
      <c r="V79" s="289" t="e">
        <f t="shared" si="62"/>
        <v>#VALUE!</v>
      </c>
      <c r="W79" s="289" t="e">
        <f t="shared" si="62"/>
        <v>#VALUE!</v>
      </c>
      <c r="X79" s="289" t="e">
        <f t="shared" si="62"/>
        <v>#VALUE!</v>
      </c>
      <c r="Y79" s="290" t="e">
        <f t="shared" si="62"/>
        <v>#VALUE!</v>
      </c>
      <c r="Z79" s="288" t="e">
        <f t="shared" si="62"/>
        <v>#VALUE!</v>
      </c>
    </row>
    <row r="80" spans="1:26" ht="22.9" customHeight="1">
      <c r="A80" s="269">
        <v>8</v>
      </c>
      <c r="B80" s="294"/>
      <c r="C80" s="294"/>
      <c r="D80" s="294"/>
      <c r="E80" s="294"/>
      <c r="F80" s="294"/>
      <c r="G80" s="295"/>
      <c r="H80" s="293"/>
      <c r="I80" s="296"/>
      <c r="J80" s="296"/>
      <c r="K80" s="294"/>
      <c r="L80" s="294"/>
      <c r="M80" s="293"/>
      <c r="N80" s="294"/>
      <c r="O80" s="294"/>
      <c r="P80" s="295"/>
      <c r="Q80" s="293"/>
      <c r="R80" s="296"/>
      <c r="S80" s="296"/>
      <c r="T80" s="294"/>
      <c r="U80" s="294"/>
      <c r="V80" s="294"/>
      <c r="W80" s="294"/>
      <c r="X80" s="294"/>
      <c r="Y80" s="295"/>
      <c r="Z80" s="293"/>
    </row>
    <row r="81" spans="1:26" ht="22.9" customHeight="1">
      <c r="A81" s="269">
        <v>8</v>
      </c>
      <c r="B81" s="288" t="e">
        <f>H79+1</f>
        <v>#VALUE!</v>
      </c>
      <c r="C81" s="289" t="e">
        <f t="shared" ref="C81:H81" si="63">B81+1</f>
        <v>#VALUE!</v>
      </c>
      <c r="D81" s="289" t="e">
        <f t="shared" si="63"/>
        <v>#VALUE!</v>
      </c>
      <c r="E81" s="289" t="e">
        <f t="shared" si="63"/>
        <v>#VALUE!</v>
      </c>
      <c r="F81" s="289" t="e">
        <f t="shared" si="63"/>
        <v>#VALUE!</v>
      </c>
      <c r="G81" s="290" t="e">
        <f t="shared" si="63"/>
        <v>#VALUE!</v>
      </c>
      <c r="H81" s="288" t="e">
        <f t="shared" si="63"/>
        <v>#VALUE!</v>
      </c>
      <c r="I81" s="291"/>
      <c r="J81" s="291"/>
      <c r="K81" s="289" t="e">
        <f>Q79+1</f>
        <v>#VALUE!</v>
      </c>
      <c r="L81" s="289" t="e">
        <f t="shared" ref="L81:Q81" si="64">K81+1</f>
        <v>#VALUE!</v>
      </c>
      <c r="M81" s="289" t="e">
        <f t="shared" si="64"/>
        <v>#VALUE!</v>
      </c>
      <c r="N81" s="289" t="e">
        <f t="shared" si="64"/>
        <v>#VALUE!</v>
      </c>
      <c r="O81" s="289" t="e">
        <f t="shared" si="64"/>
        <v>#VALUE!</v>
      </c>
      <c r="P81" s="290" t="e">
        <f t="shared" si="64"/>
        <v>#VALUE!</v>
      </c>
      <c r="Q81" s="288" t="e">
        <f t="shared" si="64"/>
        <v>#VALUE!</v>
      </c>
      <c r="R81" s="291"/>
      <c r="S81" s="291"/>
      <c r="T81" s="288" t="e">
        <f>Z79+1</f>
        <v>#VALUE!</v>
      </c>
      <c r="U81" s="289" t="e">
        <f t="shared" ref="U81:Z81" si="65">T81+1</f>
        <v>#VALUE!</v>
      </c>
      <c r="V81" s="289" t="e">
        <f t="shared" si="65"/>
        <v>#VALUE!</v>
      </c>
      <c r="W81" s="288" t="e">
        <f t="shared" si="65"/>
        <v>#VALUE!</v>
      </c>
      <c r="X81" s="289" t="e">
        <f t="shared" si="65"/>
        <v>#VALUE!</v>
      </c>
      <c r="Y81" s="290" t="e">
        <f t="shared" si="65"/>
        <v>#VALUE!</v>
      </c>
      <c r="Z81" s="288" t="e">
        <f t="shared" si="65"/>
        <v>#VALUE!</v>
      </c>
    </row>
    <row r="82" spans="1:26" ht="22.9" customHeight="1">
      <c r="A82" s="269">
        <v>8</v>
      </c>
      <c r="B82" s="293"/>
      <c r="C82" s="294"/>
      <c r="D82" s="294"/>
      <c r="E82" s="294"/>
      <c r="F82" s="294"/>
      <c r="G82" s="295"/>
      <c r="H82" s="293"/>
      <c r="I82" s="296"/>
      <c r="J82" s="296"/>
      <c r="K82" s="294"/>
      <c r="L82" s="294"/>
      <c r="M82" s="294"/>
      <c r="N82" s="294"/>
      <c r="O82" s="294"/>
      <c r="P82" s="295"/>
      <c r="Q82" s="293"/>
      <c r="R82" s="296"/>
      <c r="S82" s="296"/>
      <c r="T82" s="293"/>
      <c r="U82" s="294"/>
      <c r="V82" s="294"/>
      <c r="W82" s="293"/>
      <c r="X82" s="294"/>
      <c r="Y82" s="295"/>
      <c r="Z82" s="293"/>
    </row>
    <row r="83" spans="1:26" ht="22.9" customHeight="1">
      <c r="A83" s="269">
        <v>8</v>
      </c>
      <c r="B83" s="289" t="e">
        <f>H81+1</f>
        <v>#VALUE!</v>
      </c>
      <c r="C83" s="289" t="e">
        <f t="shared" ref="C83:H83" si="66">B83+1</f>
        <v>#VALUE!</v>
      </c>
      <c r="D83" s="289" t="e">
        <f t="shared" si="66"/>
        <v>#VALUE!</v>
      </c>
      <c r="E83" s="289" t="e">
        <f t="shared" si="66"/>
        <v>#VALUE!</v>
      </c>
      <c r="F83" s="289" t="e">
        <f t="shared" si="66"/>
        <v>#VALUE!</v>
      </c>
      <c r="G83" s="290" t="e">
        <f t="shared" si="66"/>
        <v>#VALUE!</v>
      </c>
      <c r="H83" s="287" t="e">
        <f t="shared" si="66"/>
        <v>#VALUE!</v>
      </c>
      <c r="I83" s="291"/>
      <c r="J83" s="291"/>
      <c r="K83" s="289" t="e">
        <f>Q81+1</f>
        <v>#VALUE!</v>
      </c>
      <c r="L83" s="289" t="e">
        <f t="shared" ref="L83:Q83" si="67">K83+1</f>
        <v>#VALUE!</v>
      </c>
      <c r="M83" s="289" t="e">
        <f t="shared" si="67"/>
        <v>#VALUE!</v>
      </c>
      <c r="N83" s="289" t="e">
        <f t="shared" si="67"/>
        <v>#VALUE!</v>
      </c>
      <c r="O83" s="289" t="e">
        <f t="shared" si="67"/>
        <v>#VALUE!</v>
      </c>
      <c r="P83" s="290" t="e">
        <f t="shared" si="67"/>
        <v>#VALUE!</v>
      </c>
      <c r="Q83" s="288" t="e">
        <f t="shared" si="67"/>
        <v>#VALUE!</v>
      </c>
      <c r="R83" s="291"/>
      <c r="S83" s="291"/>
      <c r="T83" s="289" t="e">
        <f>Z81+1</f>
        <v>#VALUE!</v>
      </c>
      <c r="U83" s="289" t="e">
        <f t="shared" ref="U83:Z83" si="68">T83+1</f>
        <v>#VALUE!</v>
      </c>
      <c r="V83" s="289" t="e">
        <f t="shared" si="68"/>
        <v>#VALUE!</v>
      </c>
      <c r="W83" s="289" t="e">
        <f t="shared" si="68"/>
        <v>#VALUE!</v>
      </c>
      <c r="X83" s="287" t="e">
        <f t="shared" si="68"/>
        <v>#VALUE!</v>
      </c>
      <c r="Y83" s="287" t="e">
        <f t="shared" si="68"/>
        <v>#VALUE!</v>
      </c>
      <c r="Z83" s="287" t="e">
        <f t="shared" si="68"/>
        <v>#VALUE!</v>
      </c>
    </row>
    <row r="84" spans="1:26" ht="22.9" customHeight="1">
      <c r="A84" s="269">
        <v>8</v>
      </c>
      <c r="B84" s="294"/>
      <c r="C84" s="294"/>
      <c r="D84" s="294"/>
      <c r="E84" s="294"/>
      <c r="F84" s="294"/>
      <c r="G84" s="295"/>
      <c r="H84" s="292"/>
      <c r="I84" s="296"/>
      <c r="J84" s="296"/>
      <c r="K84" s="294"/>
      <c r="L84" s="294"/>
      <c r="M84" s="294"/>
      <c r="N84" s="294"/>
      <c r="O84" s="294"/>
      <c r="P84" s="295"/>
      <c r="Q84" s="293"/>
      <c r="R84" s="296"/>
      <c r="S84" s="296"/>
      <c r="T84" s="294"/>
      <c r="U84" s="294"/>
      <c r="V84" s="294"/>
      <c r="W84" s="294"/>
      <c r="X84" s="292"/>
      <c r="Y84" s="292"/>
      <c r="Z84" s="292"/>
    </row>
    <row r="85" spans="1:26" ht="22.9" customHeight="1">
      <c r="A85" s="269">
        <v>8</v>
      </c>
      <c r="B85" s="287" t="e">
        <f>H83+1</f>
        <v>#VALUE!</v>
      </c>
      <c r="C85" s="287" t="e">
        <f t="shared" ref="C85:H85" si="69">B85+1</f>
        <v>#VALUE!</v>
      </c>
      <c r="D85" s="287" t="e">
        <f t="shared" si="69"/>
        <v>#VALUE!</v>
      </c>
      <c r="E85" s="287" t="e">
        <f t="shared" si="69"/>
        <v>#VALUE!</v>
      </c>
      <c r="F85" s="287" t="e">
        <f t="shared" si="69"/>
        <v>#VALUE!</v>
      </c>
      <c r="G85" s="287" t="e">
        <f t="shared" si="69"/>
        <v>#VALUE!</v>
      </c>
      <c r="H85" s="287" t="e">
        <f t="shared" si="69"/>
        <v>#VALUE!</v>
      </c>
      <c r="I85" s="291"/>
      <c r="J85" s="291"/>
      <c r="K85" s="289" t="e">
        <f>Q83+1</f>
        <v>#VALUE!</v>
      </c>
      <c r="L85" s="289" t="e">
        <f t="shared" ref="L85:Q85" si="70">K85+1</f>
        <v>#VALUE!</v>
      </c>
      <c r="M85" s="287" t="e">
        <f t="shared" si="70"/>
        <v>#VALUE!</v>
      </c>
      <c r="N85" s="287" t="e">
        <f t="shared" si="70"/>
        <v>#VALUE!</v>
      </c>
      <c r="O85" s="287" t="e">
        <f t="shared" si="70"/>
        <v>#VALUE!</v>
      </c>
      <c r="P85" s="287" t="e">
        <f t="shared" si="70"/>
        <v>#VALUE!</v>
      </c>
      <c r="Q85" s="287" t="e">
        <f t="shared" si="70"/>
        <v>#VALUE!</v>
      </c>
      <c r="R85" s="291"/>
      <c r="S85" s="291"/>
      <c r="T85" s="287" t="e">
        <f>Z83+1</f>
        <v>#VALUE!</v>
      </c>
      <c r="U85" s="287" t="e">
        <f t="shared" ref="U85:Z85" si="71">T85+1</f>
        <v>#VALUE!</v>
      </c>
      <c r="V85" s="287" t="e">
        <f t="shared" si="71"/>
        <v>#VALUE!</v>
      </c>
      <c r="W85" s="287" t="e">
        <f t="shared" si="71"/>
        <v>#VALUE!</v>
      </c>
      <c r="X85" s="287" t="e">
        <f t="shared" si="71"/>
        <v>#VALUE!</v>
      </c>
      <c r="Y85" s="287" t="e">
        <f t="shared" si="71"/>
        <v>#VALUE!</v>
      </c>
      <c r="Z85" s="287" t="e">
        <f t="shared" si="71"/>
        <v>#VALUE!</v>
      </c>
    </row>
    <row r="86" spans="1:26" ht="22.9" customHeight="1">
      <c r="A86" s="269">
        <v>8</v>
      </c>
      <c r="B86" s="292"/>
      <c r="C86" s="292"/>
      <c r="D86" s="292"/>
      <c r="E86" s="292"/>
      <c r="F86" s="292"/>
      <c r="G86" s="292"/>
      <c r="H86" s="292"/>
      <c r="I86" s="296"/>
      <c r="J86" s="296"/>
      <c r="K86" s="294"/>
      <c r="L86" s="294"/>
      <c r="M86" s="292"/>
      <c r="N86" s="292"/>
      <c r="O86" s="292"/>
      <c r="P86" s="292"/>
      <c r="Q86" s="292"/>
      <c r="R86" s="296"/>
      <c r="S86" s="296"/>
      <c r="T86" s="292"/>
      <c r="U86" s="292"/>
      <c r="V86" s="292"/>
      <c r="W86" s="292"/>
      <c r="X86" s="292"/>
      <c r="Y86" s="292"/>
      <c r="Z86" s="292"/>
    </row>
    <row r="87" spans="1:26" ht="19.899999999999999" customHeight="1">
      <c r="A87" s="269">
        <v>10</v>
      </c>
      <c r="B87" s="297"/>
      <c r="C87" s="298"/>
      <c r="D87" s="298"/>
      <c r="E87" s="298"/>
      <c r="F87" s="298"/>
      <c r="G87" s="298"/>
      <c r="H87" s="298"/>
      <c r="I87" s="298"/>
      <c r="J87" s="277"/>
      <c r="K87" s="277"/>
      <c r="L87" s="277"/>
      <c r="M87" s="277"/>
      <c r="N87" s="277"/>
      <c r="O87" s="277"/>
      <c r="P87" s="277"/>
      <c r="Q87" s="277"/>
      <c r="R87" s="277"/>
      <c r="S87" s="277"/>
      <c r="T87" s="277"/>
      <c r="U87" s="277"/>
      <c r="V87" s="277"/>
      <c r="W87" s="277"/>
      <c r="X87" s="277"/>
      <c r="Y87" s="277"/>
      <c r="Z87" s="277"/>
    </row>
    <row r="88" spans="1:26" ht="50.25" customHeight="1">
      <c r="A88" s="269">
        <v>11</v>
      </c>
      <c r="B88" s="270"/>
      <c r="C88" s="270"/>
      <c r="D88" s="270"/>
      <c r="E88" s="270"/>
      <c r="F88" s="270"/>
      <c r="G88" s="270"/>
      <c r="H88" s="270"/>
      <c r="I88" s="270"/>
      <c r="J88" s="270"/>
      <c r="K88" s="270"/>
      <c r="L88" s="270"/>
      <c r="M88" s="270"/>
      <c r="N88" s="270"/>
      <c r="O88" s="270"/>
      <c r="P88" s="270"/>
      <c r="Q88" s="270"/>
      <c r="R88" s="270"/>
      <c r="S88" s="270"/>
      <c r="T88" s="270"/>
      <c r="U88" s="270"/>
      <c r="V88" s="270"/>
      <c r="W88" s="270"/>
      <c r="X88" s="270"/>
      <c r="Y88" s="270"/>
      <c r="Z88" s="270"/>
    </row>
    <row r="90" spans="1:26" s="300" customFormat="1">
      <c r="A90" s="299"/>
    </row>
    <row r="91" spans="1:26" s="300" customFormat="1">
      <c r="A91" s="299"/>
    </row>
    <row r="92" spans="1:26" s="300" customFormat="1">
      <c r="A92" s="299"/>
    </row>
    <row r="93" spans="1:26" s="300" customFormat="1">
      <c r="A93" s="299"/>
      <c r="R93" s="301"/>
      <c r="S93" s="301"/>
    </row>
    <row r="94" spans="1:26" s="300" customFormat="1">
      <c r="A94" s="299"/>
      <c r="R94" s="301"/>
      <c r="S94" s="301"/>
    </row>
    <row r="95" spans="1:26" s="300" customFormat="1">
      <c r="A95" s="299"/>
      <c r="R95" s="301"/>
      <c r="S95" s="301"/>
    </row>
    <row r="96" spans="1:26" s="300" customFormat="1">
      <c r="A96" s="299"/>
      <c r="R96" s="301"/>
      <c r="S96" s="301"/>
    </row>
    <row r="97" spans="1:19" s="300" customFormat="1">
      <c r="A97" s="299"/>
      <c r="R97" s="301"/>
      <c r="S97" s="301"/>
    </row>
    <row r="98" spans="1:19" s="300" customFormat="1">
      <c r="A98" s="299"/>
      <c r="R98" s="301"/>
      <c r="S98" s="301"/>
    </row>
    <row r="99" spans="1:19" s="300" customFormat="1">
      <c r="A99" s="299"/>
      <c r="R99" s="301"/>
      <c r="S99" s="301"/>
    </row>
    <row r="100" spans="1:19" s="300" customFormat="1">
      <c r="A100" s="299"/>
      <c r="R100" s="301"/>
      <c r="S100" s="301"/>
    </row>
    <row r="101" spans="1:19" s="300" customFormat="1">
      <c r="A101" s="299"/>
      <c r="R101" s="301"/>
      <c r="S101" s="301"/>
    </row>
    <row r="102" spans="1:19" s="300" customFormat="1">
      <c r="A102" s="299"/>
      <c r="R102" s="301"/>
      <c r="S102" s="301"/>
    </row>
    <row r="103" spans="1:19" s="300" customFormat="1">
      <c r="A103" s="299"/>
      <c r="R103" s="301"/>
      <c r="S103" s="301"/>
    </row>
    <row r="104" spans="1:19" s="300" customFormat="1">
      <c r="A104" s="299"/>
      <c r="R104" s="301"/>
      <c r="S104" s="301"/>
    </row>
    <row r="105" spans="1:19" s="300" customFormat="1">
      <c r="A105" s="299"/>
      <c r="R105" s="301"/>
      <c r="S105" s="301"/>
    </row>
    <row r="106" spans="1:19" s="300" customFormat="1">
      <c r="A106" s="299"/>
      <c r="R106" s="301"/>
      <c r="S106" s="301"/>
    </row>
    <row r="107" spans="1:19" s="300" customFormat="1">
      <c r="A107" s="299"/>
      <c r="R107" s="301"/>
      <c r="S107" s="301"/>
    </row>
    <row r="108" spans="1:19" s="300" customFormat="1">
      <c r="A108" s="299"/>
      <c r="R108" s="301"/>
      <c r="S108" s="301"/>
    </row>
    <row r="109" spans="1:19" s="300" customFormat="1">
      <c r="A109" s="299"/>
      <c r="R109" s="301"/>
      <c r="S109" s="301"/>
    </row>
    <row r="110" spans="1:19" s="300" customFormat="1">
      <c r="A110" s="299"/>
      <c r="R110" s="301"/>
      <c r="S110" s="301"/>
    </row>
    <row r="111" spans="1:19" s="300" customFormat="1">
      <c r="A111" s="299"/>
      <c r="R111" s="301"/>
      <c r="S111" s="301"/>
    </row>
    <row r="112" spans="1:19" s="300" customFormat="1">
      <c r="A112" s="299"/>
    </row>
    <row r="113" spans="1:1" s="300" customFormat="1">
      <c r="A113" s="299"/>
    </row>
    <row r="114" spans="1:1" s="300" customFormat="1">
      <c r="A114" s="299"/>
    </row>
    <row r="115" spans="1:1" s="300" customFormat="1">
      <c r="A115" s="299"/>
    </row>
    <row r="116" spans="1:1" s="300" customFormat="1">
      <c r="A116" s="299"/>
    </row>
    <row r="117" spans="1:1" s="300" customFormat="1">
      <c r="A117" s="299"/>
    </row>
    <row r="118" spans="1:1" s="300" customFormat="1">
      <c r="A118" s="299"/>
    </row>
    <row r="119" spans="1:1" s="300" customFormat="1">
      <c r="A119" s="299"/>
    </row>
    <row r="120" spans="1:1" s="300" customFormat="1">
      <c r="A120" s="299"/>
    </row>
    <row r="121" spans="1:1" s="300" customFormat="1">
      <c r="A121" s="299"/>
    </row>
    <row r="122" spans="1:1" s="300" customFormat="1">
      <c r="A122" s="299"/>
    </row>
    <row r="123" spans="1:1" s="300" customFormat="1">
      <c r="A123" s="299"/>
    </row>
    <row r="124" spans="1:1" s="300" customFormat="1">
      <c r="A124" s="299"/>
    </row>
    <row r="125" spans="1:1" s="300" customFormat="1">
      <c r="A125" s="299"/>
    </row>
    <row r="126" spans="1:1" s="300" customFormat="1">
      <c r="A126" s="299"/>
    </row>
    <row r="127" spans="1:1" s="300" customFormat="1">
      <c r="A127" s="299"/>
    </row>
    <row r="128" spans="1:1" s="300" customFormat="1">
      <c r="A128" s="299"/>
    </row>
    <row r="129" spans="1:1" s="300" customFormat="1">
      <c r="A129" s="299"/>
    </row>
    <row r="130" spans="1:1" s="300" customFormat="1">
      <c r="A130" s="299"/>
    </row>
    <row r="131" spans="1:1" s="300" customFormat="1">
      <c r="A131" s="299"/>
    </row>
    <row r="132" spans="1:1" s="300" customFormat="1">
      <c r="A132" s="299"/>
    </row>
    <row r="133" spans="1:1" s="300" customFormat="1">
      <c r="A133" s="299"/>
    </row>
    <row r="134" spans="1:1" s="300" customFormat="1">
      <c r="A134" s="299"/>
    </row>
    <row r="135" spans="1:1" s="300" customFormat="1">
      <c r="A135" s="299"/>
    </row>
    <row r="136" spans="1:1" s="300" customFormat="1">
      <c r="A136" s="299"/>
    </row>
    <row r="137" spans="1:1" s="300" customFormat="1">
      <c r="A137" s="299"/>
    </row>
    <row r="138" spans="1:1" s="300" customFormat="1">
      <c r="A138" s="299"/>
    </row>
    <row r="139" spans="1:1" s="300" customFormat="1">
      <c r="A139" s="299"/>
    </row>
    <row r="140" spans="1:1" s="300" customFormat="1">
      <c r="A140" s="299"/>
    </row>
    <row r="141" spans="1:1" s="300" customFormat="1">
      <c r="A141" s="299"/>
    </row>
    <row r="142" spans="1:1" s="300" customFormat="1">
      <c r="A142" s="299"/>
    </row>
    <row r="143" spans="1:1" s="300" customFormat="1">
      <c r="A143" s="299"/>
    </row>
    <row r="144" spans="1:1" s="300" customFormat="1">
      <c r="A144" s="299"/>
    </row>
    <row r="145" spans="1:1" s="300" customFormat="1">
      <c r="A145" s="299"/>
    </row>
    <row r="146" spans="1:1" s="300" customFormat="1">
      <c r="A146" s="299"/>
    </row>
    <row r="147" spans="1:1" s="300" customFormat="1">
      <c r="A147" s="299"/>
    </row>
    <row r="148" spans="1:1" s="300" customFormat="1">
      <c r="A148" s="299"/>
    </row>
    <row r="149" spans="1:1" s="300" customFormat="1">
      <c r="A149" s="299"/>
    </row>
    <row r="150" spans="1:1" s="300" customFormat="1">
      <c r="A150" s="299"/>
    </row>
    <row r="151" spans="1:1" s="300" customFormat="1">
      <c r="A151" s="299"/>
    </row>
    <row r="152" spans="1:1" s="300" customFormat="1">
      <c r="A152" s="299"/>
    </row>
    <row r="153" spans="1:1" s="300" customFormat="1">
      <c r="A153" s="299"/>
    </row>
    <row r="154" spans="1:1" s="300" customFormat="1">
      <c r="A154" s="299"/>
    </row>
    <row r="155" spans="1:1" s="300" customFormat="1">
      <c r="A155" s="299"/>
    </row>
    <row r="156" spans="1:1" s="300" customFormat="1">
      <c r="A156" s="299"/>
    </row>
    <row r="157" spans="1:1" s="300" customFormat="1">
      <c r="A157" s="299"/>
    </row>
    <row r="158" spans="1:1" s="300" customFormat="1">
      <c r="A158" s="299"/>
    </row>
    <row r="159" spans="1:1" s="300" customFormat="1">
      <c r="A159" s="299"/>
    </row>
    <row r="160" spans="1:1" s="300" customFormat="1">
      <c r="A160" s="299"/>
    </row>
    <row r="161" spans="1:1" s="300" customFormat="1">
      <c r="A161" s="299"/>
    </row>
    <row r="162" spans="1:1" s="300" customFormat="1">
      <c r="A162" s="299"/>
    </row>
    <row r="163" spans="1:1" s="300" customFormat="1">
      <c r="A163" s="299"/>
    </row>
    <row r="164" spans="1:1" s="300" customFormat="1">
      <c r="A164" s="299"/>
    </row>
    <row r="165" spans="1:1" s="300" customFormat="1">
      <c r="A165" s="299"/>
    </row>
    <row r="166" spans="1:1" s="300" customFormat="1">
      <c r="A166" s="299"/>
    </row>
    <row r="167" spans="1:1" s="300" customFormat="1">
      <c r="A167" s="299"/>
    </row>
    <row r="168" spans="1:1" s="300" customFormat="1">
      <c r="A168" s="299"/>
    </row>
    <row r="169" spans="1:1" s="300" customFormat="1">
      <c r="A169" s="299"/>
    </row>
    <row r="170" spans="1:1" s="300" customFormat="1">
      <c r="A170" s="299"/>
    </row>
    <row r="171" spans="1:1" s="300" customFormat="1">
      <c r="A171" s="299"/>
    </row>
    <row r="172" spans="1:1" s="300" customFormat="1">
      <c r="A172" s="299"/>
    </row>
    <row r="173" spans="1:1" s="300" customFormat="1">
      <c r="A173" s="299"/>
    </row>
    <row r="174" spans="1:1" s="300" customFormat="1">
      <c r="A174" s="299"/>
    </row>
    <row r="175" spans="1:1" s="300" customFormat="1">
      <c r="A175" s="299"/>
    </row>
    <row r="176" spans="1:1" s="300" customFormat="1">
      <c r="A176" s="299"/>
    </row>
    <row r="177" spans="1:1" s="300" customFormat="1">
      <c r="A177" s="299"/>
    </row>
    <row r="178" spans="1:1" s="300" customFormat="1">
      <c r="A178" s="299"/>
    </row>
    <row r="179" spans="1:1" s="300" customFormat="1">
      <c r="A179" s="299"/>
    </row>
    <row r="180" spans="1:1" s="300" customFormat="1">
      <c r="A180" s="299"/>
    </row>
    <row r="181" spans="1:1" s="300" customFormat="1">
      <c r="A181" s="299"/>
    </row>
    <row r="182" spans="1:1" s="300" customFormat="1">
      <c r="A182" s="299"/>
    </row>
    <row r="183" spans="1:1" s="300" customFormat="1">
      <c r="A183" s="299"/>
    </row>
    <row r="184" spans="1:1" s="300" customFormat="1">
      <c r="A184" s="299"/>
    </row>
    <row r="185" spans="1:1" s="300" customFormat="1">
      <c r="A185" s="299"/>
    </row>
    <row r="186" spans="1:1" s="300" customFormat="1">
      <c r="A186" s="299"/>
    </row>
    <row r="187" spans="1:1" s="300" customFormat="1">
      <c r="A187" s="299"/>
    </row>
    <row r="188" spans="1:1" s="300" customFormat="1">
      <c r="A188" s="299"/>
    </row>
    <row r="189" spans="1:1" s="300" customFormat="1">
      <c r="A189" s="299"/>
    </row>
    <row r="190" spans="1:1" s="300" customFormat="1">
      <c r="A190" s="299"/>
    </row>
    <row r="191" spans="1:1" s="300" customFormat="1">
      <c r="A191" s="299"/>
    </row>
    <row r="192" spans="1:1" s="300" customFormat="1">
      <c r="A192" s="299"/>
    </row>
    <row r="193" spans="1:1" s="300" customFormat="1">
      <c r="A193" s="299"/>
    </row>
    <row r="194" spans="1:1" s="300" customFormat="1">
      <c r="A194" s="299"/>
    </row>
    <row r="195" spans="1:1" s="300" customFormat="1">
      <c r="A195" s="299"/>
    </row>
    <row r="196" spans="1:1" s="300" customFormat="1">
      <c r="A196" s="299"/>
    </row>
    <row r="197" spans="1:1" s="300" customFormat="1">
      <c r="A197" s="299"/>
    </row>
    <row r="198" spans="1:1" s="300" customFormat="1">
      <c r="A198" s="299"/>
    </row>
    <row r="199" spans="1:1" s="300" customFormat="1">
      <c r="A199" s="299"/>
    </row>
    <row r="200" spans="1:1" s="300" customFormat="1">
      <c r="A200" s="299"/>
    </row>
    <row r="201" spans="1:1" s="300" customFormat="1">
      <c r="A201" s="299"/>
    </row>
    <row r="202" spans="1:1" s="300" customFormat="1">
      <c r="A202" s="299"/>
    </row>
    <row r="203" spans="1:1" s="300" customFormat="1">
      <c r="A203" s="299"/>
    </row>
    <row r="204" spans="1:1" s="300" customFormat="1">
      <c r="A204" s="299"/>
    </row>
    <row r="205" spans="1:1" s="300" customFormat="1">
      <c r="A205" s="299"/>
    </row>
    <row r="206" spans="1:1" s="300" customFormat="1">
      <c r="A206" s="299"/>
    </row>
    <row r="207" spans="1:1" s="300" customFormat="1">
      <c r="A207" s="299"/>
    </row>
    <row r="208" spans="1:1" s="300" customFormat="1">
      <c r="A208" s="299"/>
    </row>
    <row r="209" spans="1:1" s="300" customFormat="1">
      <c r="A209" s="299"/>
    </row>
    <row r="210" spans="1:1" s="300" customFormat="1">
      <c r="A210" s="299"/>
    </row>
    <row r="211" spans="1:1" s="300" customFormat="1">
      <c r="A211" s="299"/>
    </row>
    <row r="212" spans="1:1" s="300" customFormat="1">
      <c r="A212" s="299"/>
    </row>
    <row r="213" spans="1:1" s="300" customFormat="1">
      <c r="A213" s="299"/>
    </row>
    <row r="214" spans="1:1" s="300" customFormat="1">
      <c r="A214" s="299"/>
    </row>
    <row r="215" spans="1:1" s="300" customFormat="1">
      <c r="A215" s="299"/>
    </row>
    <row r="216" spans="1:1" s="300" customFormat="1">
      <c r="A216" s="299"/>
    </row>
    <row r="217" spans="1:1" s="300" customFormat="1">
      <c r="A217" s="299"/>
    </row>
    <row r="218" spans="1:1" s="300" customFormat="1">
      <c r="A218" s="299"/>
    </row>
    <row r="219" spans="1:1" s="300" customFormat="1">
      <c r="A219" s="299"/>
    </row>
    <row r="220" spans="1:1" s="300" customFormat="1">
      <c r="A220" s="299"/>
    </row>
    <row r="221" spans="1:1" s="300" customFormat="1">
      <c r="A221" s="299"/>
    </row>
    <row r="222" spans="1:1" s="300" customFormat="1">
      <c r="A222" s="299"/>
    </row>
    <row r="223" spans="1:1" s="300" customFormat="1">
      <c r="A223" s="299"/>
    </row>
    <row r="224" spans="1:1" s="300" customFormat="1">
      <c r="A224" s="299"/>
    </row>
    <row r="225" spans="1:1" s="300" customFormat="1">
      <c r="A225" s="299"/>
    </row>
    <row r="226" spans="1:1" s="300" customFormat="1">
      <c r="A226" s="299"/>
    </row>
    <row r="227" spans="1:1" s="300" customFormat="1">
      <c r="A227" s="299"/>
    </row>
    <row r="228" spans="1:1" s="300" customFormat="1">
      <c r="A228" s="299"/>
    </row>
    <row r="229" spans="1:1" s="300" customFormat="1">
      <c r="A229" s="299"/>
    </row>
    <row r="230" spans="1:1" s="300" customFormat="1">
      <c r="A230" s="299"/>
    </row>
    <row r="231" spans="1:1" s="300" customFormat="1">
      <c r="A231" s="299"/>
    </row>
    <row r="232" spans="1:1" s="300" customFormat="1">
      <c r="A232" s="299"/>
    </row>
    <row r="233" spans="1:1" s="300" customFormat="1">
      <c r="A233" s="299"/>
    </row>
    <row r="234" spans="1:1" s="300" customFormat="1">
      <c r="A234" s="299"/>
    </row>
    <row r="235" spans="1:1" s="300" customFormat="1">
      <c r="A235" s="299"/>
    </row>
    <row r="236" spans="1:1" s="300" customFormat="1">
      <c r="A236" s="299"/>
    </row>
    <row r="237" spans="1:1" s="300" customFormat="1">
      <c r="A237" s="299"/>
    </row>
    <row r="238" spans="1:1" s="300" customFormat="1">
      <c r="A238" s="299"/>
    </row>
    <row r="239" spans="1:1" s="300" customFormat="1">
      <c r="A239" s="299"/>
    </row>
    <row r="240" spans="1:1" s="300" customFormat="1">
      <c r="A240" s="299"/>
    </row>
    <row r="241" spans="1:1" s="300" customFormat="1">
      <c r="A241" s="299"/>
    </row>
    <row r="242" spans="1:1" s="300" customFormat="1">
      <c r="A242" s="299"/>
    </row>
    <row r="243" spans="1:1" s="300" customFormat="1">
      <c r="A243" s="299"/>
    </row>
    <row r="244" spans="1:1" s="300" customFormat="1">
      <c r="A244" s="299"/>
    </row>
    <row r="245" spans="1:1" s="300" customFormat="1">
      <c r="A245" s="299"/>
    </row>
    <row r="246" spans="1:1" s="300" customFormat="1">
      <c r="A246" s="299"/>
    </row>
    <row r="247" spans="1:1" s="300" customFormat="1">
      <c r="A247" s="299"/>
    </row>
    <row r="248" spans="1:1" s="300" customFormat="1">
      <c r="A248" s="299"/>
    </row>
    <row r="249" spans="1:1" s="300" customFormat="1">
      <c r="A249" s="299"/>
    </row>
    <row r="250" spans="1:1" s="300" customFormat="1">
      <c r="A250" s="299"/>
    </row>
    <row r="251" spans="1:1" s="300" customFormat="1">
      <c r="A251" s="299"/>
    </row>
    <row r="252" spans="1:1" s="300" customFormat="1">
      <c r="A252" s="299"/>
    </row>
    <row r="253" spans="1:1" s="300" customFormat="1">
      <c r="A253" s="299"/>
    </row>
    <row r="254" spans="1:1" s="300" customFormat="1">
      <c r="A254" s="299"/>
    </row>
    <row r="255" spans="1:1" s="300" customFormat="1">
      <c r="A255" s="299"/>
    </row>
    <row r="256" spans="1:1" s="300" customFormat="1">
      <c r="A256" s="299"/>
    </row>
    <row r="257" spans="1:1" s="300" customFormat="1">
      <c r="A257" s="299"/>
    </row>
    <row r="258" spans="1:1" s="300" customFormat="1">
      <c r="A258" s="299"/>
    </row>
    <row r="259" spans="1:1" s="300" customFormat="1">
      <c r="A259" s="299"/>
    </row>
    <row r="260" spans="1:1" s="300" customFormat="1">
      <c r="A260" s="299"/>
    </row>
    <row r="261" spans="1:1" s="300" customFormat="1">
      <c r="A261" s="299"/>
    </row>
    <row r="262" spans="1:1" s="300" customFormat="1">
      <c r="A262" s="299"/>
    </row>
    <row r="263" spans="1:1" s="300" customFormat="1">
      <c r="A263" s="299"/>
    </row>
    <row r="264" spans="1:1" s="300" customFormat="1">
      <c r="A264" s="299"/>
    </row>
    <row r="265" spans="1:1" s="300" customFormat="1">
      <c r="A265" s="299"/>
    </row>
    <row r="266" spans="1:1" s="300" customFormat="1">
      <c r="A266" s="299"/>
    </row>
    <row r="267" spans="1:1" s="300" customFormat="1">
      <c r="A267" s="299"/>
    </row>
    <row r="268" spans="1:1" s="300" customFormat="1">
      <c r="A268" s="299"/>
    </row>
    <row r="269" spans="1:1" s="300" customFormat="1">
      <c r="A269" s="299"/>
    </row>
    <row r="270" spans="1:1" s="300" customFormat="1">
      <c r="A270" s="299"/>
    </row>
    <row r="271" spans="1:1" s="300" customFormat="1">
      <c r="A271" s="299"/>
    </row>
    <row r="272" spans="1:1" s="300" customFormat="1">
      <c r="A272" s="299"/>
    </row>
    <row r="273" spans="1:1" s="300" customFormat="1">
      <c r="A273" s="299"/>
    </row>
    <row r="274" spans="1:1" s="300" customFormat="1">
      <c r="A274" s="299"/>
    </row>
    <row r="275" spans="1:1" s="300" customFormat="1">
      <c r="A275" s="299"/>
    </row>
    <row r="276" spans="1:1" s="300" customFormat="1">
      <c r="A276" s="299"/>
    </row>
    <row r="277" spans="1:1" s="300" customFormat="1">
      <c r="A277" s="299"/>
    </row>
    <row r="278" spans="1:1" s="300" customFormat="1">
      <c r="A278" s="299"/>
    </row>
    <row r="279" spans="1:1" s="300" customFormat="1">
      <c r="A279" s="299"/>
    </row>
    <row r="280" spans="1:1" s="300" customFormat="1">
      <c r="A280" s="299"/>
    </row>
    <row r="281" spans="1:1" s="300" customFormat="1">
      <c r="A281" s="299"/>
    </row>
    <row r="282" spans="1:1" s="300" customFormat="1">
      <c r="A282" s="299"/>
    </row>
    <row r="283" spans="1:1" s="300" customFormat="1">
      <c r="A283" s="299"/>
    </row>
    <row r="284" spans="1:1" s="300" customFormat="1">
      <c r="A284" s="299"/>
    </row>
    <row r="285" spans="1:1" s="300" customFormat="1">
      <c r="A285" s="299"/>
    </row>
    <row r="286" spans="1:1" s="300" customFormat="1">
      <c r="A286" s="299"/>
    </row>
    <row r="287" spans="1:1" s="300" customFormat="1">
      <c r="A287" s="299"/>
    </row>
    <row r="288" spans="1:1" s="300" customFormat="1">
      <c r="A288" s="299"/>
    </row>
    <row r="289" spans="1:1" s="300" customFormat="1">
      <c r="A289" s="299"/>
    </row>
    <row r="290" spans="1:1" s="300" customFormat="1">
      <c r="A290" s="299"/>
    </row>
    <row r="291" spans="1:1" s="300" customFormat="1">
      <c r="A291" s="299"/>
    </row>
    <row r="292" spans="1:1" s="300" customFormat="1">
      <c r="A292" s="299"/>
    </row>
    <row r="293" spans="1:1" s="300" customFormat="1">
      <c r="A293" s="299"/>
    </row>
    <row r="294" spans="1:1" s="300" customFormat="1">
      <c r="A294" s="299"/>
    </row>
    <row r="295" spans="1:1" s="300" customFormat="1">
      <c r="A295" s="299"/>
    </row>
    <row r="296" spans="1:1" s="300" customFormat="1">
      <c r="A296" s="299"/>
    </row>
    <row r="297" spans="1:1" s="300" customFormat="1">
      <c r="A297" s="299"/>
    </row>
    <row r="298" spans="1:1" s="300" customFormat="1">
      <c r="A298" s="299"/>
    </row>
    <row r="299" spans="1:1" s="300" customFormat="1">
      <c r="A299" s="299"/>
    </row>
    <row r="300" spans="1:1" s="300" customFormat="1">
      <c r="A300" s="299"/>
    </row>
    <row r="301" spans="1:1" s="300" customFormat="1">
      <c r="A301" s="299"/>
    </row>
    <row r="302" spans="1:1" s="300" customFormat="1">
      <c r="A302" s="299"/>
    </row>
    <row r="303" spans="1:1" s="300" customFormat="1">
      <c r="A303" s="299"/>
    </row>
    <row r="304" spans="1:1" s="300" customFormat="1">
      <c r="A304" s="299"/>
    </row>
    <row r="305" spans="1:1" s="300" customFormat="1">
      <c r="A305" s="299"/>
    </row>
    <row r="306" spans="1:1" s="300" customFormat="1">
      <c r="A306" s="299"/>
    </row>
    <row r="307" spans="1:1" s="300" customFormat="1">
      <c r="A307" s="299"/>
    </row>
    <row r="308" spans="1:1" s="300" customFormat="1">
      <c r="A308" s="299"/>
    </row>
    <row r="309" spans="1:1" s="300" customFormat="1">
      <c r="A309" s="299"/>
    </row>
    <row r="310" spans="1:1" s="300" customFormat="1">
      <c r="A310" s="299"/>
    </row>
    <row r="311" spans="1:1" s="300" customFormat="1">
      <c r="A311" s="299"/>
    </row>
    <row r="312" spans="1:1" s="300" customFormat="1">
      <c r="A312" s="299"/>
    </row>
    <row r="313" spans="1:1" s="300" customFormat="1">
      <c r="A313" s="299"/>
    </row>
    <row r="314" spans="1:1" s="300" customFormat="1">
      <c r="A314" s="299"/>
    </row>
    <row r="315" spans="1:1" s="300" customFormat="1">
      <c r="A315" s="299"/>
    </row>
    <row r="316" spans="1:1" s="300" customFormat="1">
      <c r="A316" s="299"/>
    </row>
    <row r="317" spans="1:1" s="300" customFormat="1">
      <c r="A317" s="299"/>
    </row>
    <row r="318" spans="1:1" s="300" customFormat="1">
      <c r="A318" s="299"/>
    </row>
    <row r="319" spans="1:1" s="300" customFormat="1">
      <c r="A319" s="299"/>
    </row>
    <row r="320" spans="1:1" s="300" customFormat="1">
      <c r="A320" s="299"/>
    </row>
    <row r="321" spans="1:1" s="300" customFormat="1">
      <c r="A321" s="299"/>
    </row>
    <row r="322" spans="1:1" s="300" customFormat="1">
      <c r="A322" s="299"/>
    </row>
    <row r="323" spans="1:1" s="300" customFormat="1">
      <c r="A323" s="299"/>
    </row>
    <row r="324" spans="1:1" s="300" customFormat="1">
      <c r="A324" s="299"/>
    </row>
    <row r="325" spans="1:1" s="300" customFormat="1">
      <c r="A325" s="299"/>
    </row>
    <row r="326" spans="1:1" s="300" customFormat="1">
      <c r="A326" s="299"/>
    </row>
    <row r="327" spans="1:1" s="300" customFormat="1">
      <c r="A327" s="299"/>
    </row>
    <row r="328" spans="1:1" s="300" customFormat="1">
      <c r="A328" s="299"/>
    </row>
    <row r="329" spans="1:1" s="300" customFormat="1">
      <c r="A329" s="299"/>
    </row>
    <row r="330" spans="1:1" s="300" customFormat="1">
      <c r="A330" s="299"/>
    </row>
    <row r="331" spans="1:1" s="300" customFormat="1">
      <c r="A331" s="299"/>
    </row>
    <row r="332" spans="1:1" s="300" customFormat="1">
      <c r="A332" s="299"/>
    </row>
    <row r="333" spans="1:1" s="300" customFormat="1">
      <c r="A333" s="299"/>
    </row>
    <row r="334" spans="1:1" s="300" customFormat="1">
      <c r="A334" s="299"/>
    </row>
    <row r="335" spans="1:1" s="300" customFormat="1">
      <c r="A335" s="299"/>
    </row>
    <row r="336" spans="1:1" s="300" customFormat="1">
      <c r="A336" s="299"/>
    </row>
    <row r="337" spans="1:1" s="300" customFormat="1">
      <c r="A337" s="299"/>
    </row>
    <row r="338" spans="1:1" s="300" customFormat="1">
      <c r="A338" s="299"/>
    </row>
    <row r="339" spans="1:1" s="300" customFormat="1">
      <c r="A339" s="299"/>
    </row>
    <row r="340" spans="1:1" s="300" customFormat="1">
      <c r="A340" s="299"/>
    </row>
    <row r="341" spans="1:1" s="300" customFormat="1">
      <c r="A341" s="299"/>
    </row>
    <row r="342" spans="1:1" s="300" customFormat="1">
      <c r="A342" s="299"/>
    </row>
    <row r="343" spans="1:1" s="300" customFormat="1">
      <c r="A343" s="299"/>
    </row>
    <row r="344" spans="1:1" s="300" customFormat="1">
      <c r="A344" s="299"/>
    </row>
    <row r="345" spans="1:1" s="300" customFormat="1">
      <c r="A345" s="299"/>
    </row>
    <row r="346" spans="1:1" s="300" customFormat="1">
      <c r="A346" s="299"/>
    </row>
    <row r="347" spans="1:1" s="300" customFormat="1">
      <c r="A347" s="299"/>
    </row>
    <row r="348" spans="1:1" s="300" customFormat="1">
      <c r="A348" s="299"/>
    </row>
    <row r="349" spans="1:1" s="300" customFormat="1">
      <c r="A349" s="299"/>
    </row>
    <row r="350" spans="1:1" s="300" customFormat="1">
      <c r="A350" s="299"/>
    </row>
    <row r="351" spans="1:1" s="300" customFormat="1">
      <c r="A351" s="299"/>
    </row>
    <row r="352" spans="1:1" s="300" customFormat="1">
      <c r="A352" s="299"/>
    </row>
    <row r="353" spans="1:1" s="300" customFormat="1">
      <c r="A353" s="299"/>
    </row>
    <row r="354" spans="1:1" s="300" customFormat="1">
      <c r="A354" s="299"/>
    </row>
    <row r="355" spans="1:1" s="300" customFormat="1">
      <c r="A355" s="299"/>
    </row>
    <row r="356" spans="1:1" s="300" customFormat="1">
      <c r="A356" s="299"/>
    </row>
    <row r="357" spans="1:1" s="300" customFormat="1">
      <c r="A357" s="299"/>
    </row>
    <row r="358" spans="1:1" s="300" customFormat="1">
      <c r="A358" s="299"/>
    </row>
    <row r="359" spans="1:1" s="300" customFormat="1">
      <c r="A359" s="299"/>
    </row>
    <row r="360" spans="1:1" s="300" customFormat="1">
      <c r="A360" s="299"/>
    </row>
    <row r="361" spans="1:1" s="300" customFormat="1">
      <c r="A361" s="299"/>
    </row>
    <row r="362" spans="1:1" s="300" customFormat="1">
      <c r="A362" s="299"/>
    </row>
    <row r="363" spans="1:1" s="300" customFormat="1">
      <c r="A363" s="299"/>
    </row>
    <row r="364" spans="1:1" s="300" customFormat="1">
      <c r="A364" s="299"/>
    </row>
    <row r="365" spans="1:1" s="300" customFormat="1">
      <c r="A365" s="299"/>
    </row>
    <row r="366" spans="1:1" s="300" customFormat="1">
      <c r="A366" s="299"/>
    </row>
    <row r="367" spans="1:1" s="300" customFormat="1">
      <c r="A367" s="299"/>
    </row>
    <row r="368" spans="1:1" s="300" customFormat="1">
      <c r="A368" s="299"/>
    </row>
    <row r="369" spans="1:1" s="300" customFormat="1">
      <c r="A369" s="299"/>
    </row>
    <row r="370" spans="1:1" s="300" customFormat="1">
      <c r="A370" s="299"/>
    </row>
    <row r="371" spans="1:1" s="300" customFormat="1">
      <c r="A371" s="299"/>
    </row>
    <row r="372" spans="1:1" s="300" customFormat="1">
      <c r="A372" s="299"/>
    </row>
    <row r="373" spans="1:1" s="300" customFormat="1">
      <c r="A373" s="299"/>
    </row>
    <row r="374" spans="1:1" s="300" customFormat="1">
      <c r="A374" s="299"/>
    </row>
    <row r="375" spans="1:1" s="300" customFormat="1">
      <c r="A375" s="299"/>
    </row>
    <row r="376" spans="1:1" s="300" customFormat="1">
      <c r="A376" s="299"/>
    </row>
    <row r="377" spans="1:1" s="300" customFormat="1">
      <c r="A377" s="299"/>
    </row>
    <row r="378" spans="1:1" s="300" customFormat="1">
      <c r="A378" s="299"/>
    </row>
    <row r="379" spans="1:1" s="300" customFormat="1">
      <c r="A379" s="299"/>
    </row>
    <row r="380" spans="1:1" s="300" customFormat="1">
      <c r="A380" s="299"/>
    </row>
    <row r="381" spans="1:1" s="300" customFormat="1">
      <c r="A381" s="299"/>
    </row>
    <row r="382" spans="1:1" s="300" customFormat="1">
      <c r="A382" s="299"/>
    </row>
    <row r="383" spans="1:1" s="300" customFormat="1">
      <c r="A383" s="299"/>
    </row>
    <row r="384" spans="1:1" s="300" customFormat="1">
      <c r="A384" s="299"/>
    </row>
    <row r="385" spans="1:1" s="300" customFormat="1">
      <c r="A385" s="299"/>
    </row>
    <row r="386" spans="1:1" s="300" customFormat="1">
      <c r="A386" s="299"/>
    </row>
    <row r="387" spans="1:1" s="300" customFormat="1">
      <c r="A387" s="299"/>
    </row>
    <row r="388" spans="1:1" s="300" customFormat="1">
      <c r="A388" s="299"/>
    </row>
    <row r="389" spans="1:1" s="300" customFormat="1">
      <c r="A389" s="299"/>
    </row>
  </sheetData>
  <mergeCells count="529">
    <mergeCell ref="Y85:Y86"/>
    <mergeCell ref="Z85:Z86"/>
    <mergeCell ref="Q85:Q86"/>
    <mergeCell ref="T85:T86"/>
    <mergeCell ref="U85:U86"/>
    <mergeCell ref="V85:V86"/>
    <mergeCell ref="W85:W86"/>
    <mergeCell ref="X85:X86"/>
    <mergeCell ref="K85:K86"/>
    <mergeCell ref="L85:L86"/>
    <mergeCell ref="M85:M86"/>
    <mergeCell ref="N85:N86"/>
    <mergeCell ref="O85:O86"/>
    <mergeCell ref="P85:P86"/>
    <mergeCell ref="X83:X84"/>
    <mergeCell ref="Y83:Y84"/>
    <mergeCell ref="Z83:Z84"/>
    <mergeCell ref="B85:B86"/>
    <mergeCell ref="C85:C86"/>
    <mergeCell ref="D85:D86"/>
    <mergeCell ref="E85:E86"/>
    <mergeCell ref="F85:F86"/>
    <mergeCell ref="G85:G86"/>
    <mergeCell ref="H85:H86"/>
    <mergeCell ref="P83:P84"/>
    <mergeCell ref="Q83:Q84"/>
    <mergeCell ref="T83:T84"/>
    <mergeCell ref="U83:U84"/>
    <mergeCell ref="V83:V84"/>
    <mergeCell ref="W83:W84"/>
    <mergeCell ref="H83:H84"/>
    <mergeCell ref="K83:K84"/>
    <mergeCell ref="L83:L84"/>
    <mergeCell ref="M83:M84"/>
    <mergeCell ref="N83:N84"/>
    <mergeCell ref="O83:O84"/>
    <mergeCell ref="B83:B84"/>
    <mergeCell ref="C83:C84"/>
    <mergeCell ref="D83:D84"/>
    <mergeCell ref="E83:E84"/>
    <mergeCell ref="F83:F84"/>
    <mergeCell ref="G83:G84"/>
    <mergeCell ref="U81:U82"/>
    <mergeCell ref="V81:V82"/>
    <mergeCell ref="W81:W82"/>
    <mergeCell ref="X81:X82"/>
    <mergeCell ref="Y81:Y82"/>
    <mergeCell ref="Z81:Z82"/>
    <mergeCell ref="M81:M82"/>
    <mergeCell ref="N81:N82"/>
    <mergeCell ref="O81:O82"/>
    <mergeCell ref="P81:P82"/>
    <mergeCell ref="Q81:Q82"/>
    <mergeCell ref="T81:T82"/>
    <mergeCell ref="Z79:Z80"/>
    <mergeCell ref="B81:B82"/>
    <mergeCell ref="C81:C82"/>
    <mergeCell ref="D81:D82"/>
    <mergeCell ref="E81:E82"/>
    <mergeCell ref="F81:F82"/>
    <mergeCell ref="G81:G82"/>
    <mergeCell ref="H81:H82"/>
    <mergeCell ref="K81:K82"/>
    <mergeCell ref="L81:L82"/>
    <mergeCell ref="T79:T80"/>
    <mergeCell ref="U79:U80"/>
    <mergeCell ref="V79:V80"/>
    <mergeCell ref="W79:W80"/>
    <mergeCell ref="X79:X80"/>
    <mergeCell ref="Y79:Y80"/>
    <mergeCell ref="L79:L80"/>
    <mergeCell ref="M79:M80"/>
    <mergeCell ref="N79:N80"/>
    <mergeCell ref="O79:O80"/>
    <mergeCell ref="P79:P80"/>
    <mergeCell ref="Q79:Q80"/>
    <mergeCell ref="Y77:Y78"/>
    <mergeCell ref="Z77:Z78"/>
    <mergeCell ref="B79:B80"/>
    <mergeCell ref="C79:C80"/>
    <mergeCell ref="D79:D80"/>
    <mergeCell ref="E79:E80"/>
    <mergeCell ref="F79:F80"/>
    <mergeCell ref="G79:G80"/>
    <mergeCell ref="H79:H80"/>
    <mergeCell ref="K79:K80"/>
    <mergeCell ref="Q77:Q78"/>
    <mergeCell ref="T77:T78"/>
    <mergeCell ref="U77:U78"/>
    <mergeCell ref="V77:V78"/>
    <mergeCell ref="W77:W78"/>
    <mergeCell ref="X77:X78"/>
    <mergeCell ref="K77:K78"/>
    <mergeCell ref="L77:L78"/>
    <mergeCell ref="M77:M78"/>
    <mergeCell ref="N77:N78"/>
    <mergeCell ref="O77:O78"/>
    <mergeCell ref="P77:P78"/>
    <mergeCell ref="X75:X76"/>
    <mergeCell ref="Y75:Y76"/>
    <mergeCell ref="Z75:Z76"/>
    <mergeCell ref="B77:B78"/>
    <mergeCell ref="C77:C78"/>
    <mergeCell ref="D77:D78"/>
    <mergeCell ref="E77:E78"/>
    <mergeCell ref="F77:F78"/>
    <mergeCell ref="G77:G78"/>
    <mergeCell ref="H77:H78"/>
    <mergeCell ref="P75:P76"/>
    <mergeCell ref="Q75:Q76"/>
    <mergeCell ref="T75:T76"/>
    <mergeCell ref="U75:U76"/>
    <mergeCell ref="V75:V76"/>
    <mergeCell ref="W75:W76"/>
    <mergeCell ref="H75:H76"/>
    <mergeCell ref="K75:K76"/>
    <mergeCell ref="L75:L76"/>
    <mergeCell ref="M75:M76"/>
    <mergeCell ref="N75:N76"/>
    <mergeCell ref="O75:O76"/>
    <mergeCell ref="B75:B76"/>
    <mergeCell ref="C75:C76"/>
    <mergeCell ref="D75:D76"/>
    <mergeCell ref="E75:E76"/>
    <mergeCell ref="F75:F76"/>
    <mergeCell ref="G75:G76"/>
    <mergeCell ref="Y64:Y65"/>
    <mergeCell ref="Z64:Z65"/>
    <mergeCell ref="B68:C71"/>
    <mergeCell ref="D68:H70"/>
    <mergeCell ref="K68:L71"/>
    <mergeCell ref="M68:Q70"/>
    <mergeCell ref="T68:U71"/>
    <mergeCell ref="V68:Z70"/>
    <mergeCell ref="Q64:Q65"/>
    <mergeCell ref="T64:T65"/>
    <mergeCell ref="U64:U65"/>
    <mergeCell ref="V64:V65"/>
    <mergeCell ref="W64:W65"/>
    <mergeCell ref="X64:X65"/>
    <mergeCell ref="K64:K65"/>
    <mergeCell ref="L64:L65"/>
    <mergeCell ref="M64:M65"/>
    <mergeCell ref="N64:N65"/>
    <mergeCell ref="O64:O65"/>
    <mergeCell ref="P64:P65"/>
    <mergeCell ref="X62:X63"/>
    <mergeCell ref="Y62:Y63"/>
    <mergeCell ref="Z62:Z63"/>
    <mergeCell ref="B64:B65"/>
    <mergeCell ref="C64:C65"/>
    <mergeCell ref="D64:D65"/>
    <mergeCell ref="E64:E65"/>
    <mergeCell ref="F64:F65"/>
    <mergeCell ref="G64:G65"/>
    <mergeCell ref="H64:H65"/>
    <mergeCell ref="P62:P63"/>
    <mergeCell ref="Q62:Q63"/>
    <mergeCell ref="T62:T63"/>
    <mergeCell ref="U62:U63"/>
    <mergeCell ref="V62:V63"/>
    <mergeCell ref="W62:W63"/>
    <mergeCell ref="H62:H63"/>
    <mergeCell ref="K62:K63"/>
    <mergeCell ref="L62:L63"/>
    <mergeCell ref="M62:M63"/>
    <mergeCell ref="N62:N63"/>
    <mergeCell ref="O62:O63"/>
    <mergeCell ref="B62:B63"/>
    <mergeCell ref="C62:C63"/>
    <mergeCell ref="D62:D63"/>
    <mergeCell ref="E62:E63"/>
    <mergeCell ref="F62:F63"/>
    <mergeCell ref="G62:G63"/>
    <mergeCell ref="U60:U61"/>
    <mergeCell ref="V60:V61"/>
    <mergeCell ref="W60:W61"/>
    <mergeCell ref="X60:X61"/>
    <mergeCell ref="Y60:Y61"/>
    <mergeCell ref="Z60:Z61"/>
    <mergeCell ref="M60:M61"/>
    <mergeCell ref="N60:N61"/>
    <mergeCell ref="O60:O61"/>
    <mergeCell ref="P60:P61"/>
    <mergeCell ref="Q60:Q61"/>
    <mergeCell ref="T60:T61"/>
    <mergeCell ref="Z58:Z59"/>
    <mergeCell ref="B60:B61"/>
    <mergeCell ref="C60:C61"/>
    <mergeCell ref="D60:D61"/>
    <mergeCell ref="E60:E61"/>
    <mergeCell ref="F60:F61"/>
    <mergeCell ref="G60:G61"/>
    <mergeCell ref="H60:H61"/>
    <mergeCell ref="K60:K61"/>
    <mergeCell ref="L60:L61"/>
    <mergeCell ref="T58:T59"/>
    <mergeCell ref="U58:U59"/>
    <mergeCell ref="V58:V59"/>
    <mergeCell ref="W58:W59"/>
    <mergeCell ref="X58:X59"/>
    <mergeCell ref="Y58:Y59"/>
    <mergeCell ref="L58:L59"/>
    <mergeCell ref="M58:M59"/>
    <mergeCell ref="N58:N59"/>
    <mergeCell ref="O58:O59"/>
    <mergeCell ref="P58:P59"/>
    <mergeCell ref="Q58:Q59"/>
    <mergeCell ref="Y56:Y57"/>
    <mergeCell ref="Z56:Z57"/>
    <mergeCell ref="B58:B59"/>
    <mergeCell ref="C58:C59"/>
    <mergeCell ref="D58:D59"/>
    <mergeCell ref="E58:E59"/>
    <mergeCell ref="F58:F59"/>
    <mergeCell ref="G58:G59"/>
    <mergeCell ref="H58:H59"/>
    <mergeCell ref="K58:K59"/>
    <mergeCell ref="Q56:Q57"/>
    <mergeCell ref="T56:T57"/>
    <mergeCell ref="U56:U57"/>
    <mergeCell ref="V56:V57"/>
    <mergeCell ref="W56:W57"/>
    <mergeCell ref="X56:X57"/>
    <mergeCell ref="K56:K57"/>
    <mergeCell ref="L56:L57"/>
    <mergeCell ref="M56:M57"/>
    <mergeCell ref="N56:N57"/>
    <mergeCell ref="O56:O57"/>
    <mergeCell ref="P56:P57"/>
    <mergeCell ref="X54:X55"/>
    <mergeCell ref="Y54:Y55"/>
    <mergeCell ref="Z54:Z55"/>
    <mergeCell ref="B56:B57"/>
    <mergeCell ref="C56:C57"/>
    <mergeCell ref="D56:D57"/>
    <mergeCell ref="E56:E57"/>
    <mergeCell ref="F56:F57"/>
    <mergeCell ref="G56:G57"/>
    <mergeCell ref="H56:H57"/>
    <mergeCell ref="P54:P55"/>
    <mergeCell ref="Q54:Q55"/>
    <mergeCell ref="T54:T55"/>
    <mergeCell ref="U54:U55"/>
    <mergeCell ref="V54:V55"/>
    <mergeCell ref="W54:W55"/>
    <mergeCell ref="H54:H55"/>
    <mergeCell ref="K54:K55"/>
    <mergeCell ref="L54:L55"/>
    <mergeCell ref="M54:M55"/>
    <mergeCell ref="N54:N55"/>
    <mergeCell ref="O54:O55"/>
    <mergeCell ref="B54:B55"/>
    <mergeCell ref="C54:C55"/>
    <mergeCell ref="D54:D55"/>
    <mergeCell ref="E54:E55"/>
    <mergeCell ref="F54:F55"/>
    <mergeCell ref="G54:G55"/>
    <mergeCell ref="Y43:Y44"/>
    <mergeCell ref="Z43:Z44"/>
    <mergeCell ref="B47:C50"/>
    <mergeCell ref="D47:H49"/>
    <mergeCell ref="K47:L50"/>
    <mergeCell ref="M47:Q49"/>
    <mergeCell ref="T47:U50"/>
    <mergeCell ref="V47:Z49"/>
    <mergeCell ref="Q43:Q44"/>
    <mergeCell ref="T43:T44"/>
    <mergeCell ref="U43:U44"/>
    <mergeCell ref="V43:V44"/>
    <mergeCell ref="W43:W44"/>
    <mergeCell ref="X43:X44"/>
    <mergeCell ref="K43:K44"/>
    <mergeCell ref="L43:L44"/>
    <mergeCell ref="M43:M44"/>
    <mergeCell ref="N43:N44"/>
    <mergeCell ref="O43:O44"/>
    <mergeCell ref="P43:P44"/>
    <mergeCell ref="X41:X42"/>
    <mergeCell ref="Y41:Y42"/>
    <mergeCell ref="Z41:Z42"/>
    <mergeCell ref="B43:B44"/>
    <mergeCell ref="C43:C44"/>
    <mergeCell ref="D43:D44"/>
    <mergeCell ref="E43:E44"/>
    <mergeCell ref="F43:F44"/>
    <mergeCell ref="G43:G44"/>
    <mergeCell ref="H43:H44"/>
    <mergeCell ref="P41:P42"/>
    <mergeCell ref="Q41:Q42"/>
    <mergeCell ref="T41:T42"/>
    <mergeCell ref="U41:U42"/>
    <mergeCell ref="V41:V42"/>
    <mergeCell ref="W41:W42"/>
    <mergeCell ref="H41:H42"/>
    <mergeCell ref="K41:K42"/>
    <mergeCell ref="L41:L42"/>
    <mergeCell ref="M41:M42"/>
    <mergeCell ref="N41:N42"/>
    <mergeCell ref="O41:O42"/>
    <mergeCell ref="B41:B42"/>
    <mergeCell ref="C41:C42"/>
    <mergeCell ref="D41:D42"/>
    <mergeCell ref="E41:E42"/>
    <mergeCell ref="F41:F42"/>
    <mergeCell ref="G41:G42"/>
    <mergeCell ref="U39:U40"/>
    <mergeCell ref="V39:V40"/>
    <mergeCell ref="W39:W40"/>
    <mergeCell ref="X39:X40"/>
    <mergeCell ref="Y39:Y40"/>
    <mergeCell ref="Z39:Z40"/>
    <mergeCell ref="M39:M40"/>
    <mergeCell ref="N39:N40"/>
    <mergeCell ref="O39:O40"/>
    <mergeCell ref="P39:P40"/>
    <mergeCell ref="Q39:Q40"/>
    <mergeCell ref="T39:T40"/>
    <mergeCell ref="Z37:Z38"/>
    <mergeCell ref="B39:B40"/>
    <mergeCell ref="C39:C40"/>
    <mergeCell ref="D39:D40"/>
    <mergeCell ref="E39:E40"/>
    <mergeCell ref="F39:F40"/>
    <mergeCell ref="G39:G40"/>
    <mergeCell ref="H39:H40"/>
    <mergeCell ref="K39:K40"/>
    <mergeCell ref="L39:L40"/>
    <mergeCell ref="T37:T38"/>
    <mergeCell ref="U37:U38"/>
    <mergeCell ref="V37:V38"/>
    <mergeCell ref="W37:W38"/>
    <mergeCell ref="X37:X38"/>
    <mergeCell ref="Y37:Y38"/>
    <mergeCell ref="L37:L38"/>
    <mergeCell ref="M37:M38"/>
    <mergeCell ref="N37:N38"/>
    <mergeCell ref="O37:O38"/>
    <mergeCell ref="P37:P38"/>
    <mergeCell ref="Q37:Q38"/>
    <mergeCell ref="Y35:Y36"/>
    <mergeCell ref="Z35:Z36"/>
    <mergeCell ref="B37:B38"/>
    <mergeCell ref="C37:C38"/>
    <mergeCell ref="D37:D38"/>
    <mergeCell ref="E37:E38"/>
    <mergeCell ref="F37:F38"/>
    <mergeCell ref="G37:G38"/>
    <mergeCell ref="H37:H38"/>
    <mergeCell ref="K37:K38"/>
    <mergeCell ref="Q35:Q36"/>
    <mergeCell ref="T35:T36"/>
    <mergeCell ref="U35:U36"/>
    <mergeCell ref="V35:V36"/>
    <mergeCell ref="W35:W36"/>
    <mergeCell ref="X35:X36"/>
    <mergeCell ref="K35:K36"/>
    <mergeCell ref="L35:L36"/>
    <mergeCell ref="M35:M36"/>
    <mergeCell ref="N35:N36"/>
    <mergeCell ref="O35:O36"/>
    <mergeCell ref="P35:P36"/>
    <mergeCell ref="X33:X34"/>
    <mergeCell ref="Y33:Y34"/>
    <mergeCell ref="Z33:Z34"/>
    <mergeCell ref="B35:B36"/>
    <mergeCell ref="C35:C36"/>
    <mergeCell ref="D35:D36"/>
    <mergeCell ref="E35:E36"/>
    <mergeCell ref="F35:F36"/>
    <mergeCell ref="G35:G36"/>
    <mergeCell ref="H35:H36"/>
    <mergeCell ref="P33:P34"/>
    <mergeCell ref="Q33:Q34"/>
    <mergeCell ref="T33:T34"/>
    <mergeCell ref="U33:U34"/>
    <mergeCell ref="V33:V34"/>
    <mergeCell ref="W33:W34"/>
    <mergeCell ref="H33:H34"/>
    <mergeCell ref="K33:K34"/>
    <mergeCell ref="L33:L34"/>
    <mergeCell ref="M33:M34"/>
    <mergeCell ref="N33:N34"/>
    <mergeCell ref="O33:O34"/>
    <mergeCell ref="B33:B34"/>
    <mergeCell ref="C33:C34"/>
    <mergeCell ref="D33:D34"/>
    <mergeCell ref="E33:E34"/>
    <mergeCell ref="F33:F34"/>
    <mergeCell ref="G33:G34"/>
    <mergeCell ref="Y22:Y23"/>
    <mergeCell ref="Z22:Z23"/>
    <mergeCell ref="B26:C29"/>
    <mergeCell ref="D26:H28"/>
    <mergeCell ref="K26:L29"/>
    <mergeCell ref="M26:Q28"/>
    <mergeCell ref="T26:U29"/>
    <mergeCell ref="V26:Z28"/>
    <mergeCell ref="Q22:Q23"/>
    <mergeCell ref="T22:T23"/>
    <mergeCell ref="U22:U23"/>
    <mergeCell ref="V22:V23"/>
    <mergeCell ref="W22:W23"/>
    <mergeCell ref="X22:X23"/>
    <mergeCell ref="K22:K23"/>
    <mergeCell ref="L22:L23"/>
    <mergeCell ref="M22:M23"/>
    <mergeCell ref="N22:N23"/>
    <mergeCell ref="O22:O23"/>
    <mergeCell ref="P22:P23"/>
    <mergeCell ref="X20:X21"/>
    <mergeCell ref="Y20:Y21"/>
    <mergeCell ref="Z20:Z21"/>
    <mergeCell ref="B22:B23"/>
    <mergeCell ref="C22:C23"/>
    <mergeCell ref="D22:D23"/>
    <mergeCell ref="E22:E23"/>
    <mergeCell ref="F22:F23"/>
    <mergeCell ref="G22:G23"/>
    <mergeCell ref="H22:H23"/>
    <mergeCell ref="P20:P21"/>
    <mergeCell ref="Q20:Q21"/>
    <mergeCell ref="T20:T21"/>
    <mergeCell ref="U20:U21"/>
    <mergeCell ref="V20:V21"/>
    <mergeCell ref="W20:W21"/>
    <mergeCell ref="H20:H21"/>
    <mergeCell ref="K20:K21"/>
    <mergeCell ref="L20:L21"/>
    <mergeCell ref="M20:M21"/>
    <mergeCell ref="N20:N21"/>
    <mergeCell ref="O20:O21"/>
    <mergeCell ref="B20:B21"/>
    <mergeCell ref="C20:C21"/>
    <mergeCell ref="D20:D21"/>
    <mergeCell ref="E20:E21"/>
    <mergeCell ref="F20:F21"/>
    <mergeCell ref="G20:G21"/>
    <mergeCell ref="U18:U19"/>
    <mergeCell ref="V18:V19"/>
    <mergeCell ref="W18:W19"/>
    <mergeCell ref="X18:X19"/>
    <mergeCell ref="Y18:Y19"/>
    <mergeCell ref="Z18:Z19"/>
    <mergeCell ref="M18:M19"/>
    <mergeCell ref="N18:N19"/>
    <mergeCell ref="O18:O19"/>
    <mergeCell ref="P18:P19"/>
    <mergeCell ref="Q18:Q19"/>
    <mergeCell ref="T18:T19"/>
    <mergeCell ref="Z16:Z17"/>
    <mergeCell ref="B18:B19"/>
    <mergeCell ref="C18:C19"/>
    <mergeCell ref="D18:D19"/>
    <mergeCell ref="E18:E19"/>
    <mergeCell ref="F18:F19"/>
    <mergeCell ref="G18:G19"/>
    <mergeCell ref="H18:H19"/>
    <mergeCell ref="K18:K19"/>
    <mergeCell ref="L18:L19"/>
    <mergeCell ref="T16:T17"/>
    <mergeCell ref="U16:U17"/>
    <mergeCell ref="V16:V17"/>
    <mergeCell ref="W16:W17"/>
    <mergeCell ref="X16:X17"/>
    <mergeCell ref="Y16:Y17"/>
    <mergeCell ref="L16:L17"/>
    <mergeCell ref="M16:M17"/>
    <mergeCell ref="N16:N17"/>
    <mergeCell ref="O16:O17"/>
    <mergeCell ref="P16:P17"/>
    <mergeCell ref="Q16:Q17"/>
    <mergeCell ref="Y14:Y15"/>
    <mergeCell ref="Z14:Z15"/>
    <mergeCell ref="B16:B17"/>
    <mergeCell ref="C16:C17"/>
    <mergeCell ref="D16:D17"/>
    <mergeCell ref="E16:E17"/>
    <mergeCell ref="F16:F17"/>
    <mergeCell ref="G16:G17"/>
    <mergeCell ref="H16:H17"/>
    <mergeCell ref="K16:K17"/>
    <mergeCell ref="Q14:Q15"/>
    <mergeCell ref="T14:T15"/>
    <mergeCell ref="U14:U15"/>
    <mergeCell ref="V14:V15"/>
    <mergeCell ref="W14:W15"/>
    <mergeCell ref="X14:X15"/>
    <mergeCell ref="K14:K15"/>
    <mergeCell ref="L14:L15"/>
    <mergeCell ref="M14:M15"/>
    <mergeCell ref="N14:N15"/>
    <mergeCell ref="O14:O15"/>
    <mergeCell ref="P14:P15"/>
    <mergeCell ref="X12:X13"/>
    <mergeCell ref="Y12:Y13"/>
    <mergeCell ref="Z12:Z13"/>
    <mergeCell ref="B14:B15"/>
    <mergeCell ref="C14:C15"/>
    <mergeCell ref="D14:D15"/>
    <mergeCell ref="E14:E15"/>
    <mergeCell ref="F14:F15"/>
    <mergeCell ref="G14:G15"/>
    <mergeCell ref="H14:H15"/>
    <mergeCell ref="P12:P13"/>
    <mergeCell ref="Q12:Q13"/>
    <mergeCell ref="T12:T13"/>
    <mergeCell ref="U12:U13"/>
    <mergeCell ref="V12:V13"/>
    <mergeCell ref="W12:W13"/>
    <mergeCell ref="H12:H13"/>
    <mergeCell ref="K12:K13"/>
    <mergeCell ref="L12:L13"/>
    <mergeCell ref="M12:M13"/>
    <mergeCell ref="N12:N13"/>
    <mergeCell ref="O12:O13"/>
    <mergeCell ref="B12:B13"/>
    <mergeCell ref="C12:C13"/>
    <mergeCell ref="D12:D13"/>
    <mergeCell ref="E12:E13"/>
    <mergeCell ref="F12:F13"/>
    <mergeCell ref="G12:G13"/>
    <mergeCell ref="B3:Z3"/>
    <mergeCell ref="B5:C8"/>
    <mergeCell ref="D5:H7"/>
    <mergeCell ref="K5:L8"/>
    <mergeCell ref="M5:Q7"/>
    <mergeCell ref="T5:U8"/>
    <mergeCell ref="V5:Z7"/>
  </mergeCells>
  <phoneticPr fontId="1"/>
  <printOptions horizontalCentered="1" verticalCentered="1"/>
  <pageMargins left="0" right="0" top="0" bottom="0" header="0" footer="0"/>
  <pageSetup paperSize="9" scale="50" orientation="portrait" horizont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005AEF-DC25-405F-B09B-F7AAC99EF543}">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ST_01122.Type12.Template2026.MonStart.st.xlsx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12ヶ月用・月曜始まり</v>
      </c>
      <c r="G5" s="12"/>
      <c r="H5" s="12"/>
      <c r="Q5" s="13"/>
      <c r="R5" s="13"/>
    </row>
    <row r="6" spans="2:23" ht="39" customHeight="1">
      <c r="B6" s="2"/>
      <c r="C6" s="2"/>
      <c r="D6" s="2"/>
      <c r="E6" s="2"/>
      <c r="F6" s="14" t="str">
        <f>先頭開始年月&amp;"～"&amp;収容月数合計&amp;"ヶ月間／全"&amp;シート数&amp;"シート"</f>
        <v>2026年1月～21ヶ月間／全4シート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547</v>
      </c>
    </row>
    <row r="30" spans="2:8" ht="18.75" customHeight="1">
      <c r="B30" s="48" t="str">
        <f>"("&amp;基本名&amp;")"</f>
        <v>(ST_01122)</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12</v>
      </c>
    </row>
    <row r="34" spans="3:8" ht="18.75" customHeight="1">
      <c r="C34" s="35"/>
      <c r="D34" s="50"/>
      <c r="E34" s="50"/>
      <c r="F34" s="45" t="s">
        <v>20</v>
      </c>
      <c r="G34" s="46" t="s">
        <v>20</v>
      </c>
      <c r="H34" s="51">
        <v>0</v>
      </c>
    </row>
    <row r="35" spans="3:8" ht="18.75" customHeight="1">
      <c r="C35" s="35"/>
      <c r="D35" s="44" t="s">
        <v>21</v>
      </c>
      <c r="E35" s="44"/>
      <c r="F35" s="45" t="s">
        <v>22</v>
      </c>
      <c r="G35" s="46" t="s">
        <v>22</v>
      </c>
      <c r="H35" s="47" t="s">
        <v>545</v>
      </c>
    </row>
    <row r="36" spans="3:8" ht="18.75" customHeight="1">
      <c r="C36" s="35"/>
      <c r="D36" s="35"/>
      <c r="E36" s="35"/>
      <c r="F36" s="45" t="s">
        <v>23</v>
      </c>
      <c r="G36" s="46" t="s">
        <v>23</v>
      </c>
      <c r="H36" s="47" t="s">
        <v>546</v>
      </c>
    </row>
    <row r="37" spans="3:8" ht="18.75" hidden="1" customHeight="1">
      <c r="C37" s="35"/>
      <c r="D37" s="52" t="s">
        <v>24</v>
      </c>
      <c r="E37" s="52"/>
      <c r="F37" s="45" t="s">
        <v>25</v>
      </c>
      <c r="G37" s="46" t="s">
        <v>14</v>
      </c>
      <c r="H37" s="47" t="s">
        <v>548</v>
      </c>
    </row>
    <row r="38" spans="3:8" ht="18.75" hidden="1" customHeight="1">
      <c r="C38" s="35"/>
      <c r="D38" s="35"/>
      <c r="E38" s="35"/>
      <c r="F38" s="45" t="s">
        <v>26</v>
      </c>
      <c r="G38" s="46" t="s">
        <v>14</v>
      </c>
      <c r="H38" s="47" t="s">
        <v>548</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549</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0.66993963718414307</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543</v>
      </c>
    </row>
    <row r="55" spans="2:14" ht="18.75" customHeight="1">
      <c r="C55" s="35"/>
      <c r="D55" s="35" t="s">
        <v>55</v>
      </c>
      <c r="E55" s="35"/>
      <c r="F55" s="45" t="s">
        <v>56</v>
      </c>
      <c r="G55" s="59" t="s">
        <v>55</v>
      </c>
      <c r="H55" s="58" t="s">
        <v>544</v>
      </c>
    </row>
    <row r="56" spans="2:14" ht="18.75" customHeight="1">
      <c r="C56" s="35"/>
      <c r="D56" s="44" t="s">
        <v>57</v>
      </c>
      <c r="E56" s="44"/>
      <c r="F56" s="45" t="s">
        <v>58</v>
      </c>
      <c r="G56" s="46" t="s">
        <v>59</v>
      </c>
      <c r="H56" s="47">
        <v>4</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c r="C59" s="35"/>
      <c r="D59" s="35"/>
      <c r="E59" s="35"/>
      <c r="F59" s="68" t="s">
        <v>68</v>
      </c>
      <c r="G59" s="69"/>
      <c r="H59" s="45" t="str">
        <f>終了最終年&amp;"年"&amp;終了最終月&amp;"月"</f>
        <v>2027年9月</v>
      </c>
      <c r="I59" s="62" t="s">
        <v>69</v>
      </c>
      <c r="J59" s="63">
        <v>2027</v>
      </c>
      <c r="K59" s="64" t="s">
        <v>70</v>
      </c>
      <c r="L59" s="65">
        <v>9</v>
      </c>
      <c r="M59" s="66">
        <f>DATE(終了最終年,終了最終月,1)</f>
        <v>46631</v>
      </c>
      <c r="N59" s="67"/>
    </row>
    <row r="60" spans="2:14" ht="18.75" customHeight="1">
      <c r="C60" s="35"/>
      <c r="D60" s="35"/>
      <c r="E60" s="35"/>
      <c r="F60" s="45" t="s">
        <v>71</v>
      </c>
      <c r="G60" s="59" t="s">
        <v>72</v>
      </c>
      <c r="H60" s="70">
        <v>3</v>
      </c>
    </row>
    <row r="61" spans="2:14" ht="18.75" customHeight="1">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45827.659108796295</v>
      </c>
    </row>
    <row r="64" spans="2:14" ht="18.75" customHeight="1">
      <c r="C64" s="35"/>
      <c r="F64" s="45" t="s">
        <v>78</v>
      </c>
      <c r="G64" s="74" t="s">
        <v>79</v>
      </c>
      <c r="H64" s="47" t="s">
        <v>80</v>
      </c>
    </row>
    <row r="65" spans="2:8" ht="18.75" customHeight="1">
      <c r="B65" s="50"/>
      <c r="C65" s="50"/>
      <c r="D65" s="76"/>
      <c r="E65" s="76"/>
      <c r="F65" s="45" t="s">
        <v>81</v>
      </c>
      <c r="G65" s="74"/>
      <c r="H65" s="47" t="s">
        <v>551</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550</v>
      </c>
    </row>
    <row r="75" spans="2:8" ht="18.75" hidden="1" customHeight="1">
      <c r="C75" s="35"/>
      <c r="D75" s="35"/>
      <c r="E75" s="35"/>
      <c r="F75" s="82" t="s">
        <v>90</v>
      </c>
      <c r="G75" s="74" t="s">
        <v>91</v>
      </c>
      <c r="H75" s="83" t="s">
        <v>543</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8xBXN7frT+Dc7tCvId/fz3vp8IuJHXlvFoItGSVHZo5FdLT3waXNdSqtWO5J0TLF3OShb0CAAjj7/McYBN+urA==" saltValue="nJYW1OxtGzm94jaAjVQmJ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15:49:07  _x000d_
「すてきなカレンダー」テンプレート_x000d_
レイアウトの無断転用を禁ずる_x000d_
 Copyright(C) 2019-2022 hokuda All Rights Reserved.</dc:description>
  <cp:lastModifiedBy>k hokuda</cp:lastModifiedBy>
  <dcterms:created xsi:type="dcterms:W3CDTF">2025-06-19T06:48:25Z</dcterms:created>
  <dcterms:modified xsi:type="dcterms:W3CDTF">2025-06-19T06:49:07Z</dcterms:modified>
</cp:coreProperties>
</file>