
<file path=[Content_Types].xml><?xml version="1.0" encoding="utf-8"?>
<Types xmlns="http://schemas.openxmlformats.org/package/2006/content-types">
  <Default Extension="bin" ContentType="application/vnd.openxmlformats-officedocument.spreadsheetml.printerSettings"/>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925"/>
  <workbookPr defaultThemeVersion="202300"/>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92777C7E-26A8-4868-BBDF-077869E4EA3F}" xr6:coauthVersionLast="47" xr6:coauthVersionMax="47" xr10:uidLastSave="{00000000-0000-0000-0000-000000000000}"/>
  <workbookProtection workbookAlgorithmName="SHA-512" workbookHashValue="4pjIwGB9D1e2Oo/aO8szQ9q7Syd7ZhyFxCm8PbjLVUnpruW7La+hIYLzzWKGwmNIAezH58ejferPdCzn107DqA==" workbookSaltValue="1Gy5AlZrZ9RT7egKLsbwzA==" workbookSpinCount="100000" lockStructure="1"/>
  <bookViews>
    <workbookView xWindow="3510" yWindow="540" windowWidth="15660" windowHeight="15660" firstSheet="53" activeTab="53" xr2:uid="{9FAFD42F-9D71-4C2C-A5B2-E5640A2419A8}"/>
  </bookViews>
  <sheets>
    <sheet name="_a0" sheetId="3" state="hidden" r:id="rId1"/>
    <sheet name="_b1" sheetId="4" state="hidden" r:id="rId2"/>
    <sheet name="_c1" sheetId="5" state="hidden" r:id="rId3"/>
    <sheet name="_w1" sheetId="6" state="hidden" r:id="rId4"/>
    <sheet name="1月" sheetId="7" state="hidden" r:id="rId5"/>
    <sheet name="_b2" sheetId="8" state="hidden" r:id="rId6"/>
    <sheet name="_c2" sheetId="9" state="hidden" r:id="rId7"/>
    <sheet name="_w2" sheetId="10" state="hidden" r:id="rId8"/>
    <sheet name="2月" sheetId="11" state="hidden" r:id="rId9"/>
    <sheet name="_b3" sheetId="12" state="hidden" r:id="rId10"/>
    <sheet name="_c3" sheetId="13" state="hidden" r:id="rId11"/>
    <sheet name="_w3" sheetId="14" state="hidden" r:id="rId12"/>
    <sheet name="3月" sheetId="15" state="hidden" r:id="rId13"/>
    <sheet name="_b4" sheetId="16" state="hidden" r:id="rId14"/>
    <sheet name="_c4" sheetId="17" state="hidden" r:id="rId15"/>
    <sheet name="_w4" sheetId="18" state="hidden" r:id="rId16"/>
    <sheet name="4月" sheetId="19" state="hidden" r:id="rId17"/>
    <sheet name="_b5" sheetId="20" state="hidden" r:id="rId18"/>
    <sheet name="_c5" sheetId="21" state="hidden" r:id="rId19"/>
    <sheet name="_w5" sheetId="22" state="hidden" r:id="rId20"/>
    <sheet name="5月" sheetId="23" state="hidden" r:id="rId21"/>
    <sheet name="_b6" sheetId="24" state="hidden" r:id="rId22"/>
    <sheet name="_c6" sheetId="25" state="hidden" r:id="rId23"/>
    <sheet name="_w6" sheetId="26" state="hidden" r:id="rId24"/>
    <sheet name="6月" sheetId="27" state="hidden" r:id="rId25"/>
    <sheet name="_b7" sheetId="28" state="hidden" r:id="rId26"/>
    <sheet name="_c7" sheetId="29" state="hidden" r:id="rId27"/>
    <sheet name="_w7" sheetId="30" state="hidden" r:id="rId28"/>
    <sheet name="7月" sheetId="31" state="hidden" r:id="rId29"/>
    <sheet name="_b8" sheetId="32" state="hidden" r:id="rId30"/>
    <sheet name="_c8" sheetId="33" state="hidden" r:id="rId31"/>
    <sheet name="_w8" sheetId="34" state="hidden" r:id="rId32"/>
    <sheet name="8月" sheetId="35" state="hidden" r:id="rId33"/>
    <sheet name="_b9" sheetId="36" state="hidden" r:id="rId34"/>
    <sheet name="_c9" sheetId="37" state="hidden" r:id="rId35"/>
    <sheet name="_w9" sheetId="38" state="hidden" r:id="rId36"/>
    <sheet name="9月" sheetId="39" state="hidden" r:id="rId37"/>
    <sheet name="_b10" sheetId="40" state="hidden" r:id="rId38"/>
    <sheet name="_c10" sheetId="41" state="hidden" r:id="rId39"/>
    <sheet name="_w10" sheetId="42" state="hidden" r:id="rId40"/>
    <sheet name="10月" sheetId="43" state="hidden" r:id="rId41"/>
    <sheet name="_b11" sheetId="44" state="hidden" r:id="rId42"/>
    <sheet name="_c11" sheetId="45" state="hidden" r:id="rId43"/>
    <sheet name="_w11" sheetId="46" state="hidden" r:id="rId44"/>
    <sheet name="11月" sheetId="47" state="hidden" r:id="rId45"/>
    <sheet name="_b12" sheetId="48" state="hidden" r:id="rId46"/>
    <sheet name="_c12" sheetId="49" state="hidden" r:id="rId47"/>
    <sheet name="_w12" sheetId="50" state="hidden" r:id="rId48"/>
    <sheet name="12月" sheetId="51" state="hidden" r:id="rId49"/>
    <sheet name="_b13" sheetId="52" state="hidden" r:id="rId50"/>
    <sheet name="_c13" sheetId="53" state="hidden" r:id="rId51"/>
    <sheet name="_w13" sheetId="54" state="hidden" r:id="rId52"/>
    <sheet name="13月" sheetId="55" state="hidden" r:id="rId53"/>
    <sheet name="spec" sheetId="2" r:id="rId54"/>
  </sheets>
  <externalReferences>
    <externalReference r:id="rId55"/>
  </externalReferences>
  <definedNames>
    <definedName name="area月1" localSheetId="40" hidden="1">'10月'!$M$16:$BB$35</definedName>
    <definedName name="area月1" localSheetId="44" hidden="1">'11月'!$M$16:$BB$35</definedName>
    <definedName name="area月1" localSheetId="48" hidden="1">'12月'!$M$16:$BB$35</definedName>
    <definedName name="area月1" localSheetId="52" hidden="1">'13月'!$M$16:$BB$35</definedName>
    <definedName name="area月1" localSheetId="8" hidden="1">'2月'!$M$16:$BB$35</definedName>
    <definedName name="area月1" localSheetId="12" hidden="1">'3月'!$M$16:$BB$35</definedName>
    <definedName name="area月1" localSheetId="16" hidden="1">'4月'!$M$16:$BB$35</definedName>
    <definedName name="area月1" localSheetId="20" hidden="1">'5月'!$M$16:$BB$35</definedName>
    <definedName name="area月1" localSheetId="24" hidden="1">'6月'!$M$16:$BB$35</definedName>
    <definedName name="area月1" localSheetId="28" hidden="1">'7月'!$M$16:$BB$35</definedName>
    <definedName name="area月1" localSheetId="32" hidden="1">'8月'!$M$16:$BB$35</definedName>
    <definedName name="area月1" localSheetId="36" hidden="1">'9月'!$M$16:$BB$35</definedName>
    <definedName name="area月1" hidden="1">'1月'!$M$16:$BB$35</definedName>
    <definedName name="area月2" localSheetId="40" hidden="1">'10月'!$M$46:$BB$65</definedName>
    <definedName name="area月2" localSheetId="44" hidden="1">'11月'!$M$46:$BB$65</definedName>
    <definedName name="area月2" localSheetId="48" hidden="1">'12月'!$M$46:$BB$65</definedName>
    <definedName name="area月2" localSheetId="52" hidden="1">'13月'!$M$46:$BB$65</definedName>
    <definedName name="area月2" localSheetId="8" hidden="1">'2月'!$M$46:$BB$65</definedName>
    <definedName name="area月2" localSheetId="12" hidden="1">'3月'!$M$46:$BB$65</definedName>
    <definedName name="area月2" localSheetId="16" hidden="1">'4月'!$M$46:$BB$65</definedName>
    <definedName name="area月2" localSheetId="20" hidden="1">'5月'!$M$46:$BB$65</definedName>
    <definedName name="area月2" localSheetId="24" hidden="1">'6月'!$M$46:$BB$65</definedName>
    <definedName name="area月2" localSheetId="28" hidden="1">'7月'!$M$46:$BB$65</definedName>
    <definedName name="area月2" localSheetId="32" hidden="1">'8月'!$M$46:$BB$65</definedName>
    <definedName name="area月2" localSheetId="36" hidden="1">'9月'!$M$46:$BB$65</definedName>
    <definedName name="area月2" hidden="1">'1月'!$M$46:$BB$65</definedName>
    <definedName name="area月3" localSheetId="40" hidden="1">'10月'!$M$76:$BB$95</definedName>
    <definedName name="area月3" localSheetId="44" hidden="1">'11月'!$M$76:$BB$95</definedName>
    <definedName name="area月3" localSheetId="48" hidden="1">'12月'!$M$76:$BB$95</definedName>
    <definedName name="area月3" localSheetId="52" hidden="1">'13月'!$M$76:$BB$95</definedName>
    <definedName name="area月3" localSheetId="8" hidden="1">'2月'!$M$76:$BB$95</definedName>
    <definedName name="area月3" localSheetId="12" hidden="1">'3月'!$M$76:$BB$95</definedName>
    <definedName name="area月3" localSheetId="16" hidden="1">'4月'!$M$76:$BB$95</definedName>
    <definedName name="area月3" localSheetId="20" hidden="1">'5月'!$M$76:$BB$95</definedName>
    <definedName name="area月3" localSheetId="24" hidden="1">'6月'!$M$76:$BB$95</definedName>
    <definedName name="area月3" localSheetId="28" hidden="1">'7月'!$M$76:$BB$95</definedName>
    <definedName name="area月3" localSheetId="32" hidden="1">'8月'!$M$76:$BB$95</definedName>
    <definedName name="area月3" localSheetId="36" hidden="1">'9月'!$M$76:$BB$95</definedName>
    <definedName name="area月3" hidden="1">'1月'!$M$76:$BB$95</definedName>
    <definedName name="_xlnm.Print_Area" localSheetId="40">'10月'!$C$3:$BL$98</definedName>
    <definedName name="_xlnm.Print_Area" localSheetId="44">'11月'!$C$3:$BL$98</definedName>
    <definedName name="_xlnm.Print_Area" localSheetId="48">'12月'!$C$3:$BL$98</definedName>
    <definedName name="_xlnm.Print_Area" localSheetId="52">'13月'!$C$3:$BL$98</definedName>
    <definedName name="_xlnm.Print_Area" localSheetId="4">'1月'!$C$3:$BL$98</definedName>
    <definedName name="_xlnm.Print_Area" localSheetId="8">'2月'!$C$3:$BL$98</definedName>
    <definedName name="_xlnm.Print_Area" localSheetId="12">'3月'!$C$3:$BL$98</definedName>
    <definedName name="_xlnm.Print_Area" localSheetId="16">'4月'!$C$3:$BL$98</definedName>
    <definedName name="_xlnm.Print_Area" localSheetId="20">'5月'!$C$3:$BL$98</definedName>
    <definedName name="_xlnm.Print_Area" localSheetId="24">'6月'!$C$3:$BL$98</definedName>
    <definedName name="_xlnm.Print_Area" localSheetId="28">'7月'!$C$3:$BL$98</definedName>
    <definedName name="_xlnm.Print_Area" localSheetId="32">'8月'!$C$3:$BL$98</definedName>
    <definedName name="_xlnm.Print_Area" localSheetId="36">'9月'!$C$3:$BL$98</definedName>
    <definedName name="_xlnm.Print_Area" localSheetId="53">spec!$B$1:$H$91</definedName>
    <definedName name="Rロゴ01" localSheetId="40">'10月'!$M$36:$BB$38</definedName>
    <definedName name="Rロゴ01" localSheetId="44">'11月'!$M$36:$BB$38</definedName>
    <definedName name="Rロゴ01" localSheetId="48">'12月'!$M$36:$BB$38</definedName>
    <definedName name="Rロゴ01" localSheetId="52">'13月'!$M$36:$BB$38</definedName>
    <definedName name="Rロゴ01" localSheetId="4">'1月'!$M$36:$BB$38</definedName>
    <definedName name="Rロゴ01" localSheetId="8">'2月'!$M$36:$BB$38</definedName>
    <definedName name="Rロゴ01" localSheetId="12">'3月'!$M$36:$BB$38</definedName>
    <definedName name="Rロゴ01" localSheetId="16">'4月'!$M$36:$BB$38</definedName>
    <definedName name="Rロゴ01" localSheetId="20">'5月'!$M$36:$BB$38</definedName>
    <definedName name="Rロゴ01" localSheetId="24">'6月'!$M$36:$BB$38</definedName>
    <definedName name="Rロゴ01" localSheetId="28">'7月'!$M$36:$BB$38</definedName>
    <definedName name="Rロゴ01" localSheetId="32">'8月'!$M$36:$BB$38</definedName>
    <definedName name="Rロゴ01" localSheetId="36">'9月'!$M$36:$BB$38</definedName>
    <definedName name="Rロゴ02" localSheetId="40">'10月'!$M$66:$BB$68</definedName>
    <definedName name="Rロゴ02" localSheetId="44">'11月'!$M$66:$BB$68</definedName>
    <definedName name="Rロゴ02" localSheetId="48">'12月'!$M$66:$BB$68</definedName>
    <definedName name="Rロゴ02" localSheetId="52">'13月'!$M$66:$BB$68</definedName>
    <definedName name="Rロゴ02" localSheetId="4">'1月'!$M$66:$BB$68</definedName>
    <definedName name="Rロゴ02" localSheetId="8">'2月'!$M$66:$BB$68</definedName>
    <definedName name="Rロゴ02" localSheetId="12">'3月'!$M$66:$BB$68</definedName>
    <definedName name="Rロゴ02" localSheetId="16">'4月'!$M$66:$BB$68</definedName>
    <definedName name="Rロゴ02" localSheetId="20">'5月'!$M$66:$BB$68</definedName>
    <definedName name="Rロゴ02" localSheetId="24">'6月'!$M$66:$BB$68</definedName>
    <definedName name="Rロゴ02" localSheetId="28">'7月'!$M$66:$BB$68</definedName>
    <definedName name="Rロゴ02" localSheetId="32">'8月'!$M$66:$BB$68</definedName>
    <definedName name="Rロゴ02" localSheetId="36">'9月'!$M$66:$BB$68</definedName>
    <definedName name="Rロゴ03" localSheetId="40">'10月'!$M$96:$BB$98</definedName>
    <definedName name="Rロゴ03" localSheetId="44">'11月'!$M$96:$BB$98</definedName>
    <definedName name="Rロゴ03" localSheetId="48">'12月'!$M$96:$BB$98</definedName>
    <definedName name="Rロゴ03" localSheetId="52">'13月'!$M$96:$BB$98</definedName>
    <definedName name="Rロゴ03" localSheetId="4">'1月'!$M$96:$BB$98</definedName>
    <definedName name="Rロゴ03" localSheetId="8">'2月'!$M$96:$BB$98</definedName>
    <definedName name="Rロゴ03" localSheetId="12">'3月'!$M$96:$BB$98</definedName>
    <definedName name="Rロゴ03" localSheetId="16">'4月'!$M$96:$BB$98</definedName>
    <definedName name="Rロゴ03" localSheetId="20">'5月'!$M$96:$BB$98</definedName>
    <definedName name="Rロゴ03" localSheetId="24">'6月'!$M$96:$BB$98</definedName>
    <definedName name="Rロゴ03" localSheetId="28">'7月'!$M$96:$BB$98</definedName>
    <definedName name="Rロゴ03" localSheetId="32">'8月'!$M$96:$BB$98</definedName>
    <definedName name="Rロゴ03" localSheetId="36">'9月'!$M$96:$BB$98</definedName>
    <definedName name="イメージ面積比率" localSheetId="53">spec!$H$50</definedName>
    <definedName name="カテゴリ名" localSheetId="53">spec!$H$30</definedName>
    <definedName name="カレンダー面積比率" localSheetId="53">spec!$H$51</definedName>
    <definedName name="サーバ側ディレクトリ名" localSheetId="53">spec!$H$62</definedName>
    <definedName name="サブ月数" localSheetId="53">spec!$H$34</definedName>
    <definedName name="シート数" localSheetId="53">spec!$H$56</definedName>
    <definedName name="シート別パターンイメージ">spec!$B$13:$H$26</definedName>
    <definedName name="シート別書式パターン提供">spec!$H$53</definedName>
    <definedName name="ダウンロードファイル名" localSheetId="53">spec!$H$54</definedName>
    <definedName name="ツールバージョン" localSheetId="53">spec!$H$65</definedName>
    <definedName name="テンプレートタイプ">spec!$H$2</definedName>
    <definedName name="ブック生成日" localSheetId="53">spec!$H$63</definedName>
    <definedName name="メイン月数" localSheetId="53">spec!$H$33</definedName>
    <definedName name="レイアウト調整可">spec!$H$47</definedName>
    <definedName name="ロゴ行削除可" localSheetId="53">spec!$H$48</definedName>
    <definedName name="印刷" localSheetId="40" hidden="1">'10月'!$C$3:$BL$98</definedName>
    <definedName name="印刷" localSheetId="44" hidden="1">'11月'!$C$3:$BL$98</definedName>
    <definedName name="印刷" localSheetId="48" hidden="1">'12月'!$C$3:$BL$98</definedName>
    <definedName name="印刷" localSheetId="52" hidden="1">'13月'!$C$3:$BL$98</definedName>
    <definedName name="印刷" localSheetId="8" hidden="1">'2月'!$C$3:$BL$98</definedName>
    <definedName name="印刷" localSheetId="12" hidden="1">'3月'!$C$3:$BL$98</definedName>
    <definedName name="印刷" localSheetId="16" hidden="1">'4月'!$C$3:$BL$98</definedName>
    <definedName name="印刷" localSheetId="20" hidden="1">'5月'!$C$3:$BL$98</definedName>
    <definedName name="印刷" localSheetId="24" hidden="1">'6月'!$C$3:$BL$98</definedName>
    <definedName name="印刷" localSheetId="28" hidden="1">'7月'!$C$3:$BL$98</definedName>
    <definedName name="印刷" localSheetId="32" hidden="1">'8月'!$C$3:$BL$98</definedName>
    <definedName name="印刷" localSheetId="36" hidden="1">'9月'!$C$3:$BL$98</definedName>
    <definedName name="印刷" hidden="1">'1月'!$C$3:$BL$98</definedName>
    <definedName name="延べ年月_月">spec!$J$61</definedName>
    <definedName name="延べ年月_年">spec!$I$61</definedName>
    <definedName name="開始月" localSheetId="53">spec!$L$57</definedName>
    <definedName name="開始月間隔" localSheetId="53">spec!$H$60</definedName>
    <definedName name="開始年" localSheetId="53">spec!$J$57</definedName>
    <definedName name="開始年月日" localSheetId="1" hidden="1">[1]_a!$D$5</definedName>
    <definedName name="開始年月日" localSheetId="37" hidden="1">[1]_a!$D$5</definedName>
    <definedName name="開始年月日" localSheetId="41" hidden="1">[1]_a!$D$5</definedName>
    <definedName name="開始年月日" localSheetId="45" hidden="1">[1]_a!$D$5</definedName>
    <definedName name="開始年月日" localSheetId="49" hidden="1">[1]_a!$D$5</definedName>
    <definedName name="開始年月日" localSheetId="5" hidden="1">[1]_a!$D$5</definedName>
    <definedName name="開始年月日" localSheetId="9" hidden="1">[1]_a!$D$5</definedName>
    <definedName name="開始年月日" localSheetId="13" hidden="1">[1]_a!$D$5</definedName>
    <definedName name="開始年月日" localSheetId="17" hidden="1">[1]_a!$D$5</definedName>
    <definedName name="開始年月日" localSheetId="21" hidden="1">[1]_a!$D$5</definedName>
    <definedName name="開始年月日" localSheetId="25" hidden="1">[1]_a!$D$5</definedName>
    <definedName name="開始年月日" localSheetId="29" hidden="1">[1]_a!$D$5</definedName>
    <definedName name="開始年月日" localSheetId="33" hidden="1">[1]_a!$D$5</definedName>
    <definedName name="開始年月日" localSheetId="2" hidden="1">[1]_a!$D$5</definedName>
    <definedName name="開始年月日" localSheetId="38" hidden="1">[1]_a!$D$5</definedName>
    <definedName name="開始年月日" localSheetId="42" hidden="1">[1]_a!$D$5</definedName>
    <definedName name="開始年月日" localSheetId="46" hidden="1">[1]_a!$D$5</definedName>
    <definedName name="開始年月日" localSheetId="50" hidden="1">[1]_a!$D$5</definedName>
    <definedName name="開始年月日" localSheetId="6" hidden="1">[1]_a!$D$5</definedName>
    <definedName name="開始年月日" localSheetId="10" hidden="1">[1]_a!$D$5</definedName>
    <definedName name="開始年月日" localSheetId="14" hidden="1">[1]_a!$D$5</definedName>
    <definedName name="開始年月日" localSheetId="18" hidden="1">[1]_a!$D$5</definedName>
    <definedName name="開始年月日" localSheetId="22" hidden="1">[1]_a!$D$5</definedName>
    <definedName name="開始年月日" localSheetId="26" hidden="1">[1]_a!$D$5</definedName>
    <definedName name="開始年月日" localSheetId="30" hidden="1">[1]_a!$D$5</definedName>
    <definedName name="開始年月日" localSheetId="34" hidden="1">[1]_a!$D$5</definedName>
    <definedName name="開始年月日" localSheetId="3" hidden="1">[1]_a!$D$5</definedName>
    <definedName name="開始年月日" localSheetId="39" hidden="1">[1]_a!$D$5</definedName>
    <definedName name="開始年月日" localSheetId="43" hidden="1">[1]_a!$D$5</definedName>
    <definedName name="開始年月日" localSheetId="47" hidden="1">[1]_a!$D$5</definedName>
    <definedName name="開始年月日" localSheetId="51" hidden="1">[1]_a!$D$5</definedName>
    <definedName name="開始年月日" localSheetId="7" hidden="1">[1]_a!$D$5</definedName>
    <definedName name="開始年月日" localSheetId="11" hidden="1">[1]_a!$D$5</definedName>
    <definedName name="開始年月日" localSheetId="15" hidden="1">[1]_a!$D$5</definedName>
    <definedName name="開始年月日" localSheetId="19" hidden="1">[1]_a!$D$5</definedName>
    <definedName name="開始年月日" localSheetId="23" hidden="1">[1]_a!$D$5</definedName>
    <definedName name="開始年月日" localSheetId="27" hidden="1">[1]_a!$D$5</definedName>
    <definedName name="開始年月日" localSheetId="31" hidden="1">[1]_a!$D$5</definedName>
    <definedName name="開始年月日" localSheetId="35" hidden="1">[1]_a!$D$5</definedName>
    <definedName name="開始年月日" localSheetId="40" hidden="1">[1]_a!$D$5</definedName>
    <definedName name="開始年月日" localSheetId="44" hidden="1">[1]_a!$D$5</definedName>
    <definedName name="開始年月日" localSheetId="48" hidden="1">[1]_a!$D$5</definedName>
    <definedName name="開始年月日" localSheetId="52" hidden="1">[1]_a!$D$5</definedName>
    <definedName name="開始年月日" localSheetId="4" hidden="1">[1]_a!$D$5</definedName>
    <definedName name="開始年月日" localSheetId="8" hidden="1">[1]_a!$D$5</definedName>
    <definedName name="開始年月日" localSheetId="12" hidden="1">[1]_a!$D$5</definedName>
    <definedName name="開始年月日" localSheetId="16" hidden="1">[1]_a!$D$5</definedName>
    <definedName name="開始年月日" localSheetId="20" hidden="1">[1]_a!$D$5</definedName>
    <definedName name="開始年月日" localSheetId="24" hidden="1">[1]_a!$D$5</definedName>
    <definedName name="開始年月日" localSheetId="28" hidden="1">[1]_a!$D$5</definedName>
    <definedName name="開始年月日" localSheetId="32" hidden="1">[1]_a!$D$5</definedName>
    <definedName name="開始年月日" localSheetId="36" hidden="1">[1]_a!$D$5</definedName>
    <definedName name="開始年月日">_a0!$D$5</definedName>
    <definedName name="開始曜日">_a0!$C$3</definedName>
    <definedName name="概要long" localSheetId="53">spec!$H$32</definedName>
    <definedName name="概要short" localSheetId="53">spec!$H$31</definedName>
    <definedName name="基本名" localSheetId="53">spec!$H$29</definedName>
    <definedName name="月曜始" localSheetId="53">spec!$H$38</definedName>
    <definedName name="月曜始_ファイル名" localSheetId="53">spec!$H$75</definedName>
    <definedName name="行事名" localSheetId="53">spec!$H$41</definedName>
    <definedName name="最終開始年月" localSheetId="53">spec!$H$58</definedName>
    <definedName name="写真分割" localSheetId="53">spec!$H$44</definedName>
    <definedName name="写真枚数_子" localSheetId="53">spec!$H$45</definedName>
    <definedName name="写真枚数_親" localSheetId="53">spec!$H$43</definedName>
    <definedName name="取込シート数" localSheetId="53">spec!$H$66</definedName>
    <definedName name="取込シート名リスト" localSheetId="53">spec!$H$67</definedName>
    <definedName name="取込日時" localSheetId="53">spec!$H$68</definedName>
    <definedName name="収容月数合計" localSheetId="53">spec!$H$61</definedName>
    <definedName name="終了月" localSheetId="53">spec!$L$58</definedName>
    <definedName name="終了最終月" localSheetId="53">spec!$L$59</definedName>
    <definedName name="終了最終年" localSheetId="53">spec!$J$59</definedName>
    <definedName name="終了年" localSheetId="53">spec!$J$58</definedName>
    <definedName name="縦横" localSheetId="53">spec!$H$36</definedName>
    <definedName name="祝日名" localSheetId="53">spec!$H$40</definedName>
    <definedName name="条件付書式使用">spec!$H$52</definedName>
    <definedName name="生成方法" localSheetId="53">spec!$H$64</definedName>
    <definedName name="先頭開始年月" localSheetId="53">spec!$H$57</definedName>
    <definedName name="日曜始" localSheetId="53">spec!$H$37</definedName>
    <definedName name="日曜始_ファイル名" localSheetId="53">spec!$H$74</definedName>
    <definedName name="非曜始" localSheetId="53">spec!$H$39</definedName>
    <definedName name="非曜始_ファイル名" localSheetId="53">spec!$H$76</definedName>
    <definedName name="備考1" localSheetId="53">spec!$C$79</definedName>
    <definedName name="備考2" localSheetId="53">spec!$C$80</definedName>
    <definedName name="備考3" localSheetId="53">spec!$C$81</definedName>
    <definedName name="備考4" localSheetId="53">spec!$C$82</definedName>
    <definedName name="備考5" localSheetId="53">spec!$C$83</definedName>
    <definedName name="備考6" localSheetId="53">spec!$C$84</definedName>
    <definedName name="備考7" localSheetId="53">spec!$C$85</definedName>
    <definedName name="備考8" localSheetId="53">spec!$C$86</definedName>
    <definedName name="曜日始まり" localSheetId="53">spec!$H$55</definedName>
    <definedName name="用紙" localSheetId="53">spec!$H$35</definedName>
    <definedName name="六曜名" localSheetId="53">spec!$H$42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S78" i="55" l="1"/>
  <c r="Y78" i="55" s="1"/>
  <c r="AE78" i="55" s="1"/>
  <c r="AK78" i="55" s="1"/>
  <c r="AQ78" i="55" s="1"/>
  <c r="AW78" i="55" s="1"/>
  <c r="M81" i="55" s="1"/>
  <c r="S81" i="55" s="1"/>
  <c r="Y81" i="55" s="1"/>
  <c r="AE81" i="55" s="1"/>
  <c r="AK81" i="55" s="1"/>
  <c r="AQ81" i="55" s="1"/>
  <c r="AW81" i="55" s="1"/>
  <c r="M84" i="55" s="1"/>
  <c r="S84" i="55" s="1"/>
  <c r="Y84" i="55" s="1"/>
  <c r="AE84" i="55" s="1"/>
  <c r="AK84" i="55" s="1"/>
  <c r="AQ84" i="55" s="1"/>
  <c r="AW84" i="55" s="1"/>
  <c r="M87" i="55" s="1"/>
  <c r="S87" i="55" s="1"/>
  <c r="Y87" i="55" s="1"/>
  <c r="AE87" i="55" s="1"/>
  <c r="AK87" i="55" s="1"/>
  <c r="AQ87" i="55" s="1"/>
  <c r="AW87" i="55" s="1"/>
  <c r="M90" i="55" s="1"/>
  <c r="S90" i="55" s="1"/>
  <c r="Y90" i="55" s="1"/>
  <c r="AE90" i="55" s="1"/>
  <c r="AK90" i="55" s="1"/>
  <c r="AQ90" i="55" s="1"/>
  <c r="AW90" i="55" s="1"/>
  <c r="M93" i="55" s="1"/>
  <c r="S93" i="55" s="1"/>
  <c r="Y93" i="55" s="1"/>
  <c r="AE93" i="55" s="1"/>
  <c r="AK93" i="55" s="1"/>
  <c r="AQ93" i="55" s="1"/>
  <c r="AW93" i="55" s="1"/>
  <c r="S48" i="55"/>
  <c r="Y48" i="55" s="1"/>
  <c r="AE48" i="55" s="1"/>
  <c r="AK48" i="55" s="1"/>
  <c r="AQ48" i="55" s="1"/>
  <c r="AW48" i="55" s="1"/>
  <c r="M51" i="55" s="1"/>
  <c r="S51" i="55" s="1"/>
  <c r="Y51" i="55" s="1"/>
  <c r="AE51" i="55" s="1"/>
  <c r="AK51" i="55" s="1"/>
  <c r="AQ51" i="55" s="1"/>
  <c r="AW51" i="55" s="1"/>
  <c r="M54" i="55" s="1"/>
  <c r="S54" i="55" s="1"/>
  <c r="Y54" i="55" s="1"/>
  <c r="AE54" i="55" s="1"/>
  <c r="AK54" i="55" s="1"/>
  <c r="AQ54" i="55" s="1"/>
  <c r="AW54" i="55" s="1"/>
  <c r="M57" i="55" s="1"/>
  <c r="S57" i="55" s="1"/>
  <c r="Y57" i="55" s="1"/>
  <c r="AE57" i="55" s="1"/>
  <c r="AK57" i="55" s="1"/>
  <c r="AQ57" i="55" s="1"/>
  <c r="AW57" i="55" s="1"/>
  <c r="M60" i="55" s="1"/>
  <c r="S60" i="55" s="1"/>
  <c r="Y60" i="55" s="1"/>
  <c r="AE60" i="55" s="1"/>
  <c r="AK60" i="55" s="1"/>
  <c r="AQ60" i="55" s="1"/>
  <c r="AW60" i="55" s="1"/>
  <c r="M63" i="55" s="1"/>
  <c r="S63" i="55" s="1"/>
  <c r="Y63" i="55" s="1"/>
  <c r="AE63" i="55" s="1"/>
  <c r="AK63" i="55" s="1"/>
  <c r="AQ63" i="55" s="1"/>
  <c r="AW63" i="55" s="1"/>
  <c r="S18" i="55"/>
  <c r="Y18" i="55" s="1"/>
  <c r="AE18" i="55" s="1"/>
  <c r="AK18" i="55" s="1"/>
  <c r="AQ18" i="55" s="1"/>
  <c r="AW18" i="55" s="1"/>
  <c r="M21" i="55" s="1"/>
  <c r="S21" i="55" s="1"/>
  <c r="Y21" i="55" s="1"/>
  <c r="AE21" i="55" s="1"/>
  <c r="AK21" i="55" s="1"/>
  <c r="AQ21" i="55" s="1"/>
  <c r="AW21" i="55" s="1"/>
  <c r="M24" i="55" s="1"/>
  <c r="S24" i="55" s="1"/>
  <c r="Y24" i="55" s="1"/>
  <c r="AE24" i="55" s="1"/>
  <c r="AK24" i="55" s="1"/>
  <c r="AQ24" i="55" s="1"/>
  <c r="AW24" i="55" s="1"/>
  <c r="M27" i="55" s="1"/>
  <c r="S27" i="55" s="1"/>
  <c r="Y27" i="55" s="1"/>
  <c r="AE27" i="55" s="1"/>
  <c r="AK27" i="55" s="1"/>
  <c r="AQ27" i="55" s="1"/>
  <c r="AW27" i="55" s="1"/>
  <c r="M30" i="55" s="1"/>
  <c r="S30" i="55" s="1"/>
  <c r="Y30" i="55" s="1"/>
  <c r="AE30" i="55" s="1"/>
  <c r="AK30" i="55" s="1"/>
  <c r="AQ30" i="55" s="1"/>
  <c r="AW30" i="55" s="1"/>
  <c r="M33" i="55" s="1"/>
  <c r="S33" i="55" s="1"/>
  <c r="Y33" i="55" s="1"/>
  <c r="AE33" i="55" s="1"/>
  <c r="AK33" i="55" s="1"/>
  <c r="AQ33" i="55" s="1"/>
  <c r="AW33" i="55" s="1"/>
  <c r="S78" i="51"/>
  <c r="Y78" i="51" s="1"/>
  <c r="AE78" i="51" s="1"/>
  <c r="AK78" i="51" s="1"/>
  <c r="AQ78" i="51" s="1"/>
  <c r="AW78" i="51" s="1"/>
  <c r="M81" i="51" s="1"/>
  <c r="S81" i="51" s="1"/>
  <c r="Y81" i="51" s="1"/>
  <c r="AE81" i="51" s="1"/>
  <c r="AK81" i="51" s="1"/>
  <c r="AQ81" i="51" s="1"/>
  <c r="AW81" i="51" s="1"/>
  <c r="M84" i="51" s="1"/>
  <c r="S84" i="51" s="1"/>
  <c r="Y84" i="51" s="1"/>
  <c r="AE84" i="51" s="1"/>
  <c r="AK84" i="51" s="1"/>
  <c r="AQ84" i="51" s="1"/>
  <c r="AW84" i="51" s="1"/>
  <c r="M87" i="51" s="1"/>
  <c r="S87" i="51" s="1"/>
  <c r="Y87" i="51" s="1"/>
  <c r="AE87" i="51" s="1"/>
  <c r="AK87" i="51" s="1"/>
  <c r="AQ87" i="51" s="1"/>
  <c r="AW87" i="51" s="1"/>
  <c r="M90" i="51" s="1"/>
  <c r="S90" i="51" s="1"/>
  <c r="Y90" i="51" s="1"/>
  <c r="AE90" i="51" s="1"/>
  <c r="AK90" i="51" s="1"/>
  <c r="AQ90" i="51" s="1"/>
  <c r="AW90" i="51" s="1"/>
  <c r="M93" i="51" s="1"/>
  <c r="S93" i="51" s="1"/>
  <c r="Y93" i="51" s="1"/>
  <c r="AE93" i="51" s="1"/>
  <c r="AK93" i="51" s="1"/>
  <c r="AQ93" i="51" s="1"/>
  <c r="AW93" i="51" s="1"/>
  <c r="S48" i="51"/>
  <c r="Y48" i="51" s="1"/>
  <c r="AE48" i="51" s="1"/>
  <c r="AK48" i="51" s="1"/>
  <c r="AQ48" i="51" s="1"/>
  <c r="AW48" i="51" s="1"/>
  <c r="M51" i="51" s="1"/>
  <c r="S51" i="51" s="1"/>
  <c r="Y51" i="51" s="1"/>
  <c r="AE51" i="51" s="1"/>
  <c r="AK51" i="51" s="1"/>
  <c r="AQ51" i="51" s="1"/>
  <c r="AW51" i="51" s="1"/>
  <c r="M54" i="51" s="1"/>
  <c r="S54" i="51" s="1"/>
  <c r="Y54" i="51" s="1"/>
  <c r="AE54" i="51" s="1"/>
  <c r="AK54" i="51" s="1"/>
  <c r="AQ54" i="51" s="1"/>
  <c r="AW54" i="51" s="1"/>
  <c r="M57" i="51" s="1"/>
  <c r="S57" i="51" s="1"/>
  <c r="Y57" i="51" s="1"/>
  <c r="AE57" i="51" s="1"/>
  <c r="AK57" i="51" s="1"/>
  <c r="AQ57" i="51" s="1"/>
  <c r="AW57" i="51" s="1"/>
  <c r="M60" i="51" s="1"/>
  <c r="S60" i="51" s="1"/>
  <c r="Y60" i="51" s="1"/>
  <c r="AE60" i="51" s="1"/>
  <c r="AK60" i="51" s="1"/>
  <c r="AQ60" i="51" s="1"/>
  <c r="AW60" i="51" s="1"/>
  <c r="M63" i="51" s="1"/>
  <c r="S63" i="51" s="1"/>
  <c r="Y63" i="51" s="1"/>
  <c r="AE63" i="51" s="1"/>
  <c r="AK63" i="51" s="1"/>
  <c r="AQ63" i="51" s="1"/>
  <c r="AW63" i="51" s="1"/>
  <c r="S18" i="51"/>
  <c r="Y18" i="51" s="1"/>
  <c r="AE18" i="51" s="1"/>
  <c r="AK18" i="51" s="1"/>
  <c r="AQ18" i="51" s="1"/>
  <c r="AW18" i="51" s="1"/>
  <c r="M21" i="51" s="1"/>
  <c r="S21" i="51" s="1"/>
  <c r="Y21" i="51" s="1"/>
  <c r="AE21" i="51" s="1"/>
  <c r="AK21" i="51" s="1"/>
  <c r="AQ21" i="51" s="1"/>
  <c r="AW21" i="51" s="1"/>
  <c r="M24" i="51" s="1"/>
  <c r="S24" i="51" s="1"/>
  <c r="Y24" i="51" s="1"/>
  <c r="AE24" i="51" s="1"/>
  <c r="AK24" i="51" s="1"/>
  <c r="AQ24" i="51" s="1"/>
  <c r="AW24" i="51" s="1"/>
  <c r="M27" i="51" s="1"/>
  <c r="S27" i="51" s="1"/>
  <c r="Y27" i="51" s="1"/>
  <c r="AE27" i="51" s="1"/>
  <c r="AK27" i="51" s="1"/>
  <c r="AQ27" i="51" s="1"/>
  <c r="AW27" i="51" s="1"/>
  <c r="M30" i="51" s="1"/>
  <c r="S30" i="51" s="1"/>
  <c r="Y30" i="51" s="1"/>
  <c r="AE30" i="51" s="1"/>
  <c r="AK30" i="51" s="1"/>
  <c r="AQ30" i="51" s="1"/>
  <c r="AW30" i="51" s="1"/>
  <c r="M33" i="51" s="1"/>
  <c r="S33" i="51" s="1"/>
  <c r="Y33" i="51" s="1"/>
  <c r="AE33" i="51" s="1"/>
  <c r="AK33" i="51" s="1"/>
  <c r="AQ33" i="51" s="1"/>
  <c r="AW33" i="51" s="1"/>
  <c r="S78" i="47"/>
  <c r="Y78" i="47" s="1"/>
  <c r="AE78" i="47" s="1"/>
  <c r="AK78" i="47" s="1"/>
  <c r="AQ78" i="47" s="1"/>
  <c r="AW78" i="47" s="1"/>
  <c r="M81" i="47" s="1"/>
  <c r="S81" i="47" s="1"/>
  <c r="Y81" i="47" s="1"/>
  <c r="AE81" i="47" s="1"/>
  <c r="AK81" i="47" s="1"/>
  <c r="AQ81" i="47" s="1"/>
  <c r="AW81" i="47" s="1"/>
  <c r="M84" i="47" s="1"/>
  <c r="S84" i="47" s="1"/>
  <c r="Y84" i="47" s="1"/>
  <c r="AE84" i="47" s="1"/>
  <c r="AK84" i="47" s="1"/>
  <c r="AQ84" i="47" s="1"/>
  <c r="AW84" i="47" s="1"/>
  <c r="M87" i="47" s="1"/>
  <c r="S87" i="47" s="1"/>
  <c r="Y87" i="47" s="1"/>
  <c r="AE87" i="47" s="1"/>
  <c r="AK87" i="47" s="1"/>
  <c r="AQ87" i="47" s="1"/>
  <c r="AW87" i="47" s="1"/>
  <c r="M90" i="47" s="1"/>
  <c r="S90" i="47" s="1"/>
  <c r="Y90" i="47" s="1"/>
  <c r="AE90" i="47" s="1"/>
  <c r="AK90" i="47" s="1"/>
  <c r="AQ90" i="47" s="1"/>
  <c r="AW90" i="47" s="1"/>
  <c r="M93" i="47" s="1"/>
  <c r="S93" i="47" s="1"/>
  <c r="Y93" i="47" s="1"/>
  <c r="AE93" i="47" s="1"/>
  <c r="AK93" i="47" s="1"/>
  <c r="AQ93" i="47" s="1"/>
  <c r="AW93" i="47" s="1"/>
  <c r="S48" i="47"/>
  <c r="Y48" i="47" s="1"/>
  <c r="AE48" i="47" s="1"/>
  <c r="AK48" i="47" s="1"/>
  <c r="AQ48" i="47" s="1"/>
  <c r="AW48" i="47" s="1"/>
  <c r="M51" i="47" s="1"/>
  <c r="S51" i="47" s="1"/>
  <c r="Y51" i="47" s="1"/>
  <c r="AE51" i="47" s="1"/>
  <c r="AK51" i="47" s="1"/>
  <c r="AQ51" i="47" s="1"/>
  <c r="AW51" i="47" s="1"/>
  <c r="M54" i="47" s="1"/>
  <c r="S54" i="47" s="1"/>
  <c r="Y54" i="47" s="1"/>
  <c r="AE54" i="47" s="1"/>
  <c r="AK54" i="47" s="1"/>
  <c r="AQ54" i="47" s="1"/>
  <c r="AW54" i="47" s="1"/>
  <c r="M57" i="47" s="1"/>
  <c r="S57" i="47" s="1"/>
  <c r="Y57" i="47" s="1"/>
  <c r="AE57" i="47" s="1"/>
  <c r="AK57" i="47" s="1"/>
  <c r="AQ57" i="47" s="1"/>
  <c r="AW57" i="47" s="1"/>
  <c r="M60" i="47" s="1"/>
  <c r="S60" i="47" s="1"/>
  <c r="Y60" i="47" s="1"/>
  <c r="AE60" i="47" s="1"/>
  <c r="AK60" i="47" s="1"/>
  <c r="AQ60" i="47" s="1"/>
  <c r="AW60" i="47" s="1"/>
  <c r="M63" i="47" s="1"/>
  <c r="S63" i="47" s="1"/>
  <c r="Y63" i="47" s="1"/>
  <c r="AE63" i="47" s="1"/>
  <c r="AK63" i="47" s="1"/>
  <c r="AQ63" i="47" s="1"/>
  <c r="AW63" i="47" s="1"/>
  <c r="S18" i="47"/>
  <c r="Y18" i="47" s="1"/>
  <c r="AE18" i="47" s="1"/>
  <c r="AK18" i="47" s="1"/>
  <c r="AQ18" i="47" s="1"/>
  <c r="AW18" i="47" s="1"/>
  <c r="M21" i="47" s="1"/>
  <c r="S21" i="47" s="1"/>
  <c r="Y21" i="47" s="1"/>
  <c r="AE21" i="47" s="1"/>
  <c r="AK21" i="47" s="1"/>
  <c r="AQ21" i="47" s="1"/>
  <c r="AW21" i="47" s="1"/>
  <c r="M24" i="47" s="1"/>
  <c r="S24" i="47" s="1"/>
  <c r="Y24" i="47" s="1"/>
  <c r="AE24" i="47" s="1"/>
  <c r="AK24" i="47" s="1"/>
  <c r="AQ24" i="47" s="1"/>
  <c r="AW24" i="47" s="1"/>
  <c r="M27" i="47" s="1"/>
  <c r="S27" i="47" s="1"/>
  <c r="Y27" i="47" s="1"/>
  <c r="AE27" i="47" s="1"/>
  <c r="AK27" i="47" s="1"/>
  <c r="AQ27" i="47" s="1"/>
  <c r="AW27" i="47" s="1"/>
  <c r="M30" i="47" s="1"/>
  <c r="S30" i="47" s="1"/>
  <c r="Y30" i="47" s="1"/>
  <c r="AE30" i="47" s="1"/>
  <c r="AK30" i="47" s="1"/>
  <c r="AQ30" i="47" s="1"/>
  <c r="AW30" i="47" s="1"/>
  <c r="M33" i="47" s="1"/>
  <c r="S33" i="47" s="1"/>
  <c r="Y33" i="47" s="1"/>
  <c r="AE33" i="47" s="1"/>
  <c r="AK33" i="47" s="1"/>
  <c r="AQ33" i="47" s="1"/>
  <c r="AW33" i="47" s="1"/>
  <c r="S78" i="43"/>
  <c r="Y78" i="43" s="1"/>
  <c r="AE78" i="43" s="1"/>
  <c r="AK78" i="43" s="1"/>
  <c r="AQ78" i="43" s="1"/>
  <c r="AW78" i="43" s="1"/>
  <c r="M81" i="43" s="1"/>
  <c r="S81" i="43" s="1"/>
  <c r="Y81" i="43" s="1"/>
  <c r="AE81" i="43" s="1"/>
  <c r="AK81" i="43" s="1"/>
  <c r="AQ81" i="43" s="1"/>
  <c r="AW81" i="43" s="1"/>
  <c r="M84" i="43" s="1"/>
  <c r="S84" i="43" s="1"/>
  <c r="Y84" i="43" s="1"/>
  <c r="AE84" i="43" s="1"/>
  <c r="AK84" i="43" s="1"/>
  <c r="AQ84" i="43" s="1"/>
  <c r="AW84" i="43" s="1"/>
  <c r="M87" i="43" s="1"/>
  <c r="S87" i="43" s="1"/>
  <c r="Y87" i="43" s="1"/>
  <c r="AE87" i="43" s="1"/>
  <c r="AK87" i="43" s="1"/>
  <c r="AQ87" i="43" s="1"/>
  <c r="AW87" i="43" s="1"/>
  <c r="M90" i="43" s="1"/>
  <c r="S90" i="43" s="1"/>
  <c r="Y90" i="43" s="1"/>
  <c r="AE90" i="43" s="1"/>
  <c r="AK90" i="43" s="1"/>
  <c r="AQ90" i="43" s="1"/>
  <c r="AW90" i="43" s="1"/>
  <c r="M93" i="43" s="1"/>
  <c r="S93" i="43" s="1"/>
  <c r="Y93" i="43" s="1"/>
  <c r="AE93" i="43" s="1"/>
  <c r="AK93" i="43" s="1"/>
  <c r="AQ93" i="43" s="1"/>
  <c r="AW93" i="43" s="1"/>
  <c r="S48" i="43"/>
  <c r="Y48" i="43" s="1"/>
  <c r="AE48" i="43" s="1"/>
  <c r="AK48" i="43" s="1"/>
  <c r="AQ48" i="43" s="1"/>
  <c r="AW48" i="43" s="1"/>
  <c r="M51" i="43" s="1"/>
  <c r="S51" i="43" s="1"/>
  <c r="Y51" i="43" s="1"/>
  <c r="AE51" i="43" s="1"/>
  <c r="AK51" i="43" s="1"/>
  <c r="AQ51" i="43" s="1"/>
  <c r="AW51" i="43" s="1"/>
  <c r="M54" i="43" s="1"/>
  <c r="S54" i="43" s="1"/>
  <c r="Y54" i="43" s="1"/>
  <c r="AE54" i="43" s="1"/>
  <c r="AK54" i="43" s="1"/>
  <c r="AQ54" i="43" s="1"/>
  <c r="AW54" i="43" s="1"/>
  <c r="M57" i="43" s="1"/>
  <c r="S57" i="43" s="1"/>
  <c r="Y57" i="43" s="1"/>
  <c r="AE57" i="43" s="1"/>
  <c r="AK57" i="43" s="1"/>
  <c r="AQ57" i="43" s="1"/>
  <c r="AW57" i="43" s="1"/>
  <c r="M60" i="43" s="1"/>
  <c r="S60" i="43" s="1"/>
  <c r="Y60" i="43" s="1"/>
  <c r="AE60" i="43" s="1"/>
  <c r="AK60" i="43" s="1"/>
  <c r="AQ60" i="43" s="1"/>
  <c r="AW60" i="43" s="1"/>
  <c r="M63" i="43" s="1"/>
  <c r="S63" i="43" s="1"/>
  <c r="Y63" i="43" s="1"/>
  <c r="AE63" i="43" s="1"/>
  <c r="AK63" i="43" s="1"/>
  <c r="AQ63" i="43" s="1"/>
  <c r="AW63" i="43" s="1"/>
  <c r="S18" i="43"/>
  <c r="Y18" i="43" s="1"/>
  <c r="AE18" i="43" s="1"/>
  <c r="AK18" i="43" s="1"/>
  <c r="AQ18" i="43" s="1"/>
  <c r="AW18" i="43" s="1"/>
  <c r="M21" i="43" s="1"/>
  <c r="S21" i="43" s="1"/>
  <c r="Y21" i="43" s="1"/>
  <c r="AE21" i="43" s="1"/>
  <c r="AK21" i="43" s="1"/>
  <c r="AQ21" i="43" s="1"/>
  <c r="AW21" i="43" s="1"/>
  <c r="M24" i="43" s="1"/>
  <c r="S24" i="43" s="1"/>
  <c r="Y24" i="43" s="1"/>
  <c r="AE24" i="43" s="1"/>
  <c r="AK24" i="43" s="1"/>
  <c r="AQ24" i="43" s="1"/>
  <c r="AW24" i="43" s="1"/>
  <c r="M27" i="43" s="1"/>
  <c r="S27" i="43" s="1"/>
  <c r="Y27" i="43" s="1"/>
  <c r="AE27" i="43" s="1"/>
  <c r="AK27" i="43" s="1"/>
  <c r="AQ27" i="43" s="1"/>
  <c r="AW27" i="43" s="1"/>
  <c r="M30" i="43" s="1"/>
  <c r="S30" i="43" s="1"/>
  <c r="Y30" i="43" s="1"/>
  <c r="AE30" i="43" s="1"/>
  <c r="AK30" i="43" s="1"/>
  <c r="AQ30" i="43" s="1"/>
  <c r="AW30" i="43" s="1"/>
  <c r="M33" i="43" s="1"/>
  <c r="S33" i="43" s="1"/>
  <c r="Y33" i="43" s="1"/>
  <c r="AE33" i="43" s="1"/>
  <c r="AK33" i="43" s="1"/>
  <c r="AQ33" i="43" s="1"/>
  <c r="AW33" i="43" s="1"/>
  <c r="S78" i="39"/>
  <c r="Y78" i="39" s="1"/>
  <c r="AE78" i="39" s="1"/>
  <c r="AK78" i="39" s="1"/>
  <c r="AQ78" i="39" s="1"/>
  <c r="AW78" i="39" s="1"/>
  <c r="M81" i="39" s="1"/>
  <c r="S81" i="39" s="1"/>
  <c r="Y81" i="39" s="1"/>
  <c r="AE81" i="39" s="1"/>
  <c r="AK81" i="39" s="1"/>
  <c r="AQ81" i="39" s="1"/>
  <c r="AW81" i="39" s="1"/>
  <c r="M84" i="39" s="1"/>
  <c r="S84" i="39" s="1"/>
  <c r="Y84" i="39" s="1"/>
  <c r="AE84" i="39" s="1"/>
  <c r="AK84" i="39" s="1"/>
  <c r="AQ84" i="39" s="1"/>
  <c r="AW84" i="39" s="1"/>
  <c r="M87" i="39" s="1"/>
  <c r="S87" i="39" s="1"/>
  <c r="Y87" i="39" s="1"/>
  <c r="AE87" i="39" s="1"/>
  <c r="AK87" i="39" s="1"/>
  <c r="AQ87" i="39" s="1"/>
  <c r="AW87" i="39" s="1"/>
  <c r="M90" i="39" s="1"/>
  <c r="S90" i="39" s="1"/>
  <c r="Y90" i="39" s="1"/>
  <c r="AE90" i="39" s="1"/>
  <c r="AK90" i="39" s="1"/>
  <c r="AQ90" i="39" s="1"/>
  <c r="AW90" i="39" s="1"/>
  <c r="M93" i="39" s="1"/>
  <c r="S93" i="39" s="1"/>
  <c r="Y93" i="39" s="1"/>
  <c r="AE93" i="39" s="1"/>
  <c r="AK93" i="39" s="1"/>
  <c r="AQ93" i="39" s="1"/>
  <c r="AW93" i="39" s="1"/>
  <c r="S48" i="39"/>
  <c r="Y48" i="39" s="1"/>
  <c r="AE48" i="39" s="1"/>
  <c r="AK48" i="39" s="1"/>
  <c r="AQ48" i="39" s="1"/>
  <c r="AW48" i="39" s="1"/>
  <c r="M51" i="39" s="1"/>
  <c r="S51" i="39" s="1"/>
  <c r="Y51" i="39" s="1"/>
  <c r="AE51" i="39" s="1"/>
  <c r="AK51" i="39" s="1"/>
  <c r="AQ51" i="39" s="1"/>
  <c r="AW51" i="39" s="1"/>
  <c r="M54" i="39" s="1"/>
  <c r="S54" i="39" s="1"/>
  <c r="Y54" i="39" s="1"/>
  <c r="AE54" i="39" s="1"/>
  <c r="AK54" i="39" s="1"/>
  <c r="AQ54" i="39" s="1"/>
  <c r="AW54" i="39" s="1"/>
  <c r="M57" i="39" s="1"/>
  <c r="S57" i="39" s="1"/>
  <c r="Y57" i="39" s="1"/>
  <c r="AE57" i="39" s="1"/>
  <c r="AK57" i="39" s="1"/>
  <c r="AQ57" i="39" s="1"/>
  <c r="AW57" i="39" s="1"/>
  <c r="M60" i="39" s="1"/>
  <c r="S60" i="39" s="1"/>
  <c r="Y60" i="39" s="1"/>
  <c r="AE60" i="39" s="1"/>
  <c r="AK60" i="39" s="1"/>
  <c r="AQ60" i="39" s="1"/>
  <c r="AW60" i="39" s="1"/>
  <c r="M63" i="39" s="1"/>
  <c r="S63" i="39" s="1"/>
  <c r="Y63" i="39" s="1"/>
  <c r="AE63" i="39" s="1"/>
  <c r="AK63" i="39" s="1"/>
  <c r="AQ63" i="39" s="1"/>
  <c r="AW63" i="39" s="1"/>
  <c r="S18" i="39"/>
  <c r="Y18" i="39" s="1"/>
  <c r="AE18" i="39" s="1"/>
  <c r="AK18" i="39" s="1"/>
  <c r="AQ18" i="39" s="1"/>
  <c r="AW18" i="39" s="1"/>
  <c r="M21" i="39" s="1"/>
  <c r="S21" i="39" s="1"/>
  <c r="Y21" i="39" s="1"/>
  <c r="AE21" i="39" s="1"/>
  <c r="AK21" i="39" s="1"/>
  <c r="AQ21" i="39" s="1"/>
  <c r="AW21" i="39" s="1"/>
  <c r="M24" i="39" s="1"/>
  <c r="S24" i="39" s="1"/>
  <c r="Y24" i="39" s="1"/>
  <c r="AE24" i="39" s="1"/>
  <c r="AK24" i="39" s="1"/>
  <c r="AQ24" i="39" s="1"/>
  <c r="AW24" i="39" s="1"/>
  <c r="M27" i="39" s="1"/>
  <c r="S27" i="39" s="1"/>
  <c r="Y27" i="39" s="1"/>
  <c r="AE27" i="39" s="1"/>
  <c r="AK27" i="39" s="1"/>
  <c r="AQ27" i="39" s="1"/>
  <c r="AW27" i="39" s="1"/>
  <c r="M30" i="39" s="1"/>
  <c r="S30" i="39" s="1"/>
  <c r="Y30" i="39" s="1"/>
  <c r="AE30" i="39" s="1"/>
  <c r="AK30" i="39" s="1"/>
  <c r="AQ30" i="39" s="1"/>
  <c r="AW30" i="39" s="1"/>
  <c r="M33" i="39" s="1"/>
  <c r="S33" i="39" s="1"/>
  <c r="Y33" i="39" s="1"/>
  <c r="AE33" i="39" s="1"/>
  <c r="AK33" i="39" s="1"/>
  <c r="AQ33" i="39" s="1"/>
  <c r="AW33" i="39" s="1"/>
  <c r="S78" i="35"/>
  <c r="Y78" i="35" s="1"/>
  <c r="AE78" i="35" s="1"/>
  <c r="AK78" i="35" s="1"/>
  <c r="AQ78" i="35" s="1"/>
  <c r="AW78" i="35" s="1"/>
  <c r="M81" i="35" s="1"/>
  <c r="S81" i="35" s="1"/>
  <c r="Y81" i="35" s="1"/>
  <c r="AE81" i="35" s="1"/>
  <c r="AK81" i="35" s="1"/>
  <c r="AQ81" i="35" s="1"/>
  <c r="AW81" i="35" s="1"/>
  <c r="M84" i="35" s="1"/>
  <c r="S84" i="35" s="1"/>
  <c r="Y84" i="35" s="1"/>
  <c r="AE84" i="35" s="1"/>
  <c r="AK84" i="35" s="1"/>
  <c r="AQ84" i="35" s="1"/>
  <c r="AW84" i="35" s="1"/>
  <c r="M87" i="35" s="1"/>
  <c r="S87" i="35" s="1"/>
  <c r="Y87" i="35" s="1"/>
  <c r="AE87" i="35" s="1"/>
  <c r="AK87" i="35" s="1"/>
  <c r="AQ87" i="35" s="1"/>
  <c r="AW87" i="35" s="1"/>
  <c r="M90" i="35" s="1"/>
  <c r="S90" i="35" s="1"/>
  <c r="Y90" i="35" s="1"/>
  <c r="AE90" i="35" s="1"/>
  <c r="AK90" i="35" s="1"/>
  <c r="AQ90" i="35" s="1"/>
  <c r="AW90" i="35" s="1"/>
  <c r="M93" i="35" s="1"/>
  <c r="S93" i="35" s="1"/>
  <c r="Y93" i="35" s="1"/>
  <c r="AE93" i="35" s="1"/>
  <c r="AK93" i="35" s="1"/>
  <c r="AQ93" i="35" s="1"/>
  <c r="AW93" i="35" s="1"/>
  <c r="S48" i="35"/>
  <c r="Y48" i="35" s="1"/>
  <c r="AE48" i="35" s="1"/>
  <c r="AK48" i="35" s="1"/>
  <c r="AQ48" i="35" s="1"/>
  <c r="AW48" i="35" s="1"/>
  <c r="M51" i="35" s="1"/>
  <c r="S51" i="35" s="1"/>
  <c r="Y51" i="35" s="1"/>
  <c r="AE51" i="35" s="1"/>
  <c r="AK51" i="35" s="1"/>
  <c r="AQ51" i="35" s="1"/>
  <c r="AW51" i="35" s="1"/>
  <c r="M54" i="35" s="1"/>
  <c r="S54" i="35" s="1"/>
  <c r="Y54" i="35" s="1"/>
  <c r="AE54" i="35" s="1"/>
  <c r="AK54" i="35" s="1"/>
  <c r="AQ54" i="35" s="1"/>
  <c r="AW54" i="35" s="1"/>
  <c r="M57" i="35" s="1"/>
  <c r="S57" i="35" s="1"/>
  <c r="Y57" i="35" s="1"/>
  <c r="AE57" i="35" s="1"/>
  <c r="AK57" i="35" s="1"/>
  <c r="AQ57" i="35" s="1"/>
  <c r="AW57" i="35" s="1"/>
  <c r="M60" i="35" s="1"/>
  <c r="S60" i="35" s="1"/>
  <c r="Y60" i="35" s="1"/>
  <c r="AE60" i="35" s="1"/>
  <c r="AK60" i="35" s="1"/>
  <c r="AQ60" i="35" s="1"/>
  <c r="AW60" i="35" s="1"/>
  <c r="M63" i="35" s="1"/>
  <c r="S63" i="35" s="1"/>
  <c r="Y63" i="35" s="1"/>
  <c r="AE63" i="35" s="1"/>
  <c r="AK63" i="35" s="1"/>
  <c r="AQ63" i="35" s="1"/>
  <c r="AW63" i="35" s="1"/>
  <c r="S18" i="35"/>
  <c r="Y18" i="35" s="1"/>
  <c r="AE18" i="35" s="1"/>
  <c r="AK18" i="35" s="1"/>
  <c r="AQ18" i="35" s="1"/>
  <c r="AW18" i="35" s="1"/>
  <c r="M21" i="35" s="1"/>
  <c r="S21" i="35" s="1"/>
  <c r="Y21" i="35" s="1"/>
  <c r="AE21" i="35" s="1"/>
  <c r="AK21" i="35" s="1"/>
  <c r="AQ21" i="35" s="1"/>
  <c r="AW21" i="35" s="1"/>
  <c r="M24" i="35" s="1"/>
  <c r="S24" i="35" s="1"/>
  <c r="Y24" i="35" s="1"/>
  <c r="AE24" i="35" s="1"/>
  <c r="AK24" i="35" s="1"/>
  <c r="AQ24" i="35" s="1"/>
  <c r="AW24" i="35" s="1"/>
  <c r="M27" i="35" s="1"/>
  <c r="S27" i="35" s="1"/>
  <c r="Y27" i="35" s="1"/>
  <c r="AE27" i="35" s="1"/>
  <c r="AK27" i="35" s="1"/>
  <c r="AQ27" i="35" s="1"/>
  <c r="AW27" i="35" s="1"/>
  <c r="M30" i="35" s="1"/>
  <c r="S30" i="35" s="1"/>
  <c r="Y30" i="35" s="1"/>
  <c r="AE30" i="35" s="1"/>
  <c r="AK30" i="35" s="1"/>
  <c r="AQ30" i="35" s="1"/>
  <c r="AW30" i="35" s="1"/>
  <c r="M33" i="35" s="1"/>
  <c r="S33" i="35" s="1"/>
  <c r="Y33" i="35" s="1"/>
  <c r="AE33" i="35" s="1"/>
  <c r="AK33" i="35" s="1"/>
  <c r="AQ33" i="35" s="1"/>
  <c r="AW33" i="35" s="1"/>
  <c r="S78" i="31"/>
  <c r="Y78" i="31" s="1"/>
  <c r="AE78" i="31" s="1"/>
  <c r="AK78" i="31" s="1"/>
  <c r="AQ78" i="31" s="1"/>
  <c r="AW78" i="31" s="1"/>
  <c r="M81" i="31" s="1"/>
  <c r="S81" i="31" s="1"/>
  <c r="Y81" i="31" s="1"/>
  <c r="AE81" i="31" s="1"/>
  <c r="AK81" i="31" s="1"/>
  <c r="AQ81" i="31" s="1"/>
  <c r="AW81" i="31" s="1"/>
  <c r="M84" i="31" s="1"/>
  <c r="S84" i="31" s="1"/>
  <c r="Y84" i="31" s="1"/>
  <c r="AE84" i="31" s="1"/>
  <c r="AK84" i="31" s="1"/>
  <c r="AQ84" i="31" s="1"/>
  <c r="AW84" i="31" s="1"/>
  <c r="M87" i="31" s="1"/>
  <c r="S87" i="31" s="1"/>
  <c r="Y87" i="31" s="1"/>
  <c r="AE87" i="31" s="1"/>
  <c r="AK87" i="31" s="1"/>
  <c r="AQ87" i="31" s="1"/>
  <c r="AW87" i="31" s="1"/>
  <c r="M90" i="31" s="1"/>
  <c r="S90" i="31" s="1"/>
  <c r="Y90" i="31" s="1"/>
  <c r="AE90" i="31" s="1"/>
  <c r="AK90" i="31" s="1"/>
  <c r="AQ90" i="31" s="1"/>
  <c r="AW90" i="31" s="1"/>
  <c r="M93" i="31" s="1"/>
  <c r="S93" i="31" s="1"/>
  <c r="Y93" i="31" s="1"/>
  <c r="AE93" i="31" s="1"/>
  <c r="AK93" i="31" s="1"/>
  <c r="AQ93" i="31" s="1"/>
  <c r="AW93" i="31" s="1"/>
  <c r="S48" i="31"/>
  <c r="Y48" i="31" s="1"/>
  <c r="AE48" i="31" s="1"/>
  <c r="AK48" i="31" s="1"/>
  <c r="AQ48" i="31" s="1"/>
  <c r="AW48" i="31" s="1"/>
  <c r="M51" i="31" s="1"/>
  <c r="S51" i="31" s="1"/>
  <c r="Y51" i="31" s="1"/>
  <c r="AE51" i="31" s="1"/>
  <c r="AK51" i="31" s="1"/>
  <c r="AQ51" i="31" s="1"/>
  <c r="AW51" i="31" s="1"/>
  <c r="M54" i="31" s="1"/>
  <c r="S54" i="31" s="1"/>
  <c r="Y54" i="31" s="1"/>
  <c r="AE54" i="31" s="1"/>
  <c r="AK54" i="31" s="1"/>
  <c r="AQ54" i="31" s="1"/>
  <c r="AW54" i="31" s="1"/>
  <c r="M57" i="31" s="1"/>
  <c r="S57" i="31" s="1"/>
  <c r="Y57" i="31" s="1"/>
  <c r="AE57" i="31" s="1"/>
  <c r="AK57" i="31" s="1"/>
  <c r="AQ57" i="31" s="1"/>
  <c r="AW57" i="31" s="1"/>
  <c r="M60" i="31" s="1"/>
  <c r="S60" i="31" s="1"/>
  <c r="Y60" i="31" s="1"/>
  <c r="AE60" i="31" s="1"/>
  <c r="AK60" i="31" s="1"/>
  <c r="AQ60" i="31" s="1"/>
  <c r="AW60" i="31" s="1"/>
  <c r="M63" i="31" s="1"/>
  <c r="S63" i="31" s="1"/>
  <c r="Y63" i="31" s="1"/>
  <c r="AE63" i="31" s="1"/>
  <c r="AK63" i="31" s="1"/>
  <c r="AQ63" i="31" s="1"/>
  <c r="AW63" i="31" s="1"/>
  <c r="S18" i="31"/>
  <c r="Y18" i="31" s="1"/>
  <c r="AE18" i="31" s="1"/>
  <c r="AK18" i="31" s="1"/>
  <c r="AQ18" i="31" s="1"/>
  <c r="AW18" i="31" s="1"/>
  <c r="M21" i="31" s="1"/>
  <c r="S21" i="31" s="1"/>
  <c r="Y21" i="31" s="1"/>
  <c r="AE21" i="31" s="1"/>
  <c r="AK21" i="31" s="1"/>
  <c r="AQ21" i="31" s="1"/>
  <c r="AW21" i="31" s="1"/>
  <c r="M24" i="31" s="1"/>
  <c r="S24" i="31" s="1"/>
  <c r="Y24" i="31" s="1"/>
  <c r="AE24" i="31" s="1"/>
  <c r="AK24" i="31" s="1"/>
  <c r="AQ24" i="31" s="1"/>
  <c r="AW24" i="31" s="1"/>
  <c r="M27" i="31" s="1"/>
  <c r="S27" i="31" s="1"/>
  <c r="Y27" i="31" s="1"/>
  <c r="AE27" i="31" s="1"/>
  <c r="AK27" i="31" s="1"/>
  <c r="AQ27" i="31" s="1"/>
  <c r="AW27" i="31" s="1"/>
  <c r="M30" i="31" s="1"/>
  <c r="S30" i="31" s="1"/>
  <c r="Y30" i="31" s="1"/>
  <c r="AE30" i="31" s="1"/>
  <c r="AK30" i="31" s="1"/>
  <c r="AQ30" i="31" s="1"/>
  <c r="AW30" i="31" s="1"/>
  <c r="M33" i="31" s="1"/>
  <c r="S33" i="31" s="1"/>
  <c r="Y33" i="31" s="1"/>
  <c r="AE33" i="31" s="1"/>
  <c r="AK33" i="31" s="1"/>
  <c r="AQ33" i="31" s="1"/>
  <c r="AW33" i="31" s="1"/>
  <c r="S78" i="27"/>
  <c r="Y78" i="27" s="1"/>
  <c r="AE78" i="27" s="1"/>
  <c r="AK78" i="27" s="1"/>
  <c r="AQ78" i="27" s="1"/>
  <c r="AW78" i="27" s="1"/>
  <c r="M81" i="27" s="1"/>
  <c r="S81" i="27" s="1"/>
  <c r="Y81" i="27" s="1"/>
  <c r="AE81" i="27" s="1"/>
  <c r="AK81" i="27" s="1"/>
  <c r="AQ81" i="27" s="1"/>
  <c r="AW81" i="27" s="1"/>
  <c r="M84" i="27" s="1"/>
  <c r="S84" i="27" s="1"/>
  <c r="Y84" i="27" s="1"/>
  <c r="AE84" i="27" s="1"/>
  <c r="AK84" i="27" s="1"/>
  <c r="AQ84" i="27" s="1"/>
  <c r="AW84" i="27" s="1"/>
  <c r="M87" i="27" s="1"/>
  <c r="S87" i="27" s="1"/>
  <c r="Y87" i="27" s="1"/>
  <c r="AE87" i="27" s="1"/>
  <c r="AK87" i="27" s="1"/>
  <c r="AQ87" i="27" s="1"/>
  <c r="AW87" i="27" s="1"/>
  <c r="M90" i="27" s="1"/>
  <c r="S90" i="27" s="1"/>
  <c r="Y90" i="27" s="1"/>
  <c r="AE90" i="27" s="1"/>
  <c r="AK90" i="27" s="1"/>
  <c r="AQ90" i="27" s="1"/>
  <c r="AW90" i="27" s="1"/>
  <c r="M93" i="27" s="1"/>
  <c r="S93" i="27" s="1"/>
  <c r="Y93" i="27" s="1"/>
  <c r="AE93" i="27" s="1"/>
  <c r="AK93" i="27" s="1"/>
  <c r="AQ93" i="27" s="1"/>
  <c r="AW93" i="27" s="1"/>
  <c r="S48" i="27"/>
  <c r="Y48" i="27" s="1"/>
  <c r="AE48" i="27" s="1"/>
  <c r="AK48" i="27" s="1"/>
  <c r="AQ48" i="27" s="1"/>
  <c r="AW48" i="27" s="1"/>
  <c r="M51" i="27" s="1"/>
  <c r="S51" i="27" s="1"/>
  <c r="Y51" i="27" s="1"/>
  <c r="AE51" i="27" s="1"/>
  <c r="AK51" i="27" s="1"/>
  <c r="AQ51" i="27" s="1"/>
  <c r="AW51" i="27" s="1"/>
  <c r="M54" i="27" s="1"/>
  <c r="S54" i="27" s="1"/>
  <c r="Y54" i="27" s="1"/>
  <c r="AE54" i="27" s="1"/>
  <c r="AK54" i="27" s="1"/>
  <c r="AQ54" i="27" s="1"/>
  <c r="AW54" i="27" s="1"/>
  <c r="M57" i="27" s="1"/>
  <c r="S57" i="27" s="1"/>
  <c r="Y57" i="27" s="1"/>
  <c r="AE57" i="27" s="1"/>
  <c r="AK57" i="27" s="1"/>
  <c r="AQ57" i="27" s="1"/>
  <c r="AW57" i="27" s="1"/>
  <c r="M60" i="27" s="1"/>
  <c r="S60" i="27" s="1"/>
  <c r="Y60" i="27" s="1"/>
  <c r="AE60" i="27" s="1"/>
  <c r="AK60" i="27" s="1"/>
  <c r="AQ60" i="27" s="1"/>
  <c r="AW60" i="27" s="1"/>
  <c r="M63" i="27" s="1"/>
  <c r="S63" i="27" s="1"/>
  <c r="Y63" i="27" s="1"/>
  <c r="AE63" i="27" s="1"/>
  <c r="AK63" i="27" s="1"/>
  <c r="AQ63" i="27" s="1"/>
  <c r="AW63" i="27" s="1"/>
  <c r="S18" i="27"/>
  <c r="Y18" i="27" s="1"/>
  <c r="AE18" i="27" s="1"/>
  <c r="AK18" i="27" s="1"/>
  <c r="AQ18" i="27" s="1"/>
  <c r="AW18" i="27" s="1"/>
  <c r="M21" i="27" s="1"/>
  <c r="S21" i="27" s="1"/>
  <c r="Y21" i="27" s="1"/>
  <c r="AE21" i="27" s="1"/>
  <c r="AK21" i="27" s="1"/>
  <c r="AQ21" i="27" s="1"/>
  <c r="AW21" i="27" s="1"/>
  <c r="M24" i="27" s="1"/>
  <c r="S24" i="27" s="1"/>
  <c r="Y24" i="27" s="1"/>
  <c r="AE24" i="27" s="1"/>
  <c r="AK24" i="27" s="1"/>
  <c r="AQ24" i="27" s="1"/>
  <c r="AW24" i="27" s="1"/>
  <c r="M27" i="27" s="1"/>
  <c r="S27" i="27" s="1"/>
  <c r="Y27" i="27" s="1"/>
  <c r="AE27" i="27" s="1"/>
  <c r="AK27" i="27" s="1"/>
  <c r="AQ27" i="27" s="1"/>
  <c r="AW27" i="27" s="1"/>
  <c r="M30" i="27" s="1"/>
  <c r="S30" i="27" s="1"/>
  <c r="Y30" i="27" s="1"/>
  <c r="AE30" i="27" s="1"/>
  <c r="AK30" i="27" s="1"/>
  <c r="AQ30" i="27" s="1"/>
  <c r="AW30" i="27" s="1"/>
  <c r="M33" i="27" s="1"/>
  <c r="S33" i="27" s="1"/>
  <c r="Y33" i="27" s="1"/>
  <c r="AE33" i="27" s="1"/>
  <c r="AK33" i="27" s="1"/>
  <c r="AQ33" i="27" s="1"/>
  <c r="AW33" i="27" s="1"/>
  <c r="S78" i="23"/>
  <c r="Y78" i="23" s="1"/>
  <c r="AE78" i="23" s="1"/>
  <c r="AK78" i="23" s="1"/>
  <c r="AQ78" i="23" s="1"/>
  <c r="AW78" i="23" s="1"/>
  <c r="M81" i="23" s="1"/>
  <c r="S81" i="23" s="1"/>
  <c r="Y81" i="23" s="1"/>
  <c r="AE81" i="23" s="1"/>
  <c r="AK81" i="23" s="1"/>
  <c r="AQ81" i="23" s="1"/>
  <c r="AW81" i="23" s="1"/>
  <c r="M84" i="23" s="1"/>
  <c r="S84" i="23" s="1"/>
  <c r="Y84" i="23" s="1"/>
  <c r="AE84" i="23" s="1"/>
  <c r="AK84" i="23" s="1"/>
  <c r="AQ84" i="23" s="1"/>
  <c r="AW84" i="23" s="1"/>
  <c r="M87" i="23" s="1"/>
  <c r="S87" i="23" s="1"/>
  <c r="Y87" i="23" s="1"/>
  <c r="AE87" i="23" s="1"/>
  <c r="AK87" i="23" s="1"/>
  <c r="AQ87" i="23" s="1"/>
  <c r="AW87" i="23" s="1"/>
  <c r="M90" i="23" s="1"/>
  <c r="S90" i="23" s="1"/>
  <c r="Y90" i="23" s="1"/>
  <c r="AE90" i="23" s="1"/>
  <c r="AK90" i="23" s="1"/>
  <c r="AQ90" i="23" s="1"/>
  <c r="AW90" i="23" s="1"/>
  <c r="M93" i="23" s="1"/>
  <c r="S93" i="23" s="1"/>
  <c r="Y93" i="23" s="1"/>
  <c r="AE93" i="23" s="1"/>
  <c r="AK93" i="23" s="1"/>
  <c r="AQ93" i="23" s="1"/>
  <c r="AW93" i="23" s="1"/>
  <c r="S48" i="23"/>
  <c r="Y48" i="23" s="1"/>
  <c r="AE48" i="23" s="1"/>
  <c r="AK48" i="23" s="1"/>
  <c r="AQ48" i="23" s="1"/>
  <c r="AW48" i="23" s="1"/>
  <c r="M51" i="23" s="1"/>
  <c r="S51" i="23" s="1"/>
  <c r="Y51" i="23" s="1"/>
  <c r="AE51" i="23" s="1"/>
  <c r="AK51" i="23" s="1"/>
  <c r="AQ51" i="23" s="1"/>
  <c r="AW51" i="23" s="1"/>
  <c r="M54" i="23" s="1"/>
  <c r="S54" i="23" s="1"/>
  <c r="Y54" i="23" s="1"/>
  <c r="AE54" i="23" s="1"/>
  <c r="AK54" i="23" s="1"/>
  <c r="AQ54" i="23" s="1"/>
  <c r="AW54" i="23" s="1"/>
  <c r="M57" i="23" s="1"/>
  <c r="S57" i="23" s="1"/>
  <c r="Y57" i="23" s="1"/>
  <c r="AE57" i="23" s="1"/>
  <c r="AK57" i="23" s="1"/>
  <c r="AQ57" i="23" s="1"/>
  <c r="AW57" i="23" s="1"/>
  <c r="M60" i="23" s="1"/>
  <c r="S60" i="23" s="1"/>
  <c r="Y60" i="23" s="1"/>
  <c r="AE60" i="23" s="1"/>
  <c r="AK60" i="23" s="1"/>
  <c r="AQ60" i="23" s="1"/>
  <c r="AW60" i="23" s="1"/>
  <c r="M63" i="23" s="1"/>
  <c r="S63" i="23" s="1"/>
  <c r="Y63" i="23" s="1"/>
  <c r="AE63" i="23" s="1"/>
  <c r="AK63" i="23" s="1"/>
  <c r="AQ63" i="23" s="1"/>
  <c r="AW63" i="23" s="1"/>
  <c r="S18" i="23"/>
  <c r="Y18" i="23" s="1"/>
  <c r="AE18" i="23" s="1"/>
  <c r="AK18" i="23" s="1"/>
  <c r="AQ18" i="23" s="1"/>
  <c r="AW18" i="23" s="1"/>
  <c r="M21" i="23" s="1"/>
  <c r="S21" i="23" s="1"/>
  <c r="Y21" i="23" s="1"/>
  <c r="AE21" i="23" s="1"/>
  <c r="AK21" i="23" s="1"/>
  <c r="AQ21" i="23" s="1"/>
  <c r="AW21" i="23" s="1"/>
  <c r="M24" i="23" s="1"/>
  <c r="S24" i="23" s="1"/>
  <c r="Y24" i="23" s="1"/>
  <c r="AE24" i="23" s="1"/>
  <c r="AK24" i="23" s="1"/>
  <c r="AQ24" i="23" s="1"/>
  <c r="AW24" i="23" s="1"/>
  <c r="M27" i="23" s="1"/>
  <c r="S27" i="23" s="1"/>
  <c r="Y27" i="23" s="1"/>
  <c r="AE27" i="23" s="1"/>
  <c r="AK27" i="23" s="1"/>
  <c r="AQ27" i="23" s="1"/>
  <c r="AW27" i="23" s="1"/>
  <c r="M30" i="23" s="1"/>
  <c r="S30" i="23" s="1"/>
  <c r="Y30" i="23" s="1"/>
  <c r="AE30" i="23" s="1"/>
  <c r="AK30" i="23" s="1"/>
  <c r="AQ30" i="23" s="1"/>
  <c r="AW30" i="23" s="1"/>
  <c r="M33" i="23" s="1"/>
  <c r="S33" i="23" s="1"/>
  <c r="Y33" i="23" s="1"/>
  <c r="AE33" i="23" s="1"/>
  <c r="AK33" i="23" s="1"/>
  <c r="AQ33" i="23" s="1"/>
  <c r="AW33" i="23" s="1"/>
  <c r="S78" i="19"/>
  <c r="Y78" i="19" s="1"/>
  <c r="AE78" i="19" s="1"/>
  <c r="AK78" i="19" s="1"/>
  <c r="AQ78" i="19" s="1"/>
  <c r="AW78" i="19" s="1"/>
  <c r="M81" i="19" s="1"/>
  <c r="S81" i="19" s="1"/>
  <c r="Y81" i="19" s="1"/>
  <c r="AE81" i="19" s="1"/>
  <c r="AK81" i="19" s="1"/>
  <c r="AQ81" i="19" s="1"/>
  <c r="AW81" i="19" s="1"/>
  <c r="M84" i="19" s="1"/>
  <c r="S84" i="19" s="1"/>
  <c r="Y84" i="19" s="1"/>
  <c r="AE84" i="19" s="1"/>
  <c r="AK84" i="19" s="1"/>
  <c r="AQ84" i="19" s="1"/>
  <c r="AW84" i="19" s="1"/>
  <c r="M87" i="19" s="1"/>
  <c r="S87" i="19" s="1"/>
  <c r="Y87" i="19" s="1"/>
  <c r="AE87" i="19" s="1"/>
  <c r="AK87" i="19" s="1"/>
  <c r="AQ87" i="19" s="1"/>
  <c r="AW87" i="19" s="1"/>
  <c r="M90" i="19" s="1"/>
  <c r="S90" i="19" s="1"/>
  <c r="Y90" i="19" s="1"/>
  <c r="AE90" i="19" s="1"/>
  <c r="AK90" i="19" s="1"/>
  <c r="AQ90" i="19" s="1"/>
  <c r="AW90" i="19" s="1"/>
  <c r="M93" i="19" s="1"/>
  <c r="S93" i="19" s="1"/>
  <c r="Y93" i="19" s="1"/>
  <c r="AE93" i="19" s="1"/>
  <c r="AK93" i="19" s="1"/>
  <c r="AQ93" i="19" s="1"/>
  <c r="AW93" i="19" s="1"/>
  <c r="S48" i="19"/>
  <c r="Y48" i="19" s="1"/>
  <c r="AE48" i="19" s="1"/>
  <c r="AK48" i="19" s="1"/>
  <c r="AQ48" i="19" s="1"/>
  <c r="AW48" i="19" s="1"/>
  <c r="M51" i="19" s="1"/>
  <c r="S51" i="19" s="1"/>
  <c r="Y51" i="19" s="1"/>
  <c r="AE51" i="19" s="1"/>
  <c r="AK51" i="19" s="1"/>
  <c r="AQ51" i="19" s="1"/>
  <c r="AW51" i="19" s="1"/>
  <c r="M54" i="19" s="1"/>
  <c r="S54" i="19" s="1"/>
  <c r="Y54" i="19" s="1"/>
  <c r="AE54" i="19" s="1"/>
  <c r="AK54" i="19" s="1"/>
  <c r="AQ54" i="19" s="1"/>
  <c r="AW54" i="19" s="1"/>
  <c r="M57" i="19" s="1"/>
  <c r="S57" i="19" s="1"/>
  <c r="Y57" i="19" s="1"/>
  <c r="AE57" i="19" s="1"/>
  <c r="AK57" i="19" s="1"/>
  <c r="AQ57" i="19" s="1"/>
  <c r="AW57" i="19" s="1"/>
  <c r="M60" i="19" s="1"/>
  <c r="S60" i="19" s="1"/>
  <c r="Y60" i="19" s="1"/>
  <c r="AE60" i="19" s="1"/>
  <c r="AK60" i="19" s="1"/>
  <c r="AQ60" i="19" s="1"/>
  <c r="AW60" i="19" s="1"/>
  <c r="M63" i="19" s="1"/>
  <c r="S63" i="19" s="1"/>
  <c r="Y63" i="19" s="1"/>
  <c r="AE63" i="19" s="1"/>
  <c r="AK63" i="19" s="1"/>
  <c r="AQ63" i="19" s="1"/>
  <c r="AW63" i="19" s="1"/>
  <c r="S18" i="19"/>
  <c r="Y18" i="19" s="1"/>
  <c r="AE18" i="19" s="1"/>
  <c r="AK18" i="19" s="1"/>
  <c r="AQ18" i="19" s="1"/>
  <c r="AW18" i="19" s="1"/>
  <c r="M21" i="19" s="1"/>
  <c r="S21" i="19" s="1"/>
  <c r="Y21" i="19" s="1"/>
  <c r="AE21" i="19" s="1"/>
  <c r="AK21" i="19" s="1"/>
  <c r="AQ21" i="19" s="1"/>
  <c r="AW21" i="19" s="1"/>
  <c r="M24" i="19" s="1"/>
  <c r="S24" i="19" s="1"/>
  <c r="Y24" i="19" s="1"/>
  <c r="AE24" i="19" s="1"/>
  <c r="AK24" i="19" s="1"/>
  <c r="AQ24" i="19" s="1"/>
  <c r="AW24" i="19" s="1"/>
  <c r="M27" i="19" s="1"/>
  <c r="S27" i="19" s="1"/>
  <c r="Y27" i="19" s="1"/>
  <c r="AE27" i="19" s="1"/>
  <c r="AK27" i="19" s="1"/>
  <c r="AQ27" i="19" s="1"/>
  <c r="AW27" i="19" s="1"/>
  <c r="M30" i="19" s="1"/>
  <c r="S30" i="19" s="1"/>
  <c r="Y30" i="19" s="1"/>
  <c r="AE30" i="19" s="1"/>
  <c r="AK30" i="19" s="1"/>
  <c r="AQ30" i="19" s="1"/>
  <c r="AW30" i="19" s="1"/>
  <c r="M33" i="19" s="1"/>
  <c r="S33" i="19" s="1"/>
  <c r="Y33" i="19" s="1"/>
  <c r="AE33" i="19" s="1"/>
  <c r="AK33" i="19" s="1"/>
  <c r="AQ33" i="19" s="1"/>
  <c r="AW33" i="19" s="1"/>
  <c r="S78" i="15"/>
  <c r="Y78" i="15" s="1"/>
  <c r="AE78" i="15" s="1"/>
  <c r="AK78" i="15" s="1"/>
  <c r="AQ78" i="15" s="1"/>
  <c r="AW78" i="15" s="1"/>
  <c r="M81" i="15" s="1"/>
  <c r="S81" i="15" s="1"/>
  <c r="Y81" i="15" s="1"/>
  <c r="AE81" i="15" s="1"/>
  <c r="AK81" i="15" s="1"/>
  <c r="AQ81" i="15" s="1"/>
  <c r="AW81" i="15" s="1"/>
  <c r="M84" i="15" s="1"/>
  <c r="S84" i="15" s="1"/>
  <c r="Y84" i="15" s="1"/>
  <c r="AE84" i="15" s="1"/>
  <c r="AK84" i="15" s="1"/>
  <c r="AQ84" i="15" s="1"/>
  <c r="AW84" i="15" s="1"/>
  <c r="M87" i="15" s="1"/>
  <c r="S87" i="15" s="1"/>
  <c r="Y87" i="15" s="1"/>
  <c r="AE87" i="15" s="1"/>
  <c r="AK87" i="15" s="1"/>
  <c r="AQ87" i="15" s="1"/>
  <c r="AW87" i="15" s="1"/>
  <c r="M90" i="15" s="1"/>
  <c r="S90" i="15" s="1"/>
  <c r="Y90" i="15" s="1"/>
  <c r="AE90" i="15" s="1"/>
  <c r="AK90" i="15" s="1"/>
  <c r="AQ90" i="15" s="1"/>
  <c r="AW90" i="15" s="1"/>
  <c r="M93" i="15" s="1"/>
  <c r="S93" i="15" s="1"/>
  <c r="Y93" i="15" s="1"/>
  <c r="AE93" i="15" s="1"/>
  <c r="AK93" i="15" s="1"/>
  <c r="AQ93" i="15" s="1"/>
  <c r="AW93" i="15" s="1"/>
  <c r="S48" i="15"/>
  <c r="Y48" i="15" s="1"/>
  <c r="AE48" i="15" s="1"/>
  <c r="AK48" i="15" s="1"/>
  <c r="AQ48" i="15" s="1"/>
  <c r="AW48" i="15" s="1"/>
  <c r="M51" i="15" s="1"/>
  <c r="S51" i="15" s="1"/>
  <c r="Y51" i="15" s="1"/>
  <c r="AE51" i="15" s="1"/>
  <c r="AK51" i="15" s="1"/>
  <c r="AQ51" i="15" s="1"/>
  <c r="AW51" i="15" s="1"/>
  <c r="M54" i="15" s="1"/>
  <c r="S54" i="15" s="1"/>
  <c r="Y54" i="15" s="1"/>
  <c r="AE54" i="15" s="1"/>
  <c r="AK54" i="15" s="1"/>
  <c r="AQ54" i="15" s="1"/>
  <c r="AW54" i="15" s="1"/>
  <c r="M57" i="15" s="1"/>
  <c r="S57" i="15" s="1"/>
  <c r="Y57" i="15" s="1"/>
  <c r="AE57" i="15" s="1"/>
  <c r="AK57" i="15" s="1"/>
  <c r="AQ57" i="15" s="1"/>
  <c r="AW57" i="15" s="1"/>
  <c r="M60" i="15" s="1"/>
  <c r="S60" i="15" s="1"/>
  <c r="Y60" i="15" s="1"/>
  <c r="AE60" i="15" s="1"/>
  <c r="AK60" i="15" s="1"/>
  <c r="AQ60" i="15" s="1"/>
  <c r="AW60" i="15" s="1"/>
  <c r="M63" i="15" s="1"/>
  <c r="S63" i="15" s="1"/>
  <c r="Y63" i="15" s="1"/>
  <c r="AE63" i="15" s="1"/>
  <c r="AK63" i="15" s="1"/>
  <c r="AQ63" i="15" s="1"/>
  <c r="AW63" i="15" s="1"/>
  <c r="S18" i="15"/>
  <c r="Y18" i="15" s="1"/>
  <c r="AE18" i="15" s="1"/>
  <c r="AK18" i="15" s="1"/>
  <c r="AQ18" i="15" s="1"/>
  <c r="AW18" i="15" s="1"/>
  <c r="M21" i="15" s="1"/>
  <c r="S21" i="15" s="1"/>
  <c r="Y21" i="15" s="1"/>
  <c r="AE21" i="15" s="1"/>
  <c r="AK21" i="15" s="1"/>
  <c r="AQ21" i="15" s="1"/>
  <c r="AW21" i="15" s="1"/>
  <c r="M24" i="15" s="1"/>
  <c r="S24" i="15" s="1"/>
  <c r="Y24" i="15" s="1"/>
  <c r="AE24" i="15" s="1"/>
  <c r="AK24" i="15" s="1"/>
  <c r="AQ24" i="15" s="1"/>
  <c r="AW24" i="15" s="1"/>
  <c r="M27" i="15" s="1"/>
  <c r="S27" i="15" s="1"/>
  <c r="Y27" i="15" s="1"/>
  <c r="AE27" i="15" s="1"/>
  <c r="AK27" i="15" s="1"/>
  <c r="AQ27" i="15" s="1"/>
  <c r="AW27" i="15" s="1"/>
  <c r="M30" i="15" s="1"/>
  <c r="S30" i="15" s="1"/>
  <c r="Y30" i="15" s="1"/>
  <c r="AE30" i="15" s="1"/>
  <c r="AK30" i="15" s="1"/>
  <c r="AQ30" i="15" s="1"/>
  <c r="AW30" i="15" s="1"/>
  <c r="M33" i="15" s="1"/>
  <c r="S33" i="15" s="1"/>
  <c r="Y33" i="15" s="1"/>
  <c r="AE33" i="15" s="1"/>
  <c r="AK33" i="15" s="1"/>
  <c r="AQ33" i="15" s="1"/>
  <c r="AW33" i="15" s="1"/>
  <c r="S78" i="11"/>
  <c r="Y78" i="11" s="1"/>
  <c r="AE78" i="11" s="1"/>
  <c r="AK78" i="11" s="1"/>
  <c r="AQ78" i="11" s="1"/>
  <c r="AW78" i="11" s="1"/>
  <c r="M81" i="11" s="1"/>
  <c r="S81" i="11" s="1"/>
  <c r="Y81" i="11" s="1"/>
  <c r="AE81" i="11" s="1"/>
  <c r="AK81" i="11" s="1"/>
  <c r="AQ81" i="11" s="1"/>
  <c r="AW81" i="11" s="1"/>
  <c r="M84" i="11" s="1"/>
  <c r="S84" i="11" s="1"/>
  <c r="Y84" i="11" s="1"/>
  <c r="AE84" i="11" s="1"/>
  <c r="AK84" i="11" s="1"/>
  <c r="AQ84" i="11" s="1"/>
  <c r="AW84" i="11" s="1"/>
  <c r="M87" i="11" s="1"/>
  <c r="S87" i="11" s="1"/>
  <c r="Y87" i="11" s="1"/>
  <c r="AE87" i="11" s="1"/>
  <c r="AK87" i="11" s="1"/>
  <c r="AQ87" i="11" s="1"/>
  <c r="AW87" i="11" s="1"/>
  <c r="M90" i="11" s="1"/>
  <c r="S90" i="11" s="1"/>
  <c r="Y90" i="11" s="1"/>
  <c r="AE90" i="11" s="1"/>
  <c r="AK90" i="11" s="1"/>
  <c r="AQ90" i="11" s="1"/>
  <c r="AW90" i="11" s="1"/>
  <c r="M93" i="11" s="1"/>
  <c r="S93" i="11" s="1"/>
  <c r="Y93" i="11" s="1"/>
  <c r="AE93" i="11" s="1"/>
  <c r="AK93" i="11" s="1"/>
  <c r="AQ93" i="11" s="1"/>
  <c r="AW93" i="11" s="1"/>
  <c r="S48" i="11"/>
  <c r="Y48" i="11" s="1"/>
  <c r="AE48" i="11" s="1"/>
  <c r="AK48" i="11" s="1"/>
  <c r="AQ48" i="11" s="1"/>
  <c r="AW48" i="11" s="1"/>
  <c r="M51" i="11" s="1"/>
  <c r="S51" i="11" s="1"/>
  <c r="Y51" i="11" s="1"/>
  <c r="AE51" i="11" s="1"/>
  <c r="AK51" i="11" s="1"/>
  <c r="AQ51" i="11" s="1"/>
  <c r="AW51" i="11" s="1"/>
  <c r="M54" i="11" s="1"/>
  <c r="S54" i="11" s="1"/>
  <c r="Y54" i="11" s="1"/>
  <c r="AE54" i="11" s="1"/>
  <c r="AK54" i="11" s="1"/>
  <c r="AQ54" i="11" s="1"/>
  <c r="AW54" i="11" s="1"/>
  <c r="M57" i="11" s="1"/>
  <c r="S57" i="11" s="1"/>
  <c r="Y57" i="11" s="1"/>
  <c r="AE57" i="11" s="1"/>
  <c r="AK57" i="11" s="1"/>
  <c r="AQ57" i="11" s="1"/>
  <c r="AW57" i="11" s="1"/>
  <c r="M60" i="11" s="1"/>
  <c r="S60" i="11" s="1"/>
  <c r="Y60" i="11" s="1"/>
  <c r="AE60" i="11" s="1"/>
  <c r="AK60" i="11" s="1"/>
  <c r="AQ60" i="11" s="1"/>
  <c r="AW60" i="11" s="1"/>
  <c r="M63" i="11" s="1"/>
  <c r="S63" i="11" s="1"/>
  <c r="Y63" i="11" s="1"/>
  <c r="AE63" i="11" s="1"/>
  <c r="AK63" i="11" s="1"/>
  <c r="AQ63" i="11" s="1"/>
  <c r="AW63" i="11" s="1"/>
  <c r="S18" i="11"/>
  <c r="Y18" i="11" s="1"/>
  <c r="AE18" i="11" s="1"/>
  <c r="AK18" i="11" s="1"/>
  <c r="AQ18" i="11" s="1"/>
  <c r="AW18" i="11" s="1"/>
  <c r="M21" i="11" s="1"/>
  <c r="S21" i="11" s="1"/>
  <c r="Y21" i="11" s="1"/>
  <c r="AE21" i="11" s="1"/>
  <c r="AK21" i="11" s="1"/>
  <c r="AQ21" i="11" s="1"/>
  <c r="AW21" i="11" s="1"/>
  <c r="M24" i="11" s="1"/>
  <c r="S24" i="11" s="1"/>
  <c r="Y24" i="11" s="1"/>
  <c r="AE24" i="11" s="1"/>
  <c r="AK24" i="11" s="1"/>
  <c r="AQ24" i="11" s="1"/>
  <c r="AW24" i="11" s="1"/>
  <c r="M27" i="11" s="1"/>
  <c r="S27" i="11" s="1"/>
  <c r="Y27" i="11" s="1"/>
  <c r="AE27" i="11" s="1"/>
  <c r="AK27" i="11" s="1"/>
  <c r="AQ27" i="11" s="1"/>
  <c r="AW27" i="11" s="1"/>
  <c r="M30" i="11" s="1"/>
  <c r="S30" i="11" s="1"/>
  <c r="Y30" i="11" s="1"/>
  <c r="AE30" i="11" s="1"/>
  <c r="AK30" i="11" s="1"/>
  <c r="AQ30" i="11" s="1"/>
  <c r="AW30" i="11" s="1"/>
  <c r="M33" i="11" s="1"/>
  <c r="S33" i="11" s="1"/>
  <c r="Y33" i="11" s="1"/>
  <c r="AE33" i="11" s="1"/>
  <c r="AK33" i="11" s="1"/>
  <c r="AQ33" i="11" s="1"/>
  <c r="AW33" i="11" s="1"/>
  <c r="S78" i="7"/>
  <c r="Y78" i="7" s="1"/>
  <c r="AE78" i="7" s="1"/>
  <c r="AK78" i="7" s="1"/>
  <c r="AQ78" i="7" s="1"/>
  <c r="AW78" i="7" s="1"/>
  <c r="M81" i="7" s="1"/>
  <c r="S81" i="7" s="1"/>
  <c r="Y81" i="7" s="1"/>
  <c r="AE81" i="7" s="1"/>
  <c r="AK81" i="7" s="1"/>
  <c r="AQ81" i="7" s="1"/>
  <c r="AW81" i="7" s="1"/>
  <c r="M84" i="7" s="1"/>
  <c r="S84" i="7" s="1"/>
  <c r="Y84" i="7" s="1"/>
  <c r="AE84" i="7" s="1"/>
  <c r="AK84" i="7" s="1"/>
  <c r="AQ84" i="7" s="1"/>
  <c r="AW84" i="7" s="1"/>
  <c r="M87" i="7" s="1"/>
  <c r="S87" i="7" s="1"/>
  <c r="Y87" i="7" s="1"/>
  <c r="AE87" i="7" s="1"/>
  <c r="AK87" i="7" s="1"/>
  <c r="AQ87" i="7" s="1"/>
  <c r="AW87" i="7" s="1"/>
  <c r="M90" i="7" s="1"/>
  <c r="S90" i="7" s="1"/>
  <c r="Y90" i="7" s="1"/>
  <c r="AE90" i="7" s="1"/>
  <c r="AK90" i="7" s="1"/>
  <c r="AQ90" i="7" s="1"/>
  <c r="AW90" i="7" s="1"/>
  <c r="M93" i="7" s="1"/>
  <c r="S93" i="7" s="1"/>
  <c r="Y93" i="7" s="1"/>
  <c r="AE93" i="7" s="1"/>
  <c r="AK93" i="7" s="1"/>
  <c r="AQ93" i="7" s="1"/>
  <c r="AW93" i="7" s="1"/>
  <c r="S48" i="7"/>
  <c r="Y48" i="7" s="1"/>
  <c r="AE48" i="7" s="1"/>
  <c r="AK48" i="7" s="1"/>
  <c r="AQ48" i="7" s="1"/>
  <c r="AW48" i="7" s="1"/>
  <c r="M51" i="7" s="1"/>
  <c r="S51" i="7" s="1"/>
  <c r="Y51" i="7" s="1"/>
  <c r="AE51" i="7" s="1"/>
  <c r="AK51" i="7" s="1"/>
  <c r="AQ51" i="7" s="1"/>
  <c r="AW51" i="7" s="1"/>
  <c r="M54" i="7" s="1"/>
  <c r="S54" i="7" s="1"/>
  <c r="Y54" i="7" s="1"/>
  <c r="AE54" i="7" s="1"/>
  <c r="AK54" i="7" s="1"/>
  <c r="AQ54" i="7" s="1"/>
  <c r="AW54" i="7" s="1"/>
  <c r="M57" i="7" s="1"/>
  <c r="S57" i="7" s="1"/>
  <c r="Y57" i="7" s="1"/>
  <c r="AE57" i="7" s="1"/>
  <c r="AK57" i="7" s="1"/>
  <c r="AQ57" i="7" s="1"/>
  <c r="AW57" i="7" s="1"/>
  <c r="M60" i="7" s="1"/>
  <c r="S60" i="7" s="1"/>
  <c r="Y60" i="7" s="1"/>
  <c r="AE60" i="7" s="1"/>
  <c r="AK60" i="7" s="1"/>
  <c r="AQ60" i="7" s="1"/>
  <c r="AW60" i="7" s="1"/>
  <c r="M63" i="7" s="1"/>
  <c r="S63" i="7" s="1"/>
  <c r="Y63" i="7" s="1"/>
  <c r="AE63" i="7" s="1"/>
  <c r="AK63" i="7" s="1"/>
  <c r="AQ63" i="7" s="1"/>
  <c r="AW63" i="7" s="1"/>
  <c r="S18" i="7"/>
  <c r="Y18" i="7" s="1"/>
  <c r="AE18" i="7" s="1"/>
  <c r="AK18" i="7" s="1"/>
  <c r="AQ18" i="7" s="1"/>
  <c r="AW18" i="7" s="1"/>
  <c r="M21" i="7" s="1"/>
  <c r="S21" i="7" s="1"/>
  <c r="Y21" i="7" s="1"/>
  <c r="AE21" i="7" s="1"/>
  <c r="AK21" i="7" s="1"/>
  <c r="AQ21" i="7" s="1"/>
  <c r="AW21" i="7" s="1"/>
  <c r="M24" i="7" s="1"/>
  <c r="S24" i="7" s="1"/>
  <c r="Y24" i="7" s="1"/>
  <c r="AE24" i="7" s="1"/>
  <c r="AK24" i="7" s="1"/>
  <c r="AQ24" i="7" s="1"/>
  <c r="AW24" i="7" s="1"/>
  <c r="M27" i="7" s="1"/>
  <c r="S27" i="7" s="1"/>
  <c r="Y27" i="7" s="1"/>
  <c r="AE27" i="7" s="1"/>
  <c r="AK27" i="7" s="1"/>
  <c r="AQ27" i="7" s="1"/>
  <c r="AW27" i="7" s="1"/>
  <c r="M30" i="7" s="1"/>
  <c r="S30" i="7" s="1"/>
  <c r="Y30" i="7" s="1"/>
  <c r="AE30" i="7" s="1"/>
  <c r="AK30" i="7" s="1"/>
  <c r="AQ30" i="7" s="1"/>
  <c r="AW30" i="7" s="1"/>
  <c r="M33" i="7" s="1"/>
  <c r="S33" i="7" s="1"/>
  <c r="Y33" i="7" s="1"/>
  <c r="AE33" i="7" s="1"/>
  <c r="AK33" i="7" s="1"/>
  <c r="AQ33" i="7" s="1"/>
  <c r="AW33" i="7" s="1"/>
  <c r="D34" i="3"/>
  <c r="D33" i="3"/>
  <c r="D32" i="3"/>
  <c r="D31" i="3"/>
  <c r="D30" i="3"/>
  <c r="E30" i="3" s="1"/>
  <c r="D29" i="3"/>
  <c r="E29" i="3" s="1"/>
  <c r="F29" i="3" s="1"/>
  <c r="D28" i="3"/>
  <c r="D27" i="3"/>
  <c r="D26" i="3"/>
  <c r="E26" i="3" s="1"/>
  <c r="F26" i="3" s="1"/>
  <c r="D25" i="3"/>
  <c r="E25" i="3" s="1"/>
  <c r="D24" i="3"/>
  <c r="E24" i="3" s="1"/>
  <c r="F24" i="3" s="1"/>
  <c r="D23" i="3"/>
  <c r="E23" i="3" s="1"/>
  <c r="F23" i="3" s="1"/>
  <c r="D22" i="3"/>
  <c r="E22" i="3" s="1"/>
  <c r="F22" i="3" s="1"/>
  <c r="D21" i="3"/>
  <c r="E21" i="3" s="1"/>
  <c r="F21" i="3" s="1"/>
  <c r="D20" i="3"/>
  <c r="E20" i="3" s="1"/>
  <c r="D19" i="3"/>
  <c r="D18" i="3"/>
  <c r="D17" i="3"/>
  <c r="D16" i="3"/>
  <c r="D15" i="3"/>
  <c r="D14" i="3"/>
  <c r="D13" i="3"/>
  <c r="E13" i="3" s="1"/>
  <c r="F13" i="3" s="1"/>
  <c r="D12" i="3"/>
  <c r="D11" i="3"/>
  <c r="D10" i="3"/>
  <c r="D9" i="3"/>
  <c r="D8" i="3"/>
  <c r="E8" i="3" s="1"/>
  <c r="F8" i="3" s="1"/>
  <c r="D7" i="3"/>
  <c r="E7" i="3" s="1"/>
  <c r="F7" i="3" s="1"/>
  <c r="D6" i="3"/>
  <c r="E6" i="3" s="1"/>
  <c r="F6" i="3" s="1"/>
  <c r="E5" i="3"/>
  <c r="F5" i="3" s="1"/>
  <c r="D4" i="3"/>
  <c r="E9" i="3" l="1"/>
  <c r="F9" i="3" s="1"/>
  <c r="F30" i="3"/>
  <c r="E31" i="3"/>
  <c r="F31" i="3" s="1"/>
  <c r="F25" i="3"/>
  <c r="E4" i="3"/>
  <c r="F4" i="3" s="1"/>
  <c r="E15" i="3"/>
  <c r="F15" i="3" s="1"/>
  <c r="F20" i="3"/>
  <c r="E10" i="3"/>
  <c r="F10" i="3" s="1"/>
  <c r="E32" i="3"/>
  <c r="F32" i="3" s="1"/>
  <c r="E14" i="3"/>
  <c r="F14" i="3" s="1"/>
  <c r="E16" i="3"/>
  <c r="F16" i="3" s="1"/>
  <c r="E11" i="3"/>
  <c r="F11" i="3" s="1"/>
  <c r="E27" i="3"/>
  <c r="F27" i="3" s="1"/>
  <c r="E17" i="3"/>
  <c r="F17" i="3" s="1"/>
  <c r="E33" i="3"/>
  <c r="F33" i="3" s="1"/>
  <c r="E12" i="3"/>
  <c r="F12" i="3" s="1"/>
  <c r="E28" i="3"/>
  <c r="F28" i="3" s="1"/>
  <c r="E19" i="3"/>
  <c r="F19" i="3" s="1"/>
  <c r="E18" i="3"/>
  <c r="F18" i="3" s="1"/>
  <c r="E34" i="3"/>
  <c r="F34" i="3" s="1"/>
  <c r="M59" i="2" l="1"/>
  <c r="H59" i="2"/>
  <c r="M58" i="2"/>
  <c r="H58" i="2"/>
  <c r="M57" i="2"/>
  <c r="H57" i="2"/>
  <c r="B30" i="2"/>
  <c r="E11" i="2"/>
  <c r="F5" i="2"/>
  <c r="F3" i="2"/>
  <c r="M61" i="2" l="1"/>
  <c r="H61" i="2"/>
  <c r="J61" i="2" l="1"/>
  <c r="I61" i="2"/>
  <c r="F6" i="2"/>
</calcChain>
</file>

<file path=xl/sharedStrings.xml><?xml version="1.0" encoding="utf-8"?>
<sst xmlns="http://schemas.openxmlformats.org/spreadsheetml/2006/main" count="3151" uniqueCount="400">
  <si>
    <t>【専用テンプレート】</t>
    <rPh sb="1" eb="3">
      <t>センヨウ</t>
    </rPh>
    <phoneticPr fontId="5"/>
  </si>
  <si>
    <t>このExcelブックは 「すてきなカレンダー」専用テンプレート(～st.xlsx)です。
「すてきなカレンダー」のアプリから開くことで利用できるようになります。</t>
    <rPh sb="23" eb="25">
      <t>センヨウ</t>
    </rPh>
    <rPh sb="62" eb="63">
      <t>ヒラ</t>
    </rPh>
    <rPh sb="67" eb="69">
      <t>リヨウ</t>
    </rPh>
    <phoneticPr fontId="5"/>
  </si>
  <si>
    <t xml:space="preserve">   Copyright © 2023 hokuda</t>
    <phoneticPr fontId="5"/>
  </si>
  <si>
    <t xml:space="preserve">シート別書式パターン　サンプルイメージ </t>
    <rPh sb="3" eb="4">
      <t>ベツ</t>
    </rPh>
    <rPh sb="4" eb="6">
      <t>ショシキ</t>
    </rPh>
    <phoneticPr fontId="5"/>
  </si>
  <si>
    <t>大分類</t>
    <rPh sb="0" eb="3">
      <t>ダイブンルイ</t>
    </rPh>
    <phoneticPr fontId="5"/>
  </si>
  <si>
    <t>中分類</t>
    <rPh sb="0" eb="1">
      <t>チュウ</t>
    </rPh>
    <rPh sb="1" eb="3">
      <t>ブンルイ</t>
    </rPh>
    <phoneticPr fontId="5"/>
  </si>
  <si>
    <t>項目</t>
    <rPh sb="0" eb="2">
      <t>コウモク</t>
    </rPh>
    <phoneticPr fontId="5"/>
  </si>
  <si>
    <t>値</t>
    <rPh sb="0" eb="1">
      <t>アタイ</t>
    </rPh>
    <phoneticPr fontId="5"/>
  </si>
  <si>
    <t>ベース・テンプレート</t>
    <phoneticPr fontId="5"/>
  </si>
  <si>
    <t>概要</t>
    <rPh sb="0" eb="2">
      <t>ガイヨウ</t>
    </rPh>
    <phoneticPr fontId="5"/>
  </si>
  <si>
    <t>テンプレート型番</t>
    <rPh sb="6" eb="8">
      <t>カタバン</t>
    </rPh>
    <phoneticPr fontId="5"/>
  </si>
  <si>
    <t>基本名</t>
    <phoneticPr fontId="5"/>
  </si>
  <si>
    <t xml:space="preserve">カテゴリ </t>
    <phoneticPr fontId="5"/>
  </si>
  <si>
    <t>カテゴリ名</t>
    <phoneticPr fontId="5"/>
  </si>
  <si>
    <t>－</t>
    <phoneticPr fontId="5"/>
  </si>
  <si>
    <t>概要short</t>
    <phoneticPr fontId="5"/>
  </si>
  <si>
    <t>説明</t>
    <rPh sb="0" eb="2">
      <t>セツメイ</t>
    </rPh>
    <phoneticPr fontId="5"/>
  </si>
  <si>
    <t>概要long</t>
    <rPh sb="0" eb="2">
      <t>ガイヨウ</t>
    </rPh>
    <phoneticPr fontId="5"/>
  </si>
  <si>
    <t>カレンダーの月数</t>
    <rPh sb="6" eb="8">
      <t>ツキスウ</t>
    </rPh>
    <phoneticPr fontId="5"/>
  </si>
  <si>
    <t>メイン月数</t>
    <phoneticPr fontId="5"/>
  </si>
  <si>
    <t>サブ月数</t>
    <phoneticPr fontId="5"/>
  </si>
  <si>
    <t>用紙</t>
    <rPh sb="0" eb="2">
      <t>ヨウシ</t>
    </rPh>
    <phoneticPr fontId="5"/>
  </si>
  <si>
    <t>用紙</t>
    <phoneticPr fontId="5"/>
  </si>
  <si>
    <t>縦横</t>
    <phoneticPr fontId="5"/>
  </si>
  <si>
    <t>曜日始まり対応</t>
    <rPh sb="0" eb="2">
      <t>ヨウビ</t>
    </rPh>
    <rPh sb="2" eb="3">
      <t>ハジ</t>
    </rPh>
    <rPh sb="5" eb="7">
      <t>タイオウ</t>
    </rPh>
    <phoneticPr fontId="5"/>
  </si>
  <si>
    <t>日曜始まり対応</t>
    <rPh sb="5" eb="7">
      <t>タイオウ</t>
    </rPh>
    <phoneticPr fontId="5"/>
  </si>
  <si>
    <t>月曜始まり対応</t>
    <rPh sb="5" eb="7">
      <t>タイオウ</t>
    </rPh>
    <phoneticPr fontId="5"/>
  </si>
  <si>
    <t>曜日始まりカレンダーなし</t>
    <rPh sb="0" eb="2">
      <t>ヨウビ</t>
    </rPh>
    <rPh sb="2" eb="3">
      <t>ハジ</t>
    </rPh>
    <phoneticPr fontId="5"/>
  </si>
  <si>
    <t>休日・六曜等</t>
    <rPh sb="0" eb="2">
      <t>キュウジツ</t>
    </rPh>
    <rPh sb="3" eb="5">
      <t>ロクヨウ</t>
    </rPh>
    <rPh sb="5" eb="6">
      <t>トウ</t>
    </rPh>
    <phoneticPr fontId="5"/>
  </si>
  <si>
    <t>休日名欄</t>
    <rPh sb="0" eb="2">
      <t>キュウジツ</t>
    </rPh>
    <rPh sb="2" eb="3">
      <t>メイ</t>
    </rPh>
    <rPh sb="3" eb="4">
      <t>ラン</t>
    </rPh>
    <phoneticPr fontId="5"/>
  </si>
  <si>
    <t>行事名欄(※1)</t>
    <rPh sb="3" eb="4">
      <t>ラン</t>
    </rPh>
    <phoneticPr fontId="5"/>
  </si>
  <si>
    <t>六曜名欄</t>
    <rPh sb="0" eb="2">
      <t>ロクヨウ</t>
    </rPh>
    <rPh sb="2" eb="3">
      <t>メイ</t>
    </rPh>
    <rPh sb="3" eb="4">
      <t>ラン</t>
    </rPh>
    <phoneticPr fontId="5"/>
  </si>
  <si>
    <t>画像取込(アプリ連動)</t>
    <rPh sb="0" eb="2">
      <t>ガゾウ</t>
    </rPh>
    <rPh sb="2" eb="4">
      <t>トリコミ</t>
    </rPh>
    <rPh sb="8" eb="10">
      <t>レンドウ</t>
    </rPh>
    <phoneticPr fontId="5"/>
  </si>
  <si>
    <t>標準写真枚数</t>
    <rPh sb="0" eb="2">
      <t>ヒョウジュン</t>
    </rPh>
    <rPh sb="2" eb="4">
      <t>シャシン</t>
    </rPh>
    <rPh sb="4" eb="6">
      <t>マイスウ</t>
    </rPh>
    <phoneticPr fontId="5"/>
  </si>
  <si>
    <t>写真枚数_親</t>
  </si>
  <si>
    <t>画像領域の分割</t>
    <rPh sb="0" eb="2">
      <t>ガゾウ</t>
    </rPh>
    <rPh sb="2" eb="4">
      <t>リョウイキ</t>
    </rPh>
    <rPh sb="5" eb="7">
      <t>ブンカツ</t>
    </rPh>
    <phoneticPr fontId="5"/>
  </si>
  <si>
    <t>最大写真枚数</t>
    <rPh sb="0" eb="2">
      <t>サイダイ</t>
    </rPh>
    <rPh sb="2" eb="4">
      <t>シャシン</t>
    </rPh>
    <rPh sb="4" eb="6">
      <t>マイスウ</t>
    </rPh>
    <phoneticPr fontId="5"/>
  </si>
  <si>
    <t>書式編集(アプリ連動)</t>
    <rPh sb="0" eb="2">
      <t>ショシキ</t>
    </rPh>
    <rPh sb="2" eb="4">
      <t>ヘンシュウ</t>
    </rPh>
    <rPh sb="8" eb="10">
      <t>レンドウ</t>
    </rPh>
    <phoneticPr fontId="5"/>
  </si>
  <si>
    <t>日付書式・タイトル編集</t>
    <rPh sb="0" eb="2">
      <t>ヒヅケ</t>
    </rPh>
    <rPh sb="2" eb="4">
      <t>ショシキ</t>
    </rPh>
    <rPh sb="9" eb="11">
      <t>ヘンシュウ</t>
    </rPh>
    <phoneticPr fontId="5"/>
  </si>
  <si>
    <t>可</t>
    <rPh sb="0" eb="1">
      <t>カ</t>
    </rPh>
    <phoneticPr fontId="5"/>
  </si>
  <si>
    <t>レイアウト調整(アプリ連動)</t>
    <rPh sb="5" eb="7">
      <t>チョウセイ</t>
    </rPh>
    <rPh sb="11" eb="13">
      <t>レンドウ</t>
    </rPh>
    <phoneticPr fontId="5"/>
  </si>
  <si>
    <t>レイアウト調整</t>
    <rPh sb="5" eb="7">
      <t>チョウセイ</t>
    </rPh>
    <phoneticPr fontId="5"/>
  </si>
  <si>
    <t>その他</t>
    <rPh sb="2" eb="3">
      <t>タ</t>
    </rPh>
    <phoneticPr fontId="5"/>
  </si>
  <si>
    <t>ロゴ関連機能(アプリ連動)</t>
    <rPh sb="2" eb="4">
      <t>カンレン</t>
    </rPh>
    <rPh sb="4" eb="6">
      <t>キノウ</t>
    </rPh>
    <rPh sb="10" eb="12">
      <t>レンドウ</t>
    </rPh>
    <phoneticPr fontId="5"/>
  </si>
  <si>
    <t>ロゴ差替・ロゴ位置調整</t>
    <rPh sb="2" eb="3">
      <t>サ</t>
    </rPh>
    <rPh sb="3" eb="4">
      <t>カ</t>
    </rPh>
    <rPh sb="7" eb="9">
      <t>イチ</t>
    </rPh>
    <rPh sb="9" eb="11">
      <t>チョウセイ</t>
    </rPh>
    <phoneticPr fontId="5"/>
  </si>
  <si>
    <t>面積比率</t>
    <rPh sb="0" eb="2">
      <t>メンセキ</t>
    </rPh>
    <rPh sb="2" eb="4">
      <t>ヒリツ</t>
    </rPh>
    <phoneticPr fontId="5"/>
  </si>
  <si>
    <t>画像面積比率(※1)</t>
    <rPh sb="0" eb="2">
      <t>ガゾウ</t>
    </rPh>
    <rPh sb="2" eb="4">
      <t>メンセキ</t>
    </rPh>
    <rPh sb="4" eb="6">
      <t>ヒリツ</t>
    </rPh>
    <phoneticPr fontId="5"/>
  </si>
  <si>
    <t>イメージ面積比率</t>
    <rPh sb="4" eb="6">
      <t>メンセキ</t>
    </rPh>
    <rPh sb="6" eb="8">
      <t>ヒリツ</t>
    </rPh>
    <phoneticPr fontId="5"/>
  </si>
  <si>
    <t>カレンダー面積比率(※2)</t>
    <rPh sb="5" eb="7">
      <t>メンセキ</t>
    </rPh>
    <rPh sb="7" eb="9">
      <t>ヒリツ</t>
    </rPh>
    <phoneticPr fontId="5"/>
  </si>
  <si>
    <t>カレンダー面積比率</t>
    <rPh sb="5" eb="7">
      <t>メンセキ</t>
    </rPh>
    <rPh sb="7" eb="9">
      <t>ヒリツ</t>
    </rPh>
    <phoneticPr fontId="5"/>
  </si>
  <si>
    <t>条件付き書式の使用有無</t>
    <rPh sb="0" eb="2">
      <t>ジョウケン</t>
    </rPh>
    <rPh sb="2" eb="3">
      <t>ツ</t>
    </rPh>
    <rPh sb="4" eb="6">
      <t>ショシキ</t>
    </rPh>
    <rPh sb="7" eb="9">
      <t>シヨウ</t>
    </rPh>
    <rPh sb="9" eb="11">
      <t>ウム</t>
    </rPh>
    <phoneticPr fontId="5"/>
  </si>
  <si>
    <t>シート別書式パターン</t>
    <rPh sb="3" eb="4">
      <t>ベツ</t>
    </rPh>
    <rPh sb="4" eb="6">
      <t>ショシキ</t>
    </rPh>
    <phoneticPr fontId="5"/>
  </si>
  <si>
    <t>提供テンプレート</t>
    <rPh sb="0" eb="2">
      <t>テイキョウ</t>
    </rPh>
    <phoneticPr fontId="5"/>
  </si>
  <si>
    <t>ファイル名</t>
    <rPh sb="4" eb="5">
      <t>メイ</t>
    </rPh>
    <phoneticPr fontId="5"/>
  </si>
  <si>
    <t>このブックのファイル名</t>
    <rPh sb="10" eb="11">
      <t>メイ</t>
    </rPh>
    <phoneticPr fontId="5"/>
  </si>
  <si>
    <t>曜日始まり</t>
    <rPh sb="0" eb="2">
      <t>ヨウビ</t>
    </rPh>
    <rPh sb="2" eb="3">
      <t>ハジ</t>
    </rPh>
    <phoneticPr fontId="5"/>
  </si>
  <si>
    <t>このブックの曜日始まりタイプ</t>
    <rPh sb="6" eb="8">
      <t>ヨウビ</t>
    </rPh>
    <rPh sb="8" eb="9">
      <t>ハジ</t>
    </rPh>
    <phoneticPr fontId="5"/>
  </si>
  <si>
    <t>提供シート</t>
    <rPh sb="0" eb="2">
      <t>テイキョウ</t>
    </rPh>
    <phoneticPr fontId="5"/>
  </si>
  <si>
    <t>提供シート数</t>
    <rPh sb="0" eb="2">
      <t>テイキョウ</t>
    </rPh>
    <rPh sb="5" eb="6">
      <t>スウ</t>
    </rPh>
    <phoneticPr fontId="5"/>
  </si>
  <si>
    <t>シート数</t>
    <phoneticPr fontId="5"/>
  </si>
  <si>
    <t>先頭シートの開始年月</t>
    <rPh sb="0" eb="2">
      <t>セントウ</t>
    </rPh>
    <rPh sb="6" eb="8">
      <t>カイシ</t>
    </rPh>
    <rPh sb="8" eb="10">
      <t>ネンゲツ</t>
    </rPh>
    <phoneticPr fontId="5"/>
  </si>
  <si>
    <t>先頭開始年月</t>
    <rPh sb="0" eb="1">
      <t>セントウ</t>
    </rPh>
    <rPh sb="1" eb="3">
      <t>カイシ</t>
    </rPh>
    <rPh sb="3" eb="5">
      <t>ネンゲツ</t>
    </rPh>
    <phoneticPr fontId="5"/>
  </si>
  <si>
    <t>開始年</t>
  </si>
  <si>
    <t>開始月</t>
    <rPh sb="2" eb="3">
      <t>ツキ</t>
    </rPh>
    <phoneticPr fontId="5"/>
  </si>
  <si>
    <t>最終シートの開始年月</t>
    <rPh sb="0" eb="2">
      <t>サイシュウ</t>
    </rPh>
    <rPh sb="6" eb="8">
      <t>カイシ</t>
    </rPh>
    <rPh sb="8" eb="10">
      <t>ネンゲツ</t>
    </rPh>
    <phoneticPr fontId="5"/>
  </si>
  <si>
    <t>最終開始年月</t>
    <rPh sb="0" eb="1">
      <t>サイシュウ</t>
    </rPh>
    <rPh sb="1" eb="3">
      <t>カイシ</t>
    </rPh>
    <rPh sb="3" eb="5">
      <t>ネンゲツ</t>
    </rPh>
    <phoneticPr fontId="5"/>
  </si>
  <si>
    <t>終了年</t>
  </si>
  <si>
    <t>終了月</t>
    <rPh sb="0" eb="2">
      <t>シュウリョウ</t>
    </rPh>
    <rPh sb="2" eb="3">
      <t>ツキ</t>
    </rPh>
    <phoneticPr fontId="5"/>
  </si>
  <si>
    <t>最終シートの終了年月</t>
    <rPh sb="0" eb="2">
      <t>サイシュウ</t>
    </rPh>
    <rPh sb="6" eb="8">
      <t>シュウリョウ</t>
    </rPh>
    <rPh sb="8" eb="10">
      <t>ネンゲツ</t>
    </rPh>
    <phoneticPr fontId="5"/>
  </si>
  <si>
    <t>終了最終年</t>
    <rPh sb="2" eb="4">
      <t>サイシュウ</t>
    </rPh>
    <phoneticPr fontId="5"/>
  </si>
  <si>
    <t>終了最終月</t>
    <rPh sb="0" eb="2">
      <t>シュウリョウ</t>
    </rPh>
    <rPh sb="2" eb="4">
      <t>サイシュウ</t>
    </rPh>
    <rPh sb="4" eb="5">
      <t>ツキ</t>
    </rPh>
    <phoneticPr fontId="5"/>
  </si>
  <si>
    <r>
      <t>開始月間隔</t>
    </r>
    <r>
      <rPr>
        <sz val="10"/>
        <color theme="1"/>
        <rFont val="メイリオ"/>
        <family val="3"/>
        <charset val="128"/>
      </rPr>
      <t>（次シートの開始月差）</t>
    </r>
    <rPh sb="0" eb="2">
      <t>カイシ</t>
    </rPh>
    <rPh sb="2" eb="3">
      <t>ツキ</t>
    </rPh>
    <rPh sb="3" eb="5">
      <t>カンカク</t>
    </rPh>
    <rPh sb="6" eb="7">
      <t>ツギ</t>
    </rPh>
    <rPh sb="11" eb="13">
      <t>カイシ</t>
    </rPh>
    <rPh sb="13" eb="14">
      <t>ツキ</t>
    </rPh>
    <rPh sb="14" eb="15">
      <t>サ</t>
    </rPh>
    <phoneticPr fontId="5"/>
  </si>
  <si>
    <t>開始月間隔</t>
    <phoneticPr fontId="5"/>
  </si>
  <si>
    <t>提供テンプレート全体の対象月数</t>
    <rPh sb="0" eb="2">
      <t>テイキョウ</t>
    </rPh>
    <rPh sb="8" eb="10">
      <t>ゼンタイ</t>
    </rPh>
    <rPh sb="11" eb="13">
      <t>タイショウ</t>
    </rPh>
    <rPh sb="13" eb="15">
      <t>ツキスウ</t>
    </rPh>
    <phoneticPr fontId="5"/>
  </si>
  <si>
    <t>収容月数合計</t>
    <rPh sb="0" eb="1">
      <t>シュウヨウ</t>
    </rPh>
    <rPh sb="1" eb="3">
      <t>ツキスウ</t>
    </rPh>
    <rPh sb="3" eb="5">
      <t>ゴウケイ</t>
    </rPh>
    <phoneticPr fontId="5"/>
  </si>
  <si>
    <t>サーバ側ディレクトリ名</t>
  </si>
  <si>
    <t>提供テンプレートバージョン</t>
    <rPh sb="0" eb="2">
      <t>テイキョウ</t>
    </rPh>
    <phoneticPr fontId="5"/>
  </si>
  <si>
    <t>ブック生成日</t>
  </si>
  <si>
    <t>作成方法</t>
    <rPh sb="0" eb="2">
      <t>サクセイ</t>
    </rPh>
    <rPh sb="2" eb="4">
      <t>ホウホウ</t>
    </rPh>
    <phoneticPr fontId="5"/>
  </si>
  <si>
    <t>生成方法</t>
    <rPh sb="0" eb="2">
      <t>セイセイ</t>
    </rPh>
    <rPh sb="2" eb="4">
      <t>ホウホウ</t>
    </rPh>
    <phoneticPr fontId="5"/>
  </si>
  <si>
    <t>一括生成</t>
    <rPh sb="0" eb="2">
      <t>イッカツ</t>
    </rPh>
    <rPh sb="2" eb="4">
      <t>セイセイ</t>
    </rPh>
    <phoneticPr fontId="5"/>
  </si>
  <si>
    <t>作成に使用されたプログラム／バージョン</t>
    <rPh sb="0" eb="2">
      <t>サクセイ</t>
    </rPh>
    <rPh sb="3" eb="5">
      <t>シヨウ</t>
    </rPh>
    <phoneticPr fontId="5"/>
  </si>
  <si>
    <t>ユーザー取込操作</t>
    <rPh sb="4" eb="6">
      <t>トリコミ</t>
    </rPh>
    <rPh sb="6" eb="8">
      <t>ソウサ</t>
    </rPh>
    <phoneticPr fontId="5"/>
  </si>
  <si>
    <t>取込内容(アプリ連動)</t>
    <rPh sb="0" eb="2">
      <t>トリコミ</t>
    </rPh>
    <rPh sb="2" eb="4">
      <t>ナイヨウ</t>
    </rPh>
    <rPh sb="8" eb="10">
      <t>レンドウ</t>
    </rPh>
    <phoneticPr fontId="5"/>
  </si>
  <si>
    <t>選択シート数</t>
    <rPh sb="0" eb="2">
      <t>センタク</t>
    </rPh>
    <rPh sb="5" eb="6">
      <t>スウ</t>
    </rPh>
    <phoneticPr fontId="5"/>
  </si>
  <si>
    <t>選択シート名リスト</t>
    <rPh sb="0" eb="2">
      <t>センタク</t>
    </rPh>
    <rPh sb="5" eb="6">
      <t>メイ</t>
    </rPh>
    <phoneticPr fontId="5"/>
  </si>
  <si>
    <t>－</t>
  </si>
  <si>
    <t>ユーザー取込日時</t>
    <rPh sb="4" eb="6">
      <t>トリコミ</t>
    </rPh>
    <rPh sb="6" eb="8">
      <t>ニチジ</t>
    </rPh>
    <phoneticPr fontId="5"/>
  </si>
  <si>
    <t>日曜始まりタイプのファイル名</t>
    <rPh sb="13" eb="14">
      <t>メイ</t>
    </rPh>
    <phoneticPr fontId="5"/>
  </si>
  <si>
    <t>日曜始_ファイル名</t>
  </si>
  <si>
    <t>月曜始まりタイプのファイル名</t>
    <rPh sb="13" eb="14">
      <t>メイ</t>
    </rPh>
    <phoneticPr fontId="5"/>
  </si>
  <si>
    <t>月曜始_ファイル名</t>
  </si>
  <si>
    <t xml:space="preserve">その他タイプのファイル名 </t>
    <rPh sb="2" eb="3">
      <t>タ</t>
    </rPh>
    <rPh sb="11" eb="12">
      <t>メイ</t>
    </rPh>
    <phoneticPr fontId="5"/>
  </si>
  <si>
    <t>非曜始_ファイル名</t>
  </si>
  <si>
    <t>備考</t>
    <rPh sb="0" eb="2">
      <t>ビコウ</t>
    </rPh>
    <phoneticPr fontId="5"/>
  </si>
  <si>
    <t>※1 「行事名」：○の場合、日付の下または右などに任意の行事名を記載する欄が用意されますが、すベて空欄でセットされます。ご自由に入力してお使い下さい。</t>
    <rPh sb="4" eb="6">
      <t>ギョウジ</t>
    </rPh>
    <rPh sb="6" eb="7">
      <t>メイ</t>
    </rPh>
    <rPh sb="11" eb="13">
      <t>バアイ</t>
    </rPh>
    <rPh sb="14" eb="16">
      <t>ヒヅケ</t>
    </rPh>
    <rPh sb="17" eb="18">
      <t>シタ</t>
    </rPh>
    <rPh sb="21" eb="22">
      <t>ミギ</t>
    </rPh>
    <rPh sb="25" eb="27">
      <t>ニンイ</t>
    </rPh>
    <rPh sb="28" eb="30">
      <t>ギョウジ</t>
    </rPh>
    <rPh sb="30" eb="31">
      <t>メイ</t>
    </rPh>
    <rPh sb="32" eb="34">
      <t>キサイ</t>
    </rPh>
    <rPh sb="36" eb="37">
      <t>ラン</t>
    </rPh>
    <rPh sb="38" eb="40">
      <t>ヨウイ</t>
    </rPh>
    <rPh sb="49" eb="51">
      <t>クウラン</t>
    </rPh>
    <rPh sb="61" eb="63">
      <t>ジユウ</t>
    </rPh>
    <rPh sb="64" eb="66">
      <t>ニュウリョク</t>
    </rPh>
    <rPh sb="69" eb="70">
      <t>ツカ</t>
    </rPh>
    <rPh sb="71" eb="72">
      <t>クダ</t>
    </rPh>
    <phoneticPr fontId="5"/>
  </si>
  <si>
    <t>※1 「画像面積比率」：用紙全体に占める画像領域のおおよその割合。</t>
    <rPh sb="4" eb="6">
      <t>ガゾウ</t>
    </rPh>
    <rPh sb="6" eb="8">
      <t>メンセキ</t>
    </rPh>
    <rPh sb="8" eb="10">
      <t>ヒリツ</t>
    </rPh>
    <rPh sb="12" eb="14">
      <t>ヨウシ</t>
    </rPh>
    <rPh sb="14" eb="16">
      <t>ゼンタイ</t>
    </rPh>
    <rPh sb="17" eb="18">
      <t>シ</t>
    </rPh>
    <rPh sb="20" eb="22">
      <t>ガゾウ</t>
    </rPh>
    <rPh sb="22" eb="24">
      <t>リョウイキ</t>
    </rPh>
    <rPh sb="30" eb="32">
      <t>ワリアイ</t>
    </rPh>
    <phoneticPr fontId="5"/>
  </si>
  <si>
    <t>※2 「カレンダー面積比率」：用紙全体に占めるカレンダー日付部分のおおよその割合。（カレンダー日付部分には、日付欄の他、曜日名欄、休日欄等が含まれます。）</t>
    <rPh sb="9" eb="11">
      <t>メンセキ</t>
    </rPh>
    <rPh sb="11" eb="13">
      <t>ヒリツ</t>
    </rPh>
    <rPh sb="15" eb="17">
      <t>ヨウシ</t>
    </rPh>
    <rPh sb="17" eb="19">
      <t>ゼンタイ</t>
    </rPh>
    <rPh sb="20" eb="21">
      <t>シ</t>
    </rPh>
    <rPh sb="28" eb="30">
      <t>ヒヅケ</t>
    </rPh>
    <rPh sb="30" eb="32">
      <t>ブブン</t>
    </rPh>
    <rPh sb="38" eb="40">
      <t>ワリアイ</t>
    </rPh>
    <rPh sb="47" eb="49">
      <t>ヒヅケ</t>
    </rPh>
    <rPh sb="49" eb="51">
      <t>ブブン</t>
    </rPh>
    <rPh sb="54" eb="56">
      <t>ヒヅケ</t>
    </rPh>
    <rPh sb="56" eb="57">
      <t>ラン</t>
    </rPh>
    <rPh sb="58" eb="59">
      <t>ホカ</t>
    </rPh>
    <rPh sb="60" eb="62">
      <t>ヨウビ</t>
    </rPh>
    <rPh sb="62" eb="63">
      <t>メイ</t>
    </rPh>
    <rPh sb="63" eb="64">
      <t>ラン</t>
    </rPh>
    <rPh sb="65" eb="67">
      <t>キュウジツ</t>
    </rPh>
    <rPh sb="67" eb="68">
      <t>ラン</t>
    </rPh>
    <rPh sb="68" eb="69">
      <t>トウ</t>
    </rPh>
    <rPh sb="70" eb="71">
      <t>フク</t>
    </rPh>
    <phoneticPr fontId="5"/>
  </si>
  <si>
    <t>開始曜日</t>
    <phoneticPr fontId="26"/>
  </si>
  <si>
    <t>月の初日</t>
    <rPh sb="0" eb="1">
      <t>ツキ</t>
    </rPh>
    <rPh sb="2" eb="4">
      <t>ショニチ</t>
    </rPh>
    <phoneticPr fontId="26"/>
  </si>
  <si>
    <t>曜日</t>
    <rPh sb="0" eb="2">
      <t>ヨウビ</t>
    </rPh>
    <phoneticPr fontId="26"/>
  </si>
  <si>
    <t>カレンダー初日</t>
    <phoneticPr fontId="26"/>
  </si>
  <si>
    <t>前月初日</t>
    <rPh sb="0" eb="2">
      <t>ゼンゲツ</t>
    </rPh>
    <rPh sb="2" eb="4">
      <t>ショニチ</t>
    </rPh>
    <phoneticPr fontId="26"/>
  </si>
  <si>
    <t>開始年月日</t>
    <rPh sb="0" eb="2">
      <t>カイシ</t>
    </rPh>
    <rPh sb="2" eb="5">
      <t>ネンガッピ</t>
    </rPh>
    <phoneticPr fontId="26"/>
  </si>
  <si>
    <t>翌月初日</t>
    <rPh sb="0" eb="1">
      <t>ヨク</t>
    </rPh>
    <rPh sb="1" eb="2">
      <t>ゼンゲツ</t>
    </rPh>
    <rPh sb="2" eb="4">
      <t>ショニチ</t>
    </rPh>
    <phoneticPr fontId="26"/>
  </si>
  <si>
    <t>ロゴ属性</t>
    <rPh sb="2" eb="4">
      <t>ゾクセイ</t>
    </rPh>
    <phoneticPr fontId="5"/>
  </si>
  <si>
    <t>レイアウト変更可</t>
    <rPh sb="5" eb="7">
      <t>ヘンコウ</t>
    </rPh>
    <rPh sb="7" eb="8">
      <t>カ</t>
    </rPh>
    <phoneticPr fontId="5"/>
  </si>
  <si>
    <t>38\99\84</t>
  </si>
  <si>
    <t>カレンダー日付の書式設定</t>
    <rPh sb="5" eb="7">
      <t>ヒヅケ</t>
    </rPh>
    <rPh sb="8" eb="10">
      <t>ショシキ</t>
    </rPh>
    <rPh sb="10" eb="12">
      <t>セッテイ</t>
    </rPh>
    <phoneticPr fontId="26"/>
  </si>
  <si>
    <r>
      <t xml:space="preserve">日付欄設定  </t>
    </r>
    <r>
      <rPr>
        <sz val="8"/>
        <rFont val="ＭＳ Ｐゴシック"/>
        <family val="3"/>
        <charset val="128"/>
      </rPr>
      <t xml:space="preserve"> </t>
    </r>
    <rPh sb="0" eb="2">
      <t>ヒヅケ</t>
    </rPh>
    <rPh sb="2" eb="3">
      <t>ラン</t>
    </rPh>
    <rPh sb="3" eb="5">
      <t>セッテイ</t>
    </rPh>
    <phoneticPr fontId="26"/>
  </si>
  <si>
    <t>休日名・行事名欄設定</t>
    <rPh sb="0" eb="2">
      <t>キュウジツ</t>
    </rPh>
    <rPh sb="2" eb="3">
      <t>メイ</t>
    </rPh>
    <rPh sb="4" eb="6">
      <t>ギョウジ</t>
    </rPh>
    <rPh sb="6" eb="7">
      <t>メイ</t>
    </rPh>
    <rPh sb="7" eb="8">
      <t>ラン</t>
    </rPh>
    <rPh sb="8" eb="10">
      <t>セッテイ</t>
    </rPh>
    <phoneticPr fontId="26"/>
  </si>
  <si>
    <t>曜日名欄設定</t>
    <rPh sb="0" eb="2">
      <t>ヨウビ</t>
    </rPh>
    <rPh sb="2" eb="3">
      <t>メイ</t>
    </rPh>
    <rPh sb="3" eb="4">
      <t>ラン</t>
    </rPh>
    <rPh sb="4" eb="6">
      <t>セッテイ</t>
    </rPh>
    <phoneticPr fontId="26"/>
  </si>
  <si>
    <t>休日名</t>
    <rPh sb="0" eb="2">
      <t>キュウジツ</t>
    </rPh>
    <rPh sb="2" eb="3">
      <t>メイ</t>
    </rPh>
    <phoneticPr fontId="26"/>
  </si>
  <si>
    <t>行事名</t>
    <rPh sb="0" eb="2">
      <t>ギョウジ</t>
    </rPh>
    <rPh sb="2" eb="3">
      <t>メイ</t>
    </rPh>
    <phoneticPr fontId="26"/>
  </si>
  <si>
    <t>位置</t>
    <rPh sb="0" eb="2">
      <t>イチ</t>
    </rPh>
    <phoneticPr fontId="26"/>
  </si>
  <si>
    <t>エリア情報</t>
    <rPh sb="3" eb="5">
      <t>ジョウホウ</t>
    </rPh>
    <phoneticPr fontId="26"/>
  </si>
  <si>
    <t>書式設定( --&gt; 設定優先順位順 )</t>
    <rPh sb="0" eb="2">
      <t>ショシキ</t>
    </rPh>
    <rPh sb="2" eb="4">
      <t>セッテイ</t>
    </rPh>
    <rPh sb="10" eb="12">
      <t>セッテイ</t>
    </rPh>
    <rPh sb="12" eb="14">
      <t>ユウセン</t>
    </rPh>
    <rPh sb="14" eb="16">
      <t>ジュンイ</t>
    </rPh>
    <rPh sb="16" eb="17">
      <t>ジュン</t>
    </rPh>
    <phoneticPr fontId="26"/>
  </si>
  <si>
    <t>色自動</t>
    <rPh sb="0" eb="1">
      <t>イロ</t>
    </rPh>
    <rPh sb="1" eb="3">
      <t>ジドウ</t>
    </rPh>
    <phoneticPr fontId="26"/>
  </si>
  <si>
    <t>書式設定</t>
    <rPh sb="0" eb="2">
      <t>ショシキ</t>
    </rPh>
    <rPh sb="2" eb="4">
      <t>セッテイ</t>
    </rPh>
    <phoneticPr fontId="26"/>
  </si>
  <si>
    <t>(連動型)</t>
    <rPh sb="1" eb="3">
      <t>レンドウ</t>
    </rPh>
    <rPh sb="3" eb="4">
      <t>ミッチャクガタ</t>
    </rPh>
    <phoneticPr fontId="26"/>
  </si>
  <si>
    <t>月番号</t>
    <rPh sb="0" eb="1">
      <t>ツキ</t>
    </rPh>
    <rPh sb="1" eb="3">
      <t>バンゴウ</t>
    </rPh>
    <phoneticPr fontId="26"/>
  </si>
  <si>
    <t>外日区別有無</t>
    <rPh sb="0" eb="1">
      <t>ソト</t>
    </rPh>
    <rPh sb="1" eb="2">
      <t>ビ</t>
    </rPh>
    <rPh sb="2" eb="4">
      <t>クベツ</t>
    </rPh>
    <rPh sb="4" eb="6">
      <t>ウム</t>
    </rPh>
    <phoneticPr fontId="26"/>
  </si>
  <si>
    <t>ベース</t>
    <phoneticPr fontId="26"/>
  </si>
  <si>
    <t>土曜</t>
    <rPh sb="0" eb="1">
      <t>ドヨウビ</t>
    </rPh>
    <rPh sb="1" eb="2">
      <t>ヨウ</t>
    </rPh>
    <phoneticPr fontId="26"/>
  </si>
  <si>
    <t>日曜</t>
    <rPh sb="0" eb="2">
      <t>ニチヨウ</t>
    </rPh>
    <phoneticPr fontId="26"/>
  </si>
  <si>
    <t>休日</t>
    <rPh sb="0" eb="2">
      <t>キュウジツ</t>
    </rPh>
    <phoneticPr fontId="26"/>
  </si>
  <si>
    <t>外日</t>
    <rPh sb="0" eb="1">
      <t>ソト</t>
    </rPh>
    <rPh sb="1" eb="2">
      <t>ビ</t>
    </rPh>
    <phoneticPr fontId="26"/>
  </si>
  <si>
    <t>休日名Y</t>
    <rPh sb="0" eb="2">
      <t>キュウジツ</t>
    </rPh>
    <rPh sb="2" eb="3">
      <t>メイ</t>
    </rPh>
    <phoneticPr fontId="26"/>
  </si>
  <si>
    <t>休日名X</t>
    <rPh sb="0" eb="2">
      <t>キュウジツ</t>
    </rPh>
    <rPh sb="2" eb="3">
      <t>メイ</t>
    </rPh>
    <phoneticPr fontId="26"/>
  </si>
  <si>
    <t>休日自動フ</t>
    <rPh sb="0" eb="2">
      <t>キュウジツ</t>
    </rPh>
    <rPh sb="2" eb="4">
      <t>ジドウ</t>
    </rPh>
    <phoneticPr fontId="26"/>
  </si>
  <si>
    <t>休日自動塗</t>
    <rPh sb="0" eb="2">
      <t>キュウジツ</t>
    </rPh>
    <rPh sb="2" eb="4">
      <t>ジドウ</t>
    </rPh>
    <rPh sb="4" eb="5">
      <t>ヌ</t>
    </rPh>
    <phoneticPr fontId="26"/>
  </si>
  <si>
    <t>休日ベース</t>
    <rPh sb="0" eb="2">
      <t>キュウジツ</t>
    </rPh>
    <phoneticPr fontId="26"/>
  </si>
  <si>
    <t>予備</t>
    <rPh sb="0" eb="2">
      <t>ヨビ</t>
    </rPh>
    <phoneticPr fontId="26"/>
  </si>
  <si>
    <t>休日名外日</t>
    <rPh sb="0" eb="2">
      <t>キュウジツ</t>
    </rPh>
    <rPh sb="2" eb="3">
      <t>メイ</t>
    </rPh>
    <rPh sb="3" eb="4">
      <t>ソト</t>
    </rPh>
    <rPh sb="4" eb="5">
      <t>ビ</t>
    </rPh>
    <phoneticPr fontId="26"/>
  </si>
  <si>
    <t>行事名Y</t>
    <rPh sb="0" eb="2">
      <t>ギョウジ</t>
    </rPh>
    <rPh sb="2" eb="3">
      <t>メイ</t>
    </rPh>
    <phoneticPr fontId="26"/>
  </si>
  <si>
    <t>行事名X</t>
    <rPh sb="0" eb="2">
      <t>ギョウジ</t>
    </rPh>
    <rPh sb="2" eb="3">
      <t>メイ</t>
    </rPh>
    <phoneticPr fontId="26"/>
  </si>
  <si>
    <t>行事自動フ</t>
    <rPh sb="0" eb="2">
      <t>ギョウジ</t>
    </rPh>
    <rPh sb="2" eb="4">
      <t>ジドウ</t>
    </rPh>
    <phoneticPr fontId="26"/>
  </si>
  <si>
    <t>行事自動塗</t>
    <rPh sb="0" eb="2">
      <t>ギョウジ</t>
    </rPh>
    <rPh sb="2" eb="4">
      <t>ジドウ</t>
    </rPh>
    <rPh sb="4" eb="5">
      <t>ヌ</t>
    </rPh>
    <phoneticPr fontId="26"/>
  </si>
  <si>
    <t>行事データ</t>
    <rPh sb="0" eb="2">
      <t>ギョウジ</t>
    </rPh>
    <phoneticPr fontId="26"/>
  </si>
  <si>
    <t>行事名外日</t>
    <rPh sb="0" eb="2">
      <t>ギョウジ</t>
    </rPh>
    <rPh sb="2" eb="3">
      <t>メイ</t>
    </rPh>
    <rPh sb="3" eb="4">
      <t>ソト</t>
    </rPh>
    <rPh sb="4" eb="5">
      <t>ビ</t>
    </rPh>
    <phoneticPr fontId="26"/>
  </si>
  <si>
    <t>曜日名タイプ</t>
    <rPh sb="0" eb="2">
      <t>ヨウビ</t>
    </rPh>
    <rPh sb="2" eb="3">
      <t>メイ</t>
    </rPh>
    <phoneticPr fontId="26"/>
  </si>
  <si>
    <t>曜日名Y</t>
    <rPh sb="0" eb="2">
      <t>ヨウビ</t>
    </rPh>
    <rPh sb="2" eb="3">
      <t>メイ</t>
    </rPh>
    <phoneticPr fontId="26"/>
  </si>
  <si>
    <t>曜日名X</t>
    <rPh sb="0" eb="2">
      <t>ヨウビ</t>
    </rPh>
    <rPh sb="2" eb="3">
      <t>メイ</t>
    </rPh>
    <phoneticPr fontId="26"/>
  </si>
  <si>
    <t>曜日自動フ</t>
    <rPh sb="0" eb="2">
      <t>ヨウビ</t>
    </rPh>
    <rPh sb="2" eb="4">
      <t>ジドウ</t>
    </rPh>
    <phoneticPr fontId="26"/>
  </si>
  <si>
    <t>曜日自動塗</t>
    <rPh sb="0" eb="2">
      <t>ヨウビ</t>
    </rPh>
    <rPh sb="2" eb="4">
      <t>ジドウ</t>
    </rPh>
    <rPh sb="4" eb="5">
      <t>ヌ</t>
    </rPh>
    <phoneticPr fontId="26"/>
  </si>
  <si>
    <t>曜日ベース</t>
    <rPh sb="0" eb="2">
      <t>ヨウビ</t>
    </rPh>
    <phoneticPr fontId="26"/>
  </si>
  <si>
    <t>曜日平日</t>
    <rPh sb="0" eb="2">
      <t>ヨウビ</t>
    </rPh>
    <rPh sb="2" eb="4">
      <t>ヘイジツ</t>
    </rPh>
    <phoneticPr fontId="26"/>
  </si>
  <si>
    <t>曜日土曜</t>
    <rPh sb="0" eb="2">
      <t>ヨウビ</t>
    </rPh>
    <rPh sb="2" eb="4">
      <t>ドヨウ</t>
    </rPh>
    <phoneticPr fontId="26"/>
  </si>
  <si>
    <t>曜日日曜</t>
    <rPh sb="0" eb="2">
      <t>ヨウビ</t>
    </rPh>
    <rPh sb="2" eb="4">
      <t>ニチヨウ</t>
    </rPh>
    <phoneticPr fontId="26"/>
  </si>
  <si>
    <t>曜日休日</t>
    <rPh sb="0" eb="2">
      <t>ヨウビ</t>
    </rPh>
    <rPh sb="2" eb="4">
      <t>キュウジツ</t>
    </rPh>
    <phoneticPr fontId="26"/>
  </si>
  <si>
    <t>曜日外日</t>
    <rPh sb="0" eb="2">
      <t>ヨウビ</t>
    </rPh>
    <rPh sb="2" eb="3">
      <t>ソト</t>
    </rPh>
    <rPh sb="3" eb="4">
      <t>ビ</t>
    </rPh>
    <phoneticPr fontId="26"/>
  </si>
  <si>
    <t>領域</t>
    <rPh sb="0" eb="2">
      <t>リョウイキ</t>
    </rPh>
    <phoneticPr fontId="26"/>
  </si>
  <si>
    <t>日付エリアＡ</t>
    <rPh sb="0" eb="2">
      <t>ヒヅケ</t>
    </rPh>
    <phoneticPr fontId="26"/>
  </si>
  <si>
    <t>日付エリアＢ
（未使用）</t>
    <rPh sb="0" eb="2">
      <t>ヒヅケ</t>
    </rPh>
    <rPh sb="8" eb="9">
      <t>ミ</t>
    </rPh>
    <rPh sb="9" eb="11">
      <t>シヨウ</t>
    </rPh>
    <phoneticPr fontId="26"/>
  </si>
  <si>
    <t>日付物理エリア名</t>
    <rPh sb="0" eb="2">
      <t>ヒヅケ</t>
    </rPh>
    <rPh sb="2" eb="4">
      <t>ブツリ</t>
    </rPh>
    <rPh sb="7" eb="8">
      <t>メイ</t>
    </rPh>
    <phoneticPr fontId="26"/>
  </si>
  <si>
    <t xml:space="preserve">
0:前月
1:当月
2:翌月
3:翌々月
  ：
  ：
最大12まで指定可</t>
    <rPh sb="3" eb="5">
      <t>ゼンゲツ</t>
    </rPh>
    <rPh sb="8" eb="10">
      <t>トウゲツ</t>
    </rPh>
    <rPh sb="13" eb="15">
      <t>ヨクゲツ</t>
    </rPh>
    <rPh sb="18" eb="20">
      <t>ヨクヨク</t>
    </rPh>
    <rPh sb="20" eb="21">
      <t>ツキ</t>
    </rPh>
    <rPh sb="30" eb="32">
      <t>サイダイ</t>
    </rPh>
    <rPh sb="36" eb="38">
      <t>シテイ</t>
    </rPh>
    <rPh sb="38" eb="39">
      <t>カノウ</t>
    </rPh>
    <phoneticPr fontId="26"/>
  </si>
  <si>
    <t>有：
対象月以外の日は”外日”として扱い、外日に指定された書式に従う
無：
外日であっても対象月と同じ書式設定を行う</t>
    <rPh sb="0" eb="1">
      <t>ア</t>
    </rPh>
    <rPh sb="3" eb="5">
      <t>タイショウ</t>
    </rPh>
    <rPh sb="5" eb="6">
      <t>ツキ</t>
    </rPh>
    <rPh sb="6" eb="8">
      <t>イガイ</t>
    </rPh>
    <rPh sb="9" eb="10">
      <t>ヒ</t>
    </rPh>
    <rPh sb="12" eb="13">
      <t>ソト</t>
    </rPh>
    <rPh sb="13" eb="14">
      <t>ビ</t>
    </rPh>
    <rPh sb="18" eb="19">
      <t>アツカ</t>
    </rPh>
    <rPh sb="21" eb="22">
      <t>ソト</t>
    </rPh>
    <rPh sb="22" eb="23">
      <t>ビ</t>
    </rPh>
    <rPh sb="24" eb="26">
      <t>シテイ</t>
    </rPh>
    <rPh sb="29" eb="31">
      <t>ショシキ</t>
    </rPh>
    <rPh sb="32" eb="33">
      <t>シタガ</t>
    </rPh>
    <rPh sb="36" eb="37">
      <t>ナ</t>
    </rPh>
    <rPh sb="39" eb="40">
      <t>ソト</t>
    </rPh>
    <rPh sb="40" eb="41">
      <t>ビ</t>
    </rPh>
    <rPh sb="46" eb="48">
      <t>タイショウ</t>
    </rPh>
    <rPh sb="48" eb="49">
      <t>ツキ</t>
    </rPh>
    <rPh sb="50" eb="51">
      <t>オナ</t>
    </rPh>
    <rPh sb="52" eb="54">
      <t>ショシキ</t>
    </rPh>
    <rPh sb="54" eb="56">
      <t>セッテイ</t>
    </rPh>
    <rPh sb="57" eb="58">
      <t>オコナ</t>
    </rPh>
    <phoneticPr fontId="26"/>
  </si>
  <si>
    <t xml:space="preserve">ベースとなる文字の
1)書体
2)文字サイズ/色
3)塗りつぶし色
を[セルの書式設定]にて設定します。
カレンダー日付表示のサンプルとして必ず数字の”31”を入力してください。
</t>
    <rPh sb="39" eb="41">
      <t>ショシキ</t>
    </rPh>
    <rPh sb="41" eb="43">
      <t>セッテイ</t>
    </rPh>
    <rPh sb="46" eb="48">
      <t>セッテイ</t>
    </rPh>
    <rPh sb="59" eb="61">
      <t>ヒヅケ</t>
    </rPh>
    <rPh sb="61" eb="63">
      <t>ヒョウジ</t>
    </rPh>
    <rPh sb="73" eb="75">
      <t>スウジ</t>
    </rPh>
    <rPh sb="81" eb="83">
      <t>ニュウリョク</t>
    </rPh>
    <phoneticPr fontId="26"/>
  </si>
  <si>
    <t xml:space="preserve"> 1)数字の”31”を入力して下さい。
 2)書体,文字サイズ/色,塗りつぶしの色を[セルの書式設定]にて設定します。
 </t>
    <rPh sb="11" eb="13">
      <t>ニュウリョク</t>
    </rPh>
    <rPh sb="15" eb="16">
      <t>クダ</t>
    </rPh>
    <rPh sb="23" eb="25">
      <t>ショタイ</t>
    </rPh>
    <rPh sb="26" eb="28">
      <t>モジ</t>
    </rPh>
    <rPh sb="32" eb="33">
      <t>イロ</t>
    </rPh>
    <rPh sb="34" eb="35">
      <t>ヌ</t>
    </rPh>
    <rPh sb="40" eb="41">
      <t>イロ</t>
    </rPh>
    <rPh sb="46" eb="48">
      <t>ショシキ</t>
    </rPh>
    <rPh sb="48" eb="50">
      <t>セッテイ</t>
    </rPh>
    <rPh sb="53" eb="55">
      <t>セッテイ</t>
    </rPh>
    <phoneticPr fontId="26"/>
  </si>
  <si>
    <t>休日名を埋めこむ場所
(日付からの相対位置)</t>
    <phoneticPr fontId="26"/>
  </si>
  <si>
    <t xml:space="preserve">
TRUE
フォントの色が日付欄と同じに設定されます
FALSE
書式設定欄で設定された内容に従います
</t>
    <rPh sb="11" eb="12">
      <t>イロ</t>
    </rPh>
    <rPh sb="13" eb="15">
      <t>ヒヅケ</t>
    </rPh>
    <rPh sb="15" eb="16">
      <t>ラン</t>
    </rPh>
    <rPh sb="17" eb="18">
      <t>オナ</t>
    </rPh>
    <rPh sb="20" eb="22">
      <t>セッテイ</t>
    </rPh>
    <rPh sb="34" eb="36">
      <t>ショシキ</t>
    </rPh>
    <rPh sb="36" eb="38">
      <t>セッテイ</t>
    </rPh>
    <rPh sb="38" eb="39">
      <t>ラン</t>
    </rPh>
    <rPh sb="40" eb="42">
      <t>セッテイ</t>
    </rPh>
    <rPh sb="45" eb="47">
      <t>ナイヨウ</t>
    </rPh>
    <rPh sb="48" eb="49">
      <t>シタガ</t>
    </rPh>
    <phoneticPr fontId="26"/>
  </si>
  <si>
    <t xml:space="preserve">
TRUE
塗りつぶしの色が日付欄と同じに設定されます
FALSE
書式設定欄で設定された内容に従います
</t>
    <rPh sb="6" eb="7">
      <t>ヌ</t>
    </rPh>
    <rPh sb="12" eb="13">
      <t>イロ</t>
    </rPh>
    <rPh sb="14" eb="16">
      <t>ヒヅケ</t>
    </rPh>
    <rPh sb="16" eb="17">
      <t>ラン</t>
    </rPh>
    <rPh sb="18" eb="19">
      <t>オナ</t>
    </rPh>
    <rPh sb="21" eb="23">
      <t>セッテイ</t>
    </rPh>
    <rPh sb="35" eb="37">
      <t>ショシキ</t>
    </rPh>
    <rPh sb="37" eb="39">
      <t>セッテイ</t>
    </rPh>
    <rPh sb="39" eb="40">
      <t>ラン</t>
    </rPh>
    <rPh sb="41" eb="43">
      <t>セッテイ</t>
    </rPh>
    <rPh sb="46" eb="48">
      <t>ナイヨウ</t>
    </rPh>
    <rPh sb="49" eb="50">
      <t>シタガ</t>
    </rPh>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</si>
  <si>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</si>
  <si>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</si>
  <si>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行事名を埋めこむ場所
(日付からの相対位置)</t>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</si>
  <si>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</si>
  <si>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</si>
  <si>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空欄:
曜日名なし
１：
見出し型
２：
日付連動型
見出し型の場合は#月,#火 ･･･のある欄、連動型の場合は曜日名Y,Xに指定された位置が設定対象となる</t>
    <rPh sb="0" eb="2">
      <t>クウラン</t>
    </rPh>
    <rPh sb="4" eb="6">
      <t>ヨウビ</t>
    </rPh>
    <rPh sb="6" eb="7">
      <t>メイ</t>
    </rPh>
    <rPh sb="14" eb="16">
      <t>ミダ</t>
    </rPh>
    <rPh sb="17" eb="18">
      <t>ガタ</t>
    </rPh>
    <rPh sb="22" eb="24">
      <t>ヒヅケ</t>
    </rPh>
    <rPh sb="24" eb="26">
      <t>レンドウ</t>
    </rPh>
    <rPh sb="26" eb="27">
      <t>ミッチャクガタ</t>
    </rPh>
    <rPh sb="29" eb="31">
      <t>ミダ</t>
    </rPh>
    <rPh sb="32" eb="33">
      <t>ガタ</t>
    </rPh>
    <rPh sb="34" eb="36">
      <t>バアイ</t>
    </rPh>
    <rPh sb="38" eb="39">
      <t>ツキ</t>
    </rPh>
    <rPh sb="41" eb="42">
      <t>カヨウ</t>
    </rPh>
    <rPh sb="49" eb="50">
      <t>ラン</t>
    </rPh>
    <rPh sb="51" eb="53">
      <t>レンドウ</t>
    </rPh>
    <rPh sb="53" eb="54">
      <t>ミッチャクガタ</t>
    </rPh>
    <rPh sb="55" eb="57">
      <t>バアイ</t>
    </rPh>
    <rPh sb="58" eb="60">
      <t>ヨウビ</t>
    </rPh>
    <rPh sb="60" eb="61">
      <t>メイ</t>
    </rPh>
    <rPh sb="65" eb="67">
      <t>シテイ</t>
    </rPh>
    <rPh sb="70" eb="72">
      <t>イチ</t>
    </rPh>
    <rPh sb="73" eb="75">
      <t>セッテイ</t>
    </rPh>
    <rPh sb="75" eb="77">
      <t>タイショウ</t>
    </rPh>
    <phoneticPr fontId="26"/>
  </si>
  <si>
    <t>曜日名を埋めこむ場所
(日付からの相対位置)</t>
    <rPh sb="0" eb="2">
      <t>ヨウビ</t>
    </rPh>
    <phoneticPr fontId="26"/>
  </si>
  <si>
    <t xml:space="preserve">曜日に設定する書式
曜日スタイルもここで設定します
月
月曜日
S
MON
Mon
mon
MONDAY
Monday
monday
</t>
    <rPh sb="0" eb="2">
      <t>ヨウビ</t>
    </rPh>
    <rPh sb="3" eb="5">
      <t>セッテイ</t>
    </rPh>
    <rPh sb="7" eb="9">
      <t>ショシキ</t>
    </rPh>
    <rPh sb="11" eb="13">
      <t>ヨウビ</t>
    </rPh>
    <rPh sb="21" eb="23">
      <t>セッテイ</t>
    </rPh>
    <rPh sb="27" eb="28">
      <t>ゲツ</t>
    </rPh>
    <rPh sb="29" eb="32">
      <t>ゲツヨウビ</t>
    </rPh>
    <phoneticPr fontId="26"/>
  </si>
  <si>
    <t>グループ１</t>
    <phoneticPr fontId="26"/>
  </si>
  <si>
    <t>月１</t>
    <rPh sb="0" eb="1">
      <t>ツキ</t>
    </rPh>
    <phoneticPr fontId="26"/>
  </si>
  <si>
    <t>AREA月１</t>
    <rPh sb="4" eb="5">
      <t>ゲツ</t>
    </rPh>
    <phoneticPr fontId="26"/>
  </si>
  <si>
    <t>MON</t>
    <phoneticPr fontId="26"/>
  </si>
  <si>
    <t>A</t>
    <phoneticPr fontId="26"/>
  </si>
  <si>
    <t>月２</t>
    <rPh sb="0" eb="1">
      <t>ツキ</t>
    </rPh>
    <phoneticPr fontId="26"/>
  </si>
  <si>
    <t>AREA月２</t>
    <rPh sb="4" eb="5">
      <t>ゲツ</t>
    </rPh>
    <phoneticPr fontId="26"/>
  </si>
  <si>
    <t>月３</t>
    <rPh sb="0" eb="1">
      <t>ツキ</t>
    </rPh>
    <phoneticPr fontId="26"/>
  </si>
  <si>
    <t>AREA月３</t>
    <rPh sb="4" eb="5">
      <t>ゲツ</t>
    </rPh>
    <phoneticPr fontId="26"/>
  </si>
  <si>
    <t>年月タイトルの書式設定</t>
    <rPh sb="0" eb="2">
      <t>ネンゲツ</t>
    </rPh>
    <rPh sb="7" eb="9">
      <t>ショシキ</t>
    </rPh>
    <rPh sb="9" eb="11">
      <t>セッテイ</t>
    </rPh>
    <phoneticPr fontId="26"/>
  </si>
  <si>
    <t>スタイル設定</t>
    <rPh sb="4" eb="6">
      <t>セッテイ</t>
    </rPh>
    <phoneticPr fontId="26"/>
  </si>
  <si>
    <t>項目</t>
    <rPh sb="0" eb="2">
      <t>コウモク</t>
    </rPh>
    <phoneticPr fontId="26"/>
  </si>
  <si>
    <t>年月アドレス
(対象アドレス)</t>
    <rPh sb="0" eb="1">
      <t>ネン</t>
    </rPh>
    <rPh sb="1" eb="2">
      <t>ガツ</t>
    </rPh>
    <rPh sb="8" eb="10">
      <t>タイショウ</t>
    </rPh>
    <phoneticPr fontId="26"/>
  </si>
  <si>
    <t>年月スタイル</t>
    <rPh sb="0" eb="2">
      <t>ネンゲツ</t>
    </rPh>
    <phoneticPr fontId="26"/>
  </si>
  <si>
    <t>サンプル(備考）</t>
    <rPh sb="5" eb="7">
      <t>ビコウ</t>
    </rPh>
    <phoneticPr fontId="26"/>
  </si>
  <si>
    <t>月の名前（左）</t>
    <rPh sb="0" eb="1">
      <t>ツキ</t>
    </rPh>
    <rPh sb="2" eb="4">
      <t>ナマエ</t>
    </rPh>
    <rPh sb="5" eb="6">
      <t>ヒダリ</t>
    </rPh>
    <phoneticPr fontId="26"/>
  </si>
  <si>
    <t>m11</t>
    <phoneticPr fontId="26"/>
  </si>
  <si>
    <t>#YYYY#</t>
    <phoneticPr fontId="26"/>
  </si>
  <si>
    <t>2004</t>
    <phoneticPr fontId="26"/>
  </si>
  <si>
    <t>m41</t>
    <phoneticPr fontId="26"/>
  </si>
  <si>
    <t>m71</t>
    <phoneticPr fontId="26"/>
  </si>
  <si>
    <t>月の名前（中）</t>
    <rPh sb="0" eb="1">
      <t>ツキ</t>
    </rPh>
    <rPh sb="2" eb="4">
      <t>ナマエ</t>
    </rPh>
    <rPh sb="5" eb="6">
      <t>ナカ</t>
    </rPh>
    <phoneticPr fontId="26"/>
  </si>
  <si>
    <t>ad11</t>
    <phoneticPr fontId="26"/>
  </si>
  <si>
    <t>#M#</t>
    <phoneticPr fontId="26"/>
  </si>
  <si>
    <t>8</t>
    <phoneticPr fontId="26"/>
  </si>
  <si>
    <t>ad41</t>
    <phoneticPr fontId="26"/>
  </si>
  <si>
    <t>ad71</t>
    <phoneticPr fontId="26"/>
  </si>
  <si>
    <t>月の名前（右）</t>
    <rPh sb="0" eb="1">
      <t>ツキ</t>
    </rPh>
    <rPh sb="2" eb="4">
      <t>ナマエ</t>
    </rPh>
    <rPh sb="5" eb="6">
      <t>ミギ</t>
    </rPh>
    <phoneticPr fontId="26"/>
  </si>
  <si>
    <t>aL11</t>
    <phoneticPr fontId="26"/>
  </si>
  <si>
    <t>#MMM#</t>
    <phoneticPr fontId="26"/>
  </si>
  <si>
    <t>AUG</t>
    <phoneticPr fontId="26"/>
  </si>
  <si>
    <t>aL41</t>
    <phoneticPr fontId="26"/>
  </si>
  <si>
    <t>aL71</t>
    <phoneticPr fontId="26"/>
  </si>
  <si>
    <t>M18,S18,Y18,AE18,AK18,AQ18,AW18,M21,S21,Y21,AE21,AK21,AQ21,AW21,M24,S24,Y24,AE24,AK24,AQ24,AW24,M27,S27,Y27,AE27,AK27,AQ27,AW27,M30,S30,Y30,AE30,AK30,AQ30,AW30,M33,S33,Y33,AE33,AK33,AQ33,AW33,</t>
    <phoneticPr fontId="26"/>
  </si>
  <si>
    <t>AK18,M21,S21,Y21,AE21,AK21,S24,Y24,AE24,AK24,M27,S27,Y27,AE27,AK27,M30,S30,Y30,AE30,AK30,</t>
    <phoneticPr fontId="26"/>
  </si>
  <si>
    <t>AQ18,AQ21,AQ24,AQ27,AQ30,</t>
    <phoneticPr fontId="26"/>
  </si>
  <si>
    <t>AW18,AW21,AW24,AW27,</t>
    <phoneticPr fontId="26"/>
  </si>
  <si>
    <t>AE18,M24,</t>
    <phoneticPr fontId="26"/>
  </si>
  <si>
    <t>M18,S18,Y18,AW30,M33,S33,Y33,AE33,AK33,AQ33,AW33,</t>
    <phoneticPr fontId="26"/>
  </si>
  <si>
    <t>M16,S16,Y16,AE16,AK16,AQ16,AW16,</t>
    <phoneticPr fontId="26"/>
  </si>
  <si>
    <t>M16,S16,Y16,AE16,AK16,</t>
    <phoneticPr fontId="26"/>
  </si>
  <si>
    <t>AQ16,</t>
  </si>
  <si>
    <t>AW16,</t>
  </si>
  <si>
    <t>M48,S48,Y48,AE48,AK48,AQ48,AW48,M51,S51,Y51,AE51,AK51,AQ51,AW51,M54,S54,Y54,AE54,AK54,AQ54,AW54,M57,S57,Y57,AE57,AK57,AQ57,AW57,M60,S60,Y60,AE60,AK60,AQ60,AW60,M63,S63,Y63,AE63,AK63,AQ63,AW63,</t>
    <phoneticPr fontId="26"/>
  </si>
  <si>
    <t>M51,S51,Y51,AE51,AK51,M54,S54,AE54,AK54,M57,S57,Y57,AE57,AK57,S60,Y60,AE60,AK60,</t>
    <phoneticPr fontId="26"/>
  </si>
  <si>
    <t>AQ51,AQ54,AQ57,AQ60,</t>
    <phoneticPr fontId="26"/>
  </si>
  <si>
    <t>AW48,AW51,AW54,AW57,</t>
    <phoneticPr fontId="26"/>
  </si>
  <si>
    <t>Y54,M60,</t>
    <phoneticPr fontId="26"/>
  </si>
  <si>
    <t>M48,S48,Y48,AE48,AK48,AQ48,AW60,M63,S63,Y63,AE63,AK63,AQ63,AW63,</t>
    <phoneticPr fontId="26"/>
  </si>
  <si>
    <t>M46,S46,Y46,AE46,AK46,AQ46,AW46,</t>
    <phoneticPr fontId="26"/>
  </si>
  <si>
    <t>M46,S46,Y46,AE46,AK46,</t>
    <phoneticPr fontId="26"/>
  </si>
  <si>
    <t>AQ46,</t>
  </si>
  <si>
    <t>AW46,</t>
  </si>
  <si>
    <t>M78,S78,Y78,AE78,AK78,AQ78,AW78,M81,S81,Y81,AE81,AK81,AQ81,AW81,M84,S84,Y84,AE84,AK84,AQ84,AW84,M87,S87,Y87,AE87,AK87,AQ87,AW87,M90,S90,Y90,AE90,AK90,AQ90,AW90,M93,S93,Y93,AE93,AK93,AQ93,AW93,</t>
    <phoneticPr fontId="26"/>
  </si>
  <si>
    <t>M81,S81,Y81,AE81,AK81,M84,S84,Y84,AE84,AK84,M87,S87,Y87,AE87,M90,S90,Y90,AE90,AK90,M93,S93,</t>
    <phoneticPr fontId="26"/>
  </si>
  <si>
    <t>AQ81,AQ84,AQ87,AQ90,</t>
    <phoneticPr fontId="26"/>
  </si>
  <si>
    <t>AW78,AW81,AW84,AW87,AW90,</t>
    <phoneticPr fontId="26"/>
  </si>
  <si>
    <t>AK87,</t>
  </si>
  <si>
    <t>M78,S78,Y78,AE78,AK78,AQ78,Y93,AE93,AK93,AQ93,AW93,</t>
    <phoneticPr fontId="26"/>
  </si>
  <si>
    <t>M76,S76,Y76,AE76,AK76,AQ76,AW76,</t>
    <phoneticPr fontId="26"/>
  </si>
  <si>
    <t>M76,S76,Y76,AE76,AK76,</t>
    <phoneticPr fontId="26"/>
  </si>
  <si>
    <t>AQ76,</t>
  </si>
  <si>
    <t>AW76,</t>
  </si>
  <si>
    <t>2026</t>
    <phoneticPr fontId="26"/>
  </si>
  <si>
    <t>1</t>
    <phoneticPr fontId="26"/>
  </si>
  <si>
    <t>JAN</t>
    <phoneticPr fontId="26"/>
  </si>
  <si>
    <t>prd0ntzfl1th4kd_3a5y4f23 01023</t>
  </si>
  <si>
    <t>TUE</t>
    <phoneticPr fontId="26"/>
  </si>
  <si>
    <t>WED</t>
    <phoneticPr fontId="26"/>
  </si>
  <si>
    <t>THU</t>
    <phoneticPr fontId="26"/>
  </si>
  <si>
    <t>FRI</t>
    <phoneticPr fontId="26"/>
  </si>
  <si>
    <t>SAT</t>
    <phoneticPr fontId="26"/>
  </si>
  <si>
    <t>SUN</t>
    <phoneticPr fontId="26"/>
  </si>
  <si>
    <t xml:space="preserve"> </t>
    <phoneticPr fontId="26"/>
  </si>
  <si>
    <t>2</t>
    <phoneticPr fontId="26"/>
  </si>
  <si>
    <t>FEB</t>
    <phoneticPr fontId="26"/>
  </si>
  <si>
    <t>3</t>
    <phoneticPr fontId="26"/>
  </si>
  <si>
    <t>MAR</t>
    <phoneticPr fontId="26"/>
  </si>
  <si>
    <t>式=_a0!F5</t>
  </si>
  <si>
    <t>式=_a0!F6</t>
  </si>
  <si>
    <t>式=_a0!F7</t>
  </si>
  <si>
    <t>M21,S21,Y21,AE21,AK21,M24,S24,AE24,AK24,M27,S27,Y27,AE27,AK27,S30,Y30,AE30,AK30,</t>
    <phoneticPr fontId="26"/>
  </si>
  <si>
    <t>AQ21,AQ24,AQ27,AQ30,</t>
    <phoneticPr fontId="26"/>
  </si>
  <si>
    <t>Y24,M30,</t>
    <phoneticPr fontId="26"/>
  </si>
  <si>
    <t>M18,S18,Y18,AE18,AK18,AQ18,AW30,M33,S33,Y33,AE33,AK33,AQ33,AW33,</t>
    <phoneticPr fontId="26"/>
  </si>
  <si>
    <t>M51,S51,Y51,AE51,AK51,M54,S54,Y54,AE54,AK54,M57,S57,Y57,AE57,M60,S60,Y60,AE60,AK60,M63,S63,</t>
    <phoneticPr fontId="26"/>
  </si>
  <si>
    <t>AW48,AW51,AW54,AW57,AW60,</t>
    <phoneticPr fontId="26"/>
  </si>
  <si>
    <t>AK57,</t>
  </si>
  <si>
    <t>M48,S48,Y48,AE48,AK48,AQ48,Y63,AE63,AK63,AQ63,AW63,</t>
    <phoneticPr fontId="26"/>
  </si>
  <si>
    <t>Y78,AE78,AK78,M81,S81,Y81,AE81,AK81,M84,S84,Y84,AE84,AK84,M87,S87,Y87,AE87,AK87,M90,S90,AE90,</t>
    <phoneticPr fontId="26"/>
  </si>
  <si>
    <t>AQ78,AQ81,AQ84,AQ87,</t>
    <phoneticPr fontId="26"/>
  </si>
  <si>
    <t>AW78,AW81,AW84,AW87,</t>
    <phoneticPr fontId="26"/>
  </si>
  <si>
    <t>Y90,</t>
  </si>
  <si>
    <t>M78,S78,AK90,AQ90,AW90,M93,S93,Y93,AE93,AK93,AQ93,AW93,</t>
    <phoneticPr fontId="26"/>
  </si>
  <si>
    <t>4</t>
    <phoneticPr fontId="26"/>
  </si>
  <si>
    <t>APR</t>
    <phoneticPr fontId="26"/>
  </si>
  <si>
    <t>式=_a0!F8</t>
  </si>
  <si>
    <t>M21,S21,Y21,AE21,AK21,M24,S24,Y24,AE24,AK24,M27,S27,Y27,AE27,M30,S30,Y30,AE30,AK30,M33,S33,</t>
    <phoneticPr fontId="26"/>
  </si>
  <si>
    <t>AW18,AW21,AW24,AW27,AW30,</t>
    <phoneticPr fontId="26"/>
  </si>
  <si>
    <t>AK27,</t>
  </si>
  <si>
    <t>M18,S18,Y18,AE18,AK18,AQ18,Y33,AE33,AK33,AQ33,AW33,</t>
    <phoneticPr fontId="26"/>
  </si>
  <si>
    <t>Y48,AE48,AK48,M51,S51,Y51,AE51,AK51,M54,S54,Y54,AE54,AK54,M57,S57,Y57,AE57,AK57,M60,S60,AE60,</t>
    <phoneticPr fontId="26"/>
  </si>
  <si>
    <t>AQ48,AQ51,AQ54,AQ57,</t>
    <phoneticPr fontId="26"/>
  </si>
  <si>
    <t>Y60,</t>
  </si>
  <si>
    <t>M48,S48,AK60,AQ60,AW60,M63,S63,Y63,AE63,AK63,AQ63,AW63,</t>
    <phoneticPr fontId="26"/>
  </si>
  <si>
    <t>AK78,AE81,AK81,M84,S84,Y84,AE84,AK84,M87,S87,Y87,AE87,AK87,M90,S90,Y90,AE90,AK90,</t>
    <phoneticPr fontId="26"/>
  </si>
  <si>
    <t>AQ78,AQ81,AQ84,AQ87,AQ90,</t>
    <phoneticPr fontId="26"/>
  </si>
  <si>
    <t>AW81,AW84,AW87,AW90,</t>
    <phoneticPr fontId="26"/>
  </si>
  <si>
    <t>AW78,M81,S81,Y81,</t>
    <phoneticPr fontId="26"/>
  </si>
  <si>
    <t>M78,S78,Y78,AE78,M93,S93,Y93,AE93,AK93,AQ93,AW93,</t>
    <phoneticPr fontId="26"/>
  </si>
  <si>
    <t>5</t>
    <phoneticPr fontId="26"/>
  </si>
  <si>
    <t>MAY</t>
    <phoneticPr fontId="26"/>
  </si>
  <si>
    <t>式=_a0!F9</t>
  </si>
  <si>
    <t>Y18,AE18,AK18,M21,S21,Y21,AE21,AK21,M24,S24,Y24,AE24,AK24,M27,S27,Y27,AE27,AK27,M30,S30,AE30,</t>
    <phoneticPr fontId="26"/>
  </si>
  <si>
    <t>AQ18,AQ21,AQ24,AQ27,</t>
    <phoneticPr fontId="26"/>
  </si>
  <si>
    <t>Y30,</t>
  </si>
  <si>
    <t>M18,S18,AK30,AQ30,AW30,M33,S33,Y33,AE33,AK33,AQ33,AW33,</t>
    <phoneticPr fontId="26"/>
  </si>
  <si>
    <t>AK48,AE51,AK51,M54,S54,Y54,AE54,AK54,M57,S57,Y57,AE57,AK57,M60,S60,Y60,AE60,AK60,</t>
    <phoneticPr fontId="26"/>
  </si>
  <si>
    <t>AQ48,AQ51,AQ54,AQ57,AQ60,</t>
    <phoneticPr fontId="26"/>
  </si>
  <si>
    <t>AW51,AW54,AW57,AW60,</t>
    <phoneticPr fontId="26"/>
  </si>
  <si>
    <t>AW48,M51,S51,Y51,</t>
    <phoneticPr fontId="26"/>
  </si>
  <si>
    <t>M48,S48,Y48,AE48,M63,S63,Y63,AE63,AK63,AQ63,AW63,</t>
    <phoneticPr fontId="26"/>
  </si>
  <si>
    <t>M78,S78,Y78,AE78,AK78,M81,S81,Y81,AE81,AK81,M84,S84,Y84,AE84,AK84,M87,S87,Y87,AE87,AK87,M90,S90,</t>
    <phoneticPr fontId="26"/>
  </si>
  <si>
    <t>Y90,AE90,AK90,AQ90,AW90,M93,S93,Y93,AE93,AK93,AQ93,AW93,</t>
    <phoneticPr fontId="26"/>
  </si>
  <si>
    <t>6</t>
    <phoneticPr fontId="26"/>
  </si>
  <si>
    <t>JUN</t>
    <phoneticPr fontId="26"/>
  </si>
  <si>
    <t>式=_a0!F10</t>
  </si>
  <si>
    <t>AK18,AE21,AK21,M24,S24,Y24,AE24,AK24,M27,S27,Y27,AE27,AK27,M30,S30,Y30,AE30,AK30,</t>
    <phoneticPr fontId="26"/>
  </si>
  <si>
    <t>AW21,AW24,AW27,AW30,</t>
    <phoneticPr fontId="26"/>
  </si>
  <si>
    <t>AW18,M21,S21,Y21,</t>
    <phoneticPr fontId="26"/>
  </si>
  <si>
    <t>M18,S18,Y18,AE18,M33,S33,Y33,AE33,AK33,AQ33,AW33,</t>
    <phoneticPr fontId="26"/>
  </si>
  <si>
    <t>M48,S48,Y48,AE48,AK48,M51,S51,Y51,AE51,AK51,M54,S54,Y54,AE54,AK54,M57,S57,Y57,AE57,AK57,M60,S60,</t>
    <phoneticPr fontId="26"/>
  </si>
  <si>
    <t>Y60,AE60,AK60,AQ60,AW60,M63,S63,Y63,AE63,AK63,AQ63,AW63,</t>
    <phoneticPr fontId="26"/>
  </si>
  <si>
    <t>Y78,AE78,AK78,M81,S81,Y81,AE81,AK81,M84,S84,Y84,AE84,AK84,S87,Y87,AE87,AK87,M90,S90,Y90,AE90,AK90,</t>
    <phoneticPr fontId="26"/>
  </si>
  <si>
    <t>M87,</t>
  </si>
  <si>
    <t>M78,S78,AQ90,AW90,M93,S93,Y93,AE93,AK93,AQ93,AW93,</t>
    <phoneticPr fontId="26"/>
  </si>
  <si>
    <t>7</t>
    <phoneticPr fontId="26"/>
  </si>
  <si>
    <t>JUL</t>
    <phoneticPr fontId="26"/>
  </si>
  <si>
    <t>式=_a0!F11</t>
  </si>
  <si>
    <t>M18,S18,Y18,AE18,AK18,M21,S21,Y21,AE21,AK21,M24,S24,Y24,AE24,AK24,M27,S27,Y27,AE27,AK27,M30,S30,</t>
    <phoneticPr fontId="26"/>
  </si>
  <si>
    <t>Y30,AE30,AK30,AQ30,AW30,M33,S33,Y33,AE33,AK33,AQ33,AW33,</t>
    <phoneticPr fontId="26"/>
  </si>
  <si>
    <t>Y48,AE48,AK48,M51,S51,Y51,AE51,AK51,M54,S54,Y54,AE54,AK54,S57,Y57,AE57,AK57,M60,S60,Y60,AE60,AK60,</t>
    <phoneticPr fontId="26"/>
  </si>
  <si>
    <t>M57,</t>
  </si>
  <si>
    <t>M48,S48,AQ60,AW60,M63,S63,Y63,AE63,AK63,AQ63,AW63,</t>
    <phoneticPr fontId="26"/>
  </si>
  <si>
    <t>M81,S81,Y81,AE81,AK81,M84,Y84,AE84,AK84,M87,S87,Y87,AE87,AK87,M90,S90,Y90,AE90,AK90,M93,</t>
    <phoneticPr fontId="26"/>
  </si>
  <si>
    <t>S84,</t>
  </si>
  <si>
    <t>M78,S78,Y78,AE78,AK78,S93,Y93,AE93,AK93,AQ93,AW93,</t>
    <phoneticPr fontId="26"/>
  </si>
  <si>
    <t>式=_a0!F12</t>
  </si>
  <si>
    <t>Y18,AE18,AK18,M21,S21,Y21,AE21,AK21,M24,S24,Y24,AE24,AK24,S27,Y27,AE27,AK27,M30,S30,Y30,AE30,AK30,</t>
    <phoneticPr fontId="26"/>
  </si>
  <si>
    <t>M27,</t>
  </si>
  <si>
    <t>M18,S18,AQ30,AW30,M33,S33,Y33,AE33,AK33,AQ33,AW33,</t>
    <phoneticPr fontId="26"/>
  </si>
  <si>
    <t>M51,S51,Y51,AE51,AK51,M54,Y54,AE54,AK54,M57,S57,Y57,AE57,AK57,M60,S60,Y60,AE60,AK60,M63,</t>
    <phoneticPr fontId="26"/>
  </si>
  <si>
    <t>S54,</t>
  </si>
  <si>
    <t>M48,S48,Y48,AE48,AK48,S63,Y63,AE63,AK63,AQ63,AW63,</t>
    <phoneticPr fontId="26"/>
  </si>
  <si>
    <t>S78,Y78,AE78,AK78,M81,S81,Y81,AE81,AK81,M84,S84,Y84,AE84,AK84,AE87,AK87,M90,S90,Y90,</t>
    <phoneticPr fontId="26"/>
  </si>
  <si>
    <t>M87,S87,Y87,</t>
    <phoneticPr fontId="26"/>
  </si>
  <si>
    <t>M78,AE90,AK90,AQ90,AW90,M93,S93,Y93,AE93,AK93,AQ93,AW93,</t>
    <phoneticPr fontId="26"/>
  </si>
  <si>
    <t>9</t>
    <phoneticPr fontId="26"/>
  </si>
  <si>
    <t>SEP</t>
    <phoneticPr fontId="26"/>
  </si>
  <si>
    <t>式=_a0!F13</t>
  </si>
  <si>
    <t>M21,S21,Y21,AE21,AK21,M24,Y24,AE24,AK24,M27,S27,Y27,AE27,AK27,M30,S30,Y30,AE30,AK30,M33,</t>
    <phoneticPr fontId="26"/>
  </si>
  <si>
    <t>S24,</t>
  </si>
  <si>
    <t>M18,S18,Y18,AE18,AK18,S33,Y33,AE33,AK33,AQ33,AW33,</t>
    <phoneticPr fontId="26"/>
  </si>
  <si>
    <t>S48,Y48,AE48,AK48,M51,S51,Y51,AE51,AK51,M54,S54,Y54,AE54,AK54,AE57,AK57,M60,S60,Y60,</t>
    <phoneticPr fontId="26"/>
  </si>
  <si>
    <t>M57,S57,Y57,</t>
    <phoneticPr fontId="26"/>
  </si>
  <si>
    <t>M48,AE60,AK60,AQ60,AW60,M63,S63,Y63,AE63,AK63,AQ63,AW63,</t>
    <phoneticPr fontId="26"/>
  </si>
  <si>
    <t>AE78,AK78,M81,S81,Y81,AE81,AK81,S84,Y84,AE84,AK84,M87,S87,Y87,AE87,AK87,M90,S90,Y90,AE90,AK90,</t>
    <phoneticPr fontId="26"/>
  </si>
  <si>
    <t>M84,</t>
  </si>
  <si>
    <t>M78,S78,Y78,AW90,M93,S93,Y93,AE93,AK93,AQ93,AW93,</t>
    <phoneticPr fontId="26"/>
  </si>
  <si>
    <t>10</t>
    <phoneticPr fontId="26"/>
  </si>
  <si>
    <t>OCT</t>
    <phoneticPr fontId="26"/>
  </si>
  <si>
    <t>式=_a0!F14</t>
  </si>
  <si>
    <t>S18,Y18,AE18,AK18,M21,S21,Y21,AE21,AK21,M24,S24,Y24,AE24,AK24,AE27,AK27,M30,S30,Y30,</t>
    <phoneticPr fontId="26"/>
  </si>
  <si>
    <t>M27,S27,Y27,</t>
    <phoneticPr fontId="26"/>
  </si>
  <si>
    <t>M18,AE30,AK30,AQ30,AW30,M33,S33,Y33,AE33,AK33,AQ33,AW33,</t>
    <phoneticPr fontId="26"/>
  </si>
  <si>
    <t>AE48,AK48,M51,S51,Y51,AE51,AK51,S54,Y54,AE54,AK54,M57,S57,Y57,AE57,AK57,M60,S60,Y60,AE60,AK60,</t>
    <phoneticPr fontId="26"/>
  </si>
  <si>
    <t>M54,</t>
  </si>
  <si>
    <t>M48,S48,Y48,AW60,M63,S63,Y63,AE63,AK63,AQ63,AW63,</t>
    <phoneticPr fontId="26"/>
  </si>
  <si>
    <t>M81,Y81,AE81,AK81,M84,S84,Y84,AE84,AK84,M87,S87,Y87,AE87,AK87,S90,Y90,AE90,AK90,M93,</t>
    <phoneticPr fontId="26"/>
  </si>
  <si>
    <t>S81,M90,</t>
    <phoneticPr fontId="26"/>
  </si>
  <si>
    <t>M78,S78,Y78,AE78,AK78,AQ78,S93,Y93,AE93,AK93,AQ93,AW93,</t>
    <phoneticPr fontId="26"/>
  </si>
  <si>
    <t>11</t>
    <phoneticPr fontId="26"/>
  </si>
  <si>
    <t>NOV</t>
    <phoneticPr fontId="26"/>
  </si>
  <si>
    <t>式=_a0!F15</t>
  </si>
  <si>
    <t>AE18,AK18,M21,S21,Y21,AE21,AK21,S24,Y24,AE24,AK24,M27,S27,Y27,AE27,AK27,M30,S30,Y30,AE30,AK30,</t>
    <phoneticPr fontId="26"/>
  </si>
  <si>
    <t>M24,</t>
  </si>
  <si>
    <t>M51,Y51,AE51,AK51,M54,S54,Y54,AE54,AK54,M57,S57,Y57,AE57,AK57,S60,Y60,AE60,AK60,M63,</t>
    <phoneticPr fontId="26"/>
  </si>
  <si>
    <t>S51,M60,</t>
    <phoneticPr fontId="26"/>
  </si>
  <si>
    <t>M48,S48,Y48,AE48,AK48,AQ48,S63,Y63,AE63,AK63,AQ63,AW63,</t>
    <phoneticPr fontId="26"/>
  </si>
  <si>
    <t>S78,Y78,AE78,AK78,M81,S81,Y81,AE81,AK81,M84,S84,Y84,AE84,AK84,M87,S87,Y87,AE87,AK87,M90,S90,Y90,AE90,</t>
    <phoneticPr fontId="26"/>
  </si>
  <si>
    <t>M78,AK90,AQ90,AW90,M93,S93,Y93,AE93,AK93,AQ93,AW93,</t>
    <phoneticPr fontId="26"/>
  </si>
  <si>
    <t>12</t>
    <phoneticPr fontId="26"/>
  </si>
  <si>
    <t>DEC</t>
    <phoneticPr fontId="26"/>
  </si>
  <si>
    <t>式=_a0!F16</t>
  </si>
  <si>
    <t>M21,Y21,AE21,AK21,M24,S24,Y24,AE24,AK24,M27,S27,Y27,AE27,AK27,S30,Y30,AE30,AK30,M33,</t>
    <phoneticPr fontId="26"/>
  </si>
  <si>
    <t>S21,M30,</t>
    <phoneticPr fontId="26"/>
  </si>
  <si>
    <t>M18,S18,Y18,AE18,AK18,AQ18,S33,Y33,AE33,AK33,AQ33,AW33,</t>
    <phoneticPr fontId="26"/>
  </si>
  <si>
    <t>S48,Y48,AE48,AK48,M51,S51,Y51,AE51,AK51,M54,S54,Y54,AE54,AK54,M57,S57,Y57,AE57,AK57,M60,S60,Y60,AE60,</t>
    <phoneticPr fontId="26"/>
  </si>
  <si>
    <t>M48,AK60,AQ60,AW60,M63,S63,Y63,AE63,AK63,AQ63,AW63,</t>
    <phoneticPr fontId="26"/>
  </si>
  <si>
    <t>M81,S81,Y81,AE81,AK81,S84,Y84,AE84,AK84,M87,S87,Y87,AE87,AK87,M90,S90,Y90,AE90,AK90,</t>
    <phoneticPr fontId="26"/>
  </si>
  <si>
    <t>AK78,M84,</t>
    <phoneticPr fontId="26"/>
  </si>
  <si>
    <t>2027</t>
    <phoneticPr fontId="26"/>
  </si>
  <si>
    <t>式=_a0!F17</t>
  </si>
  <si>
    <t>S18,Y18,AE18,AK18,M21,S21,Y21,AE21,AK21,M24,S24,Y24,AE24,AK24,M27,S27,Y27,AE27,AK27,M30,S30,Y30,AE30,</t>
    <phoneticPr fontId="26"/>
  </si>
  <si>
    <t>M18,AK30,AQ30,AW30,M33,S33,Y33,AE33,AK33,AQ33,AW33,</t>
    <phoneticPr fontId="26"/>
  </si>
  <si>
    <t>M51,S51,Y51,AE51,AK51,S54,Y54,AE54,AK54,M57,S57,Y57,AE57,AK57,M60,S60,Y60,AE60,AK60,</t>
    <phoneticPr fontId="26"/>
  </si>
  <si>
    <t>AK48,M54,</t>
    <phoneticPr fontId="26"/>
  </si>
  <si>
    <t>M78,S78,Y78,AE78,AK78,M81,S81,Y81,AK81,M84,S84,Y84,AE84,AK84,M87,Y87,AE87,AK87,</t>
    <phoneticPr fontId="26"/>
  </si>
  <si>
    <t>AE81,S87,</t>
    <phoneticPr fontId="26"/>
  </si>
  <si>
    <t>M90,S90,Y90,AE90,AK90,AQ90,AW90,M93,S93,Y93,AE93,AK93,AQ93,AW93,</t>
    <phoneticPr fontId="26"/>
  </si>
  <si>
    <t>式=_a0!F18</t>
  </si>
  <si>
    <t>M21,S21,Y21,AE21,AK21,S24,Y24,AE24,AK24,M27,S27,Y27,AE27,AK27,M30,S30,Y30,AE30,AK30,</t>
    <phoneticPr fontId="26"/>
  </si>
  <si>
    <t>AK18,M24,</t>
    <phoneticPr fontId="26"/>
  </si>
  <si>
    <t>M48,S48,Y48,AE48,AK48,M51,S51,Y51,AK51,M54,S54,Y54,AE54,AK54,M57,Y57,AE57,AK57,</t>
    <phoneticPr fontId="26"/>
  </si>
  <si>
    <t>AE51,S57,</t>
    <phoneticPr fontId="26"/>
  </si>
  <si>
    <t>M60,S60,Y60,AE60,AK60,AQ60,AW60,M63,S63,Y63,AE63,AK63,AQ63,AW63,</t>
    <phoneticPr fontId="26"/>
  </si>
  <si>
    <t>M78,S78,Y78,AE78,AK78,M81,S81,Y81,AE81,AK81,M84,S84,Y84,AE84,AK84,S87,Y87,AE87,AK87,M90,S90,Y90,</t>
    <phoneticPr fontId="26"/>
  </si>
  <si>
    <t>AW78,AW81,AW87,</t>
    <phoneticPr fontId="26"/>
  </si>
  <si>
    <t>AW84,M87,</t>
    <phoneticPr fontId="26"/>
  </si>
  <si>
    <t>AE90,AK90,AQ90,AW90,M93,S93,Y93,AE93,AK93,AQ93,AW93,</t>
    <phoneticPr fontId="26"/>
  </si>
  <si>
    <t>式=_a0!F19</t>
  </si>
  <si>
    <t>ST_01023.Type3.Template2026.MonStart.st.xlsx</t>
  </si>
  <si>
    <t>月曜始まり</t>
  </si>
  <si>
    <t>汎用</t>
  </si>
  <si>
    <t>縦(立体)</t>
  </si>
  <si>
    <t>ST_01023</t>
  </si>
  <si>
    <t>○</t>
  </si>
  <si>
    <t>不可</t>
  </si>
  <si>
    <t>ST_01023.Type3.Template2026.SunStart.st.xlsx</t>
  </si>
  <si>
    <t>STテンプレート生成 Ver5.01(2506-180023)</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</si>
</sst>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7">
    <numFmt numFmtId="176" formatCode="0&quot;ヶ&quot;&quot;月&quot;"/>
    <numFmt numFmtId="177" formatCode="0&quot;枚&quot;"/>
    <numFmt numFmtId="178" formatCode="0&quot;年&quot;"/>
    <numFmt numFmtId="179" formatCode="0&quot;月&quot;"/>
    <numFmt numFmtId="180" formatCode="yyyy/mm"/>
    <numFmt numFmtId="181" formatCode="&quot;+&quot;0&quot;ヶ&quot;&quot;月&quot;"/>
    <numFmt numFmtId="182" formatCode="0&quot;ヶ&quot;&quot;月&quot;&quot;間&quot;"/>
    <numFmt numFmtId="183" formatCode="yyyy/mm/dd\ hh:mm:ss"/>
    <numFmt numFmtId="184" formatCode="yyyy/mm/dd\ aaa"/>
    <numFmt numFmtId="188" formatCode="\2&quot;曜&quot;"/>
    <numFmt numFmtId="189" formatCode="\3&quot;曜&quot;"/>
    <numFmt numFmtId="190" formatCode="\4&quot;曜&quot;"/>
    <numFmt numFmtId="191" formatCode="\5&quot;曜&quot;"/>
    <numFmt numFmtId="192" formatCode="\6&quot;曜&quot;"/>
    <numFmt numFmtId="193" formatCode="\7&quot;曜&quot;"/>
    <numFmt numFmtId="194" formatCode="\1&quot;曜&quot;"/>
    <numFmt numFmtId="195" formatCode="d"/>
  </numFmts>
  <fonts count="52" x14ac:knownFonts="1">
    <font>
      <sz val="11"/>
      <color theme="1"/>
      <name val="游ゴシック"/>
      <family val="2"/>
      <charset val="128"/>
      <scheme val="minor"/>
    </font>
    <font>
      <sz val="6"/>
      <name val="游ゴシック"/>
      <family val="2"/>
      <charset val="128"/>
      <scheme val="minor"/>
    </font>
    <font>
      <sz val="11"/>
      <color theme="1"/>
      <name val="游ゴシック"/>
      <family val="2"/>
      <scheme val="minor"/>
    </font>
    <font>
      <sz val="11"/>
      <color theme="1"/>
      <name val="メイリオ"/>
      <family val="3"/>
      <charset val="128"/>
    </font>
    <font>
      <b/>
      <sz val="16"/>
      <color theme="1"/>
      <name val="メイリオ"/>
      <family val="3"/>
      <charset val="128"/>
    </font>
    <font>
      <sz val="6"/>
      <name val="游ゴシック"/>
      <family val="3"/>
      <charset val="128"/>
      <scheme val="minor"/>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
      <sz val="10"/>
      <name val="ＭＳ Ｐゴシック"/>
      <family val="3"/>
      <charset val="128"/>
    </font>
    <font>
      <sz val="6"/>
      <name val="ＭＳ Ｐゴシック"/>
      <family val="3"/>
      <charset val="128"/>
    </font>
    <font>
      <sz val="10"/>
      <color indexed="55"/>
      <name val="ＭＳ Ｐゴシック"/>
      <family val="3"/>
      <charset val="128"/>
    </font>
    <font>
      <sz val="9"/>
      <name val="ＭＳ Ｐゴシック"/>
      <family val="3"/>
      <charset val="128"/>
    </font>
    <font>
      <sz val="16"/>
      <name val="ＭＳ Ｐゴシック"/>
      <family val="3"/>
      <charset val="128"/>
    </font>
    <font>
      <sz val="12"/>
      <name val="ＭＳ Ｐゴシック"/>
      <family val="3"/>
      <charset val="128"/>
    </font>
    <font>
      <sz val="8"/>
      <name val="ＭＳ Ｐゴシック"/>
      <family val="3"/>
      <charset val="128"/>
    </font>
    <font>
      <sz val="8"/>
      <name val="ＭＳ ゴシック"/>
      <family val="3"/>
      <charset val="128"/>
    </font>
    <font>
      <b/>
      <sz val="10"/>
      <name val="ＭＳ Ｐゴシック"/>
      <family val="3"/>
      <charset val="128"/>
    </font>
    <font>
      <b/>
      <sz val="40"/>
      <color rgb="FF5F5F5F"/>
      <name val="Meiryo UI"/>
      <family val="3"/>
      <charset val="128"/>
    </font>
    <font>
      <b/>
      <sz val="40"/>
      <color rgb="FF2548DB"/>
      <name val="Meiryo UI"/>
      <family val="3"/>
      <charset val="128"/>
    </font>
    <font>
      <b/>
      <sz val="40"/>
      <color rgb="FFDB2543"/>
      <name val="Meiryo UI"/>
      <family val="3"/>
      <charset val="128"/>
    </font>
    <font>
      <b/>
      <sz val="24"/>
      <color rgb="FFDDDDDD"/>
      <name val="Meiryo UI"/>
      <family val="3"/>
      <charset val="128"/>
    </font>
    <font>
      <sz val="6"/>
      <color indexed="8"/>
      <name val="MS UI Gothic"/>
      <family val="3"/>
      <charset val="128"/>
    </font>
    <font>
      <sz val="6"/>
      <color indexed="10"/>
      <name val="MS UI Gothic"/>
      <family val="3"/>
      <charset val="128"/>
    </font>
    <font>
      <sz val="6"/>
      <color indexed="22"/>
      <name val="MS UI Gothic"/>
      <family val="3"/>
      <charset val="128"/>
    </font>
    <font>
      <sz val="12"/>
      <color indexed="10"/>
      <name val="ＭＳ Ｐゴシック"/>
      <family val="3"/>
      <charset val="128"/>
    </font>
    <font>
      <sz val="12"/>
      <color indexed="28"/>
      <name val="MS UI Gothic"/>
      <family val="3"/>
      <charset val="128"/>
    </font>
    <font>
      <sz val="12"/>
      <color indexed="23"/>
      <name val="MS UI Gothic"/>
      <family val="3"/>
      <charset val="128"/>
    </font>
    <font>
      <sz val="12"/>
      <color indexed="22"/>
      <name val="MS UI Gothic"/>
      <family val="3"/>
      <charset val="128"/>
    </font>
    <font>
      <b/>
      <sz val="22"/>
      <color rgb="FFFFFFFF"/>
      <name val="Meiryo UI"/>
      <family val="3"/>
      <charset val="128"/>
    </font>
    <font>
      <sz val="10"/>
      <color indexed="10"/>
      <name val="ＭＳ Ｐゴシック"/>
      <family val="3"/>
      <charset val="128"/>
    </font>
    <font>
      <b/>
      <sz val="32"/>
      <color rgb="FF5F5F5F"/>
      <name val="Meiryo UI"/>
      <family val="3"/>
      <charset val="128"/>
    </font>
    <font>
      <b/>
      <sz val="60"/>
      <color rgb="FF5F5F5F"/>
      <name val="Meiryo UI"/>
      <family val="3"/>
      <charset val="128"/>
    </font>
    <font>
      <sz val="11"/>
      <color indexed="8"/>
      <name val="ＭＳ Ｐゴシック"/>
      <family val="3"/>
      <charset val="128"/>
    </font>
    <font>
      <sz val="4"/>
      <color rgb="FFFFFFFF"/>
      <name val="Meiryo UI"/>
      <family val="3"/>
      <charset val="128"/>
    </font>
    <font>
      <sz val="12"/>
      <color rgb="FF5F5F5F"/>
      <name val="Meiryo UI"/>
      <family val="3"/>
      <charset val="128"/>
    </font>
  </fonts>
  <fills count="64">
    <fill>
      <patternFill patternType="none"/>
    </fill>
    <fill>
      <patternFill patternType="gray125"/>
    </fill>
    <fill>
      <patternFill patternType="solid">
        <fgColor theme="0" tint="-4.9989318521683403E-2"/>
        <bgColor indexed="64"/>
      </patternFill>
    </fill>
    <fill>
      <patternFill patternType="solid">
        <fgColor rgb="FFFFFFFF"/>
        <bgColor indexed="64"/>
      </patternFill>
    </fill>
    <fill>
      <patternFill patternType="solid">
        <fgColor indexed="9"/>
        <bgColor indexed="64"/>
      </patternFill>
    </fill>
    <fill>
      <patternFill patternType="solid">
        <fgColor rgb="FF333333"/>
        <bgColor indexed="64"/>
      </patternFill>
    </fill>
    <fill>
      <patternFill patternType="solid">
        <fgColor rgb="FF5F5F5F"/>
        <bgColor indexed="64"/>
      </patternFill>
    </fill>
    <fill>
      <patternFill patternType="solid">
        <fgColor rgb="FF2548DB"/>
        <bgColor indexed="64"/>
      </patternFill>
    </fill>
    <fill>
      <patternFill patternType="solid">
        <fgColor rgb="FFDB2543"/>
        <bgColor indexed="64"/>
      </patternFill>
    </fill>
    <fill>
      <patternFill patternType="solid">
        <fgColor indexed="8"/>
        <bgColor indexed="64"/>
      </patternFill>
    </fill>
    <fill>
      <patternFill patternType="solid">
        <fgColor rgb="FF5B9BD5"/>
        <bgColor indexed="64"/>
      </patternFill>
    </fill>
    <fill>
      <patternFill patternType="solid">
        <fgColor indexed="60"/>
        <bgColor indexed="64"/>
      </patternFill>
    </fill>
    <fill>
      <patternFill patternType="solid">
        <fgColor indexed="59"/>
        <bgColor indexed="64"/>
      </patternFill>
    </fill>
    <fill>
      <patternFill patternType="solid">
        <fgColor indexed="58"/>
        <bgColor indexed="64"/>
      </patternFill>
    </fill>
    <fill>
      <patternFill patternType="solid">
        <fgColor indexed="56"/>
        <bgColor indexed="64"/>
      </patternFill>
    </fill>
    <fill>
      <patternFill patternType="solid">
        <fgColor indexed="18"/>
        <bgColor indexed="64"/>
      </patternFill>
    </fill>
    <fill>
      <patternFill patternType="solid">
        <fgColor indexed="62"/>
        <bgColor indexed="64"/>
      </patternFill>
    </fill>
    <fill>
      <patternFill patternType="solid">
        <fgColor indexed="63"/>
        <bgColor indexed="64"/>
      </patternFill>
    </fill>
    <fill>
      <patternFill patternType="solid">
        <fgColor indexed="16"/>
        <bgColor indexed="64"/>
      </patternFill>
    </fill>
    <fill>
      <patternFill patternType="solid">
        <fgColor indexed="53"/>
        <bgColor indexed="64"/>
      </patternFill>
    </fill>
    <fill>
      <patternFill patternType="solid">
        <fgColor indexed="19"/>
        <bgColor indexed="64"/>
      </patternFill>
    </fill>
    <fill>
      <patternFill patternType="solid">
        <fgColor indexed="17"/>
        <bgColor indexed="64"/>
      </patternFill>
    </fill>
    <fill>
      <patternFill patternType="solid">
        <fgColor indexed="21"/>
        <bgColor indexed="64"/>
      </patternFill>
    </fill>
    <fill>
      <patternFill patternType="solid">
        <fgColor indexed="12"/>
        <bgColor indexed="64"/>
      </patternFill>
    </fill>
    <fill>
      <patternFill patternType="solid">
        <fgColor indexed="54"/>
        <bgColor indexed="64"/>
      </patternFill>
    </fill>
    <fill>
      <patternFill patternType="solid">
        <fgColor indexed="23"/>
        <bgColor indexed="64"/>
      </patternFill>
    </fill>
    <fill>
      <patternFill patternType="solid">
        <fgColor indexed="10"/>
        <bgColor indexed="64"/>
      </patternFill>
    </fill>
    <fill>
      <patternFill patternType="solid">
        <fgColor indexed="52"/>
        <bgColor indexed="64"/>
      </patternFill>
    </fill>
    <fill>
      <patternFill patternType="solid">
        <fgColor indexed="50"/>
        <bgColor indexed="64"/>
      </patternFill>
    </fill>
    <fill>
      <patternFill patternType="solid">
        <fgColor indexed="57"/>
        <bgColor indexed="64"/>
      </patternFill>
    </fill>
    <fill>
      <patternFill patternType="solid">
        <fgColor indexed="49"/>
        <bgColor indexed="64"/>
      </patternFill>
    </fill>
    <fill>
      <patternFill patternType="solid">
        <fgColor indexed="48"/>
        <bgColor indexed="64"/>
      </patternFill>
    </fill>
    <fill>
      <patternFill patternType="solid">
        <fgColor indexed="20"/>
        <bgColor indexed="64"/>
      </patternFill>
    </fill>
    <fill>
      <patternFill patternType="solid">
        <fgColor indexed="55"/>
        <bgColor indexed="64"/>
      </patternFill>
    </fill>
    <fill>
      <patternFill patternType="solid">
        <fgColor indexed="14"/>
        <bgColor indexed="64"/>
      </patternFill>
    </fill>
    <fill>
      <patternFill patternType="solid">
        <fgColor indexed="51"/>
        <bgColor indexed="64"/>
      </patternFill>
    </fill>
    <fill>
      <patternFill patternType="solid">
        <fgColor indexed="13"/>
        <bgColor indexed="64"/>
      </patternFill>
    </fill>
    <fill>
      <patternFill patternType="solid">
        <fgColor indexed="11"/>
        <bgColor indexed="64"/>
      </patternFill>
    </fill>
    <fill>
      <patternFill patternType="solid">
        <fgColor indexed="15"/>
        <bgColor indexed="64"/>
      </patternFill>
    </fill>
    <fill>
      <patternFill patternType="solid">
        <fgColor indexed="40"/>
        <bgColor indexed="64"/>
      </patternFill>
    </fill>
    <fill>
      <patternFill patternType="solid">
        <fgColor indexed="61"/>
        <bgColor indexed="64"/>
      </patternFill>
    </fill>
    <fill>
      <patternFill patternType="solid">
        <fgColor indexed="22"/>
        <bgColor indexed="64"/>
      </patternFill>
    </fill>
    <fill>
      <patternFill patternType="solid">
        <fgColor indexed="45"/>
        <bgColor indexed="64"/>
      </patternFill>
    </fill>
    <fill>
      <patternFill patternType="solid">
        <fgColor indexed="47"/>
        <bgColor indexed="64"/>
      </patternFill>
    </fill>
    <fill>
      <patternFill patternType="solid">
        <fgColor indexed="43"/>
        <bgColor indexed="64"/>
      </patternFill>
    </fill>
    <fill>
      <patternFill patternType="solid">
        <fgColor indexed="42"/>
        <bgColor indexed="64"/>
      </patternFill>
    </fill>
    <fill>
      <patternFill patternType="solid">
        <fgColor indexed="41"/>
        <bgColor indexed="64"/>
      </patternFill>
    </fill>
    <fill>
      <patternFill patternType="solid">
        <fgColor indexed="44"/>
        <bgColor indexed="64"/>
      </patternFill>
    </fill>
    <fill>
      <patternFill patternType="solid">
        <fgColor indexed="46"/>
        <bgColor indexed="64"/>
      </patternFill>
    </fill>
    <fill>
      <patternFill patternType="solid">
        <fgColor indexed="25"/>
        <bgColor indexed="64"/>
      </patternFill>
    </fill>
    <fill>
      <patternFill patternType="solid">
        <fgColor indexed="26"/>
        <bgColor indexed="64"/>
      </patternFill>
    </fill>
    <fill>
      <patternFill patternType="solid">
        <fgColor indexed="27"/>
        <bgColor indexed="64"/>
      </patternFill>
    </fill>
    <fill>
      <patternFill patternType="solid">
        <fgColor indexed="28"/>
        <bgColor indexed="64"/>
      </patternFill>
    </fill>
    <fill>
      <patternFill patternType="solid">
        <fgColor indexed="29"/>
        <bgColor indexed="64"/>
      </patternFill>
    </fill>
    <fill>
      <patternFill patternType="solid">
        <fgColor indexed="30"/>
        <bgColor indexed="64"/>
      </patternFill>
    </fill>
    <fill>
      <patternFill patternType="solid">
        <fgColor indexed="31"/>
        <bgColor indexed="64"/>
      </patternFill>
    </fill>
    <fill>
      <patternFill patternType="solid">
        <fgColor indexed="32"/>
        <bgColor indexed="64"/>
      </patternFill>
    </fill>
    <fill>
      <patternFill patternType="solid">
        <fgColor indexed="33"/>
        <bgColor indexed="64"/>
      </patternFill>
    </fill>
    <fill>
      <patternFill patternType="solid">
        <fgColor indexed="34"/>
        <bgColor indexed="64"/>
      </patternFill>
    </fill>
    <fill>
      <patternFill patternType="solid">
        <fgColor indexed="35"/>
        <bgColor indexed="64"/>
      </patternFill>
    </fill>
    <fill>
      <patternFill patternType="solid">
        <fgColor indexed="36"/>
        <bgColor indexed="64"/>
      </patternFill>
    </fill>
    <fill>
      <patternFill patternType="solid">
        <fgColor indexed="37"/>
        <bgColor indexed="64"/>
      </patternFill>
    </fill>
    <fill>
      <patternFill patternType="solid">
        <fgColor indexed="38"/>
        <bgColor indexed="64"/>
      </patternFill>
    </fill>
    <fill>
      <patternFill patternType="solid">
        <fgColor indexed="39"/>
        <bgColor indexed="64"/>
      </patternFill>
    </fill>
  </fills>
  <borders count="38">
    <border>
      <left/>
      <right/>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style="medium">
        <color auto="1"/>
      </left>
      <right style="medium">
        <color auto="1"/>
      </right>
      <top style="medium">
        <color auto="1"/>
      </top>
      <bottom style="medium">
        <color auto="1"/>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hair">
        <color indexed="64"/>
      </right>
      <top/>
      <bottom style="thin">
        <color indexed="64"/>
      </bottom>
      <diagonal/>
    </border>
    <border>
      <left style="dashDot">
        <color theme="0" tint="-0.24994659260841701"/>
      </left>
      <right style="thin">
        <color theme="0"/>
      </right>
      <top/>
      <bottom/>
      <diagonal/>
    </border>
    <border>
      <left/>
      <right/>
      <top style="thin">
        <color theme="0"/>
      </top>
      <bottom/>
      <diagonal/>
    </border>
    <border>
      <left/>
      <right style="thin">
        <color theme="0"/>
      </right>
      <top style="thin">
        <color theme="0"/>
      </top>
      <bottom/>
      <diagonal/>
    </border>
    <border>
      <left style="thin">
        <color theme="0"/>
      </left>
      <right style="dashDot">
        <color theme="0" tint="-0.24994659260841701"/>
      </right>
      <top/>
      <bottom/>
      <diagonal/>
    </border>
    <border>
      <left/>
      <right style="thin">
        <color theme="0"/>
      </right>
      <top/>
      <bottom/>
      <diagonal/>
    </border>
    <border>
      <left/>
      <right/>
      <top/>
      <bottom style="dotted">
        <color theme="0" tint="-0.24994659260841701"/>
      </bottom>
      <diagonal/>
    </border>
    <border>
      <left style="dashDot">
        <color theme="0" tint="-0.24994659260841701"/>
      </left>
      <right/>
      <top style="dashDot">
        <color theme="0" tint="-0.24994659260841701"/>
      </top>
      <bottom/>
      <diagonal/>
    </border>
    <border>
      <left/>
      <right/>
      <top style="dashDot">
        <color theme="0" tint="-0.24994659260841701"/>
      </top>
      <bottom/>
      <diagonal/>
    </border>
    <border>
      <left/>
      <right style="dashDot">
        <color theme="0" tint="-0.24994659260841701"/>
      </right>
      <top style="dashDot">
        <color theme="0" tint="-0.24994659260841701"/>
      </top>
      <bottom/>
      <diagonal/>
    </border>
    <border>
      <left style="dashDot">
        <color theme="0" tint="-0.24994659260841701"/>
      </left>
      <right/>
      <top/>
      <bottom/>
      <diagonal/>
    </border>
    <border>
      <left/>
      <right style="dashDot">
        <color theme="0" tint="-0.24994659260841701"/>
      </right>
      <top/>
      <bottom/>
      <diagonal/>
    </border>
    <border>
      <left style="thin">
        <color rgb="FF646464"/>
      </left>
      <right style="thin">
        <color rgb="FF646464"/>
      </right>
      <top style="thin">
        <color rgb="FF646464"/>
      </top>
      <bottom style="thin">
        <color rgb="FF646464"/>
      </bottom>
      <diagonal/>
    </border>
    <border>
      <left/>
      <right style="dashDot">
        <color theme="0" tint="-0.24994659260841701"/>
      </right>
      <top/>
      <bottom style="dotted">
        <color theme="0" tint="-0.24994659260841701"/>
      </bottom>
      <diagonal/>
    </border>
    <border>
      <left style="dashDot">
        <color theme="0" tint="-0.24994659260841701"/>
      </left>
      <right/>
      <top/>
      <bottom style="dashDot">
        <color theme="0" tint="-0.24994659260841701"/>
      </bottom>
      <diagonal/>
    </border>
    <border>
      <left/>
      <right/>
      <top/>
      <bottom style="dashDot">
        <color theme="0" tint="-0.24994659260841701"/>
      </bottom>
      <diagonal/>
    </border>
    <border>
      <left/>
      <right style="dashDot">
        <color theme="0" tint="-0.24994659260841701"/>
      </right>
      <top/>
      <bottom style="dashDot">
        <color theme="0" tint="-0.24994659260841701"/>
      </bottom>
      <diagonal/>
    </border>
  </borders>
  <cellStyleXfs count="5">
    <xf numFmtId="0" fontId="0" fillId="0" borderId="0">
      <alignment vertical="center"/>
    </xf>
    <xf numFmtId="0" fontId="2" fillId="0" borderId="0"/>
    <xf numFmtId="0" fontId="25" fillId="0" borderId="0"/>
    <xf numFmtId="0" fontId="25" fillId="0" borderId="0"/>
    <xf numFmtId="0" fontId="25" fillId="0" borderId="0"/>
  </cellStyleXfs>
  <cellXfs count="333">
    <xf numFmtId="0" fontId="0" fillId="0" borderId="0" xfId="0">
      <alignment vertical="center"/>
    </xf>
    <xf numFmtId="0" fontId="3" fillId="0" borderId="0" xfId="1" applyFont="1" applyAlignment="1">
      <alignment vertical="center"/>
    </xf>
    <xf numFmtId="0" fontId="3" fillId="2" borderId="0" xfId="1" applyFont="1" applyFill="1" applyAlignment="1">
      <alignment vertical="center"/>
    </xf>
    <xf numFmtId="0" fontId="4" fillId="0" borderId="0" xfId="1" applyFont="1" applyAlignment="1">
      <alignment horizontal="right" vertical="center"/>
    </xf>
    <xf numFmtId="0" fontId="6" fillId="0" borderId="0" xfId="1" applyFont="1" applyAlignment="1">
      <alignment horizontal="left" vertical="center" indent="1" shrinkToFit="1"/>
    </xf>
    <xf numFmtId="0" fontId="7" fillId="0" borderId="0" xfId="1" applyFont="1" applyAlignment="1">
      <alignment horizontal="left" vertical="center" indent="1"/>
    </xf>
    <xf numFmtId="0" fontId="8" fillId="0" borderId="0" xfId="1" applyFont="1" applyAlignment="1">
      <alignment horizontal="left" vertical="center" shrinkToFit="1"/>
    </xf>
    <xf numFmtId="0" fontId="3" fillId="2" borderId="0" xfId="1" applyFont="1" applyFill="1" applyAlignment="1">
      <alignment horizontal="left" vertical="center" shrinkToFit="1"/>
    </xf>
    <xf numFmtId="0" fontId="2" fillId="2" borderId="0" xfId="1" applyFill="1" applyAlignment="1">
      <alignment horizontal="left" vertical="center" shrinkToFit="1"/>
    </xf>
    <xf numFmtId="0" fontId="9" fillId="0" borderId="0" xfId="1" applyFont="1" applyAlignment="1">
      <alignment horizontal="left" vertical="top" indent="2" shrinkToFit="1"/>
    </xf>
    <xf numFmtId="0" fontId="8" fillId="0" borderId="0" xfId="1" applyFont="1" applyAlignment="1">
      <alignment horizontal="left" vertical="top" indent="2"/>
    </xf>
    <xf numFmtId="0" fontId="10" fillId="0" borderId="0" xfId="1" applyFont="1" applyAlignment="1">
      <alignment horizontal="left" indent="1" shrinkToFit="1"/>
    </xf>
    <xf numFmtId="0" fontId="11" fillId="0" borderId="0" xfId="1" applyFont="1" applyAlignment="1">
      <alignment horizontal="left" indent="1"/>
    </xf>
    <xf numFmtId="0" fontId="12" fillId="0" borderId="0" xfId="1" applyFont="1" applyAlignment="1">
      <alignment horizontal="left" vertical="center" shrinkToFit="1"/>
    </xf>
    <xf numFmtId="0" fontId="13" fillId="0" borderId="0" xfId="1" applyFont="1" applyAlignment="1">
      <alignment horizontal="left" vertical="top" indent="1" shrinkToFit="1"/>
    </xf>
    <xf numFmtId="0" fontId="14" fillId="0" borderId="0" xfId="1" applyFont="1" applyAlignment="1">
      <alignment horizontal="left" vertical="top" indent="1" shrinkToFit="1"/>
    </xf>
    <xf numFmtId="0" fontId="3" fillId="0" borderId="0" xfId="1" applyFont="1" applyAlignment="1">
      <alignment horizontal="left" vertical="center"/>
    </xf>
    <xf numFmtId="0" fontId="15" fillId="0" borderId="0" xfId="1" applyFont="1" applyAlignment="1">
      <alignment horizontal="left" vertical="top" indent="1" shrinkToFit="1"/>
    </xf>
    <xf numFmtId="0" fontId="16" fillId="0" borderId="0" xfId="1" applyFont="1" applyAlignment="1">
      <alignment horizontal="left" vertical="top" indent="1" shrinkToFit="1"/>
    </xf>
    <xf numFmtId="0" fontId="9" fillId="0" borderId="0" xfId="1" applyFont="1" applyAlignment="1">
      <alignment horizontal="left" vertical="top" indent="1" shrinkToFit="1"/>
    </xf>
    <xf numFmtId="0" fontId="8" fillId="0" borderId="0" xfId="1" applyFont="1" applyAlignment="1">
      <alignment horizontal="left" vertical="top" indent="1" shrinkToFit="1"/>
    </xf>
    <xf numFmtId="0" fontId="3" fillId="0" borderId="0" xfId="1" applyFont="1" applyAlignment="1">
      <alignment horizontal="right" vertical="top" shrinkToFit="1"/>
    </xf>
    <xf numFmtId="0" fontId="2" fillId="0" borderId="0" xfId="1" applyAlignment="1">
      <alignment horizontal="right" vertical="top" shrinkToFit="1"/>
    </xf>
    <xf numFmtId="0" fontId="17" fillId="2" borderId="0" xfId="1" applyFont="1" applyFill="1" applyAlignment="1">
      <alignment horizontal="left" vertical="center" shrinkToFit="1"/>
    </xf>
    <xf numFmtId="0" fontId="18" fillId="2" borderId="0" xfId="1" applyFont="1" applyFill="1" applyAlignment="1">
      <alignment horizontal="left" vertical="center" shrinkToFit="1"/>
    </xf>
    <xf numFmtId="0" fontId="19" fillId="0" borderId="0" xfId="1" applyFont="1" applyAlignment="1">
      <alignment horizontal="left" vertical="top" wrapText="1" indent="1"/>
    </xf>
    <xf numFmtId="0" fontId="19" fillId="0" borderId="0" xfId="1" applyFont="1" applyAlignment="1">
      <alignment horizontal="left" vertical="top" indent="1"/>
    </xf>
    <xf numFmtId="0" fontId="20" fillId="2" borderId="0" xfId="1" applyFont="1" applyFill="1" applyAlignment="1">
      <alignment horizontal="right"/>
    </xf>
    <xf numFmtId="0" fontId="3" fillId="0" borderId="0" xfId="1" applyFont="1" applyAlignment="1">
      <alignment horizontal="right" vertical="center"/>
    </xf>
    <xf numFmtId="0" fontId="2" fillId="0" borderId="0" xfId="1" applyAlignment="1">
      <alignment horizontal="right" vertical="center"/>
    </xf>
    <xf numFmtId="0" fontId="16" fillId="0" borderId="0" xfId="1" applyFont="1" applyAlignment="1">
      <alignment vertical="center"/>
    </xf>
    <xf numFmtId="0" fontId="3" fillId="2" borderId="0" xfId="1" applyFont="1" applyFill="1" applyAlignment="1">
      <alignment vertical="center" shrinkToFit="1"/>
    </xf>
    <xf numFmtId="49" fontId="3" fillId="2" borderId="0" xfId="1" applyNumberFormat="1" applyFont="1" applyFill="1" applyAlignment="1">
      <alignment horizontal="left" vertical="center" shrinkToFit="1"/>
    </xf>
    <xf numFmtId="49" fontId="21" fillId="2" borderId="0" xfId="1" applyNumberFormat="1" applyFont="1" applyFill="1" applyAlignment="1">
      <alignment vertical="center" shrinkToFit="1"/>
    </xf>
    <xf numFmtId="0" fontId="6" fillId="2" borderId="0" xfId="1" applyFont="1" applyFill="1" applyAlignment="1">
      <alignment horizontal="right"/>
    </xf>
    <xf numFmtId="0" fontId="3" fillId="0" borderId="0" xfId="1" applyFont="1" applyAlignment="1">
      <alignment vertical="center" shrinkToFit="1"/>
    </xf>
    <xf numFmtId="49" fontId="3" fillId="0" borderId="0" xfId="1" applyNumberFormat="1" applyFont="1" applyAlignment="1">
      <alignment horizontal="left" vertical="center" shrinkToFit="1"/>
    </xf>
    <xf numFmtId="49" fontId="21" fillId="0" borderId="0" xfId="1" applyNumberFormat="1" applyFont="1" applyAlignment="1">
      <alignment vertical="center" shrinkToFit="1"/>
    </xf>
    <xf numFmtId="0" fontId="3" fillId="0" borderId="0" xfId="1" applyFont="1" applyAlignment="1">
      <alignment horizontal="left" vertical="center" shrinkToFit="1"/>
    </xf>
    <xf numFmtId="0" fontId="3" fillId="2" borderId="1" xfId="1" applyFont="1" applyFill="1" applyBorder="1" applyAlignment="1">
      <alignment vertical="center"/>
    </xf>
    <xf numFmtId="0" fontId="2" fillId="2" borderId="1" xfId="1" applyFill="1" applyBorder="1" applyAlignment="1">
      <alignment vertical="center"/>
    </xf>
    <xf numFmtId="0" fontId="3" fillId="2" borderId="1" xfId="1" applyFont="1" applyFill="1" applyBorder="1" applyAlignment="1">
      <alignment vertical="center"/>
    </xf>
    <xf numFmtId="49" fontId="3" fillId="2" borderId="1" xfId="1" applyNumberFormat="1" applyFont="1" applyFill="1" applyBorder="1" applyAlignment="1">
      <alignment vertical="center"/>
    </xf>
    <xf numFmtId="0" fontId="3" fillId="0" borderId="2" xfId="1" applyFont="1" applyBorder="1" applyAlignment="1">
      <alignment horizontal="left" vertical="center" shrinkToFit="1"/>
    </xf>
    <xf numFmtId="0" fontId="3" fillId="0" borderId="2" xfId="1" applyFont="1" applyBorder="1" applyAlignment="1">
      <alignment vertical="center" shrinkToFit="1"/>
    </xf>
    <xf numFmtId="49" fontId="3" fillId="0" borderId="1" xfId="1" applyNumberFormat="1" applyFont="1" applyBorder="1" applyAlignment="1">
      <alignment vertical="center" shrinkToFit="1"/>
    </xf>
    <xf numFmtId="49" fontId="22" fillId="0" borderId="1" xfId="1" applyNumberFormat="1" applyFont="1" applyBorder="1" applyAlignment="1">
      <alignment vertical="center" shrinkToFit="1"/>
    </xf>
    <xf numFmtId="0" fontId="3" fillId="0" borderId="1" xfId="1" applyFont="1" applyBorder="1" applyAlignment="1">
      <alignment horizontal="left" vertical="center" shrinkToFit="1"/>
    </xf>
    <xf numFmtId="0" fontId="23" fillId="0" borderId="0" xfId="1" applyFont="1" applyAlignment="1">
      <alignment horizontal="left" vertical="center" shrinkToFit="1"/>
    </xf>
    <xf numFmtId="0" fontId="2" fillId="0" borderId="0" xfId="1" applyAlignment="1">
      <alignment vertical="center" shrinkToFit="1"/>
    </xf>
    <xf numFmtId="0" fontId="3" fillId="0" borderId="3" xfId="1" applyFont="1" applyBorder="1" applyAlignment="1">
      <alignment vertical="center" shrinkToFit="1"/>
    </xf>
    <xf numFmtId="176" fontId="3" fillId="0" borderId="2" xfId="1" applyNumberFormat="1" applyFont="1" applyBorder="1" applyAlignment="1">
      <alignment horizontal="left" vertical="center" shrinkToFit="1"/>
    </xf>
    <xf numFmtId="49" fontId="3" fillId="0" borderId="2" xfId="1" applyNumberFormat="1" applyFont="1" applyBorder="1" applyAlignment="1">
      <alignment vertical="center" shrinkToFit="1"/>
    </xf>
    <xf numFmtId="177" fontId="3" fillId="0" borderId="1" xfId="1" applyNumberFormat="1" applyFont="1" applyBorder="1" applyAlignment="1">
      <alignment horizontal="left" vertical="center" shrinkToFit="1"/>
    </xf>
    <xf numFmtId="0" fontId="3" fillId="0" borderId="1" xfId="1" applyFont="1" applyBorder="1" applyAlignment="1">
      <alignment vertical="center" shrinkToFit="1"/>
    </xf>
    <xf numFmtId="49" fontId="3" fillId="0" borderId="3" xfId="1" applyNumberFormat="1" applyFont="1" applyBorder="1" applyAlignment="1">
      <alignment vertical="center" shrinkToFit="1"/>
    </xf>
    <xf numFmtId="10" fontId="3" fillId="0" borderId="1" xfId="1" applyNumberFormat="1" applyFont="1" applyBorder="1" applyAlignment="1">
      <alignment horizontal="left" vertical="center" shrinkToFit="1"/>
    </xf>
    <xf numFmtId="0" fontId="2" fillId="0" borderId="2" xfId="1" applyBorder="1" applyAlignment="1">
      <alignment horizontal="left" vertical="center" shrinkToFit="1"/>
    </xf>
    <xf numFmtId="0" fontId="3" fillId="0" borderId="2" xfId="1" applyFont="1" applyBorder="1" applyAlignment="1">
      <alignment horizontal="left" vertical="center" shrinkToFit="1"/>
    </xf>
    <xf numFmtId="49" fontId="22" fillId="0" borderId="2" xfId="1" applyNumberFormat="1" applyFont="1" applyBorder="1" applyAlignment="1">
      <alignment vertical="center" shrinkToFit="1"/>
    </xf>
    <xf numFmtId="49" fontId="3" fillId="0" borderId="4" xfId="1" applyNumberFormat="1" applyFont="1" applyBorder="1" applyAlignment="1">
      <alignment vertical="center" shrinkToFit="1"/>
    </xf>
    <xf numFmtId="0" fontId="22" fillId="0" borderId="1" xfId="1" quotePrefix="1" applyFont="1" applyBorder="1" applyAlignment="1">
      <alignment vertical="center" shrinkToFit="1"/>
    </xf>
    <xf numFmtId="49" fontId="3" fillId="0" borderId="5" xfId="1" applyNumberFormat="1" applyFont="1" applyBorder="1" applyAlignment="1">
      <alignment vertical="center"/>
    </xf>
    <xf numFmtId="178" fontId="3" fillId="0" borderId="6" xfId="1" applyNumberFormat="1" applyFont="1" applyBorder="1" applyAlignment="1">
      <alignment vertical="center"/>
    </xf>
    <xf numFmtId="0" fontId="3" fillId="0" borderId="6" xfId="1" applyFont="1" applyBorder="1" applyAlignment="1">
      <alignment vertical="center"/>
    </xf>
    <xf numFmtId="179" fontId="3" fillId="0" borderId="6" xfId="1" applyNumberFormat="1" applyFont="1" applyBorder="1" applyAlignment="1">
      <alignment horizontal="left" vertical="center"/>
    </xf>
    <xf numFmtId="180" fontId="3" fillId="0" borderId="6" xfId="1" applyNumberFormat="1" applyFont="1" applyBorder="1" applyAlignment="1">
      <alignment horizontal="left" vertical="center"/>
    </xf>
    <xf numFmtId="179" fontId="3" fillId="0" borderId="0" xfId="1" applyNumberFormat="1" applyFont="1" applyAlignment="1">
      <alignment horizontal="left" vertical="center"/>
    </xf>
    <xf numFmtId="49" fontId="3" fillId="0" borderId="7" xfId="1" applyNumberFormat="1" applyFont="1" applyBorder="1" applyAlignment="1">
      <alignment vertical="center" shrinkToFit="1"/>
    </xf>
    <xf numFmtId="0" fontId="22" fillId="0" borderId="2" xfId="1" quotePrefix="1" applyFont="1" applyBorder="1" applyAlignment="1">
      <alignment vertical="center" shrinkToFit="1"/>
    </xf>
    <xf numFmtId="181" fontId="3" fillId="0" borderId="2" xfId="1" applyNumberFormat="1" applyFont="1" applyBorder="1" applyAlignment="1">
      <alignment horizontal="left" vertical="center" shrinkToFit="1"/>
    </xf>
    <xf numFmtId="182" fontId="3" fillId="0" borderId="2" xfId="1" applyNumberFormat="1" applyFont="1" applyBorder="1" applyAlignment="1">
      <alignment horizontal="left" vertical="center" shrinkToFit="1"/>
    </xf>
    <xf numFmtId="178" fontId="3" fillId="0" borderId="5" xfId="1" applyNumberFormat="1" applyFont="1" applyBorder="1" applyAlignment="1">
      <alignment vertical="center"/>
    </xf>
    <xf numFmtId="176" fontId="3" fillId="0" borderId="6" xfId="1" applyNumberFormat="1" applyFont="1" applyBorder="1" applyAlignment="1">
      <alignment horizontal="left" vertical="center" shrinkToFit="1"/>
    </xf>
    <xf numFmtId="49" fontId="21" fillId="0" borderId="1" xfId="1" applyNumberFormat="1" applyFont="1" applyBorder="1" applyAlignment="1">
      <alignment vertical="center" shrinkToFit="1"/>
    </xf>
    <xf numFmtId="183" fontId="3" fillId="0" borderId="1" xfId="1" applyNumberFormat="1" applyFont="1" applyBorder="1" applyAlignment="1">
      <alignment horizontal="left" vertical="center" shrinkToFit="1"/>
    </xf>
    <xf numFmtId="0" fontId="3" fillId="0" borderId="3" xfId="1" applyFont="1" applyBorder="1" applyAlignment="1">
      <alignment vertical="center"/>
    </xf>
    <xf numFmtId="49" fontId="21" fillId="0" borderId="3" xfId="1" applyNumberFormat="1" applyFont="1" applyBorder="1" applyAlignment="1">
      <alignment vertical="center" shrinkToFit="1"/>
    </xf>
    <xf numFmtId="49" fontId="3" fillId="0" borderId="1" xfId="1" quotePrefix="1" applyNumberFormat="1" applyFont="1" applyBorder="1" applyAlignment="1">
      <alignment horizontal="left" vertical="center" shrinkToFit="1"/>
    </xf>
    <xf numFmtId="183" fontId="3" fillId="0" borderId="3" xfId="1" applyNumberFormat="1" applyFont="1" applyBorder="1" applyAlignment="1">
      <alignment horizontal="left" vertical="center" shrinkToFit="1"/>
    </xf>
    <xf numFmtId="0" fontId="3" fillId="0" borderId="3" xfId="1" applyFont="1" applyBorder="1" applyAlignment="1">
      <alignment horizontal="left" vertical="center" shrinkToFit="1"/>
    </xf>
    <xf numFmtId="49" fontId="3" fillId="0" borderId="3" xfId="1" applyNumberFormat="1" applyFont="1" applyBorder="1" applyAlignment="1">
      <alignment horizontal="left" vertical="center" shrinkToFit="1"/>
    </xf>
    <xf numFmtId="49" fontId="3" fillId="0" borderId="1" xfId="1" applyNumberFormat="1" applyFont="1" applyBorder="1" applyAlignment="1">
      <alignment horizontal="left" vertical="center" shrinkToFit="1"/>
    </xf>
    <xf numFmtId="0" fontId="3" fillId="0" borderId="4" xfId="1" applyFont="1" applyBorder="1" applyAlignment="1">
      <alignment horizontal="left" vertical="center" shrinkToFit="1"/>
    </xf>
    <xf numFmtId="49" fontId="3" fillId="0" borderId="2" xfId="1" applyNumberFormat="1" applyFont="1" applyBorder="1" applyAlignment="1">
      <alignment horizontal="left" vertical="center" shrinkToFit="1"/>
    </xf>
    <xf numFmtId="49" fontId="21" fillId="0" borderId="2" xfId="1" applyNumberFormat="1" applyFont="1" applyBorder="1" applyAlignment="1">
      <alignment vertical="center" shrinkToFit="1"/>
    </xf>
    <xf numFmtId="0" fontId="3" fillId="0" borderId="0" xfId="1" applyFont="1" applyAlignment="1">
      <alignment horizontal="left" vertical="center" shrinkToFit="1"/>
    </xf>
    <xf numFmtId="0" fontId="2" fillId="0" borderId="0" xfId="1" applyAlignment="1">
      <alignment horizontal="left" vertical="center" shrinkToFit="1"/>
    </xf>
    <xf numFmtId="0" fontId="3" fillId="0" borderId="0" xfId="1" applyFont="1" applyAlignment="1">
      <alignment vertical="center" shrinkToFit="1"/>
    </xf>
    <xf numFmtId="49" fontId="3" fillId="0" borderId="0" xfId="1" applyNumberFormat="1" applyFont="1" applyAlignment="1">
      <alignment vertical="center"/>
    </xf>
    <xf numFmtId="0" fontId="23" fillId="0" borderId="0" xfId="1" applyFont="1" applyAlignment="1">
      <alignment vertical="center"/>
    </xf>
    <xf numFmtId="0" fontId="24" fillId="0" borderId="0" xfId="1" applyFont="1" applyAlignment="1">
      <alignment vertical="center"/>
    </xf>
    <xf numFmtId="0" fontId="2" fillId="0" borderId="0" xfId="1"/>
    <xf numFmtId="0" fontId="25" fillId="0" borderId="0" xfId="1" applyFont="1"/>
    <xf numFmtId="0" fontId="2" fillId="0" borderId="0" xfId="1" applyAlignment="1">
      <alignment shrinkToFit="1"/>
    </xf>
    <xf numFmtId="0" fontId="2" fillId="0" borderId="8" xfId="1" applyBorder="1" applyAlignment="1">
      <alignment horizontal="center"/>
    </xf>
    <xf numFmtId="14" fontId="25" fillId="0" borderId="0" xfId="1" applyNumberFormat="1" applyFont="1" applyAlignment="1">
      <alignment horizontal="center"/>
    </xf>
    <xf numFmtId="0" fontId="25" fillId="0" borderId="0" xfId="1" applyFont="1" applyAlignment="1">
      <alignment horizontal="center"/>
    </xf>
    <xf numFmtId="14" fontId="25" fillId="0" borderId="0" xfId="1" applyNumberFormat="1" applyFont="1"/>
    <xf numFmtId="184" fontId="25" fillId="0" borderId="0" xfId="1" applyNumberFormat="1" applyFont="1" applyAlignment="1">
      <alignment horizontal="center"/>
    </xf>
    <xf numFmtId="184" fontId="25" fillId="0" borderId="8" xfId="1" applyNumberFormat="1" applyFont="1" applyBorder="1" applyAlignment="1">
      <alignment horizontal="center"/>
    </xf>
    <xf numFmtId="0" fontId="25" fillId="0" borderId="0" xfId="2"/>
    <xf numFmtId="0" fontId="27" fillId="0" borderId="0" xfId="2" applyFont="1"/>
    <xf numFmtId="0" fontId="28" fillId="0" borderId="0" xfId="2" applyFont="1" applyAlignment="1">
      <alignment vertical="top"/>
    </xf>
    <xf numFmtId="0" fontId="29" fillId="0" borderId="0" xfId="2" applyFont="1" applyAlignment="1">
      <alignment vertical="top"/>
    </xf>
    <xf numFmtId="0" fontId="28" fillId="0" borderId="0" xfId="2" applyFont="1"/>
    <xf numFmtId="0" fontId="25" fillId="0" borderId="9" xfId="2" applyBorder="1"/>
    <xf numFmtId="0" fontId="25" fillId="0" borderId="2" xfId="2" applyBorder="1"/>
    <xf numFmtId="0" fontId="25" fillId="0" borderId="10" xfId="2" applyBorder="1"/>
    <xf numFmtId="0" fontId="25" fillId="0" borderId="11" xfId="2" applyBorder="1"/>
    <xf numFmtId="0" fontId="30" fillId="0" borderId="2" xfId="2" applyFont="1" applyBorder="1" applyAlignment="1">
      <alignment vertical="center"/>
    </xf>
    <xf numFmtId="0" fontId="30" fillId="0" borderId="9" xfId="2" applyFont="1" applyBorder="1" applyAlignment="1">
      <alignment vertical="center"/>
    </xf>
    <xf numFmtId="0" fontId="25" fillId="0" borderId="12" xfId="2" applyBorder="1"/>
    <xf numFmtId="0" fontId="30" fillId="0" borderId="11" xfId="2" applyFont="1" applyBorder="1" applyAlignment="1">
      <alignment vertical="center"/>
    </xf>
    <xf numFmtId="0" fontId="30" fillId="0" borderId="1" xfId="2" applyFont="1" applyBorder="1" applyAlignment="1">
      <alignment vertical="center"/>
    </xf>
    <xf numFmtId="0" fontId="25" fillId="0" borderId="1" xfId="2" applyBorder="1"/>
    <xf numFmtId="0" fontId="25" fillId="0" borderId="5" xfId="2" applyBorder="1"/>
    <xf numFmtId="0" fontId="25" fillId="0" borderId="13" xfId="2" applyBorder="1" applyAlignment="1">
      <alignment vertical="center"/>
    </xf>
    <xf numFmtId="0" fontId="25" fillId="0" borderId="0" xfId="2" applyAlignment="1">
      <alignment vertical="center"/>
    </xf>
    <xf numFmtId="0" fontId="31" fillId="0" borderId="14" xfId="2" applyFont="1" applyBorder="1" applyAlignment="1">
      <alignment vertical="center"/>
    </xf>
    <xf numFmtId="0" fontId="25" fillId="0" borderId="3" xfId="2" applyBorder="1" applyAlignment="1">
      <alignment vertical="center"/>
    </xf>
    <xf numFmtId="0" fontId="25" fillId="0" borderId="9" xfId="2" applyBorder="1" applyAlignment="1">
      <alignment vertical="center"/>
    </xf>
    <xf numFmtId="0" fontId="28" fillId="0" borderId="2" xfId="2" applyFont="1" applyBorder="1" applyAlignment="1">
      <alignment vertical="center"/>
    </xf>
    <xf numFmtId="0" fontId="25" fillId="0" borderId="2" xfId="2" applyBorder="1" applyAlignment="1">
      <alignment vertical="center"/>
    </xf>
    <xf numFmtId="0" fontId="25" fillId="0" borderId="14" xfId="2" applyBorder="1" applyAlignment="1">
      <alignment vertical="center"/>
    </xf>
    <xf numFmtId="0" fontId="25" fillId="0" borderId="11" xfId="2" applyBorder="1" applyAlignment="1">
      <alignment vertical="center" wrapText="1"/>
    </xf>
    <xf numFmtId="0" fontId="25" fillId="0" borderId="1" xfId="2" applyBorder="1" applyAlignment="1">
      <alignment vertical="center"/>
    </xf>
    <xf numFmtId="0" fontId="25" fillId="0" borderId="1" xfId="2" applyBorder="1" applyAlignment="1">
      <alignment vertical="center"/>
    </xf>
    <xf numFmtId="0" fontId="25" fillId="0" borderId="11" xfId="2" applyBorder="1" applyAlignment="1">
      <alignment vertical="center"/>
    </xf>
    <xf numFmtId="0" fontId="25" fillId="0" borderId="12" xfId="2" applyBorder="1" applyAlignment="1">
      <alignment vertical="center"/>
    </xf>
    <xf numFmtId="0" fontId="25" fillId="0" borderId="10" xfId="2" applyBorder="1" applyAlignment="1">
      <alignment vertical="center"/>
    </xf>
    <xf numFmtId="0" fontId="25" fillId="0" borderId="13" xfId="2" applyBorder="1" applyAlignment="1">
      <alignment horizontal="center" vertical="center" wrapText="1"/>
    </xf>
    <xf numFmtId="0" fontId="25" fillId="0" borderId="0" xfId="2" applyAlignment="1">
      <alignment horizontal="center" vertical="center" wrapText="1"/>
    </xf>
    <xf numFmtId="0" fontId="25" fillId="0" borderId="14" xfId="2" applyBorder="1" applyAlignment="1">
      <alignment horizontal="center" vertical="center" wrapText="1"/>
    </xf>
    <xf numFmtId="0" fontId="31" fillId="0" borderId="0" xfId="2" applyFont="1" applyAlignment="1">
      <alignment vertical="center" wrapText="1"/>
    </xf>
    <xf numFmtId="0" fontId="25" fillId="0" borderId="0" xfId="2" applyAlignment="1">
      <alignment horizontal="left" vertical="center"/>
    </xf>
    <xf numFmtId="0" fontId="25" fillId="0" borderId="11" xfId="2" applyBorder="1" applyAlignment="1">
      <alignment vertical="center"/>
    </xf>
    <xf numFmtId="0" fontId="25" fillId="0" borderId="5" xfId="2" applyBorder="1" applyAlignment="1">
      <alignment vertical="center"/>
    </xf>
    <xf numFmtId="0" fontId="25" fillId="0" borderId="9" xfId="2" applyBorder="1" applyAlignment="1">
      <alignment horizontal="left" vertical="center"/>
    </xf>
    <xf numFmtId="0" fontId="25" fillId="0" borderId="15" xfId="2" applyBorder="1" applyAlignment="1">
      <alignment vertical="center"/>
    </xf>
    <xf numFmtId="0" fontId="25" fillId="0" borderId="16" xfId="2" applyBorder="1" applyAlignment="1">
      <alignment vertical="center"/>
    </xf>
    <xf numFmtId="0" fontId="25" fillId="0" borderId="15" xfId="2" applyBorder="1" applyAlignment="1">
      <alignment horizontal="center" vertical="center" wrapText="1"/>
    </xf>
    <xf numFmtId="0" fontId="25" fillId="0" borderId="3" xfId="2" applyBorder="1" applyAlignment="1">
      <alignment horizontal="center" vertical="center" wrapText="1"/>
    </xf>
    <xf numFmtId="0" fontId="25" fillId="0" borderId="16" xfId="2" applyBorder="1" applyAlignment="1">
      <alignment horizontal="center" vertical="center" wrapText="1"/>
    </xf>
    <xf numFmtId="0" fontId="31" fillId="0" borderId="12" xfId="2" applyFont="1" applyBorder="1" applyAlignment="1">
      <alignment vertical="center" wrapText="1"/>
    </xf>
    <xf numFmtId="0" fontId="31" fillId="0" borderId="6" xfId="2" applyFont="1" applyBorder="1" applyAlignment="1">
      <alignment vertical="center" wrapText="1"/>
    </xf>
    <xf numFmtId="0" fontId="31" fillId="0" borderId="11" xfId="2" applyFont="1" applyBorder="1" applyAlignment="1">
      <alignment vertical="center" wrapText="1"/>
    </xf>
    <xf numFmtId="0" fontId="31" fillId="0" borderId="15" xfId="2" applyFont="1" applyBorder="1" applyAlignment="1">
      <alignment vertical="center" wrapText="1"/>
    </xf>
    <xf numFmtId="0" fontId="25" fillId="0" borderId="16" xfId="2" applyBorder="1" applyAlignment="1">
      <alignment horizontal="left" vertical="center" wrapText="1"/>
    </xf>
    <xf numFmtId="0" fontId="25" fillId="0" borderId="9" xfId="2" applyBorder="1" applyAlignment="1">
      <alignment horizontal="left" vertical="center" wrapText="1"/>
    </xf>
    <xf numFmtId="0" fontId="25" fillId="0" borderId="17" xfId="2" applyBorder="1" applyAlignment="1">
      <alignment horizontal="left" vertical="center" wrapText="1"/>
    </xf>
    <xf numFmtId="0" fontId="32" fillId="0" borderId="18" xfId="2" applyFont="1" applyBorder="1" applyAlignment="1">
      <alignment vertical="center" textRotation="255" wrapText="1"/>
    </xf>
    <xf numFmtId="0" fontId="32" fillId="0" borderId="19" xfId="2" applyFont="1" applyBorder="1" applyAlignment="1">
      <alignment vertical="center" textRotation="255" wrapText="1"/>
    </xf>
    <xf numFmtId="0" fontId="32" fillId="0" borderId="16" xfId="2" applyFont="1" applyBorder="1" applyAlignment="1">
      <alignment vertical="center" textRotation="255" wrapText="1"/>
    </xf>
    <xf numFmtId="0" fontId="32" fillId="0" borderId="20" xfId="2" applyFont="1" applyBorder="1" applyAlignment="1">
      <alignment horizontal="center" vertical="center" wrapText="1"/>
    </xf>
    <xf numFmtId="0" fontId="32" fillId="0" borderId="10" xfId="2" applyFont="1" applyBorder="1" applyAlignment="1">
      <alignment horizontal="center" vertical="center" wrapText="1"/>
    </xf>
    <xf numFmtId="0" fontId="32" fillId="0" borderId="17" xfId="2" applyFont="1" applyBorder="1" applyAlignment="1">
      <alignment horizontal="center" vertical="center" wrapText="1"/>
    </xf>
    <xf numFmtId="0" fontId="32" fillId="0" borderId="17" xfId="2" applyFont="1" applyBorder="1" applyAlignment="1">
      <alignment horizontal="center" vertical="center" textRotation="255" wrapText="1"/>
    </xf>
    <xf numFmtId="0" fontId="32" fillId="0" borderId="21" xfId="2" applyFont="1" applyBorder="1" applyAlignment="1">
      <alignment vertical="center" textRotation="255" wrapText="1"/>
    </xf>
    <xf numFmtId="0" fontId="32" fillId="0" borderId="6" xfId="2" applyFont="1" applyBorder="1" applyAlignment="1">
      <alignment vertical="center" textRotation="255" wrapText="1"/>
    </xf>
    <xf numFmtId="0" fontId="32" fillId="0" borderId="16" xfId="2" applyFont="1" applyBorder="1" applyAlignment="1">
      <alignment horizontal="center" vertical="center" wrapText="1"/>
    </xf>
    <xf numFmtId="0" fontId="32" fillId="0" borderId="6" xfId="2" applyFont="1" applyBorder="1" applyAlignment="1">
      <alignment horizontal="center" vertical="center" wrapText="1"/>
    </xf>
    <xf numFmtId="0" fontId="32" fillId="0" borderId="20" xfId="2" applyFont="1" applyBorder="1" applyAlignment="1">
      <alignment horizontal="center" vertical="top" wrapText="1"/>
    </xf>
    <xf numFmtId="0" fontId="25" fillId="0" borderId="6" xfId="2" applyBorder="1" applyAlignment="1">
      <alignment vertical="center" wrapText="1"/>
    </xf>
    <xf numFmtId="0" fontId="33" fillId="0" borderId="12" xfId="2" applyFont="1" applyBorder="1" applyAlignment="1">
      <alignment vertical="center" wrapText="1"/>
    </xf>
    <xf numFmtId="0" fontId="31" fillId="0" borderId="12" xfId="2" quotePrefix="1" applyFont="1" applyBorder="1" applyAlignment="1">
      <alignment vertical="top" wrapText="1"/>
    </xf>
    <xf numFmtId="0" fontId="31" fillId="0" borderId="10" xfId="2" applyFont="1" applyBorder="1" applyAlignment="1">
      <alignment vertical="top" wrapText="1"/>
    </xf>
    <xf numFmtId="0" fontId="31" fillId="0" borderId="9" xfId="2" applyFont="1" applyBorder="1" applyAlignment="1">
      <alignment vertical="top" wrapText="1"/>
    </xf>
    <xf numFmtId="0" fontId="31" fillId="0" borderId="2" xfId="2" applyFont="1" applyBorder="1" applyAlignment="1">
      <alignment vertical="top" wrapText="1"/>
    </xf>
    <xf numFmtId="0" fontId="31" fillId="0" borderId="10" xfId="2" applyFont="1" applyBorder="1" applyAlignment="1">
      <alignment vertical="top" wrapText="1"/>
    </xf>
    <xf numFmtId="0" fontId="31" fillId="0" borderId="12" xfId="2" applyFont="1" applyBorder="1" applyAlignment="1">
      <alignment textRotation="90" wrapText="1"/>
    </xf>
    <xf numFmtId="0" fontId="31" fillId="0" borderId="17" xfId="2" applyFont="1" applyBorder="1" applyAlignment="1">
      <alignment vertical="top" wrapText="1"/>
    </xf>
    <xf numFmtId="0" fontId="31" fillId="0" borderId="9" xfId="2" applyFont="1" applyBorder="1" applyAlignment="1">
      <alignment horizontal="left" vertical="top" wrapText="1"/>
    </xf>
    <xf numFmtId="0" fontId="31" fillId="0" borderId="10" xfId="2" applyFont="1" applyBorder="1" applyAlignment="1">
      <alignment horizontal="left" vertical="top" wrapText="1"/>
    </xf>
    <xf numFmtId="0" fontId="31" fillId="0" borderId="17" xfId="2" applyFont="1" applyBorder="1" applyAlignment="1">
      <alignment horizontal="center" vertical="top" textRotation="90" wrapText="1"/>
    </xf>
    <xf numFmtId="0" fontId="32" fillId="0" borderId="17" xfId="2" applyFont="1" applyBorder="1" applyAlignment="1">
      <alignment horizontal="center" vertical="top" textRotation="90" wrapText="1"/>
    </xf>
    <xf numFmtId="0" fontId="31" fillId="0" borderId="0" xfId="2" applyFont="1" applyAlignment="1">
      <alignment wrapText="1"/>
    </xf>
    <xf numFmtId="0" fontId="32" fillId="0" borderId="17" xfId="2" quotePrefix="1" applyFont="1" applyBorder="1" applyAlignment="1">
      <alignment horizontal="left" vertical="top" wrapText="1"/>
    </xf>
    <xf numFmtId="0" fontId="32" fillId="0" borderId="17" xfId="2" applyFont="1" applyBorder="1" applyAlignment="1">
      <alignment horizontal="left" vertical="top" wrapText="1"/>
    </xf>
    <xf numFmtId="0" fontId="32" fillId="0" borderId="17" xfId="2" applyFont="1" applyBorder="1" applyAlignment="1">
      <alignment horizontal="center" vertical="top" wrapText="1"/>
    </xf>
    <xf numFmtId="0" fontId="25" fillId="0" borderId="0" xfId="2" applyAlignment="1">
      <alignment wrapText="1"/>
    </xf>
    <xf numFmtId="0" fontId="25" fillId="0" borderId="6" xfId="2" applyBorder="1" applyAlignment="1">
      <alignment vertical="center"/>
    </xf>
    <xf numFmtId="0" fontId="33" fillId="0" borderId="6" xfId="2" applyFont="1" applyBorder="1" applyAlignment="1">
      <alignment vertical="center"/>
    </xf>
    <xf numFmtId="0" fontId="34" fillId="3" borderId="6" xfId="2" applyFont="1" applyFill="1" applyBorder="1" applyAlignment="1">
      <alignment horizontal="center" vertical="center"/>
    </xf>
    <xf numFmtId="0" fontId="35" fillId="3" borderId="11" xfId="3" applyFont="1" applyFill="1" applyBorder="1" applyAlignment="1">
      <alignment horizontal="center" vertical="center" wrapText="1"/>
    </xf>
    <xf numFmtId="0" fontId="36" fillId="3" borderId="6" xfId="2" applyFont="1" applyFill="1" applyBorder="1" applyAlignment="1">
      <alignment horizontal="center" vertical="center"/>
    </xf>
    <xf numFmtId="0" fontId="37" fillId="3" borderId="6" xfId="2" applyFont="1" applyFill="1" applyBorder="1" applyAlignment="1">
      <alignment horizontal="center" vertical="center"/>
    </xf>
    <xf numFmtId="0" fontId="27" fillId="0" borderId="6" xfId="2" applyFont="1" applyBorder="1" applyAlignment="1">
      <alignment vertical="center"/>
    </xf>
    <xf numFmtId="0" fontId="25" fillId="0" borderId="18" xfId="2" applyBorder="1" applyAlignment="1">
      <alignment vertical="center"/>
    </xf>
    <xf numFmtId="0" fontId="25" fillId="0" borderId="19" xfId="2" applyBorder="1" applyAlignment="1">
      <alignment vertical="center"/>
    </xf>
    <xf numFmtId="0" fontId="38" fillId="4" borderId="6" xfId="2" applyFont="1" applyFill="1" applyBorder="1" applyAlignment="1">
      <alignment horizontal="center" vertical="center"/>
    </xf>
    <xf numFmtId="0" fontId="39" fillId="4" borderId="6" xfId="2" applyFont="1" applyFill="1" applyBorder="1" applyAlignment="1">
      <alignment horizontal="center" vertical="center"/>
    </xf>
    <xf numFmtId="0" fontId="40" fillId="4" borderId="6" xfId="2" applyFont="1" applyFill="1" applyBorder="1" applyAlignment="1">
      <alignment horizontal="center" vertical="center"/>
    </xf>
    <xf numFmtId="0" fontId="41" fillId="0" borderId="6" xfId="2" applyFont="1" applyBorder="1" applyAlignment="1">
      <alignment vertical="center"/>
    </xf>
    <xf numFmtId="0" fontId="42" fillId="4" borderId="6" xfId="2" applyFont="1" applyFill="1" applyBorder="1" applyAlignment="1">
      <alignment horizontal="center" vertical="center"/>
    </xf>
    <xf numFmtId="0" fontId="43" fillId="4" borderId="6" xfId="2" applyFont="1" applyFill="1" applyBorder="1" applyAlignment="1">
      <alignment horizontal="center" vertical="center"/>
    </xf>
    <xf numFmtId="0" fontId="44" fillId="4" borderId="6" xfId="2" applyFont="1" applyFill="1" applyBorder="1" applyAlignment="1">
      <alignment horizontal="center" vertical="center"/>
    </xf>
    <xf numFmtId="0" fontId="41" fillId="4" borderId="5" xfId="2" applyFont="1" applyFill="1" applyBorder="1" applyAlignment="1">
      <alignment vertical="center"/>
    </xf>
    <xf numFmtId="0" fontId="41" fillId="4" borderId="11" xfId="2" applyFont="1" applyFill="1" applyBorder="1" applyAlignment="1">
      <alignment vertical="center"/>
    </xf>
    <xf numFmtId="0" fontId="30" fillId="4" borderId="6" xfId="2" applyFont="1" applyFill="1" applyBorder="1" applyAlignment="1">
      <alignment vertical="center"/>
    </xf>
    <xf numFmtId="0" fontId="45" fillId="5" borderId="6" xfId="2" applyFont="1" applyFill="1" applyBorder="1" applyAlignment="1">
      <alignment horizontal="center" vertical="center"/>
    </xf>
    <xf numFmtId="0" fontId="45" fillId="6" borderId="6" xfId="2" applyFont="1" applyFill="1" applyBorder="1" applyAlignment="1">
      <alignment horizontal="center" vertical="center"/>
    </xf>
    <xf numFmtId="0" fontId="45" fillId="7" borderId="6" xfId="2" applyFont="1" applyFill="1" applyBorder="1" applyAlignment="1">
      <alignment horizontal="center" vertical="center"/>
    </xf>
    <xf numFmtId="0" fontId="45" fillId="8" borderId="6" xfId="2" applyFont="1" applyFill="1" applyBorder="1" applyAlignment="1">
      <alignment horizontal="center" vertical="center"/>
    </xf>
    <xf numFmtId="0" fontId="25" fillId="0" borderId="11" xfId="3" applyBorder="1" applyAlignment="1">
      <alignment vertical="center"/>
    </xf>
    <xf numFmtId="0" fontId="46" fillId="0" borderId="6" xfId="2" applyFont="1" applyBorder="1" applyAlignment="1">
      <alignment vertical="center"/>
    </xf>
    <xf numFmtId="0" fontId="25" fillId="0" borderId="20" xfId="2" applyBorder="1" applyAlignment="1">
      <alignment vertical="center"/>
    </xf>
    <xf numFmtId="0" fontId="25" fillId="0" borderId="6" xfId="3" applyBorder="1" applyAlignment="1">
      <alignment vertical="center"/>
    </xf>
    <xf numFmtId="0" fontId="25" fillId="0" borderId="15" xfId="2" applyBorder="1"/>
    <xf numFmtId="0" fontId="25" fillId="0" borderId="3" xfId="2" applyBorder="1"/>
    <xf numFmtId="0" fontId="25" fillId="0" borderId="16" xfId="2" quotePrefix="1" applyBorder="1"/>
    <xf numFmtId="0" fontId="25" fillId="0" borderId="12" xfId="2" applyBorder="1" applyAlignment="1">
      <alignment vertical="center" wrapText="1"/>
    </xf>
    <xf numFmtId="0" fontId="25" fillId="0" borderId="20" xfId="2" applyBorder="1" applyAlignment="1">
      <alignment vertical="center" wrapText="1"/>
    </xf>
    <xf numFmtId="0" fontId="25" fillId="0" borderId="6" xfId="2" quotePrefix="1" applyBorder="1" applyAlignment="1">
      <alignment vertical="center"/>
    </xf>
    <xf numFmtId="0" fontId="47" fillId="3" borderId="6" xfId="2" applyFont="1" applyFill="1" applyBorder="1" applyAlignment="1">
      <alignment horizontal="center" vertical="center"/>
    </xf>
    <xf numFmtId="0" fontId="19" fillId="0" borderId="6" xfId="2" applyFont="1" applyBorder="1" applyAlignment="1">
      <alignment vertical="center" wrapText="1"/>
    </xf>
    <xf numFmtId="0" fontId="19" fillId="0" borderId="6" xfId="2" quotePrefix="1" applyFont="1" applyBorder="1" applyAlignment="1">
      <alignment vertical="center"/>
    </xf>
    <xf numFmtId="0" fontId="48" fillId="3" borderId="6" xfId="2" applyFont="1" applyFill="1" applyBorder="1" applyAlignment="1">
      <alignment horizontal="center" vertical="center"/>
    </xf>
    <xf numFmtId="14" fontId="25" fillId="0" borderId="0" xfId="2" applyNumberFormat="1"/>
    <xf numFmtId="0" fontId="25" fillId="9" borderId="0" xfId="2" applyFill="1"/>
    <xf numFmtId="0" fontId="25" fillId="10" borderId="0" xfId="2" applyFill="1"/>
    <xf numFmtId="0" fontId="25" fillId="11" borderId="0" xfId="2" applyFill="1"/>
    <xf numFmtId="0" fontId="25" fillId="12" borderId="0" xfId="2" applyFill="1"/>
    <xf numFmtId="0" fontId="25" fillId="13" borderId="0" xfId="2" applyFill="1"/>
    <xf numFmtId="0" fontId="25" fillId="3" borderId="0" xfId="2" applyFill="1"/>
    <xf numFmtId="0" fontId="25" fillId="14" borderId="0" xfId="2" applyFill="1"/>
    <xf numFmtId="0" fontId="25" fillId="15" borderId="0" xfId="2" applyFill="1"/>
    <xf numFmtId="0" fontId="25" fillId="16" borderId="0" xfId="2" applyFill="1"/>
    <xf numFmtId="0" fontId="25" fillId="17" borderId="0" xfId="2" applyFill="1"/>
    <xf numFmtId="0" fontId="25" fillId="18" borderId="0" xfId="2" applyFill="1"/>
    <xf numFmtId="0" fontId="25" fillId="19" borderId="0" xfId="2" applyFill="1"/>
    <xf numFmtId="0" fontId="25" fillId="20" borderId="0" xfId="2" applyFill="1"/>
    <xf numFmtId="0" fontId="25" fillId="21" borderId="0" xfId="2" applyFill="1"/>
    <xf numFmtId="0" fontId="25" fillId="22" borderId="0" xfId="2" applyFill="1"/>
    <xf numFmtId="0" fontId="25" fillId="23" borderId="0" xfId="2" applyFill="1"/>
    <xf numFmtId="0" fontId="25" fillId="24" borderId="0" xfId="2" applyFill="1"/>
    <xf numFmtId="0" fontId="25" fillId="25" borderId="0" xfId="2" applyFill="1"/>
    <xf numFmtId="0" fontId="25" fillId="26" borderId="0" xfId="2" applyFill="1"/>
    <xf numFmtId="0" fontId="25" fillId="27" borderId="0" xfId="2" applyFill="1"/>
    <xf numFmtId="0" fontId="25" fillId="28" borderId="0" xfId="2" applyFill="1"/>
    <xf numFmtId="0" fontId="25" fillId="29" borderId="0" xfId="2" applyFill="1"/>
    <xf numFmtId="0" fontId="25" fillId="30" borderId="0" xfId="2" applyFill="1"/>
    <xf numFmtId="0" fontId="25" fillId="31" borderId="0" xfId="2" applyFill="1"/>
    <xf numFmtId="0" fontId="25" fillId="32" borderId="0" xfId="2" applyFill="1"/>
    <xf numFmtId="0" fontId="25" fillId="33" borderId="0" xfId="2" applyFill="1"/>
    <xf numFmtId="0" fontId="25" fillId="34" borderId="0" xfId="2" applyFill="1"/>
    <xf numFmtId="0" fontId="25" fillId="35" borderId="0" xfId="2" applyFill="1"/>
    <xf numFmtId="0" fontId="25" fillId="36" borderId="0" xfId="2" applyFill="1"/>
    <xf numFmtId="0" fontId="25" fillId="37" borderId="0" xfId="2" applyFill="1"/>
    <xf numFmtId="0" fontId="25" fillId="38" borderId="0" xfId="2" applyFill="1"/>
    <xf numFmtId="0" fontId="25" fillId="39" borderId="0" xfId="2" applyFill="1"/>
    <xf numFmtId="0" fontId="25" fillId="40" borderId="0" xfId="2" applyFill="1"/>
    <xf numFmtId="0" fontId="25" fillId="41" borderId="0" xfId="2" applyFill="1"/>
    <xf numFmtId="0" fontId="25" fillId="42" borderId="0" xfId="2" applyFill="1"/>
    <xf numFmtId="0" fontId="25" fillId="43" borderId="0" xfId="2" applyFill="1"/>
    <xf numFmtId="0" fontId="25" fillId="44" borderId="0" xfId="2" applyFill="1"/>
    <xf numFmtId="0" fontId="25" fillId="45" borderId="0" xfId="2" applyFill="1"/>
    <xf numFmtId="0" fontId="25" fillId="46" borderId="0" xfId="2" applyFill="1"/>
    <xf numFmtId="0" fontId="25" fillId="47" borderId="0" xfId="2" applyFill="1"/>
    <xf numFmtId="0" fontId="25" fillId="48" borderId="0" xfId="2" applyFill="1"/>
    <xf numFmtId="0" fontId="25" fillId="49" borderId="0" xfId="2" applyFill="1"/>
    <xf numFmtId="0" fontId="25" fillId="50" borderId="0" xfId="2" applyFill="1"/>
    <xf numFmtId="0" fontId="25" fillId="51" borderId="0" xfId="2" applyFill="1"/>
    <xf numFmtId="0" fontId="25" fillId="52" borderId="0" xfId="2" applyFill="1"/>
    <xf numFmtId="0" fontId="25" fillId="53" borderId="0" xfId="2" applyFill="1"/>
    <xf numFmtId="0" fontId="25" fillId="54" borderId="0" xfId="2" applyFill="1"/>
    <xf numFmtId="0" fontId="25" fillId="55" borderId="0" xfId="2" applyFill="1"/>
    <xf numFmtId="0" fontId="25" fillId="56" borderId="0" xfId="2" applyFill="1"/>
    <xf numFmtId="0" fontId="25" fillId="57" borderId="0" xfId="2" applyFill="1"/>
    <xf numFmtId="0" fontId="25" fillId="58" borderId="0" xfId="2" applyFill="1"/>
    <xf numFmtId="0" fontId="25" fillId="59" borderId="0" xfId="2" applyFill="1"/>
    <xf numFmtId="0" fontId="25" fillId="60" borderId="0" xfId="2" applyFill="1"/>
    <xf numFmtId="0" fontId="25" fillId="61" borderId="0" xfId="2" applyFill="1"/>
    <xf numFmtId="0" fontId="25" fillId="62" borderId="0" xfId="2" applyFill="1"/>
    <xf numFmtId="0" fontId="25" fillId="63" borderId="0" xfId="2" applyFill="1"/>
    <xf numFmtId="0" fontId="29" fillId="0" borderId="0" xfId="4" applyFont="1" applyAlignment="1">
      <alignment shrinkToFit="1"/>
    </xf>
    <xf numFmtId="0" fontId="49" fillId="0" borderId="0" xfId="4" applyFont="1" applyAlignment="1">
      <alignment shrinkToFit="1"/>
    </xf>
    <xf numFmtId="0" fontId="29" fillId="0" borderId="0" xfId="4" applyFont="1" applyAlignment="1">
      <alignment horizontal="left" shrinkToFit="1"/>
    </xf>
    <xf numFmtId="0" fontId="49" fillId="0" borderId="0" xfId="4" applyFont="1" applyAlignment="1">
      <alignment horizontal="left" shrinkToFit="1"/>
    </xf>
    <xf numFmtId="0" fontId="49" fillId="0" borderId="22" xfId="4" applyFont="1" applyBorder="1" applyAlignment="1">
      <alignment horizontal="left" shrinkToFit="1"/>
    </xf>
    <xf numFmtId="0" fontId="49" fillId="0" borderId="23" xfId="4" applyFont="1" applyBorder="1" applyAlignment="1">
      <alignment shrinkToFit="1"/>
    </xf>
    <xf numFmtId="0" fontId="49" fillId="0" borderId="24" xfId="4" applyFont="1" applyBorder="1" applyAlignment="1">
      <alignment shrinkToFit="1"/>
    </xf>
    <xf numFmtId="0" fontId="49" fillId="0" borderId="25" xfId="4" applyFont="1" applyBorder="1" applyAlignment="1">
      <alignment shrinkToFit="1"/>
    </xf>
    <xf numFmtId="0" fontId="49" fillId="0" borderId="26" xfId="4" applyFont="1" applyBorder="1" applyAlignment="1">
      <alignment shrinkToFit="1"/>
    </xf>
    <xf numFmtId="0" fontId="49" fillId="0" borderId="27" xfId="4" applyFont="1" applyBorder="1" applyAlignment="1">
      <alignment horizontal="left" shrinkToFit="1"/>
    </xf>
    <xf numFmtId="0" fontId="49" fillId="0" borderId="28" xfId="4" applyFont="1" applyBorder="1" applyAlignment="1">
      <alignment vertical="center" shrinkToFit="1"/>
    </xf>
    <xf numFmtId="0" fontId="49" fillId="0" borderId="29" xfId="4" applyFont="1" applyBorder="1" applyAlignment="1">
      <alignment vertical="center" shrinkToFit="1"/>
    </xf>
    <xf numFmtId="0" fontId="49" fillId="0" borderId="29" xfId="4" applyFont="1" applyBorder="1" applyAlignment="1">
      <alignment shrinkToFit="1"/>
    </xf>
    <xf numFmtId="0" fontId="49" fillId="0" borderId="30" xfId="4" applyFont="1" applyBorder="1" applyAlignment="1">
      <alignment vertical="center" shrinkToFit="1"/>
    </xf>
    <xf numFmtId="0" fontId="49" fillId="0" borderId="0" xfId="4" applyFont="1" applyAlignment="1">
      <alignment vertical="center" shrinkToFit="1"/>
    </xf>
    <xf numFmtId="0" fontId="49" fillId="0" borderId="31" xfId="4" applyFont="1" applyBorder="1" applyAlignment="1">
      <alignment vertical="center" shrinkToFit="1"/>
    </xf>
    <xf numFmtId="49" fontId="47" fillId="3" borderId="0" xfId="4" applyNumberFormat="1" applyFont="1" applyFill="1" applyAlignment="1">
      <alignment horizontal="center" vertical="center" shrinkToFit="1"/>
    </xf>
    <xf numFmtId="49" fontId="47" fillId="3" borderId="0" xfId="2" applyNumberFormat="1" applyFont="1" applyFill="1" applyAlignment="1">
      <alignment horizontal="center" vertical="center" shrinkToFit="1"/>
    </xf>
    <xf numFmtId="49" fontId="48" fillId="3" borderId="0" xfId="4" applyNumberFormat="1" applyFont="1" applyFill="1" applyAlignment="1">
      <alignment horizontal="center" vertical="center" shrinkToFit="1"/>
    </xf>
    <xf numFmtId="49" fontId="48" fillId="3" borderId="0" xfId="2" applyNumberFormat="1" applyFont="1" applyFill="1" applyAlignment="1">
      <alignment horizontal="center" vertical="center" shrinkToFit="1"/>
    </xf>
    <xf numFmtId="0" fontId="25" fillId="0" borderId="0" xfId="2" applyAlignment="1">
      <alignment horizontal="right" shrinkToFit="1"/>
    </xf>
    <xf numFmtId="0" fontId="49" fillId="0" borderId="32" xfId="4" applyFont="1" applyBorder="1" applyAlignment="1">
      <alignment vertical="center" shrinkToFit="1"/>
    </xf>
    <xf numFmtId="0" fontId="25" fillId="0" borderId="0" xfId="2" applyAlignment="1">
      <alignment horizontal="right" vertical="top" shrinkToFit="1"/>
    </xf>
    <xf numFmtId="0" fontId="50" fillId="0" borderId="0" xfId="4" applyFont="1" applyAlignment="1">
      <alignment shrinkToFit="1"/>
    </xf>
    <xf numFmtId="188" fontId="45" fillId="6" borderId="33" xfId="2" applyNumberFormat="1" applyFont="1" applyFill="1" applyBorder="1" applyAlignment="1">
      <alignment horizontal="center" vertical="center" shrinkToFit="1"/>
    </xf>
    <xf numFmtId="0" fontId="45" fillId="6" borderId="33" xfId="2" applyFont="1" applyFill="1" applyBorder="1" applyAlignment="1">
      <alignment horizontal="center" vertical="center" shrinkToFit="1"/>
    </xf>
    <xf numFmtId="189" fontId="45" fillId="6" borderId="33" xfId="2" applyNumberFormat="1" applyFont="1" applyFill="1" applyBorder="1" applyAlignment="1">
      <alignment horizontal="center" vertical="center" shrinkToFit="1"/>
    </xf>
    <xf numFmtId="190" fontId="45" fillId="6" borderId="33" xfId="2" applyNumberFormat="1" applyFont="1" applyFill="1" applyBorder="1" applyAlignment="1">
      <alignment horizontal="center" vertical="center" shrinkToFit="1"/>
    </xf>
    <xf numFmtId="191" fontId="45" fillId="6" borderId="33" xfId="2" applyNumberFormat="1" applyFont="1" applyFill="1" applyBorder="1" applyAlignment="1">
      <alignment horizontal="center" vertical="center" shrinkToFit="1"/>
    </xf>
    <xf numFmtId="192" fontId="45" fillId="6" borderId="33" xfId="2" applyNumberFormat="1" applyFont="1" applyFill="1" applyBorder="1" applyAlignment="1">
      <alignment horizontal="center" vertical="center" shrinkToFit="1"/>
    </xf>
    <xf numFmtId="193" fontId="45" fillId="7" borderId="33" xfId="2" applyNumberFormat="1" applyFont="1" applyFill="1" applyBorder="1" applyAlignment="1">
      <alignment horizontal="center" vertical="center" shrinkToFit="1"/>
    </xf>
    <xf numFmtId="0" fontId="45" fillId="7" borderId="33" xfId="2" applyFont="1" applyFill="1" applyBorder="1" applyAlignment="1">
      <alignment horizontal="center" vertical="center" shrinkToFit="1"/>
    </xf>
    <xf numFmtId="194" fontId="45" fillId="8" borderId="33" xfId="2" applyNumberFormat="1" applyFont="1" applyFill="1" applyBorder="1" applyAlignment="1">
      <alignment horizontal="center" vertical="center" shrinkToFit="1"/>
    </xf>
    <xf numFmtId="0" fontId="45" fillId="8" borderId="33" xfId="2" applyFont="1" applyFill="1" applyBorder="1" applyAlignment="1">
      <alignment horizontal="center" vertical="center" shrinkToFit="1"/>
    </xf>
    <xf numFmtId="195" fontId="37" fillId="3" borderId="33" xfId="2" applyNumberFormat="1" applyFont="1" applyFill="1" applyBorder="1" applyAlignment="1">
      <alignment horizontal="center" vertical="center" shrinkToFit="1"/>
    </xf>
    <xf numFmtId="0" fontId="37" fillId="3" borderId="33" xfId="2" applyFont="1" applyFill="1" applyBorder="1" applyAlignment="1">
      <alignment horizontal="center" vertical="center" shrinkToFit="1"/>
    </xf>
    <xf numFmtId="195" fontId="36" fillId="3" borderId="33" xfId="2" applyNumberFormat="1" applyFont="1" applyFill="1" applyBorder="1" applyAlignment="1">
      <alignment horizontal="center" vertical="center" shrinkToFit="1"/>
    </xf>
    <xf numFmtId="0" fontId="36" fillId="3" borderId="33" xfId="2" applyFont="1" applyFill="1" applyBorder="1" applyAlignment="1">
      <alignment horizontal="center" vertical="center" shrinkToFit="1"/>
    </xf>
    <xf numFmtId="195" fontId="34" fillId="3" borderId="33" xfId="2" applyNumberFormat="1" applyFont="1" applyFill="1" applyBorder="1" applyAlignment="1">
      <alignment horizontal="center" vertical="center" shrinkToFit="1"/>
    </xf>
    <xf numFmtId="0" fontId="34" fillId="3" borderId="33" xfId="2" applyFont="1" applyFill="1" applyBorder="1" applyAlignment="1">
      <alignment horizontal="center" vertical="center" shrinkToFit="1"/>
    </xf>
    <xf numFmtId="195" fontId="35" fillId="3" borderId="33" xfId="2" applyNumberFormat="1" applyFont="1" applyFill="1" applyBorder="1" applyAlignment="1">
      <alignment horizontal="center" vertical="center" shrinkToFit="1"/>
    </xf>
    <xf numFmtId="0" fontId="35" fillId="3" borderId="33" xfId="2" applyFont="1" applyFill="1" applyBorder="1" applyAlignment="1">
      <alignment horizontal="center" vertical="center" shrinkToFit="1"/>
    </xf>
    <xf numFmtId="49" fontId="51" fillId="3" borderId="31" xfId="4" applyNumberFormat="1" applyFont="1" applyFill="1" applyBorder="1" applyAlignment="1">
      <alignment horizontal="right" vertical="center" shrinkToFit="1"/>
    </xf>
    <xf numFmtId="49" fontId="51" fillId="3" borderId="31" xfId="2" applyNumberFormat="1" applyFont="1" applyFill="1" applyBorder="1" applyAlignment="1">
      <alignment horizontal="right" vertical="center" shrinkToFit="1"/>
    </xf>
    <xf numFmtId="49" fontId="51" fillId="3" borderId="0" xfId="2" applyNumberFormat="1" applyFont="1" applyFill="1" applyAlignment="1">
      <alignment horizontal="right" vertical="center" shrinkToFit="1"/>
    </xf>
    <xf numFmtId="0" fontId="25" fillId="0" borderId="0" xfId="2" applyAlignment="1">
      <alignment vertical="center" shrinkToFit="1"/>
    </xf>
    <xf numFmtId="0" fontId="25" fillId="0" borderId="0" xfId="2" applyAlignment="1">
      <alignment shrinkToFit="1"/>
    </xf>
    <xf numFmtId="0" fontId="49" fillId="0" borderId="0" xfId="2" applyFont="1" applyAlignment="1">
      <alignment horizontal="right" vertical="center" shrinkToFit="1"/>
    </xf>
    <xf numFmtId="0" fontId="25" fillId="0" borderId="31" xfId="2" applyBorder="1" applyAlignment="1">
      <alignment vertical="center" shrinkToFit="1"/>
    </xf>
    <xf numFmtId="0" fontId="49" fillId="0" borderId="32" xfId="4" applyFont="1" applyBorder="1" applyAlignment="1">
      <alignment horizontal="left" shrinkToFit="1"/>
    </xf>
    <xf numFmtId="0" fontId="49" fillId="0" borderId="32" xfId="2" applyFont="1" applyBorder="1" applyAlignment="1">
      <alignment vertical="center" shrinkToFit="1"/>
    </xf>
    <xf numFmtId="0" fontId="49" fillId="0" borderId="0" xfId="2" applyFont="1" applyAlignment="1">
      <alignment vertical="center" shrinkToFit="1"/>
    </xf>
    <xf numFmtId="0" fontId="49" fillId="0" borderId="34" xfId="4" applyFont="1" applyBorder="1" applyAlignment="1">
      <alignment horizontal="left" shrinkToFit="1"/>
    </xf>
    <xf numFmtId="0" fontId="49" fillId="0" borderId="35" xfId="4" applyFont="1" applyBorder="1" applyAlignment="1">
      <alignment vertical="center" shrinkToFit="1"/>
    </xf>
    <xf numFmtId="0" fontId="49" fillId="0" borderId="36" xfId="4" applyFont="1" applyBorder="1" applyAlignment="1">
      <alignment vertical="center" shrinkToFit="1"/>
    </xf>
    <xf numFmtId="0" fontId="49" fillId="0" borderId="37" xfId="4" applyFont="1" applyBorder="1" applyAlignment="1">
      <alignment vertical="center" shrinkToFit="1"/>
    </xf>
    <xf numFmtId="0" fontId="29" fillId="0" borderId="0" xfId="4" applyFont="1" applyFill="1" applyAlignment="1">
      <alignment shrinkToFit="1"/>
    </xf>
    <xf numFmtId="0" fontId="49" fillId="0" borderId="0" xfId="4" applyFont="1" applyFill="1" applyAlignment="1">
      <alignment shrinkToFit="1"/>
    </xf>
  </cellXfs>
  <cellStyles count="5">
    <cellStyle name="標準" xfId="0" builtinId="0"/>
    <cellStyle name="標準 2" xfId="1" xr:uid="{A19BE8E0-A553-4FAC-BBD9-E00F54E1342F}"/>
    <cellStyle name="標準 3" xfId="2" xr:uid="{0905F733-110A-46BE-BBA0-F6AD0687452C}"/>
    <cellStyle name="標準_１年カレンダー 選択簡易版_S12_01" xfId="4" xr:uid="{DC0AF665-22DD-4C1F-8C13-A6C6D3BA8247}"/>
    <cellStyle name="標準_B002 カレンダーＢ２" xfId="3" xr:uid="{E931D6CC-E8C4-40E2-9DB5-094A687F9D5E}"/>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2548DB"/>
      <rgbColor rgb="005F5F5F"/>
      <rgbColor rgb="00DB2543"/>
      <rgbColor rgb="00DDDDDD"/>
      <rgbColor rgb="00FFFFFF"/>
      <rgbColor rgb="00FFFFFF"/>
      <rgbColor rgb="00FFFFFF"/>
      <rgbColor rgb="00FFFFFF"/>
      <rgbColor rgb="00FFFFFF"/>
      <rgbColor rgb="00FFFFFF"/>
      <rgbColor rgb="00FFFFFF"/>
      <rgbColor rgb="00FFFFFF"/>
      <rgbColor rgb="00FFFFFF"/>
      <rgbColor rgb="00FFFFFF"/>
      <rgbColor rgb="00FFFFFF"/>
      <rgbColor rgb="00FFFF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worksheet" Target="worksheets/sheet39.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worksheet" Target="worksheets/sheet50.xml"/><Relationship Id="rId55" Type="http://schemas.openxmlformats.org/officeDocument/2006/relationships/externalLink" Target="externalLinks/externalLink1.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9" Type="http://schemas.openxmlformats.org/officeDocument/2006/relationships/worksheet" Target="worksheets/sheet29.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worksheet" Target="worksheets/sheet53.xml"/><Relationship Id="rId58" Type="http://schemas.openxmlformats.org/officeDocument/2006/relationships/sharedStrings" Target="sharedStrings.xml"/><Relationship Id="rId5" Type="http://schemas.openxmlformats.org/officeDocument/2006/relationships/worksheet" Target="worksheets/sheet5.xml"/><Relationship Id="rId19" Type="http://schemas.openxmlformats.org/officeDocument/2006/relationships/worksheet" Target="worksheets/sheet19.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56" Type="http://schemas.openxmlformats.org/officeDocument/2006/relationships/theme" Target="theme/theme1.xml"/><Relationship Id="rId8" Type="http://schemas.openxmlformats.org/officeDocument/2006/relationships/worksheet" Target="worksheets/sheet8.xml"/><Relationship Id="rId51" Type="http://schemas.openxmlformats.org/officeDocument/2006/relationships/worksheet" Target="worksheets/sheet51.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59" Type="http://schemas.openxmlformats.org/officeDocument/2006/relationships/calcChain" Target="calcChain.xml"/><Relationship Id="rId20" Type="http://schemas.openxmlformats.org/officeDocument/2006/relationships/worksheet" Target="worksheets/sheet20.xml"/><Relationship Id="rId41" Type="http://schemas.openxmlformats.org/officeDocument/2006/relationships/worksheet" Target="worksheets/sheet41.xml"/><Relationship Id="rId54" Type="http://schemas.openxmlformats.org/officeDocument/2006/relationships/worksheet" Target="worksheets/sheet54.xml"/><Relationship Id="rId1" Type="http://schemas.openxmlformats.org/officeDocument/2006/relationships/worksheet" Target="worksheets/sheet1.xml"/><Relationship Id="rId6" Type="http://schemas.openxmlformats.org/officeDocument/2006/relationships/worksheet" Target="worksheets/sheet6.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 Id="rId57" Type="http://schemas.openxmlformats.org/officeDocument/2006/relationships/styles" Target="styles.xml"/><Relationship Id="rId10" Type="http://schemas.openxmlformats.org/officeDocument/2006/relationships/worksheet" Target="worksheets/sheet10.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worksheet" Target="worksheets/sheet52.xml"/></Relationships>
</file>

<file path=xl/drawings/_rels/drawing1.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png"/><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png"/><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png"/><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png"/><Relationship Id="rId1" Type="http://schemas.openxmlformats.org/officeDocument/2006/relationships/image" Target="../media/image1.png"/></Relationships>
</file>

<file path=xl/drawings/_rels/drawing5.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png"/><Relationship Id="rId1" Type="http://schemas.openxmlformats.org/officeDocument/2006/relationships/image" Target="../media/image1.png"/></Relationships>
</file>

<file path=xl/drawings/_rels/drawing6.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png"/><Relationship Id="rId1" Type="http://schemas.openxmlformats.org/officeDocument/2006/relationships/image" Target="../media/image1.png"/></Relationships>
</file>

<file path=xl/drawings/_rels/drawing7.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png"/><Relationship Id="rId1" Type="http://schemas.openxmlformats.org/officeDocument/2006/relationships/image" Target="../media/image1.png"/></Relationships>
</file>

<file path=xl/drawings/_rels/drawing8.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png"/><Relationship Id="rId1" Type="http://schemas.openxmlformats.org/officeDocument/2006/relationships/image" Target="../media/image1.png"/></Relationships>
</file>

<file path=xl/drawings/_rels/drawing9.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png"/><Relationship Id="rId1" Type="http://schemas.openxmlformats.org/officeDocument/2006/relationships/image" Target="../media/image1.png"/></Relationships>
</file>

<file path=xl/drawings/_rels/drawing10.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png"/><Relationship Id="rId1" Type="http://schemas.openxmlformats.org/officeDocument/2006/relationships/image" Target="../media/image1.png"/></Relationships>
</file>

<file path=xl/drawings/_rels/drawing11.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png"/><Relationship Id="rId1" Type="http://schemas.openxmlformats.org/officeDocument/2006/relationships/image" Target="../media/image1.png"/></Relationships>
</file>

<file path=xl/drawings/_rels/drawing12.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png"/><Relationship Id="rId1" Type="http://schemas.openxmlformats.org/officeDocument/2006/relationships/image" Target="../media/image1.png"/></Relationships>
</file>

<file path=xl/drawings/_rels/drawing13.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png"/><Relationship Id="rId1" Type="http://schemas.openxmlformats.org/officeDocument/2006/relationships/image" Target="../media/image1.png"/></Relationships>
</file>

<file path=xl/drawings/_rels/drawing14.xml.rels><?xml version="1.0" encoding="UTF-8" standalone="yes"?>
<Relationships xmlns="http://schemas.openxmlformats.org/package/2006/relationships"><Relationship Id="rId1" Type="http://schemas.openxmlformats.org/officeDocument/2006/relationships/image" Target="../media/image4.jpg"/></Relationships>
</file>

<file path=xl/drawings/drawing1.xml><?xml version="1.0" encoding="utf-8"?>
<xdr:wsDr xmlns:xdr="http://schemas.openxmlformats.org/drawingml/2006/spreadsheetDrawing" xmlns:a="http://schemas.openxmlformats.org/drawingml/2006/main">
  <xdr:twoCellAnchor>
    <xdr:from>
      <xdr:col>11</xdr:col>
      <xdr:colOff>0</xdr:colOff>
      <xdr:row>4</xdr:row>
      <xdr:rowOff>0</xdr:rowOff>
    </xdr:from>
    <xdr:to>
      <xdr:col>55</xdr:col>
      <xdr:colOff>0</xdr:colOff>
      <xdr:row>8</xdr:row>
      <xdr:rowOff>0</xdr:rowOff>
    </xdr:to>
    <xdr:sp macro="" textlink="">
      <xdr:nvSpPr>
        <xdr:cNvPr id="2" name="正方形/長方形 1">
          <a:extLst>
            <a:ext uri="{FF2B5EF4-FFF2-40B4-BE49-F238E27FC236}">
              <a16:creationId xmlns:a16="http://schemas.microsoft.com/office/drawing/2014/main" id="{E856CA9B-B557-4F75-824D-E6C91A43F9E2}"/>
            </a:ext>
          </a:extLst>
        </xdr:cNvPr>
        <xdr:cNvSpPr/>
      </xdr:nvSpPr>
      <xdr:spPr>
        <a:xfrm>
          <a:off x="3019425" y="2495550"/>
          <a:ext cx="9372600" cy="21717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t"/>
        <a:lstStyle/>
        <a:p>
          <a:pPr algn="l">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11</xdr:col>
      <xdr:colOff>0</xdr:colOff>
      <xdr:row>2</xdr:row>
      <xdr:rowOff>0</xdr:rowOff>
    </xdr:from>
    <xdr:to>
      <xdr:col>55</xdr:col>
      <xdr:colOff>0</xdr:colOff>
      <xdr:row>3</xdr:row>
      <xdr:rowOff>0</xdr:rowOff>
    </xdr:to>
    <xdr:sp macro="" textlink="">
      <xdr:nvSpPr>
        <xdr:cNvPr id="3" name="上矢印 3">
          <a:extLst>
            <a:ext uri="{FF2B5EF4-FFF2-40B4-BE49-F238E27FC236}">
              <a16:creationId xmlns:a16="http://schemas.microsoft.com/office/drawing/2014/main" id="{A65D56E8-6D93-400F-8D26-F7406BC1F7E0}"/>
            </a:ext>
          </a:extLst>
        </xdr:cNvPr>
        <xdr:cNvSpPr/>
      </xdr:nvSpPr>
      <xdr:spPr>
        <a:xfrm>
          <a:off x="3019425" y="561975"/>
          <a:ext cx="9372600" cy="1390650"/>
        </a:xfrm>
        <a:prstGeom prst="upArrow">
          <a:avLst>
            <a:gd name="adj1" fmla="val 64084"/>
            <a:gd name="adj2" fmla="val 68715"/>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8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8</xdr:col>
      <xdr:colOff>354257</xdr:colOff>
      <xdr:row>92</xdr:row>
      <xdr:rowOff>197811</xdr:rowOff>
    </xdr:from>
    <xdr:to>
      <xdr:col>9</xdr:col>
      <xdr:colOff>317554</xdr:colOff>
      <xdr:row>97</xdr:row>
      <xdr:rowOff>175281</xdr:rowOff>
    </xdr:to>
    <xdr:sp macro="" textlink="">
      <xdr:nvSpPr>
        <xdr:cNvPr id="4" name="正方形/長方形 3">
          <a:extLst>
            <a:ext uri="{FF2B5EF4-FFF2-40B4-BE49-F238E27FC236}">
              <a16:creationId xmlns:a16="http://schemas.microsoft.com/office/drawing/2014/main" id="{74D0A483-E6E5-4E8D-8EAB-F93EF329074C}"/>
            </a:ext>
          </a:extLst>
        </xdr:cNvPr>
        <xdr:cNvSpPr/>
      </xdr:nvSpPr>
      <xdr:spPr>
        <a:xfrm>
          <a:off x="2468807" y="22010061"/>
          <a:ext cx="363347" cy="977595"/>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57</xdr:col>
      <xdr:colOff>19990</xdr:colOff>
      <xdr:row>87</xdr:row>
      <xdr:rowOff>106708</xdr:rowOff>
    </xdr:from>
    <xdr:to>
      <xdr:col>61</xdr:col>
      <xdr:colOff>134190</xdr:colOff>
      <xdr:row>97</xdr:row>
      <xdr:rowOff>170093</xdr:rowOff>
    </xdr:to>
    <xdr:sp macro="" textlink="">
      <xdr:nvSpPr>
        <xdr:cNvPr id="5" name="正方形/長方形 4">
          <a:extLst>
            <a:ext uri="{FF2B5EF4-FFF2-40B4-BE49-F238E27FC236}">
              <a16:creationId xmlns:a16="http://schemas.microsoft.com/office/drawing/2014/main" id="{A96D8080-5C3A-4240-9342-90FD624191C1}"/>
            </a:ext>
          </a:extLst>
        </xdr:cNvPr>
        <xdr:cNvSpPr/>
      </xdr:nvSpPr>
      <xdr:spPr>
        <a:xfrm>
          <a:off x="12916840" y="20918833"/>
          <a:ext cx="1114325" cy="2063635"/>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t"/>
        <a:lstStyle/>
        <a:p>
          <a:pPr algn="l">
            <a:lnSpc>
              <a:spcPts val="24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3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4</xdr:col>
      <xdr:colOff>73049</xdr:colOff>
      <xdr:row>87</xdr:row>
      <xdr:rowOff>129481</xdr:rowOff>
    </xdr:from>
    <xdr:to>
      <xdr:col>8</xdr:col>
      <xdr:colOff>368438</xdr:colOff>
      <xdr:row>97</xdr:row>
      <xdr:rowOff>175815</xdr:rowOff>
    </xdr:to>
    <xdr:sp macro="" textlink="">
      <xdr:nvSpPr>
        <xdr:cNvPr id="6" name="正方形/長方形 5">
          <a:extLst>
            <a:ext uri="{FF2B5EF4-FFF2-40B4-BE49-F238E27FC236}">
              <a16:creationId xmlns:a16="http://schemas.microsoft.com/office/drawing/2014/main" id="{6BC6E924-8C71-4640-82A0-02D857D413C7}"/>
            </a:ext>
          </a:extLst>
        </xdr:cNvPr>
        <xdr:cNvSpPr/>
      </xdr:nvSpPr>
      <xdr:spPr>
        <a:xfrm>
          <a:off x="1387499" y="20941606"/>
          <a:ext cx="1095489" cy="2046584"/>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b"/>
        <a:lstStyle/>
        <a:p>
          <a:pPr algn="l">
            <a:lnSpc>
              <a:spcPts val="24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3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56</xdr:col>
      <xdr:colOff>62238</xdr:colOff>
      <xdr:row>92</xdr:row>
      <xdr:rowOff>197811</xdr:rowOff>
    </xdr:from>
    <xdr:to>
      <xdr:col>57</xdr:col>
      <xdr:colOff>62778</xdr:colOff>
      <xdr:row>97</xdr:row>
      <xdr:rowOff>175281</xdr:rowOff>
    </xdr:to>
    <xdr:sp macro="" textlink="">
      <xdr:nvSpPr>
        <xdr:cNvPr id="7" name="正方形/長方形 6">
          <a:extLst>
            <a:ext uri="{FF2B5EF4-FFF2-40B4-BE49-F238E27FC236}">
              <a16:creationId xmlns:a16="http://schemas.microsoft.com/office/drawing/2014/main" id="{C7713FF9-E5B6-418F-A744-3E84412D8A82}"/>
            </a:ext>
          </a:extLst>
        </xdr:cNvPr>
        <xdr:cNvSpPr/>
      </xdr:nvSpPr>
      <xdr:spPr>
        <a:xfrm>
          <a:off x="12597138" y="22010061"/>
          <a:ext cx="362490" cy="977595"/>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4</xdr:col>
      <xdr:colOff>185454</xdr:colOff>
      <xdr:row>37</xdr:row>
      <xdr:rowOff>178733</xdr:rowOff>
    </xdr:from>
    <xdr:to>
      <xdr:col>7</xdr:col>
      <xdr:colOff>78170</xdr:colOff>
      <xdr:row>40</xdr:row>
      <xdr:rowOff>195421</xdr:rowOff>
    </xdr:to>
    <xdr:sp macro="" textlink="">
      <xdr:nvSpPr>
        <xdr:cNvPr id="8" name="正方形/長方形 7">
          <a:extLst>
            <a:ext uri="{FF2B5EF4-FFF2-40B4-BE49-F238E27FC236}">
              <a16:creationId xmlns:a16="http://schemas.microsoft.com/office/drawing/2014/main" id="{DEDFDC5D-E59A-4B8A-B8AC-3BFF36182E76}"/>
            </a:ext>
          </a:extLst>
        </xdr:cNvPr>
        <xdr:cNvSpPr/>
      </xdr:nvSpPr>
      <xdr:spPr>
        <a:xfrm>
          <a:off x="1499904" y="10932458"/>
          <a:ext cx="492791" cy="645338"/>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②</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xdr:col>
      <xdr:colOff>185454</xdr:colOff>
      <xdr:row>67</xdr:row>
      <xdr:rowOff>189100</xdr:rowOff>
    </xdr:from>
    <xdr:to>
      <xdr:col>7</xdr:col>
      <xdr:colOff>78170</xdr:colOff>
      <xdr:row>71</xdr:row>
      <xdr:rowOff>11205</xdr:rowOff>
    </xdr:to>
    <xdr:sp macro="" textlink="">
      <xdr:nvSpPr>
        <xdr:cNvPr id="9" name="正方形/長方形 8">
          <a:extLst>
            <a:ext uri="{FF2B5EF4-FFF2-40B4-BE49-F238E27FC236}">
              <a16:creationId xmlns:a16="http://schemas.microsoft.com/office/drawing/2014/main" id="{EAB4B6F8-CA3A-4754-AD38-329E16B15B7B}"/>
            </a:ext>
          </a:extLst>
        </xdr:cNvPr>
        <xdr:cNvSpPr/>
      </xdr:nvSpPr>
      <xdr:spPr>
        <a:xfrm>
          <a:off x="1499904" y="16972150"/>
          <a:ext cx="492791" cy="65078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②</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xdr:col>
      <xdr:colOff>185454</xdr:colOff>
      <xdr:row>8</xdr:row>
      <xdr:rowOff>145076</xdr:rowOff>
    </xdr:from>
    <xdr:to>
      <xdr:col>7</xdr:col>
      <xdr:colOff>78170</xdr:colOff>
      <xdr:row>11</xdr:row>
      <xdr:rowOff>79241</xdr:rowOff>
    </xdr:to>
    <xdr:sp macro="" textlink="">
      <xdr:nvSpPr>
        <xdr:cNvPr id="10" name="正方形/長方形 9">
          <a:extLst>
            <a:ext uri="{FF2B5EF4-FFF2-40B4-BE49-F238E27FC236}">
              <a16:creationId xmlns:a16="http://schemas.microsoft.com/office/drawing/2014/main" id="{CC1134D7-17AF-407E-862F-44E4B12540BC}"/>
            </a:ext>
          </a:extLst>
        </xdr:cNvPr>
        <xdr:cNvSpPr/>
      </xdr:nvSpPr>
      <xdr:spPr>
        <a:xfrm>
          <a:off x="1499904" y="4812326"/>
          <a:ext cx="492791" cy="81999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②</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9</xdr:col>
      <xdr:colOff>134500</xdr:colOff>
      <xdr:row>6</xdr:row>
      <xdr:rowOff>394606</xdr:rowOff>
    </xdr:from>
    <xdr:to>
      <xdr:col>11</xdr:col>
      <xdr:colOff>68037</xdr:colOff>
      <xdr:row>8</xdr:row>
      <xdr:rowOff>176892</xdr:rowOff>
    </xdr:to>
    <xdr:sp macro="" textlink="">
      <xdr:nvSpPr>
        <xdr:cNvPr id="11" name="正方形/長方形 10">
          <a:extLst>
            <a:ext uri="{FF2B5EF4-FFF2-40B4-BE49-F238E27FC236}">
              <a16:creationId xmlns:a16="http://schemas.microsoft.com/office/drawing/2014/main" id="{1687BA2B-F4C1-47C0-B1B2-E89178DBDCC4}"/>
            </a:ext>
          </a:extLst>
        </xdr:cNvPr>
        <xdr:cNvSpPr/>
      </xdr:nvSpPr>
      <xdr:spPr>
        <a:xfrm>
          <a:off x="2649100" y="3976006"/>
          <a:ext cx="438362" cy="868136"/>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①</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54</xdr:col>
      <xdr:colOff>47624</xdr:colOff>
      <xdr:row>6</xdr:row>
      <xdr:rowOff>394606</xdr:rowOff>
    </xdr:from>
    <xdr:to>
      <xdr:col>56</xdr:col>
      <xdr:colOff>219286</xdr:colOff>
      <xdr:row>8</xdr:row>
      <xdr:rowOff>176892</xdr:rowOff>
    </xdr:to>
    <xdr:sp macro="" textlink="">
      <xdr:nvSpPr>
        <xdr:cNvPr id="12" name="正方形/長方形 11">
          <a:extLst>
            <a:ext uri="{FF2B5EF4-FFF2-40B4-BE49-F238E27FC236}">
              <a16:creationId xmlns:a16="http://schemas.microsoft.com/office/drawing/2014/main" id="{1F49A48A-892D-4EF8-B250-57651FE119F7}"/>
            </a:ext>
          </a:extLst>
        </xdr:cNvPr>
        <xdr:cNvSpPr/>
      </xdr:nvSpPr>
      <xdr:spPr>
        <a:xfrm>
          <a:off x="12353924" y="3976006"/>
          <a:ext cx="400262" cy="868136"/>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①</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editAs="oneCell">
    <xdr:from>
      <xdr:col>47</xdr:col>
      <xdr:colOff>172744</xdr:colOff>
      <xdr:row>36</xdr:row>
      <xdr:rowOff>113926</xdr:rowOff>
    </xdr:from>
    <xdr:to>
      <xdr:col>53</xdr:col>
      <xdr:colOff>139879</xdr:colOff>
      <xdr:row>37</xdr:row>
      <xdr:rowOff>140225</xdr:rowOff>
    </xdr:to>
    <xdr:pic>
      <xdr:nvPicPr>
        <xdr:cNvPr id="13" name="lgo_ロゴ01">
          <a:extLst>
            <a:ext uri="{FF2B5EF4-FFF2-40B4-BE49-F238E27FC236}">
              <a16:creationId xmlns:a16="http://schemas.microsoft.com/office/drawing/2014/main" id="{1428468C-1AE0-46DE-BEF2-930F7F32D40F}"/>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0945519" y="10667626"/>
          <a:ext cx="1281585" cy="22632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47</xdr:col>
      <xdr:colOff>119212</xdr:colOff>
      <xdr:row>66</xdr:row>
      <xdr:rowOff>113867</xdr:rowOff>
    </xdr:from>
    <xdr:to>
      <xdr:col>53</xdr:col>
      <xdr:colOff>140420</xdr:colOff>
      <xdr:row>67</xdr:row>
      <xdr:rowOff>140235</xdr:rowOff>
    </xdr:to>
    <xdr:pic>
      <xdr:nvPicPr>
        <xdr:cNvPr id="15" name="lgo_ロゴ02">
          <a:extLst>
            <a:ext uri="{FF2B5EF4-FFF2-40B4-BE49-F238E27FC236}">
              <a16:creationId xmlns:a16="http://schemas.microsoft.com/office/drawing/2014/main" id="{6D56CA97-77A7-4D3A-AD17-0505628635EE}"/>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891987" y="16696892"/>
          <a:ext cx="1335658" cy="22639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47</xdr:col>
      <xdr:colOff>132598</xdr:colOff>
      <xdr:row>96</xdr:row>
      <xdr:rowOff>113880</xdr:rowOff>
    </xdr:from>
    <xdr:to>
      <xdr:col>53</xdr:col>
      <xdr:colOff>140285</xdr:colOff>
      <xdr:row>97</xdr:row>
      <xdr:rowOff>140231</xdr:rowOff>
    </xdr:to>
    <xdr:pic>
      <xdr:nvPicPr>
        <xdr:cNvPr id="17" name="lgo_ロゴ03">
          <a:extLst>
            <a:ext uri="{FF2B5EF4-FFF2-40B4-BE49-F238E27FC236}">
              <a16:creationId xmlns:a16="http://schemas.microsoft.com/office/drawing/2014/main" id="{6C250C25-A0B3-4830-9BEF-414B0E444297}"/>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10905373" y="22726230"/>
          <a:ext cx="1322137" cy="2263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xdr:from>
      <xdr:col>11</xdr:col>
      <xdr:colOff>0</xdr:colOff>
      <xdr:row>4</xdr:row>
      <xdr:rowOff>0</xdr:rowOff>
    </xdr:from>
    <xdr:to>
      <xdr:col>55</xdr:col>
      <xdr:colOff>0</xdr:colOff>
      <xdr:row>8</xdr:row>
      <xdr:rowOff>0</xdr:rowOff>
    </xdr:to>
    <xdr:sp macro="" textlink="">
      <xdr:nvSpPr>
        <xdr:cNvPr id="2" name="正方形/長方形 1">
          <a:extLst>
            <a:ext uri="{FF2B5EF4-FFF2-40B4-BE49-F238E27FC236}">
              <a16:creationId xmlns:a16="http://schemas.microsoft.com/office/drawing/2014/main" id="{36281A64-07CB-4892-8FCB-9F0B3F71E865}"/>
            </a:ext>
          </a:extLst>
        </xdr:cNvPr>
        <xdr:cNvSpPr/>
      </xdr:nvSpPr>
      <xdr:spPr>
        <a:xfrm>
          <a:off x="3019425" y="2495550"/>
          <a:ext cx="9372600" cy="21717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t"/>
        <a:lstStyle/>
        <a:p>
          <a:pPr algn="l">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11</xdr:col>
      <xdr:colOff>0</xdr:colOff>
      <xdr:row>2</xdr:row>
      <xdr:rowOff>0</xdr:rowOff>
    </xdr:from>
    <xdr:to>
      <xdr:col>55</xdr:col>
      <xdr:colOff>0</xdr:colOff>
      <xdr:row>3</xdr:row>
      <xdr:rowOff>0</xdr:rowOff>
    </xdr:to>
    <xdr:sp macro="" textlink="">
      <xdr:nvSpPr>
        <xdr:cNvPr id="3" name="上矢印 3">
          <a:extLst>
            <a:ext uri="{FF2B5EF4-FFF2-40B4-BE49-F238E27FC236}">
              <a16:creationId xmlns:a16="http://schemas.microsoft.com/office/drawing/2014/main" id="{8FF6541A-1ABC-49C9-9015-D4E20048FA8F}"/>
            </a:ext>
          </a:extLst>
        </xdr:cNvPr>
        <xdr:cNvSpPr/>
      </xdr:nvSpPr>
      <xdr:spPr>
        <a:xfrm>
          <a:off x="3019425" y="561975"/>
          <a:ext cx="9372600" cy="1390650"/>
        </a:xfrm>
        <a:prstGeom prst="upArrow">
          <a:avLst>
            <a:gd name="adj1" fmla="val 64084"/>
            <a:gd name="adj2" fmla="val 68715"/>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8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8</xdr:col>
      <xdr:colOff>354257</xdr:colOff>
      <xdr:row>92</xdr:row>
      <xdr:rowOff>197811</xdr:rowOff>
    </xdr:from>
    <xdr:to>
      <xdr:col>9</xdr:col>
      <xdr:colOff>317554</xdr:colOff>
      <xdr:row>97</xdr:row>
      <xdr:rowOff>175281</xdr:rowOff>
    </xdr:to>
    <xdr:sp macro="" textlink="">
      <xdr:nvSpPr>
        <xdr:cNvPr id="4" name="正方形/長方形 3">
          <a:extLst>
            <a:ext uri="{FF2B5EF4-FFF2-40B4-BE49-F238E27FC236}">
              <a16:creationId xmlns:a16="http://schemas.microsoft.com/office/drawing/2014/main" id="{D4D78BA4-6ADC-4442-A60F-5899AE8A3502}"/>
            </a:ext>
          </a:extLst>
        </xdr:cNvPr>
        <xdr:cNvSpPr/>
      </xdr:nvSpPr>
      <xdr:spPr>
        <a:xfrm>
          <a:off x="2468807" y="22010061"/>
          <a:ext cx="363347" cy="977595"/>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57</xdr:col>
      <xdr:colOff>19990</xdr:colOff>
      <xdr:row>87</xdr:row>
      <xdr:rowOff>106708</xdr:rowOff>
    </xdr:from>
    <xdr:to>
      <xdr:col>61</xdr:col>
      <xdr:colOff>134190</xdr:colOff>
      <xdr:row>97</xdr:row>
      <xdr:rowOff>170093</xdr:rowOff>
    </xdr:to>
    <xdr:sp macro="" textlink="">
      <xdr:nvSpPr>
        <xdr:cNvPr id="5" name="正方形/長方形 4">
          <a:extLst>
            <a:ext uri="{FF2B5EF4-FFF2-40B4-BE49-F238E27FC236}">
              <a16:creationId xmlns:a16="http://schemas.microsoft.com/office/drawing/2014/main" id="{E1E114C0-1BE5-4CB8-A2DC-830E067926DE}"/>
            </a:ext>
          </a:extLst>
        </xdr:cNvPr>
        <xdr:cNvSpPr/>
      </xdr:nvSpPr>
      <xdr:spPr>
        <a:xfrm>
          <a:off x="12916840" y="20918833"/>
          <a:ext cx="1114325" cy="2063635"/>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t"/>
        <a:lstStyle/>
        <a:p>
          <a:pPr algn="l">
            <a:lnSpc>
              <a:spcPts val="24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3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4</xdr:col>
      <xdr:colOff>73049</xdr:colOff>
      <xdr:row>87</xdr:row>
      <xdr:rowOff>129481</xdr:rowOff>
    </xdr:from>
    <xdr:to>
      <xdr:col>8</xdr:col>
      <xdr:colOff>368438</xdr:colOff>
      <xdr:row>97</xdr:row>
      <xdr:rowOff>175815</xdr:rowOff>
    </xdr:to>
    <xdr:sp macro="" textlink="">
      <xdr:nvSpPr>
        <xdr:cNvPr id="6" name="正方形/長方形 5">
          <a:extLst>
            <a:ext uri="{FF2B5EF4-FFF2-40B4-BE49-F238E27FC236}">
              <a16:creationId xmlns:a16="http://schemas.microsoft.com/office/drawing/2014/main" id="{9FA85FD7-E345-41E1-9E13-70944F2BB315}"/>
            </a:ext>
          </a:extLst>
        </xdr:cNvPr>
        <xdr:cNvSpPr/>
      </xdr:nvSpPr>
      <xdr:spPr>
        <a:xfrm>
          <a:off x="1387499" y="20941606"/>
          <a:ext cx="1095489" cy="2046584"/>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b"/>
        <a:lstStyle/>
        <a:p>
          <a:pPr algn="l">
            <a:lnSpc>
              <a:spcPts val="24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3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56</xdr:col>
      <xdr:colOff>62238</xdr:colOff>
      <xdr:row>92</xdr:row>
      <xdr:rowOff>197811</xdr:rowOff>
    </xdr:from>
    <xdr:to>
      <xdr:col>57</xdr:col>
      <xdr:colOff>62778</xdr:colOff>
      <xdr:row>97</xdr:row>
      <xdr:rowOff>175281</xdr:rowOff>
    </xdr:to>
    <xdr:sp macro="" textlink="">
      <xdr:nvSpPr>
        <xdr:cNvPr id="7" name="正方形/長方形 6">
          <a:extLst>
            <a:ext uri="{FF2B5EF4-FFF2-40B4-BE49-F238E27FC236}">
              <a16:creationId xmlns:a16="http://schemas.microsoft.com/office/drawing/2014/main" id="{E6807749-7DA6-45E7-9D90-D6AA7CBFBB8D}"/>
            </a:ext>
          </a:extLst>
        </xdr:cNvPr>
        <xdr:cNvSpPr/>
      </xdr:nvSpPr>
      <xdr:spPr>
        <a:xfrm>
          <a:off x="12597138" y="22010061"/>
          <a:ext cx="362490" cy="977595"/>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4</xdr:col>
      <xdr:colOff>185454</xdr:colOff>
      <xdr:row>37</xdr:row>
      <xdr:rowOff>178733</xdr:rowOff>
    </xdr:from>
    <xdr:to>
      <xdr:col>7</xdr:col>
      <xdr:colOff>78170</xdr:colOff>
      <xdr:row>40</xdr:row>
      <xdr:rowOff>195421</xdr:rowOff>
    </xdr:to>
    <xdr:sp macro="" textlink="">
      <xdr:nvSpPr>
        <xdr:cNvPr id="8" name="正方形/長方形 7">
          <a:extLst>
            <a:ext uri="{FF2B5EF4-FFF2-40B4-BE49-F238E27FC236}">
              <a16:creationId xmlns:a16="http://schemas.microsoft.com/office/drawing/2014/main" id="{F8ED0641-7578-4853-9333-7E0FDE0FE664}"/>
            </a:ext>
          </a:extLst>
        </xdr:cNvPr>
        <xdr:cNvSpPr/>
      </xdr:nvSpPr>
      <xdr:spPr>
        <a:xfrm>
          <a:off x="1499904" y="10932458"/>
          <a:ext cx="492791" cy="645338"/>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②</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xdr:col>
      <xdr:colOff>185454</xdr:colOff>
      <xdr:row>67</xdr:row>
      <xdr:rowOff>189100</xdr:rowOff>
    </xdr:from>
    <xdr:to>
      <xdr:col>7</xdr:col>
      <xdr:colOff>78170</xdr:colOff>
      <xdr:row>71</xdr:row>
      <xdr:rowOff>11205</xdr:rowOff>
    </xdr:to>
    <xdr:sp macro="" textlink="">
      <xdr:nvSpPr>
        <xdr:cNvPr id="9" name="正方形/長方形 8">
          <a:extLst>
            <a:ext uri="{FF2B5EF4-FFF2-40B4-BE49-F238E27FC236}">
              <a16:creationId xmlns:a16="http://schemas.microsoft.com/office/drawing/2014/main" id="{6BB528DD-41FC-46B8-AB66-03CA184A2F8E}"/>
            </a:ext>
          </a:extLst>
        </xdr:cNvPr>
        <xdr:cNvSpPr/>
      </xdr:nvSpPr>
      <xdr:spPr>
        <a:xfrm>
          <a:off x="1499904" y="16972150"/>
          <a:ext cx="492791" cy="65078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②</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xdr:col>
      <xdr:colOff>185454</xdr:colOff>
      <xdr:row>8</xdr:row>
      <xdr:rowOff>145076</xdr:rowOff>
    </xdr:from>
    <xdr:to>
      <xdr:col>7</xdr:col>
      <xdr:colOff>78170</xdr:colOff>
      <xdr:row>11</xdr:row>
      <xdr:rowOff>79241</xdr:rowOff>
    </xdr:to>
    <xdr:sp macro="" textlink="">
      <xdr:nvSpPr>
        <xdr:cNvPr id="10" name="正方形/長方形 9">
          <a:extLst>
            <a:ext uri="{FF2B5EF4-FFF2-40B4-BE49-F238E27FC236}">
              <a16:creationId xmlns:a16="http://schemas.microsoft.com/office/drawing/2014/main" id="{77B76ABB-6528-40A8-8B78-B4550C01CF39}"/>
            </a:ext>
          </a:extLst>
        </xdr:cNvPr>
        <xdr:cNvSpPr/>
      </xdr:nvSpPr>
      <xdr:spPr>
        <a:xfrm>
          <a:off x="1499904" y="4812326"/>
          <a:ext cx="492791" cy="81999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②</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9</xdr:col>
      <xdr:colOff>134500</xdr:colOff>
      <xdr:row>6</xdr:row>
      <xdr:rowOff>394606</xdr:rowOff>
    </xdr:from>
    <xdr:to>
      <xdr:col>11</xdr:col>
      <xdr:colOff>68037</xdr:colOff>
      <xdr:row>8</xdr:row>
      <xdr:rowOff>176892</xdr:rowOff>
    </xdr:to>
    <xdr:sp macro="" textlink="">
      <xdr:nvSpPr>
        <xdr:cNvPr id="11" name="正方形/長方形 10">
          <a:extLst>
            <a:ext uri="{FF2B5EF4-FFF2-40B4-BE49-F238E27FC236}">
              <a16:creationId xmlns:a16="http://schemas.microsoft.com/office/drawing/2014/main" id="{8992267B-7A13-46DD-8940-68D6D94B0B3D}"/>
            </a:ext>
          </a:extLst>
        </xdr:cNvPr>
        <xdr:cNvSpPr/>
      </xdr:nvSpPr>
      <xdr:spPr>
        <a:xfrm>
          <a:off x="2649100" y="3976006"/>
          <a:ext cx="438362" cy="868136"/>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①</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54</xdr:col>
      <xdr:colOff>47624</xdr:colOff>
      <xdr:row>6</xdr:row>
      <xdr:rowOff>394606</xdr:rowOff>
    </xdr:from>
    <xdr:to>
      <xdr:col>56</xdr:col>
      <xdr:colOff>219286</xdr:colOff>
      <xdr:row>8</xdr:row>
      <xdr:rowOff>176892</xdr:rowOff>
    </xdr:to>
    <xdr:sp macro="" textlink="">
      <xdr:nvSpPr>
        <xdr:cNvPr id="12" name="正方形/長方形 11">
          <a:extLst>
            <a:ext uri="{FF2B5EF4-FFF2-40B4-BE49-F238E27FC236}">
              <a16:creationId xmlns:a16="http://schemas.microsoft.com/office/drawing/2014/main" id="{7BF3D023-5AE5-45E1-BDE4-2B070580EE68}"/>
            </a:ext>
          </a:extLst>
        </xdr:cNvPr>
        <xdr:cNvSpPr/>
      </xdr:nvSpPr>
      <xdr:spPr>
        <a:xfrm>
          <a:off x="12353924" y="3976006"/>
          <a:ext cx="400262" cy="868136"/>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①</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editAs="oneCell">
    <xdr:from>
      <xdr:col>47</xdr:col>
      <xdr:colOff>172744</xdr:colOff>
      <xdr:row>36</xdr:row>
      <xdr:rowOff>113926</xdr:rowOff>
    </xdr:from>
    <xdr:to>
      <xdr:col>53</xdr:col>
      <xdr:colOff>139879</xdr:colOff>
      <xdr:row>37</xdr:row>
      <xdr:rowOff>140225</xdr:rowOff>
    </xdr:to>
    <xdr:pic>
      <xdr:nvPicPr>
        <xdr:cNvPr id="13" name="lgo_ロゴ01">
          <a:extLst>
            <a:ext uri="{FF2B5EF4-FFF2-40B4-BE49-F238E27FC236}">
              <a16:creationId xmlns:a16="http://schemas.microsoft.com/office/drawing/2014/main" id="{4880BC20-3D3C-4699-8E27-39FADE6A5182}"/>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0945519" y="10667626"/>
          <a:ext cx="1281585" cy="22632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47</xdr:col>
      <xdr:colOff>119212</xdr:colOff>
      <xdr:row>66</xdr:row>
      <xdr:rowOff>113867</xdr:rowOff>
    </xdr:from>
    <xdr:to>
      <xdr:col>53</xdr:col>
      <xdr:colOff>140420</xdr:colOff>
      <xdr:row>67</xdr:row>
      <xdr:rowOff>140235</xdr:rowOff>
    </xdr:to>
    <xdr:pic>
      <xdr:nvPicPr>
        <xdr:cNvPr id="15" name="lgo_ロゴ02">
          <a:extLst>
            <a:ext uri="{FF2B5EF4-FFF2-40B4-BE49-F238E27FC236}">
              <a16:creationId xmlns:a16="http://schemas.microsoft.com/office/drawing/2014/main" id="{CCC6629F-5D83-4617-9955-296E601140BE}"/>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891987" y="16696892"/>
          <a:ext cx="1335658" cy="22639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47</xdr:col>
      <xdr:colOff>132598</xdr:colOff>
      <xdr:row>96</xdr:row>
      <xdr:rowOff>113880</xdr:rowOff>
    </xdr:from>
    <xdr:to>
      <xdr:col>53</xdr:col>
      <xdr:colOff>140285</xdr:colOff>
      <xdr:row>97</xdr:row>
      <xdr:rowOff>140231</xdr:rowOff>
    </xdr:to>
    <xdr:pic>
      <xdr:nvPicPr>
        <xdr:cNvPr id="17" name="lgo_ロゴ03">
          <a:extLst>
            <a:ext uri="{FF2B5EF4-FFF2-40B4-BE49-F238E27FC236}">
              <a16:creationId xmlns:a16="http://schemas.microsoft.com/office/drawing/2014/main" id="{CF2C7E17-2844-4276-A132-FE80DC121104}"/>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10905373" y="22726230"/>
          <a:ext cx="1322137" cy="2263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xdr:from>
      <xdr:col>11</xdr:col>
      <xdr:colOff>0</xdr:colOff>
      <xdr:row>4</xdr:row>
      <xdr:rowOff>0</xdr:rowOff>
    </xdr:from>
    <xdr:to>
      <xdr:col>55</xdr:col>
      <xdr:colOff>0</xdr:colOff>
      <xdr:row>8</xdr:row>
      <xdr:rowOff>0</xdr:rowOff>
    </xdr:to>
    <xdr:sp macro="" textlink="">
      <xdr:nvSpPr>
        <xdr:cNvPr id="2" name="正方形/長方形 1">
          <a:extLst>
            <a:ext uri="{FF2B5EF4-FFF2-40B4-BE49-F238E27FC236}">
              <a16:creationId xmlns:a16="http://schemas.microsoft.com/office/drawing/2014/main" id="{4A72723A-46BE-43E1-800F-FDE6196C0BA1}"/>
            </a:ext>
          </a:extLst>
        </xdr:cNvPr>
        <xdr:cNvSpPr/>
      </xdr:nvSpPr>
      <xdr:spPr>
        <a:xfrm>
          <a:off x="3019425" y="2495550"/>
          <a:ext cx="9372600" cy="21717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t"/>
        <a:lstStyle/>
        <a:p>
          <a:pPr algn="l">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11</xdr:col>
      <xdr:colOff>0</xdr:colOff>
      <xdr:row>2</xdr:row>
      <xdr:rowOff>0</xdr:rowOff>
    </xdr:from>
    <xdr:to>
      <xdr:col>55</xdr:col>
      <xdr:colOff>0</xdr:colOff>
      <xdr:row>3</xdr:row>
      <xdr:rowOff>0</xdr:rowOff>
    </xdr:to>
    <xdr:sp macro="" textlink="">
      <xdr:nvSpPr>
        <xdr:cNvPr id="3" name="上矢印 3">
          <a:extLst>
            <a:ext uri="{FF2B5EF4-FFF2-40B4-BE49-F238E27FC236}">
              <a16:creationId xmlns:a16="http://schemas.microsoft.com/office/drawing/2014/main" id="{6DA8841E-45A8-4464-A976-F02F955B36D7}"/>
            </a:ext>
          </a:extLst>
        </xdr:cNvPr>
        <xdr:cNvSpPr/>
      </xdr:nvSpPr>
      <xdr:spPr>
        <a:xfrm>
          <a:off x="3019425" y="561975"/>
          <a:ext cx="9372600" cy="1390650"/>
        </a:xfrm>
        <a:prstGeom prst="upArrow">
          <a:avLst>
            <a:gd name="adj1" fmla="val 64084"/>
            <a:gd name="adj2" fmla="val 68715"/>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8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8</xdr:col>
      <xdr:colOff>354257</xdr:colOff>
      <xdr:row>92</xdr:row>
      <xdr:rowOff>197811</xdr:rowOff>
    </xdr:from>
    <xdr:to>
      <xdr:col>9</xdr:col>
      <xdr:colOff>317554</xdr:colOff>
      <xdr:row>97</xdr:row>
      <xdr:rowOff>175281</xdr:rowOff>
    </xdr:to>
    <xdr:sp macro="" textlink="">
      <xdr:nvSpPr>
        <xdr:cNvPr id="4" name="正方形/長方形 3">
          <a:extLst>
            <a:ext uri="{FF2B5EF4-FFF2-40B4-BE49-F238E27FC236}">
              <a16:creationId xmlns:a16="http://schemas.microsoft.com/office/drawing/2014/main" id="{D94BEF6C-3EBF-4D77-A3A5-938BF2B7F058}"/>
            </a:ext>
          </a:extLst>
        </xdr:cNvPr>
        <xdr:cNvSpPr/>
      </xdr:nvSpPr>
      <xdr:spPr>
        <a:xfrm>
          <a:off x="2468807" y="22010061"/>
          <a:ext cx="363347" cy="977595"/>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57</xdr:col>
      <xdr:colOff>19990</xdr:colOff>
      <xdr:row>87</xdr:row>
      <xdr:rowOff>106708</xdr:rowOff>
    </xdr:from>
    <xdr:to>
      <xdr:col>61</xdr:col>
      <xdr:colOff>134190</xdr:colOff>
      <xdr:row>97</xdr:row>
      <xdr:rowOff>170093</xdr:rowOff>
    </xdr:to>
    <xdr:sp macro="" textlink="">
      <xdr:nvSpPr>
        <xdr:cNvPr id="5" name="正方形/長方形 4">
          <a:extLst>
            <a:ext uri="{FF2B5EF4-FFF2-40B4-BE49-F238E27FC236}">
              <a16:creationId xmlns:a16="http://schemas.microsoft.com/office/drawing/2014/main" id="{9F010B66-0B04-436A-9E85-24A4DB12F934}"/>
            </a:ext>
          </a:extLst>
        </xdr:cNvPr>
        <xdr:cNvSpPr/>
      </xdr:nvSpPr>
      <xdr:spPr>
        <a:xfrm>
          <a:off x="12916840" y="20918833"/>
          <a:ext cx="1114325" cy="2063635"/>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t"/>
        <a:lstStyle/>
        <a:p>
          <a:pPr algn="l">
            <a:lnSpc>
              <a:spcPts val="24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3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4</xdr:col>
      <xdr:colOff>73049</xdr:colOff>
      <xdr:row>87</xdr:row>
      <xdr:rowOff>129481</xdr:rowOff>
    </xdr:from>
    <xdr:to>
      <xdr:col>8</xdr:col>
      <xdr:colOff>368438</xdr:colOff>
      <xdr:row>97</xdr:row>
      <xdr:rowOff>175815</xdr:rowOff>
    </xdr:to>
    <xdr:sp macro="" textlink="">
      <xdr:nvSpPr>
        <xdr:cNvPr id="6" name="正方形/長方形 5">
          <a:extLst>
            <a:ext uri="{FF2B5EF4-FFF2-40B4-BE49-F238E27FC236}">
              <a16:creationId xmlns:a16="http://schemas.microsoft.com/office/drawing/2014/main" id="{FDE0F6A2-8CDB-4680-94EA-4F2B338076F3}"/>
            </a:ext>
          </a:extLst>
        </xdr:cNvPr>
        <xdr:cNvSpPr/>
      </xdr:nvSpPr>
      <xdr:spPr>
        <a:xfrm>
          <a:off x="1387499" y="20941606"/>
          <a:ext cx="1095489" cy="2046584"/>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b"/>
        <a:lstStyle/>
        <a:p>
          <a:pPr algn="l">
            <a:lnSpc>
              <a:spcPts val="24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3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56</xdr:col>
      <xdr:colOff>62238</xdr:colOff>
      <xdr:row>92</xdr:row>
      <xdr:rowOff>197811</xdr:rowOff>
    </xdr:from>
    <xdr:to>
      <xdr:col>57</xdr:col>
      <xdr:colOff>62778</xdr:colOff>
      <xdr:row>97</xdr:row>
      <xdr:rowOff>175281</xdr:rowOff>
    </xdr:to>
    <xdr:sp macro="" textlink="">
      <xdr:nvSpPr>
        <xdr:cNvPr id="7" name="正方形/長方形 6">
          <a:extLst>
            <a:ext uri="{FF2B5EF4-FFF2-40B4-BE49-F238E27FC236}">
              <a16:creationId xmlns:a16="http://schemas.microsoft.com/office/drawing/2014/main" id="{2BB7FC5B-11A1-4DB6-BB12-7E9173EFB3E0}"/>
            </a:ext>
          </a:extLst>
        </xdr:cNvPr>
        <xdr:cNvSpPr/>
      </xdr:nvSpPr>
      <xdr:spPr>
        <a:xfrm>
          <a:off x="12597138" y="22010061"/>
          <a:ext cx="362490" cy="977595"/>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4</xdr:col>
      <xdr:colOff>185454</xdr:colOff>
      <xdr:row>37</xdr:row>
      <xdr:rowOff>178733</xdr:rowOff>
    </xdr:from>
    <xdr:to>
      <xdr:col>7</xdr:col>
      <xdr:colOff>78170</xdr:colOff>
      <xdr:row>40</xdr:row>
      <xdr:rowOff>195421</xdr:rowOff>
    </xdr:to>
    <xdr:sp macro="" textlink="">
      <xdr:nvSpPr>
        <xdr:cNvPr id="8" name="正方形/長方形 7">
          <a:extLst>
            <a:ext uri="{FF2B5EF4-FFF2-40B4-BE49-F238E27FC236}">
              <a16:creationId xmlns:a16="http://schemas.microsoft.com/office/drawing/2014/main" id="{F028467F-8C66-4434-AA3E-772AC39360EB}"/>
            </a:ext>
          </a:extLst>
        </xdr:cNvPr>
        <xdr:cNvSpPr/>
      </xdr:nvSpPr>
      <xdr:spPr>
        <a:xfrm>
          <a:off x="1499904" y="10932458"/>
          <a:ext cx="492791" cy="645338"/>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②</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xdr:col>
      <xdr:colOff>185454</xdr:colOff>
      <xdr:row>67</xdr:row>
      <xdr:rowOff>189100</xdr:rowOff>
    </xdr:from>
    <xdr:to>
      <xdr:col>7</xdr:col>
      <xdr:colOff>78170</xdr:colOff>
      <xdr:row>71</xdr:row>
      <xdr:rowOff>11205</xdr:rowOff>
    </xdr:to>
    <xdr:sp macro="" textlink="">
      <xdr:nvSpPr>
        <xdr:cNvPr id="9" name="正方形/長方形 8">
          <a:extLst>
            <a:ext uri="{FF2B5EF4-FFF2-40B4-BE49-F238E27FC236}">
              <a16:creationId xmlns:a16="http://schemas.microsoft.com/office/drawing/2014/main" id="{7EF17FB2-2457-4AC4-ACF6-0AA424A4324F}"/>
            </a:ext>
          </a:extLst>
        </xdr:cNvPr>
        <xdr:cNvSpPr/>
      </xdr:nvSpPr>
      <xdr:spPr>
        <a:xfrm>
          <a:off x="1499904" y="16972150"/>
          <a:ext cx="492791" cy="65078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②</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xdr:col>
      <xdr:colOff>185454</xdr:colOff>
      <xdr:row>8</xdr:row>
      <xdr:rowOff>145076</xdr:rowOff>
    </xdr:from>
    <xdr:to>
      <xdr:col>7</xdr:col>
      <xdr:colOff>78170</xdr:colOff>
      <xdr:row>11</xdr:row>
      <xdr:rowOff>79241</xdr:rowOff>
    </xdr:to>
    <xdr:sp macro="" textlink="">
      <xdr:nvSpPr>
        <xdr:cNvPr id="10" name="正方形/長方形 9">
          <a:extLst>
            <a:ext uri="{FF2B5EF4-FFF2-40B4-BE49-F238E27FC236}">
              <a16:creationId xmlns:a16="http://schemas.microsoft.com/office/drawing/2014/main" id="{D361D517-245B-48E1-A073-84341F028C88}"/>
            </a:ext>
          </a:extLst>
        </xdr:cNvPr>
        <xdr:cNvSpPr/>
      </xdr:nvSpPr>
      <xdr:spPr>
        <a:xfrm>
          <a:off x="1499904" y="4812326"/>
          <a:ext cx="492791" cy="81999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②</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9</xdr:col>
      <xdr:colOff>134500</xdr:colOff>
      <xdr:row>6</xdr:row>
      <xdr:rowOff>394606</xdr:rowOff>
    </xdr:from>
    <xdr:to>
      <xdr:col>11</xdr:col>
      <xdr:colOff>68037</xdr:colOff>
      <xdr:row>8</xdr:row>
      <xdr:rowOff>176892</xdr:rowOff>
    </xdr:to>
    <xdr:sp macro="" textlink="">
      <xdr:nvSpPr>
        <xdr:cNvPr id="11" name="正方形/長方形 10">
          <a:extLst>
            <a:ext uri="{FF2B5EF4-FFF2-40B4-BE49-F238E27FC236}">
              <a16:creationId xmlns:a16="http://schemas.microsoft.com/office/drawing/2014/main" id="{42CD599B-7928-45C3-A34A-9FEEF633167C}"/>
            </a:ext>
          </a:extLst>
        </xdr:cNvPr>
        <xdr:cNvSpPr/>
      </xdr:nvSpPr>
      <xdr:spPr>
        <a:xfrm>
          <a:off x="2649100" y="3976006"/>
          <a:ext cx="438362" cy="868136"/>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①</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54</xdr:col>
      <xdr:colOff>47624</xdr:colOff>
      <xdr:row>6</xdr:row>
      <xdr:rowOff>394606</xdr:rowOff>
    </xdr:from>
    <xdr:to>
      <xdr:col>56</xdr:col>
      <xdr:colOff>219286</xdr:colOff>
      <xdr:row>8</xdr:row>
      <xdr:rowOff>176892</xdr:rowOff>
    </xdr:to>
    <xdr:sp macro="" textlink="">
      <xdr:nvSpPr>
        <xdr:cNvPr id="12" name="正方形/長方形 11">
          <a:extLst>
            <a:ext uri="{FF2B5EF4-FFF2-40B4-BE49-F238E27FC236}">
              <a16:creationId xmlns:a16="http://schemas.microsoft.com/office/drawing/2014/main" id="{E999CC05-1BC5-4BC7-B8BB-0F7AC5710BAB}"/>
            </a:ext>
          </a:extLst>
        </xdr:cNvPr>
        <xdr:cNvSpPr/>
      </xdr:nvSpPr>
      <xdr:spPr>
        <a:xfrm>
          <a:off x="12353924" y="3976006"/>
          <a:ext cx="400262" cy="868136"/>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①</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editAs="oneCell">
    <xdr:from>
      <xdr:col>47</xdr:col>
      <xdr:colOff>172744</xdr:colOff>
      <xdr:row>36</xdr:row>
      <xdr:rowOff>113926</xdr:rowOff>
    </xdr:from>
    <xdr:to>
      <xdr:col>53</xdr:col>
      <xdr:colOff>139879</xdr:colOff>
      <xdr:row>37</xdr:row>
      <xdr:rowOff>140225</xdr:rowOff>
    </xdr:to>
    <xdr:pic>
      <xdr:nvPicPr>
        <xdr:cNvPr id="13" name="lgo_ロゴ01">
          <a:extLst>
            <a:ext uri="{FF2B5EF4-FFF2-40B4-BE49-F238E27FC236}">
              <a16:creationId xmlns:a16="http://schemas.microsoft.com/office/drawing/2014/main" id="{09953883-9830-4F01-ADDB-F2CDF7F3698C}"/>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0945519" y="10667626"/>
          <a:ext cx="1281585" cy="22632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47</xdr:col>
      <xdr:colOff>119212</xdr:colOff>
      <xdr:row>66</xdr:row>
      <xdr:rowOff>113867</xdr:rowOff>
    </xdr:from>
    <xdr:to>
      <xdr:col>53</xdr:col>
      <xdr:colOff>140420</xdr:colOff>
      <xdr:row>67</xdr:row>
      <xdr:rowOff>140235</xdr:rowOff>
    </xdr:to>
    <xdr:pic>
      <xdr:nvPicPr>
        <xdr:cNvPr id="15" name="lgo_ロゴ02">
          <a:extLst>
            <a:ext uri="{FF2B5EF4-FFF2-40B4-BE49-F238E27FC236}">
              <a16:creationId xmlns:a16="http://schemas.microsoft.com/office/drawing/2014/main" id="{6D783B5C-2C90-4158-9E96-C70133CF007C}"/>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891987" y="16696892"/>
          <a:ext cx="1335658" cy="22639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47</xdr:col>
      <xdr:colOff>132598</xdr:colOff>
      <xdr:row>96</xdr:row>
      <xdr:rowOff>113880</xdr:rowOff>
    </xdr:from>
    <xdr:to>
      <xdr:col>53</xdr:col>
      <xdr:colOff>140285</xdr:colOff>
      <xdr:row>97</xdr:row>
      <xdr:rowOff>140231</xdr:rowOff>
    </xdr:to>
    <xdr:pic>
      <xdr:nvPicPr>
        <xdr:cNvPr id="17" name="lgo_ロゴ03">
          <a:extLst>
            <a:ext uri="{FF2B5EF4-FFF2-40B4-BE49-F238E27FC236}">
              <a16:creationId xmlns:a16="http://schemas.microsoft.com/office/drawing/2014/main" id="{1D38A84A-62BD-4057-ABC1-1C85E41989ED}"/>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10905373" y="22726230"/>
          <a:ext cx="1322137" cy="2263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xdr:from>
      <xdr:col>11</xdr:col>
      <xdr:colOff>0</xdr:colOff>
      <xdr:row>4</xdr:row>
      <xdr:rowOff>0</xdr:rowOff>
    </xdr:from>
    <xdr:to>
      <xdr:col>55</xdr:col>
      <xdr:colOff>0</xdr:colOff>
      <xdr:row>8</xdr:row>
      <xdr:rowOff>0</xdr:rowOff>
    </xdr:to>
    <xdr:sp macro="" textlink="">
      <xdr:nvSpPr>
        <xdr:cNvPr id="2" name="正方形/長方形 1">
          <a:extLst>
            <a:ext uri="{FF2B5EF4-FFF2-40B4-BE49-F238E27FC236}">
              <a16:creationId xmlns:a16="http://schemas.microsoft.com/office/drawing/2014/main" id="{5CF28CE0-003A-4EFB-969E-EC6C55EFDED4}"/>
            </a:ext>
          </a:extLst>
        </xdr:cNvPr>
        <xdr:cNvSpPr/>
      </xdr:nvSpPr>
      <xdr:spPr>
        <a:xfrm>
          <a:off x="3019425" y="2495550"/>
          <a:ext cx="9372600" cy="21717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t"/>
        <a:lstStyle/>
        <a:p>
          <a:pPr algn="l">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11</xdr:col>
      <xdr:colOff>0</xdr:colOff>
      <xdr:row>2</xdr:row>
      <xdr:rowOff>0</xdr:rowOff>
    </xdr:from>
    <xdr:to>
      <xdr:col>55</xdr:col>
      <xdr:colOff>0</xdr:colOff>
      <xdr:row>3</xdr:row>
      <xdr:rowOff>0</xdr:rowOff>
    </xdr:to>
    <xdr:sp macro="" textlink="">
      <xdr:nvSpPr>
        <xdr:cNvPr id="3" name="上矢印 3">
          <a:extLst>
            <a:ext uri="{FF2B5EF4-FFF2-40B4-BE49-F238E27FC236}">
              <a16:creationId xmlns:a16="http://schemas.microsoft.com/office/drawing/2014/main" id="{1D115E7E-DC7A-4C73-9FC5-4CB4ACA1753A}"/>
            </a:ext>
          </a:extLst>
        </xdr:cNvPr>
        <xdr:cNvSpPr/>
      </xdr:nvSpPr>
      <xdr:spPr>
        <a:xfrm>
          <a:off x="3019425" y="561975"/>
          <a:ext cx="9372600" cy="1390650"/>
        </a:xfrm>
        <a:prstGeom prst="upArrow">
          <a:avLst>
            <a:gd name="adj1" fmla="val 64084"/>
            <a:gd name="adj2" fmla="val 68715"/>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8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8</xdr:col>
      <xdr:colOff>354257</xdr:colOff>
      <xdr:row>92</xdr:row>
      <xdr:rowOff>197811</xdr:rowOff>
    </xdr:from>
    <xdr:to>
      <xdr:col>9</xdr:col>
      <xdr:colOff>317554</xdr:colOff>
      <xdr:row>97</xdr:row>
      <xdr:rowOff>175281</xdr:rowOff>
    </xdr:to>
    <xdr:sp macro="" textlink="">
      <xdr:nvSpPr>
        <xdr:cNvPr id="4" name="正方形/長方形 3">
          <a:extLst>
            <a:ext uri="{FF2B5EF4-FFF2-40B4-BE49-F238E27FC236}">
              <a16:creationId xmlns:a16="http://schemas.microsoft.com/office/drawing/2014/main" id="{8D8DA8AF-39EC-4020-BFDA-F1BBE2DA1200}"/>
            </a:ext>
          </a:extLst>
        </xdr:cNvPr>
        <xdr:cNvSpPr/>
      </xdr:nvSpPr>
      <xdr:spPr>
        <a:xfrm>
          <a:off x="2468807" y="22010061"/>
          <a:ext cx="363347" cy="977595"/>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57</xdr:col>
      <xdr:colOff>19990</xdr:colOff>
      <xdr:row>87</xdr:row>
      <xdr:rowOff>106708</xdr:rowOff>
    </xdr:from>
    <xdr:to>
      <xdr:col>61</xdr:col>
      <xdr:colOff>134190</xdr:colOff>
      <xdr:row>97</xdr:row>
      <xdr:rowOff>170093</xdr:rowOff>
    </xdr:to>
    <xdr:sp macro="" textlink="">
      <xdr:nvSpPr>
        <xdr:cNvPr id="5" name="正方形/長方形 4">
          <a:extLst>
            <a:ext uri="{FF2B5EF4-FFF2-40B4-BE49-F238E27FC236}">
              <a16:creationId xmlns:a16="http://schemas.microsoft.com/office/drawing/2014/main" id="{7BEBBC7F-8986-4222-9325-1FF2338174E7}"/>
            </a:ext>
          </a:extLst>
        </xdr:cNvPr>
        <xdr:cNvSpPr/>
      </xdr:nvSpPr>
      <xdr:spPr>
        <a:xfrm>
          <a:off x="12916840" y="20918833"/>
          <a:ext cx="1114325" cy="2063635"/>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t"/>
        <a:lstStyle/>
        <a:p>
          <a:pPr algn="l">
            <a:lnSpc>
              <a:spcPts val="24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3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4</xdr:col>
      <xdr:colOff>73049</xdr:colOff>
      <xdr:row>87</xdr:row>
      <xdr:rowOff>129481</xdr:rowOff>
    </xdr:from>
    <xdr:to>
      <xdr:col>8</xdr:col>
      <xdr:colOff>368438</xdr:colOff>
      <xdr:row>97</xdr:row>
      <xdr:rowOff>175815</xdr:rowOff>
    </xdr:to>
    <xdr:sp macro="" textlink="">
      <xdr:nvSpPr>
        <xdr:cNvPr id="6" name="正方形/長方形 5">
          <a:extLst>
            <a:ext uri="{FF2B5EF4-FFF2-40B4-BE49-F238E27FC236}">
              <a16:creationId xmlns:a16="http://schemas.microsoft.com/office/drawing/2014/main" id="{20328B0E-163A-49D1-B3DF-26B282F8C6B2}"/>
            </a:ext>
          </a:extLst>
        </xdr:cNvPr>
        <xdr:cNvSpPr/>
      </xdr:nvSpPr>
      <xdr:spPr>
        <a:xfrm>
          <a:off x="1387499" y="20941606"/>
          <a:ext cx="1095489" cy="2046584"/>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b"/>
        <a:lstStyle/>
        <a:p>
          <a:pPr algn="l">
            <a:lnSpc>
              <a:spcPts val="24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3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56</xdr:col>
      <xdr:colOff>62238</xdr:colOff>
      <xdr:row>92</xdr:row>
      <xdr:rowOff>197811</xdr:rowOff>
    </xdr:from>
    <xdr:to>
      <xdr:col>57</xdr:col>
      <xdr:colOff>62778</xdr:colOff>
      <xdr:row>97</xdr:row>
      <xdr:rowOff>175281</xdr:rowOff>
    </xdr:to>
    <xdr:sp macro="" textlink="">
      <xdr:nvSpPr>
        <xdr:cNvPr id="7" name="正方形/長方形 6">
          <a:extLst>
            <a:ext uri="{FF2B5EF4-FFF2-40B4-BE49-F238E27FC236}">
              <a16:creationId xmlns:a16="http://schemas.microsoft.com/office/drawing/2014/main" id="{A32B7AD0-BF5C-4952-B04E-643E2A248F7D}"/>
            </a:ext>
          </a:extLst>
        </xdr:cNvPr>
        <xdr:cNvSpPr/>
      </xdr:nvSpPr>
      <xdr:spPr>
        <a:xfrm>
          <a:off x="12597138" y="22010061"/>
          <a:ext cx="362490" cy="977595"/>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4</xdr:col>
      <xdr:colOff>185454</xdr:colOff>
      <xdr:row>37</xdr:row>
      <xdr:rowOff>178733</xdr:rowOff>
    </xdr:from>
    <xdr:to>
      <xdr:col>7</xdr:col>
      <xdr:colOff>78170</xdr:colOff>
      <xdr:row>40</xdr:row>
      <xdr:rowOff>195421</xdr:rowOff>
    </xdr:to>
    <xdr:sp macro="" textlink="">
      <xdr:nvSpPr>
        <xdr:cNvPr id="8" name="正方形/長方形 7">
          <a:extLst>
            <a:ext uri="{FF2B5EF4-FFF2-40B4-BE49-F238E27FC236}">
              <a16:creationId xmlns:a16="http://schemas.microsoft.com/office/drawing/2014/main" id="{02646BF7-4DDB-4307-B9E2-9CC28EF8BD8C}"/>
            </a:ext>
          </a:extLst>
        </xdr:cNvPr>
        <xdr:cNvSpPr/>
      </xdr:nvSpPr>
      <xdr:spPr>
        <a:xfrm>
          <a:off x="1499904" y="10932458"/>
          <a:ext cx="492791" cy="645338"/>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②</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xdr:col>
      <xdr:colOff>185454</xdr:colOff>
      <xdr:row>67</xdr:row>
      <xdr:rowOff>189100</xdr:rowOff>
    </xdr:from>
    <xdr:to>
      <xdr:col>7</xdr:col>
      <xdr:colOff>78170</xdr:colOff>
      <xdr:row>71</xdr:row>
      <xdr:rowOff>11205</xdr:rowOff>
    </xdr:to>
    <xdr:sp macro="" textlink="">
      <xdr:nvSpPr>
        <xdr:cNvPr id="9" name="正方形/長方形 8">
          <a:extLst>
            <a:ext uri="{FF2B5EF4-FFF2-40B4-BE49-F238E27FC236}">
              <a16:creationId xmlns:a16="http://schemas.microsoft.com/office/drawing/2014/main" id="{8D16050C-D332-4C67-BF92-DAA862B4C9D1}"/>
            </a:ext>
          </a:extLst>
        </xdr:cNvPr>
        <xdr:cNvSpPr/>
      </xdr:nvSpPr>
      <xdr:spPr>
        <a:xfrm>
          <a:off x="1499904" y="16972150"/>
          <a:ext cx="492791" cy="65078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②</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xdr:col>
      <xdr:colOff>185454</xdr:colOff>
      <xdr:row>8</xdr:row>
      <xdr:rowOff>145076</xdr:rowOff>
    </xdr:from>
    <xdr:to>
      <xdr:col>7</xdr:col>
      <xdr:colOff>78170</xdr:colOff>
      <xdr:row>11</xdr:row>
      <xdr:rowOff>79241</xdr:rowOff>
    </xdr:to>
    <xdr:sp macro="" textlink="">
      <xdr:nvSpPr>
        <xdr:cNvPr id="10" name="正方形/長方形 9">
          <a:extLst>
            <a:ext uri="{FF2B5EF4-FFF2-40B4-BE49-F238E27FC236}">
              <a16:creationId xmlns:a16="http://schemas.microsoft.com/office/drawing/2014/main" id="{F4F28724-FAEA-4272-B26F-23490C42CE6C}"/>
            </a:ext>
          </a:extLst>
        </xdr:cNvPr>
        <xdr:cNvSpPr/>
      </xdr:nvSpPr>
      <xdr:spPr>
        <a:xfrm>
          <a:off x="1499904" y="4812326"/>
          <a:ext cx="492791" cy="81999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②</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9</xdr:col>
      <xdr:colOff>134500</xdr:colOff>
      <xdr:row>6</xdr:row>
      <xdr:rowOff>394606</xdr:rowOff>
    </xdr:from>
    <xdr:to>
      <xdr:col>11</xdr:col>
      <xdr:colOff>68037</xdr:colOff>
      <xdr:row>8</xdr:row>
      <xdr:rowOff>176892</xdr:rowOff>
    </xdr:to>
    <xdr:sp macro="" textlink="">
      <xdr:nvSpPr>
        <xdr:cNvPr id="11" name="正方形/長方形 10">
          <a:extLst>
            <a:ext uri="{FF2B5EF4-FFF2-40B4-BE49-F238E27FC236}">
              <a16:creationId xmlns:a16="http://schemas.microsoft.com/office/drawing/2014/main" id="{E050AA3C-38EA-4800-944F-8F1F445A40DA}"/>
            </a:ext>
          </a:extLst>
        </xdr:cNvPr>
        <xdr:cNvSpPr/>
      </xdr:nvSpPr>
      <xdr:spPr>
        <a:xfrm>
          <a:off x="2649100" y="3976006"/>
          <a:ext cx="438362" cy="868136"/>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①</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54</xdr:col>
      <xdr:colOff>47624</xdr:colOff>
      <xdr:row>6</xdr:row>
      <xdr:rowOff>394606</xdr:rowOff>
    </xdr:from>
    <xdr:to>
      <xdr:col>56</xdr:col>
      <xdr:colOff>219286</xdr:colOff>
      <xdr:row>8</xdr:row>
      <xdr:rowOff>176892</xdr:rowOff>
    </xdr:to>
    <xdr:sp macro="" textlink="">
      <xdr:nvSpPr>
        <xdr:cNvPr id="12" name="正方形/長方形 11">
          <a:extLst>
            <a:ext uri="{FF2B5EF4-FFF2-40B4-BE49-F238E27FC236}">
              <a16:creationId xmlns:a16="http://schemas.microsoft.com/office/drawing/2014/main" id="{4D21BCB8-448A-45B3-A4A9-35BC8C4824B9}"/>
            </a:ext>
          </a:extLst>
        </xdr:cNvPr>
        <xdr:cNvSpPr/>
      </xdr:nvSpPr>
      <xdr:spPr>
        <a:xfrm>
          <a:off x="12353924" y="3976006"/>
          <a:ext cx="400262" cy="868136"/>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①</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editAs="oneCell">
    <xdr:from>
      <xdr:col>47</xdr:col>
      <xdr:colOff>172744</xdr:colOff>
      <xdr:row>36</xdr:row>
      <xdr:rowOff>113926</xdr:rowOff>
    </xdr:from>
    <xdr:to>
      <xdr:col>53</xdr:col>
      <xdr:colOff>139879</xdr:colOff>
      <xdr:row>37</xdr:row>
      <xdr:rowOff>140225</xdr:rowOff>
    </xdr:to>
    <xdr:pic>
      <xdr:nvPicPr>
        <xdr:cNvPr id="13" name="lgo_ロゴ01">
          <a:extLst>
            <a:ext uri="{FF2B5EF4-FFF2-40B4-BE49-F238E27FC236}">
              <a16:creationId xmlns:a16="http://schemas.microsoft.com/office/drawing/2014/main" id="{244C89F0-F11E-4D0E-8311-E8A1D7CD9A04}"/>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0945519" y="10667626"/>
          <a:ext cx="1281585" cy="22632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47</xdr:col>
      <xdr:colOff>119212</xdr:colOff>
      <xdr:row>66</xdr:row>
      <xdr:rowOff>113867</xdr:rowOff>
    </xdr:from>
    <xdr:to>
      <xdr:col>53</xdr:col>
      <xdr:colOff>140420</xdr:colOff>
      <xdr:row>67</xdr:row>
      <xdr:rowOff>140235</xdr:rowOff>
    </xdr:to>
    <xdr:pic>
      <xdr:nvPicPr>
        <xdr:cNvPr id="15" name="lgo_ロゴ02">
          <a:extLst>
            <a:ext uri="{FF2B5EF4-FFF2-40B4-BE49-F238E27FC236}">
              <a16:creationId xmlns:a16="http://schemas.microsoft.com/office/drawing/2014/main" id="{E6382B63-50DB-4A49-8434-0FC9086B4769}"/>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891987" y="16696892"/>
          <a:ext cx="1335658" cy="22639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47</xdr:col>
      <xdr:colOff>132598</xdr:colOff>
      <xdr:row>96</xdr:row>
      <xdr:rowOff>113880</xdr:rowOff>
    </xdr:from>
    <xdr:to>
      <xdr:col>53</xdr:col>
      <xdr:colOff>140285</xdr:colOff>
      <xdr:row>97</xdr:row>
      <xdr:rowOff>140231</xdr:rowOff>
    </xdr:to>
    <xdr:pic>
      <xdr:nvPicPr>
        <xdr:cNvPr id="17" name="lgo_ロゴ03">
          <a:extLst>
            <a:ext uri="{FF2B5EF4-FFF2-40B4-BE49-F238E27FC236}">
              <a16:creationId xmlns:a16="http://schemas.microsoft.com/office/drawing/2014/main" id="{1E1B5147-0C9E-48D9-90A0-57E9BDE59A8A}"/>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10905373" y="22726230"/>
          <a:ext cx="1322137" cy="2263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xdr:from>
      <xdr:col>11</xdr:col>
      <xdr:colOff>0</xdr:colOff>
      <xdr:row>4</xdr:row>
      <xdr:rowOff>0</xdr:rowOff>
    </xdr:from>
    <xdr:to>
      <xdr:col>55</xdr:col>
      <xdr:colOff>0</xdr:colOff>
      <xdr:row>8</xdr:row>
      <xdr:rowOff>0</xdr:rowOff>
    </xdr:to>
    <xdr:sp macro="" textlink="">
      <xdr:nvSpPr>
        <xdr:cNvPr id="2" name="正方形/長方形 1">
          <a:extLst>
            <a:ext uri="{FF2B5EF4-FFF2-40B4-BE49-F238E27FC236}">
              <a16:creationId xmlns:a16="http://schemas.microsoft.com/office/drawing/2014/main" id="{941A25B4-262B-4135-8C45-DC329A6B47D6}"/>
            </a:ext>
          </a:extLst>
        </xdr:cNvPr>
        <xdr:cNvSpPr/>
      </xdr:nvSpPr>
      <xdr:spPr>
        <a:xfrm>
          <a:off x="3019425" y="2495550"/>
          <a:ext cx="9372600" cy="21717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t"/>
        <a:lstStyle/>
        <a:p>
          <a:pPr algn="l">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11</xdr:col>
      <xdr:colOff>0</xdr:colOff>
      <xdr:row>2</xdr:row>
      <xdr:rowOff>0</xdr:rowOff>
    </xdr:from>
    <xdr:to>
      <xdr:col>55</xdr:col>
      <xdr:colOff>0</xdr:colOff>
      <xdr:row>3</xdr:row>
      <xdr:rowOff>0</xdr:rowOff>
    </xdr:to>
    <xdr:sp macro="" textlink="">
      <xdr:nvSpPr>
        <xdr:cNvPr id="3" name="上矢印 3">
          <a:extLst>
            <a:ext uri="{FF2B5EF4-FFF2-40B4-BE49-F238E27FC236}">
              <a16:creationId xmlns:a16="http://schemas.microsoft.com/office/drawing/2014/main" id="{5DD9A85E-2B43-4DE5-A34E-F734A3AA4E9C}"/>
            </a:ext>
          </a:extLst>
        </xdr:cNvPr>
        <xdr:cNvSpPr/>
      </xdr:nvSpPr>
      <xdr:spPr>
        <a:xfrm>
          <a:off x="3019425" y="561975"/>
          <a:ext cx="9372600" cy="1390650"/>
        </a:xfrm>
        <a:prstGeom prst="upArrow">
          <a:avLst>
            <a:gd name="adj1" fmla="val 64084"/>
            <a:gd name="adj2" fmla="val 68715"/>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8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8</xdr:col>
      <xdr:colOff>354257</xdr:colOff>
      <xdr:row>92</xdr:row>
      <xdr:rowOff>197811</xdr:rowOff>
    </xdr:from>
    <xdr:to>
      <xdr:col>9</xdr:col>
      <xdr:colOff>317554</xdr:colOff>
      <xdr:row>97</xdr:row>
      <xdr:rowOff>175281</xdr:rowOff>
    </xdr:to>
    <xdr:sp macro="" textlink="">
      <xdr:nvSpPr>
        <xdr:cNvPr id="4" name="正方形/長方形 3">
          <a:extLst>
            <a:ext uri="{FF2B5EF4-FFF2-40B4-BE49-F238E27FC236}">
              <a16:creationId xmlns:a16="http://schemas.microsoft.com/office/drawing/2014/main" id="{F5127869-8E43-4C35-AC70-290237522A1E}"/>
            </a:ext>
          </a:extLst>
        </xdr:cNvPr>
        <xdr:cNvSpPr/>
      </xdr:nvSpPr>
      <xdr:spPr>
        <a:xfrm>
          <a:off x="2468807" y="22010061"/>
          <a:ext cx="363347" cy="977595"/>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57</xdr:col>
      <xdr:colOff>19990</xdr:colOff>
      <xdr:row>87</xdr:row>
      <xdr:rowOff>106708</xdr:rowOff>
    </xdr:from>
    <xdr:to>
      <xdr:col>61</xdr:col>
      <xdr:colOff>134190</xdr:colOff>
      <xdr:row>97</xdr:row>
      <xdr:rowOff>170093</xdr:rowOff>
    </xdr:to>
    <xdr:sp macro="" textlink="">
      <xdr:nvSpPr>
        <xdr:cNvPr id="5" name="正方形/長方形 4">
          <a:extLst>
            <a:ext uri="{FF2B5EF4-FFF2-40B4-BE49-F238E27FC236}">
              <a16:creationId xmlns:a16="http://schemas.microsoft.com/office/drawing/2014/main" id="{F225712C-20E3-4E71-9DB4-D7173279F045}"/>
            </a:ext>
          </a:extLst>
        </xdr:cNvPr>
        <xdr:cNvSpPr/>
      </xdr:nvSpPr>
      <xdr:spPr>
        <a:xfrm>
          <a:off x="12916840" y="20918833"/>
          <a:ext cx="1114325" cy="2063635"/>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t"/>
        <a:lstStyle/>
        <a:p>
          <a:pPr algn="l">
            <a:lnSpc>
              <a:spcPts val="24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3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4</xdr:col>
      <xdr:colOff>73049</xdr:colOff>
      <xdr:row>87</xdr:row>
      <xdr:rowOff>129481</xdr:rowOff>
    </xdr:from>
    <xdr:to>
      <xdr:col>8</xdr:col>
      <xdr:colOff>368438</xdr:colOff>
      <xdr:row>97</xdr:row>
      <xdr:rowOff>175815</xdr:rowOff>
    </xdr:to>
    <xdr:sp macro="" textlink="">
      <xdr:nvSpPr>
        <xdr:cNvPr id="6" name="正方形/長方形 5">
          <a:extLst>
            <a:ext uri="{FF2B5EF4-FFF2-40B4-BE49-F238E27FC236}">
              <a16:creationId xmlns:a16="http://schemas.microsoft.com/office/drawing/2014/main" id="{B1848ABE-2482-46C5-A92A-D57E8AF5054E}"/>
            </a:ext>
          </a:extLst>
        </xdr:cNvPr>
        <xdr:cNvSpPr/>
      </xdr:nvSpPr>
      <xdr:spPr>
        <a:xfrm>
          <a:off x="1387499" y="20941606"/>
          <a:ext cx="1095489" cy="2046584"/>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b"/>
        <a:lstStyle/>
        <a:p>
          <a:pPr algn="l">
            <a:lnSpc>
              <a:spcPts val="24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3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56</xdr:col>
      <xdr:colOff>62238</xdr:colOff>
      <xdr:row>92</xdr:row>
      <xdr:rowOff>197811</xdr:rowOff>
    </xdr:from>
    <xdr:to>
      <xdr:col>57</xdr:col>
      <xdr:colOff>62778</xdr:colOff>
      <xdr:row>97</xdr:row>
      <xdr:rowOff>175281</xdr:rowOff>
    </xdr:to>
    <xdr:sp macro="" textlink="">
      <xdr:nvSpPr>
        <xdr:cNvPr id="7" name="正方形/長方形 6">
          <a:extLst>
            <a:ext uri="{FF2B5EF4-FFF2-40B4-BE49-F238E27FC236}">
              <a16:creationId xmlns:a16="http://schemas.microsoft.com/office/drawing/2014/main" id="{FE40B517-553A-404B-B53E-30A9DF53551E}"/>
            </a:ext>
          </a:extLst>
        </xdr:cNvPr>
        <xdr:cNvSpPr/>
      </xdr:nvSpPr>
      <xdr:spPr>
        <a:xfrm>
          <a:off x="12597138" y="22010061"/>
          <a:ext cx="362490" cy="977595"/>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4</xdr:col>
      <xdr:colOff>185454</xdr:colOff>
      <xdr:row>37</xdr:row>
      <xdr:rowOff>178733</xdr:rowOff>
    </xdr:from>
    <xdr:to>
      <xdr:col>7</xdr:col>
      <xdr:colOff>78170</xdr:colOff>
      <xdr:row>40</xdr:row>
      <xdr:rowOff>195421</xdr:rowOff>
    </xdr:to>
    <xdr:sp macro="" textlink="">
      <xdr:nvSpPr>
        <xdr:cNvPr id="8" name="正方形/長方形 7">
          <a:extLst>
            <a:ext uri="{FF2B5EF4-FFF2-40B4-BE49-F238E27FC236}">
              <a16:creationId xmlns:a16="http://schemas.microsoft.com/office/drawing/2014/main" id="{4CF5D2F7-9640-4775-A546-EB7F2C4CE419}"/>
            </a:ext>
          </a:extLst>
        </xdr:cNvPr>
        <xdr:cNvSpPr/>
      </xdr:nvSpPr>
      <xdr:spPr>
        <a:xfrm>
          <a:off x="1499904" y="10932458"/>
          <a:ext cx="492791" cy="645338"/>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②</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xdr:col>
      <xdr:colOff>185454</xdr:colOff>
      <xdr:row>67</xdr:row>
      <xdr:rowOff>189100</xdr:rowOff>
    </xdr:from>
    <xdr:to>
      <xdr:col>7</xdr:col>
      <xdr:colOff>78170</xdr:colOff>
      <xdr:row>71</xdr:row>
      <xdr:rowOff>11205</xdr:rowOff>
    </xdr:to>
    <xdr:sp macro="" textlink="">
      <xdr:nvSpPr>
        <xdr:cNvPr id="9" name="正方形/長方形 8">
          <a:extLst>
            <a:ext uri="{FF2B5EF4-FFF2-40B4-BE49-F238E27FC236}">
              <a16:creationId xmlns:a16="http://schemas.microsoft.com/office/drawing/2014/main" id="{DECAF0BE-62E7-4D8B-9608-3FDB97E534C8}"/>
            </a:ext>
          </a:extLst>
        </xdr:cNvPr>
        <xdr:cNvSpPr/>
      </xdr:nvSpPr>
      <xdr:spPr>
        <a:xfrm>
          <a:off x="1499904" y="16972150"/>
          <a:ext cx="492791" cy="65078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②</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xdr:col>
      <xdr:colOff>185454</xdr:colOff>
      <xdr:row>8</xdr:row>
      <xdr:rowOff>145076</xdr:rowOff>
    </xdr:from>
    <xdr:to>
      <xdr:col>7</xdr:col>
      <xdr:colOff>78170</xdr:colOff>
      <xdr:row>11</xdr:row>
      <xdr:rowOff>79241</xdr:rowOff>
    </xdr:to>
    <xdr:sp macro="" textlink="">
      <xdr:nvSpPr>
        <xdr:cNvPr id="10" name="正方形/長方形 9">
          <a:extLst>
            <a:ext uri="{FF2B5EF4-FFF2-40B4-BE49-F238E27FC236}">
              <a16:creationId xmlns:a16="http://schemas.microsoft.com/office/drawing/2014/main" id="{3A246E65-D279-4882-A635-CC137611D49A}"/>
            </a:ext>
          </a:extLst>
        </xdr:cNvPr>
        <xdr:cNvSpPr/>
      </xdr:nvSpPr>
      <xdr:spPr>
        <a:xfrm>
          <a:off x="1499904" y="4812326"/>
          <a:ext cx="492791" cy="81999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②</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9</xdr:col>
      <xdr:colOff>134500</xdr:colOff>
      <xdr:row>6</xdr:row>
      <xdr:rowOff>394606</xdr:rowOff>
    </xdr:from>
    <xdr:to>
      <xdr:col>11</xdr:col>
      <xdr:colOff>68037</xdr:colOff>
      <xdr:row>8</xdr:row>
      <xdr:rowOff>176892</xdr:rowOff>
    </xdr:to>
    <xdr:sp macro="" textlink="">
      <xdr:nvSpPr>
        <xdr:cNvPr id="11" name="正方形/長方形 10">
          <a:extLst>
            <a:ext uri="{FF2B5EF4-FFF2-40B4-BE49-F238E27FC236}">
              <a16:creationId xmlns:a16="http://schemas.microsoft.com/office/drawing/2014/main" id="{98E500D9-3F93-44A2-AFEE-8EF2F0D9FA57}"/>
            </a:ext>
          </a:extLst>
        </xdr:cNvPr>
        <xdr:cNvSpPr/>
      </xdr:nvSpPr>
      <xdr:spPr>
        <a:xfrm>
          <a:off x="2649100" y="3976006"/>
          <a:ext cx="438362" cy="868136"/>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①</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54</xdr:col>
      <xdr:colOff>47624</xdr:colOff>
      <xdr:row>6</xdr:row>
      <xdr:rowOff>394606</xdr:rowOff>
    </xdr:from>
    <xdr:to>
      <xdr:col>56</xdr:col>
      <xdr:colOff>219286</xdr:colOff>
      <xdr:row>8</xdr:row>
      <xdr:rowOff>176892</xdr:rowOff>
    </xdr:to>
    <xdr:sp macro="" textlink="">
      <xdr:nvSpPr>
        <xdr:cNvPr id="12" name="正方形/長方形 11">
          <a:extLst>
            <a:ext uri="{FF2B5EF4-FFF2-40B4-BE49-F238E27FC236}">
              <a16:creationId xmlns:a16="http://schemas.microsoft.com/office/drawing/2014/main" id="{5000D9C7-0DB2-4F5F-8BEC-9C1F3351C7DB}"/>
            </a:ext>
          </a:extLst>
        </xdr:cNvPr>
        <xdr:cNvSpPr/>
      </xdr:nvSpPr>
      <xdr:spPr>
        <a:xfrm>
          <a:off x="12353924" y="3976006"/>
          <a:ext cx="400262" cy="868136"/>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①</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editAs="oneCell">
    <xdr:from>
      <xdr:col>47</xdr:col>
      <xdr:colOff>172744</xdr:colOff>
      <xdr:row>36</xdr:row>
      <xdr:rowOff>113926</xdr:rowOff>
    </xdr:from>
    <xdr:to>
      <xdr:col>53</xdr:col>
      <xdr:colOff>139879</xdr:colOff>
      <xdr:row>37</xdr:row>
      <xdr:rowOff>140225</xdr:rowOff>
    </xdr:to>
    <xdr:pic>
      <xdr:nvPicPr>
        <xdr:cNvPr id="13" name="lgo_ロゴ01">
          <a:extLst>
            <a:ext uri="{FF2B5EF4-FFF2-40B4-BE49-F238E27FC236}">
              <a16:creationId xmlns:a16="http://schemas.microsoft.com/office/drawing/2014/main" id="{60250E3B-B187-45A9-9855-3C72ED6A9911}"/>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0945519" y="10667626"/>
          <a:ext cx="1281585" cy="22632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47</xdr:col>
      <xdr:colOff>119212</xdr:colOff>
      <xdr:row>66</xdr:row>
      <xdr:rowOff>113867</xdr:rowOff>
    </xdr:from>
    <xdr:to>
      <xdr:col>53</xdr:col>
      <xdr:colOff>140420</xdr:colOff>
      <xdr:row>67</xdr:row>
      <xdr:rowOff>140235</xdr:rowOff>
    </xdr:to>
    <xdr:pic>
      <xdr:nvPicPr>
        <xdr:cNvPr id="15" name="lgo_ロゴ02">
          <a:extLst>
            <a:ext uri="{FF2B5EF4-FFF2-40B4-BE49-F238E27FC236}">
              <a16:creationId xmlns:a16="http://schemas.microsoft.com/office/drawing/2014/main" id="{E94FF735-74F8-46CF-B497-B728F4195213}"/>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891987" y="16696892"/>
          <a:ext cx="1335658" cy="22639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47</xdr:col>
      <xdr:colOff>132598</xdr:colOff>
      <xdr:row>96</xdr:row>
      <xdr:rowOff>113880</xdr:rowOff>
    </xdr:from>
    <xdr:to>
      <xdr:col>53</xdr:col>
      <xdr:colOff>140285</xdr:colOff>
      <xdr:row>97</xdr:row>
      <xdr:rowOff>140231</xdr:rowOff>
    </xdr:to>
    <xdr:pic>
      <xdr:nvPicPr>
        <xdr:cNvPr id="17" name="lgo_ロゴ03">
          <a:extLst>
            <a:ext uri="{FF2B5EF4-FFF2-40B4-BE49-F238E27FC236}">
              <a16:creationId xmlns:a16="http://schemas.microsoft.com/office/drawing/2014/main" id="{DB04F110-A1EE-4B91-8DE5-0A63FA8F6C8A}"/>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10905373" y="22726230"/>
          <a:ext cx="1322137" cy="2263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xdr:from>
      <xdr:col>11</xdr:col>
      <xdr:colOff>0</xdr:colOff>
      <xdr:row>4</xdr:row>
      <xdr:rowOff>0</xdr:rowOff>
    </xdr:from>
    <xdr:to>
      <xdr:col>55</xdr:col>
      <xdr:colOff>0</xdr:colOff>
      <xdr:row>8</xdr:row>
      <xdr:rowOff>0</xdr:rowOff>
    </xdr:to>
    <xdr:sp macro="" textlink="">
      <xdr:nvSpPr>
        <xdr:cNvPr id="2" name="正方形/長方形 1">
          <a:extLst>
            <a:ext uri="{FF2B5EF4-FFF2-40B4-BE49-F238E27FC236}">
              <a16:creationId xmlns:a16="http://schemas.microsoft.com/office/drawing/2014/main" id="{B6E12B5B-85ED-4FA3-A891-C206EDEC0045}"/>
            </a:ext>
          </a:extLst>
        </xdr:cNvPr>
        <xdr:cNvSpPr/>
      </xdr:nvSpPr>
      <xdr:spPr>
        <a:xfrm>
          <a:off x="3019425" y="2495550"/>
          <a:ext cx="9372600" cy="21717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t"/>
        <a:lstStyle/>
        <a:p>
          <a:pPr algn="l">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11</xdr:col>
      <xdr:colOff>0</xdr:colOff>
      <xdr:row>2</xdr:row>
      <xdr:rowOff>0</xdr:rowOff>
    </xdr:from>
    <xdr:to>
      <xdr:col>55</xdr:col>
      <xdr:colOff>0</xdr:colOff>
      <xdr:row>3</xdr:row>
      <xdr:rowOff>0</xdr:rowOff>
    </xdr:to>
    <xdr:sp macro="" textlink="">
      <xdr:nvSpPr>
        <xdr:cNvPr id="3" name="上矢印 3">
          <a:extLst>
            <a:ext uri="{FF2B5EF4-FFF2-40B4-BE49-F238E27FC236}">
              <a16:creationId xmlns:a16="http://schemas.microsoft.com/office/drawing/2014/main" id="{F92C9F35-F58F-4803-9166-FC38F95FBA0F}"/>
            </a:ext>
          </a:extLst>
        </xdr:cNvPr>
        <xdr:cNvSpPr/>
      </xdr:nvSpPr>
      <xdr:spPr>
        <a:xfrm>
          <a:off x="3019425" y="561975"/>
          <a:ext cx="9372600" cy="1390650"/>
        </a:xfrm>
        <a:prstGeom prst="upArrow">
          <a:avLst>
            <a:gd name="adj1" fmla="val 64084"/>
            <a:gd name="adj2" fmla="val 68715"/>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8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8</xdr:col>
      <xdr:colOff>354257</xdr:colOff>
      <xdr:row>92</xdr:row>
      <xdr:rowOff>197811</xdr:rowOff>
    </xdr:from>
    <xdr:to>
      <xdr:col>9</xdr:col>
      <xdr:colOff>317554</xdr:colOff>
      <xdr:row>97</xdr:row>
      <xdr:rowOff>175281</xdr:rowOff>
    </xdr:to>
    <xdr:sp macro="" textlink="">
      <xdr:nvSpPr>
        <xdr:cNvPr id="4" name="正方形/長方形 3">
          <a:extLst>
            <a:ext uri="{FF2B5EF4-FFF2-40B4-BE49-F238E27FC236}">
              <a16:creationId xmlns:a16="http://schemas.microsoft.com/office/drawing/2014/main" id="{1E1B1247-8679-4BBB-AA6D-E5C1404924D2}"/>
            </a:ext>
          </a:extLst>
        </xdr:cNvPr>
        <xdr:cNvSpPr/>
      </xdr:nvSpPr>
      <xdr:spPr>
        <a:xfrm>
          <a:off x="2468807" y="22010061"/>
          <a:ext cx="363347" cy="977595"/>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57</xdr:col>
      <xdr:colOff>19990</xdr:colOff>
      <xdr:row>87</xdr:row>
      <xdr:rowOff>106708</xdr:rowOff>
    </xdr:from>
    <xdr:to>
      <xdr:col>61</xdr:col>
      <xdr:colOff>134190</xdr:colOff>
      <xdr:row>97</xdr:row>
      <xdr:rowOff>170093</xdr:rowOff>
    </xdr:to>
    <xdr:sp macro="" textlink="">
      <xdr:nvSpPr>
        <xdr:cNvPr id="5" name="正方形/長方形 4">
          <a:extLst>
            <a:ext uri="{FF2B5EF4-FFF2-40B4-BE49-F238E27FC236}">
              <a16:creationId xmlns:a16="http://schemas.microsoft.com/office/drawing/2014/main" id="{A239BC14-6718-455C-BDE0-432A92FE93E3}"/>
            </a:ext>
          </a:extLst>
        </xdr:cNvPr>
        <xdr:cNvSpPr/>
      </xdr:nvSpPr>
      <xdr:spPr>
        <a:xfrm>
          <a:off x="12916840" y="20918833"/>
          <a:ext cx="1114325" cy="2063635"/>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t"/>
        <a:lstStyle/>
        <a:p>
          <a:pPr algn="l">
            <a:lnSpc>
              <a:spcPts val="24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3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4</xdr:col>
      <xdr:colOff>73049</xdr:colOff>
      <xdr:row>87</xdr:row>
      <xdr:rowOff>129481</xdr:rowOff>
    </xdr:from>
    <xdr:to>
      <xdr:col>8</xdr:col>
      <xdr:colOff>368438</xdr:colOff>
      <xdr:row>97</xdr:row>
      <xdr:rowOff>175815</xdr:rowOff>
    </xdr:to>
    <xdr:sp macro="" textlink="">
      <xdr:nvSpPr>
        <xdr:cNvPr id="6" name="正方形/長方形 5">
          <a:extLst>
            <a:ext uri="{FF2B5EF4-FFF2-40B4-BE49-F238E27FC236}">
              <a16:creationId xmlns:a16="http://schemas.microsoft.com/office/drawing/2014/main" id="{EF835422-CB56-40AF-AD2D-4D90D699AD35}"/>
            </a:ext>
          </a:extLst>
        </xdr:cNvPr>
        <xdr:cNvSpPr/>
      </xdr:nvSpPr>
      <xdr:spPr>
        <a:xfrm>
          <a:off x="1387499" y="20941606"/>
          <a:ext cx="1095489" cy="2046584"/>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b"/>
        <a:lstStyle/>
        <a:p>
          <a:pPr algn="l">
            <a:lnSpc>
              <a:spcPts val="24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3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56</xdr:col>
      <xdr:colOff>62238</xdr:colOff>
      <xdr:row>92</xdr:row>
      <xdr:rowOff>197811</xdr:rowOff>
    </xdr:from>
    <xdr:to>
      <xdr:col>57</xdr:col>
      <xdr:colOff>62778</xdr:colOff>
      <xdr:row>97</xdr:row>
      <xdr:rowOff>175281</xdr:rowOff>
    </xdr:to>
    <xdr:sp macro="" textlink="">
      <xdr:nvSpPr>
        <xdr:cNvPr id="7" name="正方形/長方形 6">
          <a:extLst>
            <a:ext uri="{FF2B5EF4-FFF2-40B4-BE49-F238E27FC236}">
              <a16:creationId xmlns:a16="http://schemas.microsoft.com/office/drawing/2014/main" id="{ECD9F447-AD50-42DD-96A9-EDF90EDCDB67}"/>
            </a:ext>
          </a:extLst>
        </xdr:cNvPr>
        <xdr:cNvSpPr/>
      </xdr:nvSpPr>
      <xdr:spPr>
        <a:xfrm>
          <a:off x="12597138" y="22010061"/>
          <a:ext cx="362490" cy="977595"/>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4</xdr:col>
      <xdr:colOff>185454</xdr:colOff>
      <xdr:row>37</xdr:row>
      <xdr:rowOff>178733</xdr:rowOff>
    </xdr:from>
    <xdr:to>
      <xdr:col>7</xdr:col>
      <xdr:colOff>78170</xdr:colOff>
      <xdr:row>40</xdr:row>
      <xdr:rowOff>195421</xdr:rowOff>
    </xdr:to>
    <xdr:sp macro="" textlink="">
      <xdr:nvSpPr>
        <xdr:cNvPr id="8" name="正方形/長方形 7">
          <a:extLst>
            <a:ext uri="{FF2B5EF4-FFF2-40B4-BE49-F238E27FC236}">
              <a16:creationId xmlns:a16="http://schemas.microsoft.com/office/drawing/2014/main" id="{3B6702F6-C6F6-48D3-A835-5D6A3A756494}"/>
            </a:ext>
          </a:extLst>
        </xdr:cNvPr>
        <xdr:cNvSpPr/>
      </xdr:nvSpPr>
      <xdr:spPr>
        <a:xfrm>
          <a:off x="1499904" y="10932458"/>
          <a:ext cx="492791" cy="645338"/>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②</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xdr:col>
      <xdr:colOff>185454</xdr:colOff>
      <xdr:row>67</xdr:row>
      <xdr:rowOff>189100</xdr:rowOff>
    </xdr:from>
    <xdr:to>
      <xdr:col>7</xdr:col>
      <xdr:colOff>78170</xdr:colOff>
      <xdr:row>71</xdr:row>
      <xdr:rowOff>11205</xdr:rowOff>
    </xdr:to>
    <xdr:sp macro="" textlink="">
      <xdr:nvSpPr>
        <xdr:cNvPr id="9" name="正方形/長方形 8">
          <a:extLst>
            <a:ext uri="{FF2B5EF4-FFF2-40B4-BE49-F238E27FC236}">
              <a16:creationId xmlns:a16="http://schemas.microsoft.com/office/drawing/2014/main" id="{FB45FA11-0F21-4B4B-AD2D-C18D536E4361}"/>
            </a:ext>
          </a:extLst>
        </xdr:cNvPr>
        <xdr:cNvSpPr/>
      </xdr:nvSpPr>
      <xdr:spPr>
        <a:xfrm>
          <a:off x="1499904" y="16972150"/>
          <a:ext cx="492791" cy="65078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②</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xdr:col>
      <xdr:colOff>185454</xdr:colOff>
      <xdr:row>8</xdr:row>
      <xdr:rowOff>145076</xdr:rowOff>
    </xdr:from>
    <xdr:to>
      <xdr:col>7</xdr:col>
      <xdr:colOff>78170</xdr:colOff>
      <xdr:row>11</xdr:row>
      <xdr:rowOff>79241</xdr:rowOff>
    </xdr:to>
    <xdr:sp macro="" textlink="">
      <xdr:nvSpPr>
        <xdr:cNvPr id="10" name="正方形/長方形 9">
          <a:extLst>
            <a:ext uri="{FF2B5EF4-FFF2-40B4-BE49-F238E27FC236}">
              <a16:creationId xmlns:a16="http://schemas.microsoft.com/office/drawing/2014/main" id="{14BCD822-6D94-4745-A241-DB93C68E8B5A}"/>
            </a:ext>
          </a:extLst>
        </xdr:cNvPr>
        <xdr:cNvSpPr/>
      </xdr:nvSpPr>
      <xdr:spPr>
        <a:xfrm>
          <a:off x="1499904" y="4812326"/>
          <a:ext cx="492791" cy="81999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②</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9</xdr:col>
      <xdr:colOff>134500</xdr:colOff>
      <xdr:row>6</xdr:row>
      <xdr:rowOff>394606</xdr:rowOff>
    </xdr:from>
    <xdr:to>
      <xdr:col>11</xdr:col>
      <xdr:colOff>68037</xdr:colOff>
      <xdr:row>8</xdr:row>
      <xdr:rowOff>176892</xdr:rowOff>
    </xdr:to>
    <xdr:sp macro="" textlink="">
      <xdr:nvSpPr>
        <xdr:cNvPr id="11" name="正方形/長方形 10">
          <a:extLst>
            <a:ext uri="{FF2B5EF4-FFF2-40B4-BE49-F238E27FC236}">
              <a16:creationId xmlns:a16="http://schemas.microsoft.com/office/drawing/2014/main" id="{02F9735A-3CF9-4C70-B771-197614FA0E18}"/>
            </a:ext>
          </a:extLst>
        </xdr:cNvPr>
        <xdr:cNvSpPr/>
      </xdr:nvSpPr>
      <xdr:spPr>
        <a:xfrm>
          <a:off x="2649100" y="3976006"/>
          <a:ext cx="438362" cy="868136"/>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①</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54</xdr:col>
      <xdr:colOff>47624</xdr:colOff>
      <xdr:row>6</xdr:row>
      <xdr:rowOff>394606</xdr:rowOff>
    </xdr:from>
    <xdr:to>
      <xdr:col>56</xdr:col>
      <xdr:colOff>219286</xdr:colOff>
      <xdr:row>8</xdr:row>
      <xdr:rowOff>176892</xdr:rowOff>
    </xdr:to>
    <xdr:sp macro="" textlink="">
      <xdr:nvSpPr>
        <xdr:cNvPr id="12" name="正方形/長方形 11">
          <a:extLst>
            <a:ext uri="{FF2B5EF4-FFF2-40B4-BE49-F238E27FC236}">
              <a16:creationId xmlns:a16="http://schemas.microsoft.com/office/drawing/2014/main" id="{752FDD07-1C36-40DA-80C4-6E16A9F23410}"/>
            </a:ext>
          </a:extLst>
        </xdr:cNvPr>
        <xdr:cNvSpPr/>
      </xdr:nvSpPr>
      <xdr:spPr>
        <a:xfrm>
          <a:off x="12353924" y="3976006"/>
          <a:ext cx="400262" cy="868136"/>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①</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editAs="oneCell">
    <xdr:from>
      <xdr:col>47</xdr:col>
      <xdr:colOff>172744</xdr:colOff>
      <xdr:row>36</xdr:row>
      <xdr:rowOff>113926</xdr:rowOff>
    </xdr:from>
    <xdr:to>
      <xdr:col>53</xdr:col>
      <xdr:colOff>139879</xdr:colOff>
      <xdr:row>37</xdr:row>
      <xdr:rowOff>140225</xdr:rowOff>
    </xdr:to>
    <xdr:pic>
      <xdr:nvPicPr>
        <xdr:cNvPr id="13" name="lgo_ロゴ01">
          <a:extLst>
            <a:ext uri="{FF2B5EF4-FFF2-40B4-BE49-F238E27FC236}">
              <a16:creationId xmlns:a16="http://schemas.microsoft.com/office/drawing/2014/main" id="{063204D7-CBB9-4876-A01D-6C207C853EA8}"/>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0945519" y="10667626"/>
          <a:ext cx="1281585" cy="22632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47</xdr:col>
      <xdr:colOff>119212</xdr:colOff>
      <xdr:row>66</xdr:row>
      <xdr:rowOff>113867</xdr:rowOff>
    </xdr:from>
    <xdr:to>
      <xdr:col>53</xdr:col>
      <xdr:colOff>140420</xdr:colOff>
      <xdr:row>67</xdr:row>
      <xdr:rowOff>140235</xdr:rowOff>
    </xdr:to>
    <xdr:pic>
      <xdr:nvPicPr>
        <xdr:cNvPr id="15" name="lgo_ロゴ02">
          <a:extLst>
            <a:ext uri="{FF2B5EF4-FFF2-40B4-BE49-F238E27FC236}">
              <a16:creationId xmlns:a16="http://schemas.microsoft.com/office/drawing/2014/main" id="{802AA199-218D-47F3-9DF3-45B034024BC5}"/>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891987" y="16696892"/>
          <a:ext cx="1335658" cy="22639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47</xdr:col>
      <xdr:colOff>132598</xdr:colOff>
      <xdr:row>96</xdr:row>
      <xdr:rowOff>113880</xdr:rowOff>
    </xdr:from>
    <xdr:to>
      <xdr:col>53</xdr:col>
      <xdr:colOff>140285</xdr:colOff>
      <xdr:row>97</xdr:row>
      <xdr:rowOff>140231</xdr:rowOff>
    </xdr:to>
    <xdr:pic>
      <xdr:nvPicPr>
        <xdr:cNvPr id="17" name="lgo_ロゴ03">
          <a:extLst>
            <a:ext uri="{FF2B5EF4-FFF2-40B4-BE49-F238E27FC236}">
              <a16:creationId xmlns:a16="http://schemas.microsoft.com/office/drawing/2014/main" id="{DFCEE29D-17C9-4875-919A-2CADD76FDB84}"/>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10905373" y="22726230"/>
          <a:ext cx="1322137" cy="2263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xdr:from>
      <xdr:col>11</xdr:col>
      <xdr:colOff>0</xdr:colOff>
      <xdr:row>4</xdr:row>
      <xdr:rowOff>0</xdr:rowOff>
    </xdr:from>
    <xdr:to>
      <xdr:col>55</xdr:col>
      <xdr:colOff>0</xdr:colOff>
      <xdr:row>8</xdr:row>
      <xdr:rowOff>0</xdr:rowOff>
    </xdr:to>
    <xdr:sp macro="" textlink="">
      <xdr:nvSpPr>
        <xdr:cNvPr id="2" name="正方形/長方形 1">
          <a:extLst>
            <a:ext uri="{FF2B5EF4-FFF2-40B4-BE49-F238E27FC236}">
              <a16:creationId xmlns:a16="http://schemas.microsoft.com/office/drawing/2014/main" id="{D9165ECD-EFA0-4276-93DB-D6C3CD280D46}"/>
            </a:ext>
          </a:extLst>
        </xdr:cNvPr>
        <xdr:cNvSpPr/>
      </xdr:nvSpPr>
      <xdr:spPr>
        <a:xfrm>
          <a:off x="3019425" y="2495550"/>
          <a:ext cx="9372600" cy="21717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t"/>
        <a:lstStyle/>
        <a:p>
          <a:pPr algn="l">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11</xdr:col>
      <xdr:colOff>0</xdr:colOff>
      <xdr:row>2</xdr:row>
      <xdr:rowOff>0</xdr:rowOff>
    </xdr:from>
    <xdr:to>
      <xdr:col>55</xdr:col>
      <xdr:colOff>0</xdr:colOff>
      <xdr:row>3</xdr:row>
      <xdr:rowOff>0</xdr:rowOff>
    </xdr:to>
    <xdr:sp macro="" textlink="">
      <xdr:nvSpPr>
        <xdr:cNvPr id="3" name="上矢印 3">
          <a:extLst>
            <a:ext uri="{FF2B5EF4-FFF2-40B4-BE49-F238E27FC236}">
              <a16:creationId xmlns:a16="http://schemas.microsoft.com/office/drawing/2014/main" id="{B6FF60C4-540F-411E-89EF-02DD4E97F776}"/>
            </a:ext>
          </a:extLst>
        </xdr:cNvPr>
        <xdr:cNvSpPr/>
      </xdr:nvSpPr>
      <xdr:spPr>
        <a:xfrm>
          <a:off x="3019425" y="561975"/>
          <a:ext cx="9372600" cy="1390650"/>
        </a:xfrm>
        <a:prstGeom prst="upArrow">
          <a:avLst>
            <a:gd name="adj1" fmla="val 64084"/>
            <a:gd name="adj2" fmla="val 68715"/>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8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8</xdr:col>
      <xdr:colOff>354257</xdr:colOff>
      <xdr:row>92</xdr:row>
      <xdr:rowOff>197811</xdr:rowOff>
    </xdr:from>
    <xdr:to>
      <xdr:col>9</xdr:col>
      <xdr:colOff>317554</xdr:colOff>
      <xdr:row>97</xdr:row>
      <xdr:rowOff>175281</xdr:rowOff>
    </xdr:to>
    <xdr:sp macro="" textlink="">
      <xdr:nvSpPr>
        <xdr:cNvPr id="4" name="正方形/長方形 3">
          <a:extLst>
            <a:ext uri="{FF2B5EF4-FFF2-40B4-BE49-F238E27FC236}">
              <a16:creationId xmlns:a16="http://schemas.microsoft.com/office/drawing/2014/main" id="{98D4B94D-37E8-436F-BC1F-5B32BD53C068}"/>
            </a:ext>
          </a:extLst>
        </xdr:cNvPr>
        <xdr:cNvSpPr/>
      </xdr:nvSpPr>
      <xdr:spPr>
        <a:xfrm>
          <a:off x="2468807" y="22010061"/>
          <a:ext cx="363347" cy="977595"/>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57</xdr:col>
      <xdr:colOff>19990</xdr:colOff>
      <xdr:row>87</xdr:row>
      <xdr:rowOff>106708</xdr:rowOff>
    </xdr:from>
    <xdr:to>
      <xdr:col>61</xdr:col>
      <xdr:colOff>134190</xdr:colOff>
      <xdr:row>97</xdr:row>
      <xdr:rowOff>170093</xdr:rowOff>
    </xdr:to>
    <xdr:sp macro="" textlink="">
      <xdr:nvSpPr>
        <xdr:cNvPr id="5" name="正方形/長方形 4">
          <a:extLst>
            <a:ext uri="{FF2B5EF4-FFF2-40B4-BE49-F238E27FC236}">
              <a16:creationId xmlns:a16="http://schemas.microsoft.com/office/drawing/2014/main" id="{7EB386E7-6E89-40B5-8B2D-17BA6822A5DD}"/>
            </a:ext>
          </a:extLst>
        </xdr:cNvPr>
        <xdr:cNvSpPr/>
      </xdr:nvSpPr>
      <xdr:spPr>
        <a:xfrm>
          <a:off x="12916840" y="20918833"/>
          <a:ext cx="1114325" cy="2063635"/>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t"/>
        <a:lstStyle/>
        <a:p>
          <a:pPr algn="l">
            <a:lnSpc>
              <a:spcPts val="24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3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4</xdr:col>
      <xdr:colOff>73049</xdr:colOff>
      <xdr:row>87</xdr:row>
      <xdr:rowOff>129481</xdr:rowOff>
    </xdr:from>
    <xdr:to>
      <xdr:col>8</xdr:col>
      <xdr:colOff>368438</xdr:colOff>
      <xdr:row>97</xdr:row>
      <xdr:rowOff>175815</xdr:rowOff>
    </xdr:to>
    <xdr:sp macro="" textlink="">
      <xdr:nvSpPr>
        <xdr:cNvPr id="6" name="正方形/長方形 5">
          <a:extLst>
            <a:ext uri="{FF2B5EF4-FFF2-40B4-BE49-F238E27FC236}">
              <a16:creationId xmlns:a16="http://schemas.microsoft.com/office/drawing/2014/main" id="{90C1EC8D-26A9-4B0E-98FD-CF25CB769EE0}"/>
            </a:ext>
          </a:extLst>
        </xdr:cNvPr>
        <xdr:cNvSpPr/>
      </xdr:nvSpPr>
      <xdr:spPr>
        <a:xfrm>
          <a:off x="1387499" y="20941606"/>
          <a:ext cx="1095489" cy="2046584"/>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b"/>
        <a:lstStyle/>
        <a:p>
          <a:pPr algn="l">
            <a:lnSpc>
              <a:spcPts val="24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3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56</xdr:col>
      <xdr:colOff>62238</xdr:colOff>
      <xdr:row>92</xdr:row>
      <xdr:rowOff>197811</xdr:rowOff>
    </xdr:from>
    <xdr:to>
      <xdr:col>57</xdr:col>
      <xdr:colOff>62778</xdr:colOff>
      <xdr:row>97</xdr:row>
      <xdr:rowOff>175281</xdr:rowOff>
    </xdr:to>
    <xdr:sp macro="" textlink="">
      <xdr:nvSpPr>
        <xdr:cNvPr id="7" name="正方形/長方形 6">
          <a:extLst>
            <a:ext uri="{FF2B5EF4-FFF2-40B4-BE49-F238E27FC236}">
              <a16:creationId xmlns:a16="http://schemas.microsoft.com/office/drawing/2014/main" id="{A116AE45-8826-4E40-90CF-B41000C0DFD5}"/>
            </a:ext>
          </a:extLst>
        </xdr:cNvPr>
        <xdr:cNvSpPr/>
      </xdr:nvSpPr>
      <xdr:spPr>
        <a:xfrm>
          <a:off x="12597138" y="22010061"/>
          <a:ext cx="362490" cy="977595"/>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4</xdr:col>
      <xdr:colOff>185454</xdr:colOff>
      <xdr:row>37</xdr:row>
      <xdr:rowOff>178733</xdr:rowOff>
    </xdr:from>
    <xdr:to>
      <xdr:col>7</xdr:col>
      <xdr:colOff>78170</xdr:colOff>
      <xdr:row>40</xdr:row>
      <xdr:rowOff>195421</xdr:rowOff>
    </xdr:to>
    <xdr:sp macro="" textlink="">
      <xdr:nvSpPr>
        <xdr:cNvPr id="8" name="正方形/長方形 7">
          <a:extLst>
            <a:ext uri="{FF2B5EF4-FFF2-40B4-BE49-F238E27FC236}">
              <a16:creationId xmlns:a16="http://schemas.microsoft.com/office/drawing/2014/main" id="{9E826EC4-E94F-449C-8E76-0F1334F1B660}"/>
            </a:ext>
          </a:extLst>
        </xdr:cNvPr>
        <xdr:cNvSpPr/>
      </xdr:nvSpPr>
      <xdr:spPr>
        <a:xfrm>
          <a:off x="1499904" y="10932458"/>
          <a:ext cx="492791" cy="645338"/>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②</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xdr:col>
      <xdr:colOff>185454</xdr:colOff>
      <xdr:row>67</xdr:row>
      <xdr:rowOff>189100</xdr:rowOff>
    </xdr:from>
    <xdr:to>
      <xdr:col>7</xdr:col>
      <xdr:colOff>78170</xdr:colOff>
      <xdr:row>71</xdr:row>
      <xdr:rowOff>11205</xdr:rowOff>
    </xdr:to>
    <xdr:sp macro="" textlink="">
      <xdr:nvSpPr>
        <xdr:cNvPr id="9" name="正方形/長方形 8">
          <a:extLst>
            <a:ext uri="{FF2B5EF4-FFF2-40B4-BE49-F238E27FC236}">
              <a16:creationId xmlns:a16="http://schemas.microsoft.com/office/drawing/2014/main" id="{8CFB52A4-EEF1-40EC-91E3-708CCC3AB895}"/>
            </a:ext>
          </a:extLst>
        </xdr:cNvPr>
        <xdr:cNvSpPr/>
      </xdr:nvSpPr>
      <xdr:spPr>
        <a:xfrm>
          <a:off x="1499904" y="16972150"/>
          <a:ext cx="492791" cy="65078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②</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xdr:col>
      <xdr:colOff>185454</xdr:colOff>
      <xdr:row>8</xdr:row>
      <xdr:rowOff>145076</xdr:rowOff>
    </xdr:from>
    <xdr:to>
      <xdr:col>7</xdr:col>
      <xdr:colOff>78170</xdr:colOff>
      <xdr:row>11</xdr:row>
      <xdr:rowOff>79241</xdr:rowOff>
    </xdr:to>
    <xdr:sp macro="" textlink="">
      <xdr:nvSpPr>
        <xdr:cNvPr id="10" name="正方形/長方形 9">
          <a:extLst>
            <a:ext uri="{FF2B5EF4-FFF2-40B4-BE49-F238E27FC236}">
              <a16:creationId xmlns:a16="http://schemas.microsoft.com/office/drawing/2014/main" id="{E480894E-D77D-499D-87E6-4B96754347C6}"/>
            </a:ext>
          </a:extLst>
        </xdr:cNvPr>
        <xdr:cNvSpPr/>
      </xdr:nvSpPr>
      <xdr:spPr>
        <a:xfrm>
          <a:off x="1499904" y="4812326"/>
          <a:ext cx="492791" cy="81999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②</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9</xdr:col>
      <xdr:colOff>134500</xdr:colOff>
      <xdr:row>6</xdr:row>
      <xdr:rowOff>394606</xdr:rowOff>
    </xdr:from>
    <xdr:to>
      <xdr:col>11</xdr:col>
      <xdr:colOff>68037</xdr:colOff>
      <xdr:row>8</xdr:row>
      <xdr:rowOff>176892</xdr:rowOff>
    </xdr:to>
    <xdr:sp macro="" textlink="">
      <xdr:nvSpPr>
        <xdr:cNvPr id="11" name="正方形/長方形 10">
          <a:extLst>
            <a:ext uri="{FF2B5EF4-FFF2-40B4-BE49-F238E27FC236}">
              <a16:creationId xmlns:a16="http://schemas.microsoft.com/office/drawing/2014/main" id="{23913586-4BE9-418E-857A-8DC85EF490F3}"/>
            </a:ext>
          </a:extLst>
        </xdr:cNvPr>
        <xdr:cNvSpPr/>
      </xdr:nvSpPr>
      <xdr:spPr>
        <a:xfrm>
          <a:off x="2649100" y="3976006"/>
          <a:ext cx="438362" cy="868136"/>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①</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54</xdr:col>
      <xdr:colOff>47624</xdr:colOff>
      <xdr:row>6</xdr:row>
      <xdr:rowOff>394606</xdr:rowOff>
    </xdr:from>
    <xdr:to>
      <xdr:col>56</xdr:col>
      <xdr:colOff>219286</xdr:colOff>
      <xdr:row>8</xdr:row>
      <xdr:rowOff>176892</xdr:rowOff>
    </xdr:to>
    <xdr:sp macro="" textlink="">
      <xdr:nvSpPr>
        <xdr:cNvPr id="12" name="正方形/長方形 11">
          <a:extLst>
            <a:ext uri="{FF2B5EF4-FFF2-40B4-BE49-F238E27FC236}">
              <a16:creationId xmlns:a16="http://schemas.microsoft.com/office/drawing/2014/main" id="{E0E1E080-0DF7-4E5B-A895-5727A5D27E1D}"/>
            </a:ext>
          </a:extLst>
        </xdr:cNvPr>
        <xdr:cNvSpPr/>
      </xdr:nvSpPr>
      <xdr:spPr>
        <a:xfrm>
          <a:off x="12353924" y="3976006"/>
          <a:ext cx="400262" cy="868136"/>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①</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editAs="oneCell">
    <xdr:from>
      <xdr:col>47</xdr:col>
      <xdr:colOff>172744</xdr:colOff>
      <xdr:row>36</xdr:row>
      <xdr:rowOff>113926</xdr:rowOff>
    </xdr:from>
    <xdr:to>
      <xdr:col>53</xdr:col>
      <xdr:colOff>139879</xdr:colOff>
      <xdr:row>37</xdr:row>
      <xdr:rowOff>140225</xdr:rowOff>
    </xdr:to>
    <xdr:pic>
      <xdr:nvPicPr>
        <xdr:cNvPr id="13" name="lgo_ロゴ01">
          <a:extLst>
            <a:ext uri="{FF2B5EF4-FFF2-40B4-BE49-F238E27FC236}">
              <a16:creationId xmlns:a16="http://schemas.microsoft.com/office/drawing/2014/main" id="{A9DC1A75-1906-407F-BB94-5ED2A151D386}"/>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0945519" y="10667626"/>
          <a:ext cx="1281585" cy="22632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47</xdr:col>
      <xdr:colOff>119212</xdr:colOff>
      <xdr:row>66</xdr:row>
      <xdr:rowOff>113867</xdr:rowOff>
    </xdr:from>
    <xdr:to>
      <xdr:col>53</xdr:col>
      <xdr:colOff>140420</xdr:colOff>
      <xdr:row>67</xdr:row>
      <xdr:rowOff>140235</xdr:rowOff>
    </xdr:to>
    <xdr:pic>
      <xdr:nvPicPr>
        <xdr:cNvPr id="15" name="lgo_ロゴ02">
          <a:extLst>
            <a:ext uri="{FF2B5EF4-FFF2-40B4-BE49-F238E27FC236}">
              <a16:creationId xmlns:a16="http://schemas.microsoft.com/office/drawing/2014/main" id="{141601E4-C152-47DD-A969-3CB56356DC97}"/>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891987" y="16696892"/>
          <a:ext cx="1335658" cy="22639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47</xdr:col>
      <xdr:colOff>132598</xdr:colOff>
      <xdr:row>96</xdr:row>
      <xdr:rowOff>113880</xdr:rowOff>
    </xdr:from>
    <xdr:to>
      <xdr:col>53</xdr:col>
      <xdr:colOff>140285</xdr:colOff>
      <xdr:row>97</xdr:row>
      <xdr:rowOff>140231</xdr:rowOff>
    </xdr:to>
    <xdr:pic>
      <xdr:nvPicPr>
        <xdr:cNvPr id="17" name="lgo_ロゴ03">
          <a:extLst>
            <a:ext uri="{FF2B5EF4-FFF2-40B4-BE49-F238E27FC236}">
              <a16:creationId xmlns:a16="http://schemas.microsoft.com/office/drawing/2014/main" id="{FA1CD872-3571-463D-94FE-F00BF1F16BED}"/>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10905373" y="22726230"/>
          <a:ext cx="1322137" cy="2263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xdr:from>
      <xdr:col>11</xdr:col>
      <xdr:colOff>0</xdr:colOff>
      <xdr:row>4</xdr:row>
      <xdr:rowOff>0</xdr:rowOff>
    </xdr:from>
    <xdr:to>
      <xdr:col>55</xdr:col>
      <xdr:colOff>0</xdr:colOff>
      <xdr:row>8</xdr:row>
      <xdr:rowOff>0</xdr:rowOff>
    </xdr:to>
    <xdr:sp macro="" textlink="">
      <xdr:nvSpPr>
        <xdr:cNvPr id="2" name="正方形/長方形 1">
          <a:extLst>
            <a:ext uri="{FF2B5EF4-FFF2-40B4-BE49-F238E27FC236}">
              <a16:creationId xmlns:a16="http://schemas.microsoft.com/office/drawing/2014/main" id="{67E91583-E901-42D5-84D4-4A6CECDD34F6}"/>
            </a:ext>
          </a:extLst>
        </xdr:cNvPr>
        <xdr:cNvSpPr/>
      </xdr:nvSpPr>
      <xdr:spPr>
        <a:xfrm>
          <a:off x="3019425" y="2495550"/>
          <a:ext cx="9372600" cy="21717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t"/>
        <a:lstStyle/>
        <a:p>
          <a:pPr algn="l">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11</xdr:col>
      <xdr:colOff>0</xdr:colOff>
      <xdr:row>2</xdr:row>
      <xdr:rowOff>0</xdr:rowOff>
    </xdr:from>
    <xdr:to>
      <xdr:col>55</xdr:col>
      <xdr:colOff>0</xdr:colOff>
      <xdr:row>3</xdr:row>
      <xdr:rowOff>0</xdr:rowOff>
    </xdr:to>
    <xdr:sp macro="" textlink="">
      <xdr:nvSpPr>
        <xdr:cNvPr id="3" name="上矢印 3">
          <a:extLst>
            <a:ext uri="{FF2B5EF4-FFF2-40B4-BE49-F238E27FC236}">
              <a16:creationId xmlns:a16="http://schemas.microsoft.com/office/drawing/2014/main" id="{5007863E-12F9-4F6D-B508-BE778FFE88F0}"/>
            </a:ext>
          </a:extLst>
        </xdr:cNvPr>
        <xdr:cNvSpPr/>
      </xdr:nvSpPr>
      <xdr:spPr>
        <a:xfrm>
          <a:off x="3019425" y="561975"/>
          <a:ext cx="9372600" cy="1390650"/>
        </a:xfrm>
        <a:prstGeom prst="upArrow">
          <a:avLst>
            <a:gd name="adj1" fmla="val 64084"/>
            <a:gd name="adj2" fmla="val 68715"/>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8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8</xdr:col>
      <xdr:colOff>354257</xdr:colOff>
      <xdr:row>92</xdr:row>
      <xdr:rowOff>197811</xdr:rowOff>
    </xdr:from>
    <xdr:to>
      <xdr:col>9</xdr:col>
      <xdr:colOff>317554</xdr:colOff>
      <xdr:row>97</xdr:row>
      <xdr:rowOff>175281</xdr:rowOff>
    </xdr:to>
    <xdr:sp macro="" textlink="">
      <xdr:nvSpPr>
        <xdr:cNvPr id="4" name="正方形/長方形 3">
          <a:extLst>
            <a:ext uri="{FF2B5EF4-FFF2-40B4-BE49-F238E27FC236}">
              <a16:creationId xmlns:a16="http://schemas.microsoft.com/office/drawing/2014/main" id="{FB5C5974-F305-4EDA-A443-3A64DBE8B1AB}"/>
            </a:ext>
          </a:extLst>
        </xdr:cNvPr>
        <xdr:cNvSpPr/>
      </xdr:nvSpPr>
      <xdr:spPr>
        <a:xfrm>
          <a:off x="2468807" y="22010061"/>
          <a:ext cx="363347" cy="977595"/>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57</xdr:col>
      <xdr:colOff>19990</xdr:colOff>
      <xdr:row>87</xdr:row>
      <xdr:rowOff>106708</xdr:rowOff>
    </xdr:from>
    <xdr:to>
      <xdr:col>61</xdr:col>
      <xdr:colOff>134190</xdr:colOff>
      <xdr:row>97</xdr:row>
      <xdr:rowOff>170093</xdr:rowOff>
    </xdr:to>
    <xdr:sp macro="" textlink="">
      <xdr:nvSpPr>
        <xdr:cNvPr id="5" name="正方形/長方形 4">
          <a:extLst>
            <a:ext uri="{FF2B5EF4-FFF2-40B4-BE49-F238E27FC236}">
              <a16:creationId xmlns:a16="http://schemas.microsoft.com/office/drawing/2014/main" id="{8ABA993B-EC3E-4A95-BAF5-737981973C17}"/>
            </a:ext>
          </a:extLst>
        </xdr:cNvPr>
        <xdr:cNvSpPr/>
      </xdr:nvSpPr>
      <xdr:spPr>
        <a:xfrm>
          <a:off x="12916840" y="20918833"/>
          <a:ext cx="1114325" cy="2063635"/>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t"/>
        <a:lstStyle/>
        <a:p>
          <a:pPr algn="l">
            <a:lnSpc>
              <a:spcPts val="24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3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4</xdr:col>
      <xdr:colOff>73049</xdr:colOff>
      <xdr:row>87</xdr:row>
      <xdr:rowOff>129481</xdr:rowOff>
    </xdr:from>
    <xdr:to>
      <xdr:col>8</xdr:col>
      <xdr:colOff>368438</xdr:colOff>
      <xdr:row>97</xdr:row>
      <xdr:rowOff>175815</xdr:rowOff>
    </xdr:to>
    <xdr:sp macro="" textlink="">
      <xdr:nvSpPr>
        <xdr:cNvPr id="6" name="正方形/長方形 5">
          <a:extLst>
            <a:ext uri="{FF2B5EF4-FFF2-40B4-BE49-F238E27FC236}">
              <a16:creationId xmlns:a16="http://schemas.microsoft.com/office/drawing/2014/main" id="{DB808774-A434-42A0-966B-AC9B2B04027B}"/>
            </a:ext>
          </a:extLst>
        </xdr:cNvPr>
        <xdr:cNvSpPr/>
      </xdr:nvSpPr>
      <xdr:spPr>
        <a:xfrm>
          <a:off x="1387499" y="20941606"/>
          <a:ext cx="1095489" cy="2046584"/>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b"/>
        <a:lstStyle/>
        <a:p>
          <a:pPr algn="l">
            <a:lnSpc>
              <a:spcPts val="24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3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56</xdr:col>
      <xdr:colOff>62238</xdr:colOff>
      <xdr:row>92</xdr:row>
      <xdr:rowOff>197811</xdr:rowOff>
    </xdr:from>
    <xdr:to>
      <xdr:col>57</xdr:col>
      <xdr:colOff>62778</xdr:colOff>
      <xdr:row>97</xdr:row>
      <xdr:rowOff>175281</xdr:rowOff>
    </xdr:to>
    <xdr:sp macro="" textlink="">
      <xdr:nvSpPr>
        <xdr:cNvPr id="7" name="正方形/長方形 6">
          <a:extLst>
            <a:ext uri="{FF2B5EF4-FFF2-40B4-BE49-F238E27FC236}">
              <a16:creationId xmlns:a16="http://schemas.microsoft.com/office/drawing/2014/main" id="{F7522301-B490-44FE-8545-4BCFC6C37A90}"/>
            </a:ext>
          </a:extLst>
        </xdr:cNvPr>
        <xdr:cNvSpPr/>
      </xdr:nvSpPr>
      <xdr:spPr>
        <a:xfrm>
          <a:off x="12597138" y="22010061"/>
          <a:ext cx="362490" cy="977595"/>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4</xdr:col>
      <xdr:colOff>185454</xdr:colOff>
      <xdr:row>37</xdr:row>
      <xdr:rowOff>178733</xdr:rowOff>
    </xdr:from>
    <xdr:to>
      <xdr:col>7</xdr:col>
      <xdr:colOff>78170</xdr:colOff>
      <xdr:row>40</xdr:row>
      <xdr:rowOff>195421</xdr:rowOff>
    </xdr:to>
    <xdr:sp macro="" textlink="">
      <xdr:nvSpPr>
        <xdr:cNvPr id="8" name="正方形/長方形 7">
          <a:extLst>
            <a:ext uri="{FF2B5EF4-FFF2-40B4-BE49-F238E27FC236}">
              <a16:creationId xmlns:a16="http://schemas.microsoft.com/office/drawing/2014/main" id="{7262A1E0-BBCC-4D6A-B8A3-24580643029D}"/>
            </a:ext>
          </a:extLst>
        </xdr:cNvPr>
        <xdr:cNvSpPr/>
      </xdr:nvSpPr>
      <xdr:spPr>
        <a:xfrm>
          <a:off x="1499904" y="10932458"/>
          <a:ext cx="492791" cy="645338"/>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②</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xdr:col>
      <xdr:colOff>185454</xdr:colOff>
      <xdr:row>67</xdr:row>
      <xdr:rowOff>189100</xdr:rowOff>
    </xdr:from>
    <xdr:to>
      <xdr:col>7</xdr:col>
      <xdr:colOff>78170</xdr:colOff>
      <xdr:row>71</xdr:row>
      <xdr:rowOff>11205</xdr:rowOff>
    </xdr:to>
    <xdr:sp macro="" textlink="">
      <xdr:nvSpPr>
        <xdr:cNvPr id="9" name="正方形/長方形 8">
          <a:extLst>
            <a:ext uri="{FF2B5EF4-FFF2-40B4-BE49-F238E27FC236}">
              <a16:creationId xmlns:a16="http://schemas.microsoft.com/office/drawing/2014/main" id="{A011A9EE-3576-4D46-AF2E-61A61C17DBFD}"/>
            </a:ext>
          </a:extLst>
        </xdr:cNvPr>
        <xdr:cNvSpPr/>
      </xdr:nvSpPr>
      <xdr:spPr>
        <a:xfrm>
          <a:off x="1499904" y="16972150"/>
          <a:ext cx="492791" cy="65078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②</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xdr:col>
      <xdr:colOff>185454</xdr:colOff>
      <xdr:row>8</xdr:row>
      <xdr:rowOff>145076</xdr:rowOff>
    </xdr:from>
    <xdr:to>
      <xdr:col>7</xdr:col>
      <xdr:colOff>78170</xdr:colOff>
      <xdr:row>11</xdr:row>
      <xdr:rowOff>79241</xdr:rowOff>
    </xdr:to>
    <xdr:sp macro="" textlink="">
      <xdr:nvSpPr>
        <xdr:cNvPr id="10" name="正方形/長方形 9">
          <a:extLst>
            <a:ext uri="{FF2B5EF4-FFF2-40B4-BE49-F238E27FC236}">
              <a16:creationId xmlns:a16="http://schemas.microsoft.com/office/drawing/2014/main" id="{67384BD7-5EF8-45BE-91EA-F48E046E1108}"/>
            </a:ext>
          </a:extLst>
        </xdr:cNvPr>
        <xdr:cNvSpPr/>
      </xdr:nvSpPr>
      <xdr:spPr>
        <a:xfrm>
          <a:off x="1499904" y="4812326"/>
          <a:ext cx="492791" cy="81999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②</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9</xdr:col>
      <xdr:colOff>134500</xdr:colOff>
      <xdr:row>6</xdr:row>
      <xdr:rowOff>394606</xdr:rowOff>
    </xdr:from>
    <xdr:to>
      <xdr:col>11</xdr:col>
      <xdr:colOff>68037</xdr:colOff>
      <xdr:row>8</xdr:row>
      <xdr:rowOff>176892</xdr:rowOff>
    </xdr:to>
    <xdr:sp macro="" textlink="">
      <xdr:nvSpPr>
        <xdr:cNvPr id="11" name="正方形/長方形 10">
          <a:extLst>
            <a:ext uri="{FF2B5EF4-FFF2-40B4-BE49-F238E27FC236}">
              <a16:creationId xmlns:a16="http://schemas.microsoft.com/office/drawing/2014/main" id="{E4811456-D4C8-4508-BA2D-F2069B740B58}"/>
            </a:ext>
          </a:extLst>
        </xdr:cNvPr>
        <xdr:cNvSpPr/>
      </xdr:nvSpPr>
      <xdr:spPr>
        <a:xfrm>
          <a:off x="2649100" y="3976006"/>
          <a:ext cx="438362" cy="868136"/>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①</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54</xdr:col>
      <xdr:colOff>47624</xdr:colOff>
      <xdr:row>6</xdr:row>
      <xdr:rowOff>394606</xdr:rowOff>
    </xdr:from>
    <xdr:to>
      <xdr:col>56</xdr:col>
      <xdr:colOff>219286</xdr:colOff>
      <xdr:row>8</xdr:row>
      <xdr:rowOff>176892</xdr:rowOff>
    </xdr:to>
    <xdr:sp macro="" textlink="">
      <xdr:nvSpPr>
        <xdr:cNvPr id="12" name="正方形/長方形 11">
          <a:extLst>
            <a:ext uri="{FF2B5EF4-FFF2-40B4-BE49-F238E27FC236}">
              <a16:creationId xmlns:a16="http://schemas.microsoft.com/office/drawing/2014/main" id="{A9C26C67-0D13-4397-9287-687A719B7095}"/>
            </a:ext>
          </a:extLst>
        </xdr:cNvPr>
        <xdr:cNvSpPr/>
      </xdr:nvSpPr>
      <xdr:spPr>
        <a:xfrm>
          <a:off x="12353924" y="3976006"/>
          <a:ext cx="400262" cy="868136"/>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①</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editAs="oneCell">
    <xdr:from>
      <xdr:col>47</xdr:col>
      <xdr:colOff>172744</xdr:colOff>
      <xdr:row>36</xdr:row>
      <xdr:rowOff>113926</xdr:rowOff>
    </xdr:from>
    <xdr:to>
      <xdr:col>53</xdr:col>
      <xdr:colOff>139879</xdr:colOff>
      <xdr:row>37</xdr:row>
      <xdr:rowOff>140225</xdr:rowOff>
    </xdr:to>
    <xdr:pic>
      <xdr:nvPicPr>
        <xdr:cNvPr id="13" name="lgo_ロゴ01">
          <a:extLst>
            <a:ext uri="{FF2B5EF4-FFF2-40B4-BE49-F238E27FC236}">
              <a16:creationId xmlns:a16="http://schemas.microsoft.com/office/drawing/2014/main" id="{CFF66404-EB6F-4B6D-89AB-46F36D799BE7}"/>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0945519" y="10667626"/>
          <a:ext cx="1281585" cy="22632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47</xdr:col>
      <xdr:colOff>119212</xdr:colOff>
      <xdr:row>66</xdr:row>
      <xdr:rowOff>113867</xdr:rowOff>
    </xdr:from>
    <xdr:to>
      <xdr:col>53</xdr:col>
      <xdr:colOff>140420</xdr:colOff>
      <xdr:row>67</xdr:row>
      <xdr:rowOff>140235</xdr:rowOff>
    </xdr:to>
    <xdr:pic>
      <xdr:nvPicPr>
        <xdr:cNvPr id="15" name="lgo_ロゴ02">
          <a:extLst>
            <a:ext uri="{FF2B5EF4-FFF2-40B4-BE49-F238E27FC236}">
              <a16:creationId xmlns:a16="http://schemas.microsoft.com/office/drawing/2014/main" id="{DD991C25-2552-4BAB-8E93-59CB2A6157FE}"/>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891987" y="16696892"/>
          <a:ext cx="1335658" cy="22639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47</xdr:col>
      <xdr:colOff>132598</xdr:colOff>
      <xdr:row>96</xdr:row>
      <xdr:rowOff>113880</xdr:rowOff>
    </xdr:from>
    <xdr:to>
      <xdr:col>53</xdr:col>
      <xdr:colOff>140285</xdr:colOff>
      <xdr:row>97</xdr:row>
      <xdr:rowOff>140231</xdr:rowOff>
    </xdr:to>
    <xdr:pic>
      <xdr:nvPicPr>
        <xdr:cNvPr id="17" name="lgo_ロゴ03">
          <a:extLst>
            <a:ext uri="{FF2B5EF4-FFF2-40B4-BE49-F238E27FC236}">
              <a16:creationId xmlns:a16="http://schemas.microsoft.com/office/drawing/2014/main" id="{56EC16B3-6FF9-48FC-A1EF-9DC62F9B1305}"/>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10905373" y="22726230"/>
          <a:ext cx="1322137" cy="2263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xdr:from>
      <xdr:col>11</xdr:col>
      <xdr:colOff>0</xdr:colOff>
      <xdr:row>4</xdr:row>
      <xdr:rowOff>0</xdr:rowOff>
    </xdr:from>
    <xdr:to>
      <xdr:col>55</xdr:col>
      <xdr:colOff>0</xdr:colOff>
      <xdr:row>8</xdr:row>
      <xdr:rowOff>0</xdr:rowOff>
    </xdr:to>
    <xdr:sp macro="" textlink="">
      <xdr:nvSpPr>
        <xdr:cNvPr id="2" name="正方形/長方形 1">
          <a:extLst>
            <a:ext uri="{FF2B5EF4-FFF2-40B4-BE49-F238E27FC236}">
              <a16:creationId xmlns:a16="http://schemas.microsoft.com/office/drawing/2014/main" id="{CA86B300-A9FA-4E34-8B28-C7EF002CCA24}"/>
            </a:ext>
          </a:extLst>
        </xdr:cNvPr>
        <xdr:cNvSpPr/>
      </xdr:nvSpPr>
      <xdr:spPr>
        <a:xfrm>
          <a:off x="3019425" y="2495550"/>
          <a:ext cx="9372600" cy="21717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t"/>
        <a:lstStyle/>
        <a:p>
          <a:pPr algn="l">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11</xdr:col>
      <xdr:colOff>0</xdr:colOff>
      <xdr:row>2</xdr:row>
      <xdr:rowOff>0</xdr:rowOff>
    </xdr:from>
    <xdr:to>
      <xdr:col>55</xdr:col>
      <xdr:colOff>0</xdr:colOff>
      <xdr:row>3</xdr:row>
      <xdr:rowOff>0</xdr:rowOff>
    </xdr:to>
    <xdr:sp macro="" textlink="">
      <xdr:nvSpPr>
        <xdr:cNvPr id="3" name="上矢印 3">
          <a:extLst>
            <a:ext uri="{FF2B5EF4-FFF2-40B4-BE49-F238E27FC236}">
              <a16:creationId xmlns:a16="http://schemas.microsoft.com/office/drawing/2014/main" id="{A7959A07-A57D-4C74-993C-4549FF9F084D}"/>
            </a:ext>
          </a:extLst>
        </xdr:cNvPr>
        <xdr:cNvSpPr/>
      </xdr:nvSpPr>
      <xdr:spPr>
        <a:xfrm>
          <a:off x="3019425" y="561975"/>
          <a:ext cx="9372600" cy="1390650"/>
        </a:xfrm>
        <a:prstGeom prst="upArrow">
          <a:avLst>
            <a:gd name="adj1" fmla="val 64084"/>
            <a:gd name="adj2" fmla="val 68715"/>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8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8</xdr:col>
      <xdr:colOff>354257</xdr:colOff>
      <xdr:row>92</xdr:row>
      <xdr:rowOff>197811</xdr:rowOff>
    </xdr:from>
    <xdr:to>
      <xdr:col>9</xdr:col>
      <xdr:colOff>317554</xdr:colOff>
      <xdr:row>97</xdr:row>
      <xdr:rowOff>175281</xdr:rowOff>
    </xdr:to>
    <xdr:sp macro="" textlink="">
      <xdr:nvSpPr>
        <xdr:cNvPr id="4" name="正方形/長方形 3">
          <a:extLst>
            <a:ext uri="{FF2B5EF4-FFF2-40B4-BE49-F238E27FC236}">
              <a16:creationId xmlns:a16="http://schemas.microsoft.com/office/drawing/2014/main" id="{94F241DB-738D-43D8-AC1D-B15A91D2C465}"/>
            </a:ext>
          </a:extLst>
        </xdr:cNvPr>
        <xdr:cNvSpPr/>
      </xdr:nvSpPr>
      <xdr:spPr>
        <a:xfrm>
          <a:off x="2468807" y="22010061"/>
          <a:ext cx="363347" cy="977595"/>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57</xdr:col>
      <xdr:colOff>19990</xdr:colOff>
      <xdr:row>87</xdr:row>
      <xdr:rowOff>106708</xdr:rowOff>
    </xdr:from>
    <xdr:to>
      <xdr:col>61</xdr:col>
      <xdr:colOff>134190</xdr:colOff>
      <xdr:row>97</xdr:row>
      <xdr:rowOff>170093</xdr:rowOff>
    </xdr:to>
    <xdr:sp macro="" textlink="">
      <xdr:nvSpPr>
        <xdr:cNvPr id="5" name="正方形/長方形 4">
          <a:extLst>
            <a:ext uri="{FF2B5EF4-FFF2-40B4-BE49-F238E27FC236}">
              <a16:creationId xmlns:a16="http://schemas.microsoft.com/office/drawing/2014/main" id="{82FCF5D5-AE91-46C3-9E06-43DAC49F01BC}"/>
            </a:ext>
          </a:extLst>
        </xdr:cNvPr>
        <xdr:cNvSpPr/>
      </xdr:nvSpPr>
      <xdr:spPr>
        <a:xfrm>
          <a:off x="12916840" y="20918833"/>
          <a:ext cx="1114325" cy="2063635"/>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t"/>
        <a:lstStyle/>
        <a:p>
          <a:pPr algn="l">
            <a:lnSpc>
              <a:spcPts val="24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3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4</xdr:col>
      <xdr:colOff>73049</xdr:colOff>
      <xdr:row>87</xdr:row>
      <xdr:rowOff>129481</xdr:rowOff>
    </xdr:from>
    <xdr:to>
      <xdr:col>8</xdr:col>
      <xdr:colOff>368438</xdr:colOff>
      <xdr:row>97</xdr:row>
      <xdr:rowOff>175815</xdr:rowOff>
    </xdr:to>
    <xdr:sp macro="" textlink="">
      <xdr:nvSpPr>
        <xdr:cNvPr id="6" name="正方形/長方形 5">
          <a:extLst>
            <a:ext uri="{FF2B5EF4-FFF2-40B4-BE49-F238E27FC236}">
              <a16:creationId xmlns:a16="http://schemas.microsoft.com/office/drawing/2014/main" id="{91160DAA-FF98-4B5B-B976-44D32B320157}"/>
            </a:ext>
          </a:extLst>
        </xdr:cNvPr>
        <xdr:cNvSpPr/>
      </xdr:nvSpPr>
      <xdr:spPr>
        <a:xfrm>
          <a:off x="1387499" y="20941606"/>
          <a:ext cx="1095489" cy="2046584"/>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b"/>
        <a:lstStyle/>
        <a:p>
          <a:pPr algn="l">
            <a:lnSpc>
              <a:spcPts val="24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3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56</xdr:col>
      <xdr:colOff>62238</xdr:colOff>
      <xdr:row>92</xdr:row>
      <xdr:rowOff>197811</xdr:rowOff>
    </xdr:from>
    <xdr:to>
      <xdr:col>57</xdr:col>
      <xdr:colOff>62778</xdr:colOff>
      <xdr:row>97</xdr:row>
      <xdr:rowOff>175281</xdr:rowOff>
    </xdr:to>
    <xdr:sp macro="" textlink="">
      <xdr:nvSpPr>
        <xdr:cNvPr id="7" name="正方形/長方形 6">
          <a:extLst>
            <a:ext uri="{FF2B5EF4-FFF2-40B4-BE49-F238E27FC236}">
              <a16:creationId xmlns:a16="http://schemas.microsoft.com/office/drawing/2014/main" id="{E34F00E4-6153-41D2-95CD-EA785CA0BF50}"/>
            </a:ext>
          </a:extLst>
        </xdr:cNvPr>
        <xdr:cNvSpPr/>
      </xdr:nvSpPr>
      <xdr:spPr>
        <a:xfrm>
          <a:off x="12597138" y="22010061"/>
          <a:ext cx="362490" cy="977595"/>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4</xdr:col>
      <xdr:colOff>185454</xdr:colOff>
      <xdr:row>37</xdr:row>
      <xdr:rowOff>178733</xdr:rowOff>
    </xdr:from>
    <xdr:to>
      <xdr:col>7</xdr:col>
      <xdr:colOff>78170</xdr:colOff>
      <xdr:row>40</xdr:row>
      <xdr:rowOff>195421</xdr:rowOff>
    </xdr:to>
    <xdr:sp macro="" textlink="">
      <xdr:nvSpPr>
        <xdr:cNvPr id="8" name="正方形/長方形 7">
          <a:extLst>
            <a:ext uri="{FF2B5EF4-FFF2-40B4-BE49-F238E27FC236}">
              <a16:creationId xmlns:a16="http://schemas.microsoft.com/office/drawing/2014/main" id="{0DEAB201-DF79-47C0-9565-FFDEB492EB53}"/>
            </a:ext>
          </a:extLst>
        </xdr:cNvPr>
        <xdr:cNvSpPr/>
      </xdr:nvSpPr>
      <xdr:spPr>
        <a:xfrm>
          <a:off x="1499904" y="10932458"/>
          <a:ext cx="492791" cy="645338"/>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②</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xdr:col>
      <xdr:colOff>185454</xdr:colOff>
      <xdr:row>67</xdr:row>
      <xdr:rowOff>189100</xdr:rowOff>
    </xdr:from>
    <xdr:to>
      <xdr:col>7</xdr:col>
      <xdr:colOff>78170</xdr:colOff>
      <xdr:row>71</xdr:row>
      <xdr:rowOff>11205</xdr:rowOff>
    </xdr:to>
    <xdr:sp macro="" textlink="">
      <xdr:nvSpPr>
        <xdr:cNvPr id="9" name="正方形/長方形 8">
          <a:extLst>
            <a:ext uri="{FF2B5EF4-FFF2-40B4-BE49-F238E27FC236}">
              <a16:creationId xmlns:a16="http://schemas.microsoft.com/office/drawing/2014/main" id="{A5C9A98D-E3B8-434B-8F49-69355A4C9D08}"/>
            </a:ext>
          </a:extLst>
        </xdr:cNvPr>
        <xdr:cNvSpPr/>
      </xdr:nvSpPr>
      <xdr:spPr>
        <a:xfrm>
          <a:off x="1499904" y="16972150"/>
          <a:ext cx="492791" cy="65078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②</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xdr:col>
      <xdr:colOff>185454</xdr:colOff>
      <xdr:row>8</xdr:row>
      <xdr:rowOff>145076</xdr:rowOff>
    </xdr:from>
    <xdr:to>
      <xdr:col>7</xdr:col>
      <xdr:colOff>78170</xdr:colOff>
      <xdr:row>11</xdr:row>
      <xdr:rowOff>79241</xdr:rowOff>
    </xdr:to>
    <xdr:sp macro="" textlink="">
      <xdr:nvSpPr>
        <xdr:cNvPr id="10" name="正方形/長方形 9">
          <a:extLst>
            <a:ext uri="{FF2B5EF4-FFF2-40B4-BE49-F238E27FC236}">
              <a16:creationId xmlns:a16="http://schemas.microsoft.com/office/drawing/2014/main" id="{C1DF7A68-C93E-4580-8A21-AB907584A4E6}"/>
            </a:ext>
          </a:extLst>
        </xdr:cNvPr>
        <xdr:cNvSpPr/>
      </xdr:nvSpPr>
      <xdr:spPr>
        <a:xfrm>
          <a:off x="1499904" y="4812326"/>
          <a:ext cx="492791" cy="81999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②</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9</xdr:col>
      <xdr:colOff>134500</xdr:colOff>
      <xdr:row>6</xdr:row>
      <xdr:rowOff>394606</xdr:rowOff>
    </xdr:from>
    <xdr:to>
      <xdr:col>11</xdr:col>
      <xdr:colOff>68037</xdr:colOff>
      <xdr:row>8</xdr:row>
      <xdr:rowOff>176892</xdr:rowOff>
    </xdr:to>
    <xdr:sp macro="" textlink="">
      <xdr:nvSpPr>
        <xdr:cNvPr id="11" name="正方形/長方形 10">
          <a:extLst>
            <a:ext uri="{FF2B5EF4-FFF2-40B4-BE49-F238E27FC236}">
              <a16:creationId xmlns:a16="http://schemas.microsoft.com/office/drawing/2014/main" id="{7C6A4BE7-B642-46E1-8961-B6E3F853ADE9}"/>
            </a:ext>
          </a:extLst>
        </xdr:cNvPr>
        <xdr:cNvSpPr/>
      </xdr:nvSpPr>
      <xdr:spPr>
        <a:xfrm>
          <a:off x="2649100" y="3976006"/>
          <a:ext cx="438362" cy="868136"/>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①</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54</xdr:col>
      <xdr:colOff>47624</xdr:colOff>
      <xdr:row>6</xdr:row>
      <xdr:rowOff>394606</xdr:rowOff>
    </xdr:from>
    <xdr:to>
      <xdr:col>56</xdr:col>
      <xdr:colOff>219286</xdr:colOff>
      <xdr:row>8</xdr:row>
      <xdr:rowOff>176892</xdr:rowOff>
    </xdr:to>
    <xdr:sp macro="" textlink="">
      <xdr:nvSpPr>
        <xdr:cNvPr id="12" name="正方形/長方形 11">
          <a:extLst>
            <a:ext uri="{FF2B5EF4-FFF2-40B4-BE49-F238E27FC236}">
              <a16:creationId xmlns:a16="http://schemas.microsoft.com/office/drawing/2014/main" id="{B4A1E184-09CF-4C73-88CB-87D722A9BAE4}"/>
            </a:ext>
          </a:extLst>
        </xdr:cNvPr>
        <xdr:cNvSpPr/>
      </xdr:nvSpPr>
      <xdr:spPr>
        <a:xfrm>
          <a:off x="12353924" y="3976006"/>
          <a:ext cx="400262" cy="868136"/>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①</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editAs="oneCell">
    <xdr:from>
      <xdr:col>47</xdr:col>
      <xdr:colOff>172744</xdr:colOff>
      <xdr:row>36</xdr:row>
      <xdr:rowOff>113926</xdr:rowOff>
    </xdr:from>
    <xdr:to>
      <xdr:col>53</xdr:col>
      <xdr:colOff>139879</xdr:colOff>
      <xdr:row>37</xdr:row>
      <xdr:rowOff>140225</xdr:rowOff>
    </xdr:to>
    <xdr:pic>
      <xdr:nvPicPr>
        <xdr:cNvPr id="13" name="lgo_ロゴ01">
          <a:extLst>
            <a:ext uri="{FF2B5EF4-FFF2-40B4-BE49-F238E27FC236}">
              <a16:creationId xmlns:a16="http://schemas.microsoft.com/office/drawing/2014/main" id="{91E9F990-AC43-4514-BC99-BD92D1F69E33}"/>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0945519" y="10667626"/>
          <a:ext cx="1281585" cy="22632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47</xdr:col>
      <xdr:colOff>119212</xdr:colOff>
      <xdr:row>66</xdr:row>
      <xdr:rowOff>113867</xdr:rowOff>
    </xdr:from>
    <xdr:to>
      <xdr:col>53</xdr:col>
      <xdr:colOff>140420</xdr:colOff>
      <xdr:row>67</xdr:row>
      <xdr:rowOff>140235</xdr:rowOff>
    </xdr:to>
    <xdr:pic>
      <xdr:nvPicPr>
        <xdr:cNvPr id="15" name="lgo_ロゴ02">
          <a:extLst>
            <a:ext uri="{FF2B5EF4-FFF2-40B4-BE49-F238E27FC236}">
              <a16:creationId xmlns:a16="http://schemas.microsoft.com/office/drawing/2014/main" id="{4632CD42-E14C-49AB-B7EC-F0EC5F55B88A}"/>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891987" y="16696892"/>
          <a:ext cx="1335658" cy="22639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47</xdr:col>
      <xdr:colOff>132598</xdr:colOff>
      <xdr:row>96</xdr:row>
      <xdr:rowOff>113880</xdr:rowOff>
    </xdr:from>
    <xdr:to>
      <xdr:col>53</xdr:col>
      <xdr:colOff>140285</xdr:colOff>
      <xdr:row>97</xdr:row>
      <xdr:rowOff>140231</xdr:rowOff>
    </xdr:to>
    <xdr:pic>
      <xdr:nvPicPr>
        <xdr:cNvPr id="17" name="lgo_ロゴ03">
          <a:extLst>
            <a:ext uri="{FF2B5EF4-FFF2-40B4-BE49-F238E27FC236}">
              <a16:creationId xmlns:a16="http://schemas.microsoft.com/office/drawing/2014/main" id="{36BFA0C7-5F14-4EA4-B1E2-F22FCE1D6D5D}"/>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10905373" y="22726230"/>
          <a:ext cx="1322137" cy="2263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xdr:from>
      <xdr:col>11</xdr:col>
      <xdr:colOff>0</xdr:colOff>
      <xdr:row>4</xdr:row>
      <xdr:rowOff>0</xdr:rowOff>
    </xdr:from>
    <xdr:to>
      <xdr:col>55</xdr:col>
      <xdr:colOff>0</xdr:colOff>
      <xdr:row>8</xdr:row>
      <xdr:rowOff>0</xdr:rowOff>
    </xdr:to>
    <xdr:sp macro="" textlink="">
      <xdr:nvSpPr>
        <xdr:cNvPr id="2" name="正方形/長方形 1">
          <a:extLst>
            <a:ext uri="{FF2B5EF4-FFF2-40B4-BE49-F238E27FC236}">
              <a16:creationId xmlns:a16="http://schemas.microsoft.com/office/drawing/2014/main" id="{C853A777-433D-46E3-9BF8-702B339CDD7D}"/>
            </a:ext>
          </a:extLst>
        </xdr:cNvPr>
        <xdr:cNvSpPr/>
      </xdr:nvSpPr>
      <xdr:spPr>
        <a:xfrm>
          <a:off x="3019425" y="2495550"/>
          <a:ext cx="9372600" cy="21717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t"/>
        <a:lstStyle/>
        <a:p>
          <a:pPr algn="l">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11</xdr:col>
      <xdr:colOff>0</xdr:colOff>
      <xdr:row>2</xdr:row>
      <xdr:rowOff>0</xdr:rowOff>
    </xdr:from>
    <xdr:to>
      <xdr:col>55</xdr:col>
      <xdr:colOff>0</xdr:colOff>
      <xdr:row>3</xdr:row>
      <xdr:rowOff>0</xdr:rowOff>
    </xdr:to>
    <xdr:sp macro="" textlink="">
      <xdr:nvSpPr>
        <xdr:cNvPr id="3" name="上矢印 3">
          <a:extLst>
            <a:ext uri="{FF2B5EF4-FFF2-40B4-BE49-F238E27FC236}">
              <a16:creationId xmlns:a16="http://schemas.microsoft.com/office/drawing/2014/main" id="{33184A09-309C-4C46-A1F8-EBC18E2D18C4}"/>
            </a:ext>
          </a:extLst>
        </xdr:cNvPr>
        <xdr:cNvSpPr/>
      </xdr:nvSpPr>
      <xdr:spPr>
        <a:xfrm>
          <a:off x="3019425" y="561975"/>
          <a:ext cx="9372600" cy="1390650"/>
        </a:xfrm>
        <a:prstGeom prst="upArrow">
          <a:avLst>
            <a:gd name="adj1" fmla="val 64084"/>
            <a:gd name="adj2" fmla="val 68715"/>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8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8</xdr:col>
      <xdr:colOff>354257</xdr:colOff>
      <xdr:row>92</xdr:row>
      <xdr:rowOff>197811</xdr:rowOff>
    </xdr:from>
    <xdr:to>
      <xdr:col>9</xdr:col>
      <xdr:colOff>317554</xdr:colOff>
      <xdr:row>97</xdr:row>
      <xdr:rowOff>175281</xdr:rowOff>
    </xdr:to>
    <xdr:sp macro="" textlink="">
      <xdr:nvSpPr>
        <xdr:cNvPr id="4" name="正方形/長方形 3">
          <a:extLst>
            <a:ext uri="{FF2B5EF4-FFF2-40B4-BE49-F238E27FC236}">
              <a16:creationId xmlns:a16="http://schemas.microsoft.com/office/drawing/2014/main" id="{DC90AD94-9037-4C26-977C-F8FAE3E79765}"/>
            </a:ext>
          </a:extLst>
        </xdr:cNvPr>
        <xdr:cNvSpPr/>
      </xdr:nvSpPr>
      <xdr:spPr>
        <a:xfrm>
          <a:off x="2468807" y="22010061"/>
          <a:ext cx="363347" cy="977595"/>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57</xdr:col>
      <xdr:colOff>19990</xdr:colOff>
      <xdr:row>87</xdr:row>
      <xdr:rowOff>106708</xdr:rowOff>
    </xdr:from>
    <xdr:to>
      <xdr:col>61</xdr:col>
      <xdr:colOff>134190</xdr:colOff>
      <xdr:row>97</xdr:row>
      <xdr:rowOff>170093</xdr:rowOff>
    </xdr:to>
    <xdr:sp macro="" textlink="">
      <xdr:nvSpPr>
        <xdr:cNvPr id="5" name="正方形/長方形 4">
          <a:extLst>
            <a:ext uri="{FF2B5EF4-FFF2-40B4-BE49-F238E27FC236}">
              <a16:creationId xmlns:a16="http://schemas.microsoft.com/office/drawing/2014/main" id="{220CE1C1-278C-443B-B742-6B7A0660B8BF}"/>
            </a:ext>
          </a:extLst>
        </xdr:cNvPr>
        <xdr:cNvSpPr/>
      </xdr:nvSpPr>
      <xdr:spPr>
        <a:xfrm>
          <a:off x="12916840" y="20918833"/>
          <a:ext cx="1114325" cy="2063635"/>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t"/>
        <a:lstStyle/>
        <a:p>
          <a:pPr algn="l">
            <a:lnSpc>
              <a:spcPts val="24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3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4</xdr:col>
      <xdr:colOff>73049</xdr:colOff>
      <xdr:row>87</xdr:row>
      <xdr:rowOff>129481</xdr:rowOff>
    </xdr:from>
    <xdr:to>
      <xdr:col>8</xdr:col>
      <xdr:colOff>368438</xdr:colOff>
      <xdr:row>97</xdr:row>
      <xdr:rowOff>175815</xdr:rowOff>
    </xdr:to>
    <xdr:sp macro="" textlink="">
      <xdr:nvSpPr>
        <xdr:cNvPr id="6" name="正方形/長方形 5">
          <a:extLst>
            <a:ext uri="{FF2B5EF4-FFF2-40B4-BE49-F238E27FC236}">
              <a16:creationId xmlns:a16="http://schemas.microsoft.com/office/drawing/2014/main" id="{0021E2F4-4E14-4469-BF3D-8EDFCC3E7B11}"/>
            </a:ext>
          </a:extLst>
        </xdr:cNvPr>
        <xdr:cNvSpPr/>
      </xdr:nvSpPr>
      <xdr:spPr>
        <a:xfrm>
          <a:off x="1387499" y="20941606"/>
          <a:ext cx="1095489" cy="2046584"/>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b"/>
        <a:lstStyle/>
        <a:p>
          <a:pPr algn="l">
            <a:lnSpc>
              <a:spcPts val="24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3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56</xdr:col>
      <xdr:colOff>62238</xdr:colOff>
      <xdr:row>92</xdr:row>
      <xdr:rowOff>197811</xdr:rowOff>
    </xdr:from>
    <xdr:to>
      <xdr:col>57</xdr:col>
      <xdr:colOff>62778</xdr:colOff>
      <xdr:row>97</xdr:row>
      <xdr:rowOff>175281</xdr:rowOff>
    </xdr:to>
    <xdr:sp macro="" textlink="">
      <xdr:nvSpPr>
        <xdr:cNvPr id="7" name="正方形/長方形 6">
          <a:extLst>
            <a:ext uri="{FF2B5EF4-FFF2-40B4-BE49-F238E27FC236}">
              <a16:creationId xmlns:a16="http://schemas.microsoft.com/office/drawing/2014/main" id="{C66EC9E1-7BF3-4E1D-AFBD-B49A091AD2BB}"/>
            </a:ext>
          </a:extLst>
        </xdr:cNvPr>
        <xdr:cNvSpPr/>
      </xdr:nvSpPr>
      <xdr:spPr>
        <a:xfrm>
          <a:off x="12597138" y="22010061"/>
          <a:ext cx="362490" cy="977595"/>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4</xdr:col>
      <xdr:colOff>185454</xdr:colOff>
      <xdr:row>37</xdr:row>
      <xdr:rowOff>178733</xdr:rowOff>
    </xdr:from>
    <xdr:to>
      <xdr:col>7</xdr:col>
      <xdr:colOff>78170</xdr:colOff>
      <xdr:row>40</xdr:row>
      <xdr:rowOff>195421</xdr:rowOff>
    </xdr:to>
    <xdr:sp macro="" textlink="">
      <xdr:nvSpPr>
        <xdr:cNvPr id="8" name="正方形/長方形 7">
          <a:extLst>
            <a:ext uri="{FF2B5EF4-FFF2-40B4-BE49-F238E27FC236}">
              <a16:creationId xmlns:a16="http://schemas.microsoft.com/office/drawing/2014/main" id="{6E953157-2617-484C-951A-7AFCBF8B4AD6}"/>
            </a:ext>
          </a:extLst>
        </xdr:cNvPr>
        <xdr:cNvSpPr/>
      </xdr:nvSpPr>
      <xdr:spPr>
        <a:xfrm>
          <a:off x="1499904" y="10932458"/>
          <a:ext cx="492791" cy="645338"/>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②</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xdr:col>
      <xdr:colOff>185454</xdr:colOff>
      <xdr:row>67</xdr:row>
      <xdr:rowOff>189100</xdr:rowOff>
    </xdr:from>
    <xdr:to>
      <xdr:col>7</xdr:col>
      <xdr:colOff>78170</xdr:colOff>
      <xdr:row>71</xdr:row>
      <xdr:rowOff>11205</xdr:rowOff>
    </xdr:to>
    <xdr:sp macro="" textlink="">
      <xdr:nvSpPr>
        <xdr:cNvPr id="9" name="正方形/長方形 8">
          <a:extLst>
            <a:ext uri="{FF2B5EF4-FFF2-40B4-BE49-F238E27FC236}">
              <a16:creationId xmlns:a16="http://schemas.microsoft.com/office/drawing/2014/main" id="{35C33079-09E9-47B9-8230-C1D3DB7C7D78}"/>
            </a:ext>
          </a:extLst>
        </xdr:cNvPr>
        <xdr:cNvSpPr/>
      </xdr:nvSpPr>
      <xdr:spPr>
        <a:xfrm>
          <a:off x="1499904" y="16972150"/>
          <a:ext cx="492791" cy="65078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②</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xdr:col>
      <xdr:colOff>185454</xdr:colOff>
      <xdr:row>8</xdr:row>
      <xdr:rowOff>145076</xdr:rowOff>
    </xdr:from>
    <xdr:to>
      <xdr:col>7</xdr:col>
      <xdr:colOff>78170</xdr:colOff>
      <xdr:row>11</xdr:row>
      <xdr:rowOff>79241</xdr:rowOff>
    </xdr:to>
    <xdr:sp macro="" textlink="">
      <xdr:nvSpPr>
        <xdr:cNvPr id="10" name="正方形/長方形 9">
          <a:extLst>
            <a:ext uri="{FF2B5EF4-FFF2-40B4-BE49-F238E27FC236}">
              <a16:creationId xmlns:a16="http://schemas.microsoft.com/office/drawing/2014/main" id="{1E9B4FBD-3562-4F0F-AE94-04A2E753D7DE}"/>
            </a:ext>
          </a:extLst>
        </xdr:cNvPr>
        <xdr:cNvSpPr/>
      </xdr:nvSpPr>
      <xdr:spPr>
        <a:xfrm>
          <a:off x="1499904" y="4812326"/>
          <a:ext cx="492791" cy="81999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②</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9</xdr:col>
      <xdr:colOff>134500</xdr:colOff>
      <xdr:row>6</xdr:row>
      <xdr:rowOff>394606</xdr:rowOff>
    </xdr:from>
    <xdr:to>
      <xdr:col>11</xdr:col>
      <xdr:colOff>68037</xdr:colOff>
      <xdr:row>8</xdr:row>
      <xdr:rowOff>176892</xdr:rowOff>
    </xdr:to>
    <xdr:sp macro="" textlink="">
      <xdr:nvSpPr>
        <xdr:cNvPr id="11" name="正方形/長方形 10">
          <a:extLst>
            <a:ext uri="{FF2B5EF4-FFF2-40B4-BE49-F238E27FC236}">
              <a16:creationId xmlns:a16="http://schemas.microsoft.com/office/drawing/2014/main" id="{516F01B0-9EEA-4EA4-A248-407D04497E4F}"/>
            </a:ext>
          </a:extLst>
        </xdr:cNvPr>
        <xdr:cNvSpPr/>
      </xdr:nvSpPr>
      <xdr:spPr>
        <a:xfrm>
          <a:off x="2649100" y="3976006"/>
          <a:ext cx="438362" cy="868136"/>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①</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54</xdr:col>
      <xdr:colOff>47624</xdr:colOff>
      <xdr:row>6</xdr:row>
      <xdr:rowOff>394606</xdr:rowOff>
    </xdr:from>
    <xdr:to>
      <xdr:col>56</xdr:col>
      <xdr:colOff>219286</xdr:colOff>
      <xdr:row>8</xdr:row>
      <xdr:rowOff>176892</xdr:rowOff>
    </xdr:to>
    <xdr:sp macro="" textlink="">
      <xdr:nvSpPr>
        <xdr:cNvPr id="12" name="正方形/長方形 11">
          <a:extLst>
            <a:ext uri="{FF2B5EF4-FFF2-40B4-BE49-F238E27FC236}">
              <a16:creationId xmlns:a16="http://schemas.microsoft.com/office/drawing/2014/main" id="{7BB80C30-6B60-4A49-84ED-72899A2421D4}"/>
            </a:ext>
          </a:extLst>
        </xdr:cNvPr>
        <xdr:cNvSpPr/>
      </xdr:nvSpPr>
      <xdr:spPr>
        <a:xfrm>
          <a:off x="12353924" y="3976006"/>
          <a:ext cx="400262" cy="868136"/>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①</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editAs="oneCell">
    <xdr:from>
      <xdr:col>47</xdr:col>
      <xdr:colOff>172744</xdr:colOff>
      <xdr:row>36</xdr:row>
      <xdr:rowOff>113926</xdr:rowOff>
    </xdr:from>
    <xdr:to>
      <xdr:col>53</xdr:col>
      <xdr:colOff>139879</xdr:colOff>
      <xdr:row>37</xdr:row>
      <xdr:rowOff>140225</xdr:rowOff>
    </xdr:to>
    <xdr:pic>
      <xdr:nvPicPr>
        <xdr:cNvPr id="13" name="lgo_ロゴ01">
          <a:extLst>
            <a:ext uri="{FF2B5EF4-FFF2-40B4-BE49-F238E27FC236}">
              <a16:creationId xmlns:a16="http://schemas.microsoft.com/office/drawing/2014/main" id="{D70B4C07-8835-4CAD-BAA5-57643B555B5F}"/>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0945519" y="10667626"/>
          <a:ext cx="1281585" cy="22632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47</xdr:col>
      <xdr:colOff>119212</xdr:colOff>
      <xdr:row>66</xdr:row>
      <xdr:rowOff>113867</xdr:rowOff>
    </xdr:from>
    <xdr:to>
      <xdr:col>53</xdr:col>
      <xdr:colOff>140420</xdr:colOff>
      <xdr:row>67</xdr:row>
      <xdr:rowOff>140235</xdr:rowOff>
    </xdr:to>
    <xdr:pic>
      <xdr:nvPicPr>
        <xdr:cNvPr id="15" name="lgo_ロゴ02">
          <a:extLst>
            <a:ext uri="{FF2B5EF4-FFF2-40B4-BE49-F238E27FC236}">
              <a16:creationId xmlns:a16="http://schemas.microsoft.com/office/drawing/2014/main" id="{FE03A0DF-F69D-41A6-B37F-23FB9B934299}"/>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891987" y="16696892"/>
          <a:ext cx="1335658" cy="22639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47</xdr:col>
      <xdr:colOff>132598</xdr:colOff>
      <xdr:row>96</xdr:row>
      <xdr:rowOff>113880</xdr:rowOff>
    </xdr:from>
    <xdr:to>
      <xdr:col>53</xdr:col>
      <xdr:colOff>140285</xdr:colOff>
      <xdr:row>97</xdr:row>
      <xdr:rowOff>140231</xdr:rowOff>
    </xdr:to>
    <xdr:pic>
      <xdr:nvPicPr>
        <xdr:cNvPr id="17" name="lgo_ロゴ03">
          <a:extLst>
            <a:ext uri="{FF2B5EF4-FFF2-40B4-BE49-F238E27FC236}">
              <a16:creationId xmlns:a16="http://schemas.microsoft.com/office/drawing/2014/main" id="{443FDC9A-253A-4066-A848-D2995C5F60E7}"/>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10905373" y="22726230"/>
          <a:ext cx="1322137" cy="2263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xdr:from>
      <xdr:col>11</xdr:col>
      <xdr:colOff>0</xdr:colOff>
      <xdr:row>4</xdr:row>
      <xdr:rowOff>0</xdr:rowOff>
    </xdr:from>
    <xdr:to>
      <xdr:col>55</xdr:col>
      <xdr:colOff>0</xdr:colOff>
      <xdr:row>8</xdr:row>
      <xdr:rowOff>0</xdr:rowOff>
    </xdr:to>
    <xdr:sp macro="" textlink="">
      <xdr:nvSpPr>
        <xdr:cNvPr id="2" name="正方形/長方形 1">
          <a:extLst>
            <a:ext uri="{FF2B5EF4-FFF2-40B4-BE49-F238E27FC236}">
              <a16:creationId xmlns:a16="http://schemas.microsoft.com/office/drawing/2014/main" id="{5313D0DC-6ABB-461F-AD7E-90212A20ACB2}"/>
            </a:ext>
          </a:extLst>
        </xdr:cNvPr>
        <xdr:cNvSpPr/>
      </xdr:nvSpPr>
      <xdr:spPr>
        <a:xfrm>
          <a:off x="3019425" y="2495550"/>
          <a:ext cx="9372600" cy="21717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t"/>
        <a:lstStyle/>
        <a:p>
          <a:pPr algn="l">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11</xdr:col>
      <xdr:colOff>0</xdr:colOff>
      <xdr:row>2</xdr:row>
      <xdr:rowOff>0</xdr:rowOff>
    </xdr:from>
    <xdr:to>
      <xdr:col>55</xdr:col>
      <xdr:colOff>0</xdr:colOff>
      <xdr:row>3</xdr:row>
      <xdr:rowOff>0</xdr:rowOff>
    </xdr:to>
    <xdr:sp macro="" textlink="">
      <xdr:nvSpPr>
        <xdr:cNvPr id="3" name="上矢印 3">
          <a:extLst>
            <a:ext uri="{FF2B5EF4-FFF2-40B4-BE49-F238E27FC236}">
              <a16:creationId xmlns:a16="http://schemas.microsoft.com/office/drawing/2014/main" id="{3BEFE709-ACB4-410C-96FE-AB954E54A39C}"/>
            </a:ext>
          </a:extLst>
        </xdr:cNvPr>
        <xdr:cNvSpPr/>
      </xdr:nvSpPr>
      <xdr:spPr>
        <a:xfrm>
          <a:off x="3019425" y="561975"/>
          <a:ext cx="9372600" cy="1390650"/>
        </a:xfrm>
        <a:prstGeom prst="upArrow">
          <a:avLst>
            <a:gd name="adj1" fmla="val 64084"/>
            <a:gd name="adj2" fmla="val 68715"/>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8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8</xdr:col>
      <xdr:colOff>354257</xdr:colOff>
      <xdr:row>92</xdr:row>
      <xdr:rowOff>197811</xdr:rowOff>
    </xdr:from>
    <xdr:to>
      <xdr:col>9</xdr:col>
      <xdr:colOff>317554</xdr:colOff>
      <xdr:row>97</xdr:row>
      <xdr:rowOff>175281</xdr:rowOff>
    </xdr:to>
    <xdr:sp macro="" textlink="">
      <xdr:nvSpPr>
        <xdr:cNvPr id="4" name="正方形/長方形 3">
          <a:extLst>
            <a:ext uri="{FF2B5EF4-FFF2-40B4-BE49-F238E27FC236}">
              <a16:creationId xmlns:a16="http://schemas.microsoft.com/office/drawing/2014/main" id="{D969DB9A-7D7F-410B-A13F-30AE5E55B31A}"/>
            </a:ext>
          </a:extLst>
        </xdr:cNvPr>
        <xdr:cNvSpPr/>
      </xdr:nvSpPr>
      <xdr:spPr>
        <a:xfrm>
          <a:off x="2468807" y="22010061"/>
          <a:ext cx="363347" cy="977595"/>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57</xdr:col>
      <xdr:colOff>19990</xdr:colOff>
      <xdr:row>87</xdr:row>
      <xdr:rowOff>106708</xdr:rowOff>
    </xdr:from>
    <xdr:to>
      <xdr:col>61</xdr:col>
      <xdr:colOff>134190</xdr:colOff>
      <xdr:row>97</xdr:row>
      <xdr:rowOff>170093</xdr:rowOff>
    </xdr:to>
    <xdr:sp macro="" textlink="">
      <xdr:nvSpPr>
        <xdr:cNvPr id="5" name="正方形/長方形 4">
          <a:extLst>
            <a:ext uri="{FF2B5EF4-FFF2-40B4-BE49-F238E27FC236}">
              <a16:creationId xmlns:a16="http://schemas.microsoft.com/office/drawing/2014/main" id="{65066E72-9D5B-46FE-B2DB-F7414B3EF5BC}"/>
            </a:ext>
          </a:extLst>
        </xdr:cNvPr>
        <xdr:cNvSpPr/>
      </xdr:nvSpPr>
      <xdr:spPr>
        <a:xfrm>
          <a:off x="12916840" y="20918833"/>
          <a:ext cx="1114325" cy="2063635"/>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t"/>
        <a:lstStyle/>
        <a:p>
          <a:pPr algn="l">
            <a:lnSpc>
              <a:spcPts val="24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3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4</xdr:col>
      <xdr:colOff>73049</xdr:colOff>
      <xdr:row>87</xdr:row>
      <xdr:rowOff>129481</xdr:rowOff>
    </xdr:from>
    <xdr:to>
      <xdr:col>8</xdr:col>
      <xdr:colOff>368438</xdr:colOff>
      <xdr:row>97</xdr:row>
      <xdr:rowOff>175815</xdr:rowOff>
    </xdr:to>
    <xdr:sp macro="" textlink="">
      <xdr:nvSpPr>
        <xdr:cNvPr id="6" name="正方形/長方形 5">
          <a:extLst>
            <a:ext uri="{FF2B5EF4-FFF2-40B4-BE49-F238E27FC236}">
              <a16:creationId xmlns:a16="http://schemas.microsoft.com/office/drawing/2014/main" id="{B626BAFB-FC52-4B12-A09A-7C7BFC0DEFAA}"/>
            </a:ext>
          </a:extLst>
        </xdr:cNvPr>
        <xdr:cNvSpPr/>
      </xdr:nvSpPr>
      <xdr:spPr>
        <a:xfrm>
          <a:off x="1387499" y="20941606"/>
          <a:ext cx="1095489" cy="2046584"/>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b"/>
        <a:lstStyle/>
        <a:p>
          <a:pPr algn="l">
            <a:lnSpc>
              <a:spcPts val="24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3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56</xdr:col>
      <xdr:colOff>62238</xdr:colOff>
      <xdr:row>92</xdr:row>
      <xdr:rowOff>197811</xdr:rowOff>
    </xdr:from>
    <xdr:to>
      <xdr:col>57</xdr:col>
      <xdr:colOff>62778</xdr:colOff>
      <xdr:row>97</xdr:row>
      <xdr:rowOff>175281</xdr:rowOff>
    </xdr:to>
    <xdr:sp macro="" textlink="">
      <xdr:nvSpPr>
        <xdr:cNvPr id="7" name="正方形/長方形 6">
          <a:extLst>
            <a:ext uri="{FF2B5EF4-FFF2-40B4-BE49-F238E27FC236}">
              <a16:creationId xmlns:a16="http://schemas.microsoft.com/office/drawing/2014/main" id="{A0015D47-C7CB-408C-95F4-1960A2370AFA}"/>
            </a:ext>
          </a:extLst>
        </xdr:cNvPr>
        <xdr:cNvSpPr/>
      </xdr:nvSpPr>
      <xdr:spPr>
        <a:xfrm>
          <a:off x="12597138" y="22010061"/>
          <a:ext cx="362490" cy="977595"/>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4</xdr:col>
      <xdr:colOff>185454</xdr:colOff>
      <xdr:row>37</xdr:row>
      <xdr:rowOff>178733</xdr:rowOff>
    </xdr:from>
    <xdr:to>
      <xdr:col>7</xdr:col>
      <xdr:colOff>78170</xdr:colOff>
      <xdr:row>40</xdr:row>
      <xdr:rowOff>195421</xdr:rowOff>
    </xdr:to>
    <xdr:sp macro="" textlink="">
      <xdr:nvSpPr>
        <xdr:cNvPr id="8" name="正方形/長方形 7">
          <a:extLst>
            <a:ext uri="{FF2B5EF4-FFF2-40B4-BE49-F238E27FC236}">
              <a16:creationId xmlns:a16="http://schemas.microsoft.com/office/drawing/2014/main" id="{5BC80D7A-0B29-47D0-80F1-7829951E29E8}"/>
            </a:ext>
          </a:extLst>
        </xdr:cNvPr>
        <xdr:cNvSpPr/>
      </xdr:nvSpPr>
      <xdr:spPr>
        <a:xfrm>
          <a:off x="1499904" y="10932458"/>
          <a:ext cx="492791" cy="645338"/>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②</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xdr:col>
      <xdr:colOff>185454</xdr:colOff>
      <xdr:row>67</xdr:row>
      <xdr:rowOff>189100</xdr:rowOff>
    </xdr:from>
    <xdr:to>
      <xdr:col>7</xdr:col>
      <xdr:colOff>78170</xdr:colOff>
      <xdr:row>71</xdr:row>
      <xdr:rowOff>11205</xdr:rowOff>
    </xdr:to>
    <xdr:sp macro="" textlink="">
      <xdr:nvSpPr>
        <xdr:cNvPr id="9" name="正方形/長方形 8">
          <a:extLst>
            <a:ext uri="{FF2B5EF4-FFF2-40B4-BE49-F238E27FC236}">
              <a16:creationId xmlns:a16="http://schemas.microsoft.com/office/drawing/2014/main" id="{B8EE611A-0ED9-458D-BEC2-94EC6C5ABE30}"/>
            </a:ext>
          </a:extLst>
        </xdr:cNvPr>
        <xdr:cNvSpPr/>
      </xdr:nvSpPr>
      <xdr:spPr>
        <a:xfrm>
          <a:off x="1499904" y="16972150"/>
          <a:ext cx="492791" cy="65078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②</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xdr:col>
      <xdr:colOff>185454</xdr:colOff>
      <xdr:row>8</xdr:row>
      <xdr:rowOff>145076</xdr:rowOff>
    </xdr:from>
    <xdr:to>
      <xdr:col>7</xdr:col>
      <xdr:colOff>78170</xdr:colOff>
      <xdr:row>11</xdr:row>
      <xdr:rowOff>79241</xdr:rowOff>
    </xdr:to>
    <xdr:sp macro="" textlink="">
      <xdr:nvSpPr>
        <xdr:cNvPr id="10" name="正方形/長方形 9">
          <a:extLst>
            <a:ext uri="{FF2B5EF4-FFF2-40B4-BE49-F238E27FC236}">
              <a16:creationId xmlns:a16="http://schemas.microsoft.com/office/drawing/2014/main" id="{B82294AE-35A3-4A7D-B1A6-3450736CF4AB}"/>
            </a:ext>
          </a:extLst>
        </xdr:cNvPr>
        <xdr:cNvSpPr/>
      </xdr:nvSpPr>
      <xdr:spPr>
        <a:xfrm>
          <a:off x="1499904" y="4812326"/>
          <a:ext cx="492791" cy="81999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②</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9</xdr:col>
      <xdr:colOff>134500</xdr:colOff>
      <xdr:row>6</xdr:row>
      <xdr:rowOff>394606</xdr:rowOff>
    </xdr:from>
    <xdr:to>
      <xdr:col>11</xdr:col>
      <xdr:colOff>68037</xdr:colOff>
      <xdr:row>8</xdr:row>
      <xdr:rowOff>176892</xdr:rowOff>
    </xdr:to>
    <xdr:sp macro="" textlink="">
      <xdr:nvSpPr>
        <xdr:cNvPr id="11" name="正方形/長方形 10">
          <a:extLst>
            <a:ext uri="{FF2B5EF4-FFF2-40B4-BE49-F238E27FC236}">
              <a16:creationId xmlns:a16="http://schemas.microsoft.com/office/drawing/2014/main" id="{2387DDAD-BE35-4EEA-BDE4-5E25F6D46F3C}"/>
            </a:ext>
          </a:extLst>
        </xdr:cNvPr>
        <xdr:cNvSpPr/>
      </xdr:nvSpPr>
      <xdr:spPr>
        <a:xfrm>
          <a:off x="2649100" y="3976006"/>
          <a:ext cx="438362" cy="868136"/>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①</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54</xdr:col>
      <xdr:colOff>47624</xdr:colOff>
      <xdr:row>6</xdr:row>
      <xdr:rowOff>394606</xdr:rowOff>
    </xdr:from>
    <xdr:to>
      <xdr:col>56</xdr:col>
      <xdr:colOff>219286</xdr:colOff>
      <xdr:row>8</xdr:row>
      <xdr:rowOff>176892</xdr:rowOff>
    </xdr:to>
    <xdr:sp macro="" textlink="">
      <xdr:nvSpPr>
        <xdr:cNvPr id="12" name="正方形/長方形 11">
          <a:extLst>
            <a:ext uri="{FF2B5EF4-FFF2-40B4-BE49-F238E27FC236}">
              <a16:creationId xmlns:a16="http://schemas.microsoft.com/office/drawing/2014/main" id="{A9822981-DA91-464B-8838-C49593161D2C}"/>
            </a:ext>
          </a:extLst>
        </xdr:cNvPr>
        <xdr:cNvSpPr/>
      </xdr:nvSpPr>
      <xdr:spPr>
        <a:xfrm>
          <a:off x="12353924" y="3976006"/>
          <a:ext cx="400262" cy="868136"/>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①</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editAs="oneCell">
    <xdr:from>
      <xdr:col>47</xdr:col>
      <xdr:colOff>172744</xdr:colOff>
      <xdr:row>36</xdr:row>
      <xdr:rowOff>113926</xdr:rowOff>
    </xdr:from>
    <xdr:to>
      <xdr:col>53</xdr:col>
      <xdr:colOff>139879</xdr:colOff>
      <xdr:row>37</xdr:row>
      <xdr:rowOff>140225</xdr:rowOff>
    </xdr:to>
    <xdr:pic>
      <xdr:nvPicPr>
        <xdr:cNvPr id="13" name="lgo_ロゴ01">
          <a:extLst>
            <a:ext uri="{FF2B5EF4-FFF2-40B4-BE49-F238E27FC236}">
              <a16:creationId xmlns:a16="http://schemas.microsoft.com/office/drawing/2014/main" id="{DA1DB33E-A2A3-4705-96E7-77ED3C1F0BB4}"/>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0945519" y="10667626"/>
          <a:ext cx="1281585" cy="22632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47</xdr:col>
      <xdr:colOff>119212</xdr:colOff>
      <xdr:row>66</xdr:row>
      <xdr:rowOff>113867</xdr:rowOff>
    </xdr:from>
    <xdr:to>
      <xdr:col>53</xdr:col>
      <xdr:colOff>140420</xdr:colOff>
      <xdr:row>67</xdr:row>
      <xdr:rowOff>140235</xdr:rowOff>
    </xdr:to>
    <xdr:pic>
      <xdr:nvPicPr>
        <xdr:cNvPr id="15" name="lgo_ロゴ02">
          <a:extLst>
            <a:ext uri="{FF2B5EF4-FFF2-40B4-BE49-F238E27FC236}">
              <a16:creationId xmlns:a16="http://schemas.microsoft.com/office/drawing/2014/main" id="{69CEC3E3-022E-434A-9D69-218C452C9D3F}"/>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891987" y="16696892"/>
          <a:ext cx="1335658" cy="22639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47</xdr:col>
      <xdr:colOff>132598</xdr:colOff>
      <xdr:row>96</xdr:row>
      <xdr:rowOff>113880</xdr:rowOff>
    </xdr:from>
    <xdr:to>
      <xdr:col>53</xdr:col>
      <xdr:colOff>140285</xdr:colOff>
      <xdr:row>97</xdr:row>
      <xdr:rowOff>140231</xdr:rowOff>
    </xdr:to>
    <xdr:pic>
      <xdr:nvPicPr>
        <xdr:cNvPr id="17" name="lgo_ロゴ03">
          <a:extLst>
            <a:ext uri="{FF2B5EF4-FFF2-40B4-BE49-F238E27FC236}">
              <a16:creationId xmlns:a16="http://schemas.microsoft.com/office/drawing/2014/main" id="{68BE7E8F-EDB2-4255-87A8-4B1702FFD0C9}"/>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10905373" y="22726230"/>
          <a:ext cx="1322137" cy="2263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xdr:from>
      <xdr:col>11</xdr:col>
      <xdr:colOff>0</xdr:colOff>
      <xdr:row>4</xdr:row>
      <xdr:rowOff>0</xdr:rowOff>
    </xdr:from>
    <xdr:to>
      <xdr:col>55</xdr:col>
      <xdr:colOff>0</xdr:colOff>
      <xdr:row>8</xdr:row>
      <xdr:rowOff>0</xdr:rowOff>
    </xdr:to>
    <xdr:sp macro="" textlink="">
      <xdr:nvSpPr>
        <xdr:cNvPr id="2" name="正方形/長方形 1">
          <a:extLst>
            <a:ext uri="{FF2B5EF4-FFF2-40B4-BE49-F238E27FC236}">
              <a16:creationId xmlns:a16="http://schemas.microsoft.com/office/drawing/2014/main" id="{9E55BBCB-DEC4-41D4-8351-6DFB93DE86F6}"/>
            </a:ext>
          </a:extLst>
        </xdr:cNvPr>
        <xdr:cNvSpPr/>
      </xdr:nvSpPr>
      <xdr:spPr>
        <a:xfrm>
          <a:off x="3019425" y="2495550"/>
          <a:ext cx="9372600" cy="21717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t"/>
        <a:lstStyle/>
        <a:p>
          <a:pPr algn="l">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11</xdr:col>
      <xdr:colOff>0</xdr:colOff>
      <xdr:row>2</xdr:row>
      <xdr:rowOff>0</xdr:rowOff>
    </xdr:from>
    <xdr:to>
      <xdr:col>55</xdr:col>
      <xdr:colOff>0</xdr:colOff>
      <xdr:row>3</xdr:row>
      <xdr:rowOff>0</xdr:rowOff>
    </xdr:to>
    <xdr:sp macro="" textlink="">
      <xdr:nvSpPr>
        <xdr:cNvPr id="3" name="上矢印 3">
          <a:extLst>
            <a:ext uri="{FF2B5EF4-FFF2-40B4-BE49-F238E27FC236}">
              <a16:creationId xmlns:a16="http://schemas.microsoft.com/office/drawing/2014/main" id="{18BA9B23-FB2F-4174-9904-86F4D8723B56}"/>
            </a:ext>
          </a:extLst>
        </xdr:cNvPr>
        <xdr:cNvSpPr/>
      </xdr:nvSpPr>
      <xdr:spPr>
        <a:xfrm>
          <a:off x="3019425" y="561975"/>
          <a:ext cx="9372600" cy="1390650"/>
        </a:xfrm>
        <a:prstGeom prst="upArrow">
          <a:avLst>
            <a:gd name="adj1" fmla="val 64084"/>
            <a:gd name="adj2" fmla="val 68715"/>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8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8</xdr:col>
      <xdr:colOff>354257</xdr:colOff>
      <xdr:row>92</xdr:row>
      <xdr:rowOff>197811</xdr:rowOff>
    </xdr:from>
    <xdr:to>
      <xdr:col>9</xdr:col>
      <xdr:colOff>317554</xdr:colOff>
      <xdr:row>97</xdr:row>
      <xdr:rowOff>175281</xdr:rowOff>
    </xdr:to>
    <xdr:sp macro="" textlink="">
      <xdr:nvSpPr>
        <xdr:cNvPr id="4" name="正方形/長方形 3">
          <a:extLst>
            <a:ext uri="{FF2B5EF4-FFF2-40B4-BE49-F238E27FC236}">
              <a16:creationId xmlns:a16="http://schemas.microsoft.com/office/drawing/2014/main" id="{F39814D3-7AF8-43E9-8BE8-2F2E587F9281}"/>
            </a:ext>
          </a:extLst>
        </xdr:cNvPr>
        <xdr:cNvSpPr/>
      </xdr:nvSpPr>
      <xdr:spPr>
        <a:xfrm>
          <a:off x="2468807" y="22010061"/>
          <a:ext cx="363347" cy="977595"/>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57</xdr:col>
      <xdr:colOff>19990</xdr:colOff>
      <xdr:row>87</xdr:row>
      <xdr:rowOff>106708</xdr:rowOff>
    </xdr:from>
    <xdr:to>
      <xdr:col>61</xdr:col>
      <xdr:colOff>134190</xdr:colOff>
      <xdr:row>97</xdr:row>
      <xdr:rowOff>170093</xdr:rowOff>
    </xdr:to>
    <xdr:sp macro="" textlink="">
      <xdr:nvSpPr>
        <xdr:cNvPr id="5" name="正方形/長方形 4">
          <a:extLst>
            <a:ext uri="{FF2B5EF4-FFF2-40B4-BE49-F238E27FC236}">
              <a16:creationId xmlns:a16="http://schemas.microsoft.com/office/drawing/2014/main" id="{AADBCCC2-4C0B-446C-B1A2-2AD315176E19}"/>
            </a:ext>
          </a:extLst>
        </xdr:cNvPr>
        <xdr:cNvSpPr/>
      </xdr:nvSpPr>
      <xdr:spPr>
        <a:xfrm>
          <a:off x="12916840" y="20918833"/>
          <a:ext cx="1114325" cy="2063635"/>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t"/>
        <a:lstStyle/>
        <a:p>
          <a:pPr algn="l">
            <a:lnSpc>
              <a:spcPts val="24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3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4</xdr:col>
      <xdr:colOff>73049</xdr:colOff>
      <xdr:row>87</xdr:row>
      <xdr:rowOff>129481</xdr:rowOff>
    </xdr:from>
    <xdr:to>
      <xdr:col>8</xdr:col>
      <xdr:colOff>368438</xdr:colOff>
      <xdr:row>97</xdr:row>
      <xdr:rowOff>175815</xdr:rowOff>
    </xdr:to>
    <xdr:sp macro="" textlink="">
      <xdr:nvSpPr>
        <xdr:cNvPr id="6" name="正方形/長方形 5">
          <a:extLst>
            <a:ext uri="{FF2B5EF4-FFF2-40B4-BE49-F238E27FC236}">
              <a16:creationId xmlns:a16="http://schemas.microsoft.com/office/drawing/2014/main" id="{11A03A8B-427D-4099-B507-DFBC2541AD79}"/>
            </a:ext>
          </a:extLst>
        </xdr:cNvPr>
        <xdr:cNvSpPr/>
      </xdr:nvSpPr>
      <xdr:spPr>
        <a:xfrm>
          <a:off x="1387499" y="20941606"/>
          <a:ext cx="1095489" cy="2046584"/>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b"/>
        <a:lstStyle/>
        <a:p>
          <a:pPr algn="l">
            <a:lnSpc>
              <a:spcPts val="24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3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56</xdr:col>
      <xdr:colOff>62238</xdr:colOff>
      <xdr:row>92</xdr:row>
      <xdr:rowOff>197811</xdr:rowOff>
    </xdr:from>
    <xdr:to>
      <xdr:col>57</xdr:col>
      <xdr:colOff>62778</xdr:colOff>
      <xdr:row>97</xdr:row>
      <xdr:rowOff>175281</xdr:rowOff>
    </xdr:to>
    <xdr:sp macro="" textlink="">
      <xdr:nvSpPr>
        <xdr:cNvPr id="7" name="正方形/長方形 6">
          <a:extLst>
            <a:ext uri="{FF2B5EF4-FFF2-40B4-BE49-F238E27FC236}">
              <a16:creationId xmlns:a16="http://schemas.microsoft.com/office/drawing/2014/main" id="{9322DC6D-FE45-4BBA-84F6-00825E56AB8B}"/>
            </a:ext>
          </a:extLst>
        </xdr:cNvPr>
        <xdr:cNvSpPr/>
      </xdr:nvSpPr>
      <xdr:spPr>
        <a:xfrm>
          <a:off x="12597138" y="22010061"/>
          <a:ext cx="362490" cy="977595"/>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4</xdr:col>
      <xdr:colOff>185454</xdr:colOff>
      <xdr:row>37</xdr:row>
      <xdr:rowOff>178733</xdr:rowOff>
    </xdr:from>
    <xdr:to>
      <xdr:col>7</xdr:col>
      <xdr:colOff>78170</xdr:colOff>
      <xdr:row>40</xdr:row>
      <xdr:rowOff>195421</xdr:rowOff>
    </xdr:to>
    <xdr:sp macro="" textlink="">
      <xdr:nvSpPr>
        <xdr:cNvPr id="8" name="正方形/長方形 7">
          <a:extLst>
            <a:ext uri="{FF2B5EF4-FFF2-40B4-BE49-F238E27FC236}">
              <a16:creationId xmlns:a16="http://schemas.microsoft.com/office/drawing/2014/main" id="{5500C560-558B-490B-9718-43EE13E297BA}"/>
            </a:ext>
          </a:extLst>
        </xdr:cNvPr>
        <xdr:cNvSpPr/>
      </xdr:nvSpPr>
      <xdr:spPr>
        <a:xfrm>
          <a:off x="1499904" y="10932458"/>
          <a:ext cx="492791" cy="645338"/>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②</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xdr:col>
      <xdr:colOff>185454</xdr:colOff>
      <xdr:row>67</xdr:row>
      <xdr:rowOff>189100</xdr:rowOff>
    </xdr:from>
    <xdr:to>
      <xdr:col>7</xdr:col>
      <xdr:colOff>78170</xdr:colOff>
      <xdr:row>71</xdr:row>
      <xdr:rowOff>11205</xdr:rowOff>
    </xdr:to>
    <xdr:sp macro="" textlink="">
      <xdr:nvSpPr>
        <xdr:cNvPr id="9" name="正方形/長方形 8">
          <a:extLst>
            <a:ext uri="{FF2B5EF4-FFF2-40B4-BE49-F238E27FC236}">
              <a16:creationId xmlns:a16="http://schemas.microsoft.com/office/drawing/2014/main" id="{40E9C1CC-761A-4E56-AE5F-AB2B6FD0883F}"/>
            </a:ext>
          </a:extLst>
        </xdr:cNvPr>
        <xdr:cNvSpPr/>
      </xdr:nvSpPr>
      <xdr:spPr>
        <a:xfrm>
          <a:off x="1499904" y="16972150"/>
          <a:ext cx="492791" cy="65078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②</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xdr:col>
      <xdr:colOff>185454</xdr:colOff>
      <xdr:row>8</xdr:row>
      <xdr:rowOff>145076</xdr:rowOff>
    </xdr:from>
    <xdr:to>
      <xdr:col>7</xdr:col>
      <xdr:colOff>78170</xdr:colOff>
      <xdr:row>11</xdr:row>
      <xdr:rowOff>79241</xdr:rowOff>
    </xdr:to>
    <xdr:sp macro="" textlink="">
      <xdr:nvSpPr>
        <xdr:cNvPr id="10" name="正方形/長方形 9">
          <a:extLst>
            <a:ext uri="{FF2B5EF4-FFF2-40B4-BE49-F238E27FC236}">
              <a16:creationId xmlns:a16="http://schemas.microsoft.com/office/drawing/2014/main" id="{D9C6C2FF-22CF-4015-B4BD-BAB5C31764CB}"/>
            </a:ext>
          </a:extLst>
        </xdr:cNvPr>
        <xdr:cNvSpPr/>
      </xdr:nvSpPr>
      <xdr:spPr>
        <a:xfrm>
          <a:off x="1499904" y="4812326"/>
          <a:ext cx="492791" cy="81999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②</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9</xdr:col>
      <xdr:colOff>134500</xdr:colOff>
      <xdr:row>6</xdr:row>
      <xdr:rowOff>394606</xdr:rowOff>
    </xdr:from>
    <xdr:to>
      <xdr:col>11</xdr:col>
      <xdr:colOff>68037</xdr:colOff>
      <xdr:row>8</xdr:row>
      <xdr:rowOff>176892</xdr:rowOff>
    </xdr:to>
    <xdr:sp macro="" textlink="">
      <xdr:nvSpPr>
        <xdr:cNvPr id="11" name="正方形/長方形 10">
          <a:extLst>
            <a:ext uri="{FF2B5EF4-FFF2-40B4-BE49-F238E27FC236}">
              <a16:creationId xmlns:a16="http://schemas.microsoft.com/office/drawing/2014/main" id="{8314F605-F912-4781-9687-ECDA2E5E3A29}"/>
            </a:ext>
          </a:extLst>
        </xdr:cNvPr>
        <xdr:cNvSpPr/>
      </xdr:nvSpPr>
      <xdr:spPr>
        <a:xfrm>
          <a:off x="2649100" y="3976006"/>
          <a:ext cx="438362" cy="868136"/>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①</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54</xdr:col>
      <xdr:colOff>47624</xdr:colOff>
      <xdr:row>6</xdr:row>
      <xdr:rowOff>394606</xdr:rowOff>
    </xdr:from>
    <xdr:to>
      <xdr:col>56</xdr:col>
      <xdr:colOff>219286</xdr:colOff>
      <xdr:row>8</xdr:row>
      <xdr:rowOff>176892</xdr:rowOff>
    </xdr:to>
    <xdr:sp macro="" textlink="">
      <xdr:nvSpPr>
        <xdr:cNvPr id="12" name="正方形/長方形 11">
          <a:extLst>
            <a:ext uri="{FF2B5EF4-FFF2-40B4-BE49-F238E27FC236}">
              <a16:creationId xmlns:a16="http://schemas.microsoft.com/office/drawing/2014/main" id="{A6CC2017-2560-40A2-8077-40979BAB1482}"/>
            </a:ext>
          </a:extLst>
        </xdr:cNvPr>
        <xdr:cNvSpPr/>
      </xdr:nvSpPr>
      <xdr:spPr>
        <a:xfrm>
          <a:off x="12353924" y="3976006"/>
          <a:ext cx="400262" cy="868136"/>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①</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editAs="oneCell">
    <xdr:from>
      <xdr:col>47</xdr:col>
      <xdr:colOff>172744</xdr:colOff>
      <xdr:row>36</xdr:row>
      <xdr:rowOff>113926</xdr:rowOff>
    </xdr:from>
    <xdr:to>
      <xdr:col>53</xdr:col>
      <xdr:colOff>139879</xdr:colOff>
      <xdr:row>37</xdr:row>
      <xdr:rowOff>140225</xdr:rowOff>
    </xdr:to>
    <xdr:pic>
      <xdr:nvPicPr>
        <xdr:cNvPr id="13" name="lgo_ロゴ01">
          <a:extLst>
            <a:ext uri="{FF2B5EF4-FFF2-40B4-BE49-F238E27FC236}">
              <a16:creationId xmlns:a16="http://schemas.microsoft.com/office/drawing/2014/main" id="{9295DBB5-D228-4861-8407-BA5C17E7A6DC}"/>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0945519" y="10667626"/>
          <a:ext cx="1281585" cy="22632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47</xdr:col>
      <xdr:colOff>119212</xdr:colOff>
      <xdr:row>66</xdr:row>
      <xdr:rowOff>113867</xdr:rowOff>
    </xdr:from>
    <xdr:to>
      <xdr:col>53</xdr:col>
      <xdr:colOff>140420</xdr:colOff>
      <xdr:row>67</xdr:row>
      <xdr:rowOff>140235</xdr:rowOff>
    </xdr:to>
    <xdr:pic>
      <xdr:nvPicPr>
        <xdr:cNvPr id="15" name="lgo_ロゴ02">
          <a:extLst>
            <a:ext uri="{FF2B5EF4-FFF2-40B4-BE49-F238E27FC236}">
              <a16:creationId xmlns:a16="http://schemas.microsoft.com/office/drawing/2014/main" id="{30B73F0E-29D2-4BD7-801A-A10D9E5CC77A}"/>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891987" y="16696892"/>
          <a:ext cx="1335658" cy="22639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47</xdr:col>
      <xdr:colOff>132598</xdr:colOff>
      <xdr:row>96</xdr:row>
      <xdr:rowOff>113880</xdr:rowOff>
    </xdr:from>
    <xdr:to>
      <xdr:col>53</xdr:col>
      <xdr:colOff>140285</xdr:colOff>
      <xdr:row>97</xdr:row>
      <xdr:rowOff>140231</xdr:rowOff>
    </xdr:to>
    <xdr:pic>
      <xdr:nvPicPr>
        <xdr:cNvPr id="17" name="lgo_ロゴ03">
          <a:extLst>
            <a:ext uri="{FF2B5EF4-FFF2-40B4-BE49-F238E27FC236}">
              <a16:creationId xmlns:a16="http://schemas.microsoft.com/office/drawing/2014/main" id="{B6B65DAE-203A-4FD7-B69B-59F651515F0C}"/>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10905373" y="22726230"/>
          <a:ext cx="1322137" cy="2263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xdr:from>
      <xdr:col>11</xdr:col>
      <xdr:colOff>0</xdr:colOff>
      <xdr:row>4</xdr:row>
      <xdr:rowOff>0</xdr:rowOff>
    </xdr:from>
    <xdr:to>
      <xdr:col>55</xdr:col>
      <xdr:colOff>0</xdr:colOff>
      <xdr:row>8</xdr:row>
      <xdr:rowOff>0</xdr:rowOff>
    </xdr:to>
    <xdr:sp macro="" textlink="">
      <xdr:nvSpPr>
        <xdr:cNvPr id="2" name="正方形/長方形 1">
          <a:extLst>
            <a:ext uri="{FF2B5EF4-FFF2-40B4-BE49-F238E27FC236}">
              <a16:creationId xmlns:a16="http://schemas.microsoft.com/office/drawing/2014/main" id="{28642AED-ABE2-4907-A878-E9AE37A01930}"/>
            </a:ext>
          </a:extLst>
        </xdr:cNvPr>
        <xdr:cNvSpPr/>
      </xdr:nvSpPr>
      <xdr:spPr>
        <a:xfrm>
          <a:off x="3019425" y="2495550"/>
          <a:ext cx="9372600" cy="21717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t"/>
        <a:lstStyle/>
        <a:p>
          <a:pPr algn="l">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11</xdr:col>
      <xdr:colOff>0</xdr:colOff>
      <xdr:row>2</xdr:row>
      <xdr:rowOff>0</xdr:rowOff>
    </xdr:from>
    <xdr:to>
      <xdr:col>55</xdr:col>
      <xdr:colOff>0</xdr:colOff>
      <xdr:row>3</xdr:row>
      <xdr:rowOff>0</xdr:rowOff>
    </xdr:to>
    <xdr:sp macro="" textlink="">
      <xdr:nvSpPr>
        <xdr:cNvPr id="3" name="上矢印 3">
          <a:extLst>
            <a:ext uri="{FF2B5EF4-FFF2-40B4-BE49-F238E27FC236}">
              <a16:creationId xmlns:a16="http://schemas.microsoft.com/office/drawing/2014/main" id="{6A17D773-3095-41CA-86D0-1DE433F40701}"/>
            </a:ext>
          </a:extLst>
        </xdr:cNvPr>
        <xdr:cNvSpPr/>
      </xdr:nvSpPr>
      <xdr:spPr>
        <a:xfrm>
          <a:off x="3019425" y="561975"/>
          <a:ext cx="9372600" cy="1390650"/>
        </a:xfrm>
        <a:prstGeom prst="upArrow">
          <a:avLst>
            <a:gd name="adj1" fmla="val 64084"/>
            <a:gd name="adj2" fmla="val 68715"/>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8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8</xdr:col>
      <xdr:colOff>354257</xdr:colOff>
      <xdr:row>92</xdr:row>
      <xdr:rowOff>197811</xdr:rowOff>
    </xdr:from>
    <xdr:to>
      <xdr:col>9</xdr:col>
      <xdr:colOff>317554</xdr:colOff>
      <xdr:row>97</xdr:row>
      <xdr:rowOff>175281</xdr:rowOff>
    </xdr:to>
    <xdr:sp macro="" textlink="">
      <xdr:nvSpPr>
        <xdr:cNvPr id="4" name="正方形/長方形 3">
          <a:extLst>
            <a:ext uri="{FF2B5EF4-FFF2-40B4-BE49-F238E27FC236}">
              <a16:creationId xmlns:a16="http://schemas.microsoft.com/office/drawing/2014/main" id="{6F512A79-10C1-454E-9015-7CBACB1BE555}"/>
            </a:ext>
          </a:extLst>
        </xdr:cNvPr>
        <xdr:cNvSpPr/>
      </xdr:nvSpPr>
      <xdr:spPr>
        <a:xfrm>
          <a:off x="2468807" y="22010061"/>
          <a:ext cx="363347" cy="977595"/>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57</xdr:col>
      <xdr:colOff>19990</xdr:colOff>
      <xdr:row>87</xdr:row>
      <xdr:rowOff>106708</xdr:rowOff>
    </xdr:from>
    <xdr:to>
      <xdr:col>61</xdr:col>
      <xdr:colOff>134190</xdr:colOff>
      <xdr:row>97</xdr:row>
      <xdr:rowOff>170093</xdr:rowOff>
    </xdr:to>
    <xdr:sp macro="" textlink="">
      <xdr:nvSpPr>
        <xdr:cNvPr id="5" name="正方形/長方形 4">
          <a:extLst>
            <a:ext uri="{FF2B5EF4-FFF2-40B4-BE49-F238E27FC236}">
              <a16:creationId xmlns:a16="http://schemas.microsoft.com/office/drawing/2014/main" id="{26A43E96-1C7B-412B-89F0-C5B773C3D470}"/>
            </a:ext>
          </a:extLst>
        </xdr:cNvPr>
        <xdr:cNvSpPr/>
      </xdr:nvSpPr>
      <xdr:spPr>
        <a:xfrm>
          <a:off x="12916840" y="20918833"/>
          <a:ext cx="1114325" cy="2063635"/>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t"/>
        <a:lstStyle/>
        <a:p>
          <a:pPr algn="l">
            <a:lnSpc>
              <a:spcPts val="24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3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4</xdr:col>
      <xdr:colOff>73049</xdr:colOff>
      <xdr:row>87</xdr:row>
      <xdr:rowOff>129481</xdr:rowOff>
    </xdr:from>
    <xdr:to>
      <xdr:col>8</xdr:col>
      <xdr:colOff>368438</xdr:colOff>
      <xdr:row>97</xdr:row>
      <xdr:rowOff>175815</xdr:rowOff>
    </xdr:to>
    <xdr:sp macro="" textlink="">
      <xdr:nvSpPr>
        <xdr:cNvPr id="6" name="正方形/長方形 5">
          <a:extLst>
            <a:ext uri="{FF2B5EF4-FFF2-40B4-BE49-F238E27FC236}">
              <a16:creationId xmlns:a16="http://schemas.microsoft.com/office/drawing/2014/main" id="{E4F75D09-C8D8-4EBC-82DA-BFA293C905EA}"/>
            </a:ext>
          </a:extLst>
        </xdr:cNvPr>
        <xdr:cNvSpPr/>
      </xdr:nvSpPr>
      <xdr:spPr>
        <a:xfrm>
          <a:off x="1387499" y="20941606"/>
          <a:ext cx="1095489" cy="2046584"/>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b"/>
        <a:lstStyle/>
        <a:p>
          <a:pPr algn="l">
            <a:lnSpc>
              <a:spcPts val="24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3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56</xdr:col>
      <xdr:colOff>62238</xdr:colOff>
      <xdr:row>92</xdr:row>
      <xdr:rowOff>197811</xdr:rowOff>
    </xdr:from>
    <xdr:to>
      <xdr:col>57</xdr:col>
      <xdr:colOff>62778</xdr:colOff>
      <xdr:row>97</xdr:row>
      <xdr:rowOff>175281</xdr:rowOff>
    </xdr:to>
    <xdr:sp macro="" textlink="">
      <xdr:nvSpPr>
        <xdr:cNvPr id="7" name="正方形/長方形 6">
          <a:extLst>
            <a:ext uri="{FF2B5EF4-FFF2-40B4-BE49-F238E27FC236}">
              <a16:creationId xmlns:a16="http://schemas.microsoft.com/office/drawing/2014/main" id="{ECA6C23C-7B88-4370-92FC-58FC55780485}"/>
            </a:ext>
          </a:extLst>
        </xdr:cNvPr>
        <xdr:cNvSpPr/>
      </xdr:nvSpPr>
      <xdr:spPr>
        <a:xfrm>
          <a:off x="12597138" y="22010061"/>
          <a:ext cx="362490" cy="977595"/>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4</xdr:col>
      <xdr:colOff>185454</xdr:colOff>
      <xdr:row>37</xdr:row>
      <xdr:rowOff>178733</xdr:rowOff>
    </xdr:from>
    <xdr:to>
      <xdr:col>7</xdr:col>
      <xdr:colOff>78170</xdr:colOff>
      <xdr:row>40</xdr:row>
      <xdr:rowOff>195421</xdr:rowOff>
    </xdr:to>
    <xdr:sp macro="" textlink="">
      <xdr:nvSpPr>
        <xdr:cNvPr id="8" name="正方形/長方形 7">
          <a:extLst>
            <a:ext uri="{FF2B5EF4-FFF2-40B4-BE49-F238E27FC236}">
              <a16:creationId xmlns:a16="http://schemas.microsoft.com/office/drawing/2014/main" id="{8172A607-87C8-4424-9677-E68E131E695B}"/>
            </a:ext>
          </a:extLst>
        </xdr:cNvPr>
        <xdr:cNvSpPr/>
      </xdr:nvSpPr>
      <xdr:spPr>
        <a:xfrm>
          <a:off x="1499904" y="10932458"/>
          <a:ext cx="492791" cy="645338"/>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②</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xdr:col>
      <xdr:colOff>185454</xdr:colOff>
      <xdr:row>67</xdr:row>
      <xdr:rowOff>189100</xdr:rowOff>
    </xdr:from>
    <xdr:to>
      <xdr:col>7</xdr:col>
      <xdr:colOff>78170</xdr:colOff>
      <xdr:row>71</xdr:row>
      <xdr:rowOff>11205</xdr:rowOff>
    </xdr:to>
    <xdr:sp macro="" textlink="">
      <xdr:nvSpPr>
        <xdr:cNvPr id="9" name="正方形/長方形 8">
          <a:extLst>
            <a:ext uri="{FF2B5EF4-FFF2-40B4-BE49-F238E27FC236}">
              <a16:creationId xmlns:a16="http://schemas.microsoft.com/office/drawing/2014/main" id="{0398E3E6-108A-4740-BEE9-39E018ABC1A1}"/>
            </a:ext>
          </a:extLst>
        </xdr:cNvPr>
        <xdr:cNvSpPr/>
      </xdr:nvSpPr>
      <xdr:spPr>
        <a:xfrm>
          <a:off x="1499904" y="16972150"/>
          <a:ext cx="492791" cy="65078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②</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xdr:col>
      <xdr:colOff>185454</xdr:colOff>
      <xdr:row>8</xdr:row>
      <xdr:rowOff>145076</xdr:rowOff>
    </xdr:from>
    <xdr:to>
      <xdr:col>7</xdr:col>
      <xdr:colOff>78170</xdr:colOff>
      <xdr:row>11</xdr:row>
      <xdr:rowOff>79241</xdr:rowOff>
    </xdr:to>
    <xdr:sp macro="" textlink="">
      <xdr:nvSpPr>
        <xdr:cNvPr id="10" name="正方形/長方形 9">
          <a:extLst>
            <a:ext uri="{FF2B5EF4-FFF2-40B4-BE49-F238E27FC236}">
              <a16:creationId xmlns:a16="http://schemas.microsoft.com/office/drawing/2014/main" id="{8F36F81F-D3DF-4F59-91A2-114418843B85}"/>
            </a:ext>
          </a:extLst>
        </xdr:cNvPr>
        <xdr:cNvSpPr/>
      </xdr:nvSpPr>
      <xdr:spPr>
        <a:xfrm>
          <a:off x="1499904" y="4812326"/>
          <a:ext cx="492791" cy="81999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②</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9</xdr:col>
      <xdr:colOff>134500</xdr:colOff>
      <xdr:row>6</xdr:row>
      <xdr:rowOff>394606</xdr:rowOff>
    </xdr:from>
    <xdr:to>
      <xdr:col>11</xdr:col>
      <xdr:colOff>68037</xdr:colOff>
      <xdr:row>8</xdr:row>
      <xdr:rowOff>176892</xdr:rowOff>
    </xdr:to>
    <xdr:sp macro="" textlink="">
      <xdr:nvSpPr>
        <xdr:cNvPr id="11" name="正方形/長方形 10">
          <a:extLst>
            <a:ext uri="{FF2B5EF4-FFF2-40B4-BE49-F238E27FC236}">
              <a16:creationId xmlns:a16="http://schemas.microsoft.com/office/drawing/2014/main" id="{4AC4E6C5-511C-4FD2-8399-3F0928D1D803}"/>
            </a:ext>
          </a:extLst>
        </xdr:cNvPr>
        <xdr:cNvSpPr/>
      </xdr:nvSpPr>
      <xdr:spPr>
        <a:xfrm>
          <a:off x="2649100" y="3976006"/>
          <a:ext cx="438362" cy="868136"/>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①</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54</xdr:col>
      <xdr:colOff>47624</xdr:colOff>
      <xdr:row>6</xdr:row>
      <xdr:rowOff>394606</xdr:rowOff>
    </xdr:from>
    <xdr:to>
      <xdr:col>56</xdr:col>
      <xdr:colOff>219286</xdr:colOff>
      <xdr:row>8</xdr:row>
      <xdr:rowOff>176892</xdr:rowOff>
    </xdr:to>
    <xdr:sp macro="" textlink="">
      <xdr:nvSpPr>
        <xdr:cNvPr id="12" name="正方形/長方形 11">
          <a:extLst>
            <a:ext uri="{FF2B5EF4-FFF2-40B4-BE49-F238E27FC236}">
              <a16:creationId xmlns:a16="http://schemas.microsoft.com/office/drawing/2014/main" id="{D597EC03-1382-432C-9231-68D32DF78379}"/>
            </a:ext>
          </a:extLst>
        </xdr:cNvPr>
        <xdr:cNvSpPr/>
      </xdr:nvSpPr>
      <xdr:spPr>
        <a:xfrm>
          <a:off x="12353924" y="3976006"/>
          <a:ext cx="400262" cy="868136"/>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①</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editAs="oneCell">
    <xdr:from>
      <xdr:col>47</xdr:col>
      <xdr:colOff>172744</xdr:colOff>
      <xdr:row>36</xdr:row>
      <xdr:rowOff>113926</xdr:rowOff>
    </xdr:from>
    <xdr:to>
      <xdr:col>53</xdr:col>
      <xdr:colOff>139879</xdr:colOff>
      <xdr:row>37</xdr:row>
      <xdr:rowOff>140225</xdr:rowOff>
    </xdr:to>
    <xdr:pic>
      <xdr:nvPicPr>
        <xdr:cNvPr id="13" name="lgo_ロゴ01">
          <a:extLst>
            <a:ext uri="{FF2B5EF4-FFF2-40B4-BE49-F238E27FC236}">
              <a16:creationId xmlns:a16="http://schemas.microsoft.com/office/drawing/2014/main" id="{5B71193D-5A27-4295-897B-C978A52E525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0945519" y="10667626"/>
          <a:ext cx="1281585" cy="22632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47</xdr:col>
      <xdr:colOff>119212</xdr:colOff>
      <xdr:row>66</xdr:row>
      <xdr:rowOff>113867</xdr:rowOff>
    </xdr:from>
    <xdr:to>
      <xdr:col>53</xdr:col>
      <xdr:colOff>140420</xdr:colOff>
      <xdr:row>67</xdr:row>
      <xdr:rowOff>140235</xdr:rowOff>
    </xdr:to>
    <xdr:pic>
      <xdr:nvPicPr>
        <xdr:cNvPr id="15" name="lgo_ロゴ02">
          <a:extLst>
            <a:ext uri="{FF2B5EF4-FFF2-40B4-BE49-F238E27FC236}">
              <a16:creationId xmlns:a16="http://schemas.microsoft.com/office/drawing/2014/main" id="{6A1A3B80-A791-47F3-8DB1-F58E248E05FC}"/>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891987" y="16696892"/>
          <a:ext cx="1335658" cy="22639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47</xdr:col>
      <xdr:colOff>132598</xdr:colOff>
      <xdr:row>96</xdr:row>
      <xdr:rowOff>113880</xdr:rowOff>
    </xdr:from>
    <xdr:to>
      <xdr:col>53</xdr:col>
      <xdr:colOff>140285</xdr:colOff>
      <xdr:row>97</xdr:row>
      <xdr:rowOff>140231</xdr:rowOff>
    </xdr:to>
    <xdr:pic>
      <xdr:nvPicPr>
        <xdr:cNvPr id="17" name="lgo_ロゴ03">
          <a:extLst>
            <a:ext uri="{FF2B5EF4-FFF2-40B4-BE49-F238E27FC236}">
              <a16:creationId xmlns:a16="http://schemas.microsoft.com/office/drawing/2014/main" id="{AE26C360-199E-4B34-B2D7-646D8E198391}"/>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10905373" y="22726230"/>
          <a:ext cx="1322137" cy="2263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3" name="ptnイメージs1">
          <a:extLst>
            <a:ext uri="{FF2B5EF4-FFF2-40B4-BE49-F238E27FC236}">
              <a16:creationId xmlns:a16="http://schemas.microsoft.com/office/drawing/2014/main" id="{1619DA5A-A4E3-4E5A-8A3F-3E95BD01635F}"/>
            </a:ext>
          </a:extLst>
        </xdr:cNvPr>
        <xdr:cNvSpPr/>
      </xdr:nvSpPr>
      <xdr:spPr>
        <a:xfrm>
          <a:off x="476250"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4" name="ptnイメージs2">
          <a:extLst>
            <a:ext uri="{FF2B5EF4-FFF2-40B4-BE49-F238E27FC236}">
              <a16:creationId xmlns:a16="http://schemas.microsoft.com/office/drawing/2014/main" id="{3E5CDFB3-EF8C-4F9B-AF76-ED533039BE5A}"/>
            </a:ext>
          </a:extLst>
        </xdr:cNvPr>
        <xdr:cNvSpPr/>
      </xdr:nvSpPr>
      <xdr:spPr>
        <a:xfrm>
          <a:off x="2343150"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5" name="ptnイメージs3">
          <a:extLst>
            <a:ext uri="{FF2B5EF4-FFF2-40B4-BE49-F238E27FC236}">
              <a16:creationId xmlns:a16="http://schemas.microsoft.com/office/drawing/2014/main" id="{84E9094C-EB85-4BBA-A70E-E5BDB5DD8A72}"/>
            </a:ext>
          </a:extLst>
        </xdr:cNvPr>
        <xdr:cNvSpPr/>
      </xdr:nvSpPr>
      <xdr:spPr>
        <a:xfrm>
          <a:off x="4213972"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6" name="ptnイメージs4">
          <a:extLst>
            <a:ext uri="{FF2B5EF4-FFF2-40B4-BE49-F238E27FC236}">
              <a16:creationId xmlns:a16="http://schemas.microsoft.com/office/drawing/2014/main" id="{C7539F15-FFF0-42BE-BA43-A7DD37B88D2B}"/>
            </a:ext>
          </a:extLst>
        </xdr:cNvPr>
        <xdr:cNvSpPr/>
      </xdr:nvSpPr>
      <xdr:spPr>
        <a:xfrm>
          <a:off x="6084794"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7" name="ptnイメージs5">
          <a:extLst>
            <a:ext uri="{FF2B5EF4-FFF2-40B4-BE49-F238E27FC236}">
              <a16:creationId xmlns:a16="http://schemas.microsoft.com/office/drawing/2014/main" id="{50E529EB-6977-4116-998F-C4C767A13D26}"/>
            </a:ext>
          </a:extLst>
        </xdr:cNvPr>
        <xdr:cNvSpPr/>
      </xdr:nvSpPr>
      <xdr:spPr>
        <a:xfrm>
          <a:off x="79533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8" name="ptnイメージs6">
          <a:extLst>
            <a:ext uri="{FF2B5EF4-FFF2-40B4-BE49-F238E27FC236}">
              <a16:creationId xmlns:a16="http://schemas.microsoft.com/office/drawing/2014/main" id="{8333CCA7-6090-431A-9769-4DE39175848F}"/>
            </a:ext>
          </a:extLst>
        </xdr:cNvPr>
        <xdr:cNvSpPr/>
      </xdr:nvSpPr>
      <xdr:spPr>
        <a:xfrm>
          <a:off x="98202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939567</xdr:colOff>
      <xdr:row>2</xdr:row>
      <xdr:rowOff>22275</xdr:rowOff>
    </xdr:from>
    <xdr:to>
      <xdr:col>3</xdr:col>
      <xdr:colOff>908283</xdr:colOff>
      <xdr:row>9</xdr:row>
      <xdr:rowOff>901650</xdr:rowOff>
    </xdr:to>
    <xdr:pic>
      <xdr:nvPicPr>
        <xdr:cNvPr id="10" name="pic_イメージ">
          <a:extLst>
            <a:ext uri="{FF2B5EF4-FFF2-40B4-BE49-F238E27FC236}">
              <a16:creationId xmlns:a16="http://schemas.microsoft.com/office/drawing/2014/main" id="{18C49841-47A0-601E-0F4E-844EF7A7DDA2}"/>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415817" y="441375"/>
          <a:ext cx="1978491" cy="3470175"/>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1023.xls" TargetMode="External"/><Relationship Id="rId1" Type="http://schemas.openxmlformats.org/officeDocument/2006/relationships/externalLinkPath" Target="/_&#9733;&#12377;&#12390;&#12365;&#12394;&#12459;&#12524;&#12531;&#12480;&#12540;2019/01_&#12377;&#12390;&#12365;&#12394;&#12459;&#12524;&#12531;&#12480;&#12540;&#12539;&#25552;&#20379;&#20596;/ohscalen/tte/ST_01023.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46388</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3.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5.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7.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9.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21.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11.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25.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13.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29.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15.bin"/></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33.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17.bin"/></Relationships>
</file>

<file path=xl/worksheets/_rels/sheet35.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37.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19.bin"/></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41.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21.bin"/></Relationships>
</file>

<file path=xl/worksheets/_rels/sheet43.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45.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23.bin"/></Relationships>
</file>

<file path=xl/worksheets/_rels/sheet47.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49.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25.bin"/></Relationships>
</file>

<file path=xl/worksheets/_rels/sheet51.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5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27.bin"/></Relationships>
</file>

<file path=xl/worksheets/_rels/sheet54.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28.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64FD22B-795D-4ABC-BFB8-7EC5C589350E}">
  <dimension ref="A2:G42"/>
  <sheetViews>
    <sheetView topLeftCell="A10" workbookViewId="0">
      <selection activeCell="B44" sqref="B44"/>
    </sheetView>
  </sheetViews>
  <sheetFormatPr defaultRowHeight="18.75" x14ac:dyDescent="0.4"/>
  <cols>
    <col min="1" max="1" width="2.375" style="92" customWidth="1"/>
    <col min="2" max="2" width="13" style="92" customWidth="1"/>
    <col min="3" max="3" width="4.75" style="92" customWidth="1"/>
    <col min="4" max="4" width="15.625" style="92" customWidth="1"/>
    <col min="5" max="5" width="6" style="92" customWidth="1"/>
    <col min="6" max="6" width="15.625" style="92" customWidth="1"/>
    <col min="7" max="16384" width="9" style="92"/>
  </cols>
  <sheetData>
    <row r="2" spans="1:7" ht="19.5" thickBot="1" x14ac:dyDescent="0.45">
      <c r="C2" s="93"/>
      <c r="D2" s="93"/>
      <c r="E2" s="93"/>
      <c r="F2" s="93"/>
      <c r="G2" s="93"/>
    </row>
    <row r="3" spans="1:7" ht="19.5" thickBot="1" x14ac:dyDescent="0.45">
      <c r="A3" s="93"/>
      <c r="B3" s="94" t="s">
        <v>98</v>
      </c>
      <c r="C3" s="95">
        <v>2</v>
      </c>
      <c r="D3" s="96" t="s">
        <v>99</v>
      </c>
      <c r="E3" s="97" t="s">
        <v>100</v>
      </c>
      <c r="F3" s="97" t="s">
        <v>101</v>
      </c>
      <c r="G3" s="93"/>
    </row>
    <row r="4" spans="1:7" ht="19.5" thickBot="1" x14ac:dyDescent="0.45">
      <c r="A4" s="93"/>
      <c r="B4" s="98" t="s">
        <v>102</v>
      </c>
      <c r="C4" s="93">
        <v>0</v>
      </c>
      <c r="D4" s="99">
        <f>DATE(YEAR(D$5),MONTH(D$5)+C4-1,1)</f>
        <v>45992</v>
      </c>
      <c r="E4" s="97">
        <f>WEEKDAY(D4)</f>
        <v>2</v>
      </c>
      <c r="F4" s="99">
        <f t="shared" ref="F4:F34" si="0">IF($C$3=1,D4-E4+1,IF($C$3=2,IF(E4=1,D4-6,D4-E4+2),"非使用"))</f>
        <v>45992</v>
      </c>
      <c r="G4" s="96"/>
    </row>
    <row r="5" spans="1:7" ht="19.5" thickBot="1" x14ac:dyDescent="0.45">
      <c r="A5" s="93"/>
      <c r="B5" s="93" t="s">
        <v>103</v>
      </c>
      <c r="C5" s="93">
        <v>1</v>
      </c>
      <c r="D5" s="100">
        <v>46023</v>
      </c>
      <c r="E5" s="97">
        <f>WEEKDAY(D5)</f>
        <v>5</v>
      </c>
      <c r="F5" s="99">
        <f t="shared" si="0"/>
        <v>46020</v>
      </c>
      <c r="G5" s="97"/>
    </row>
    <row r="6" spans="1:7" x14ac:dyDescent="0.4">
      <c r="A6" s="93"/>
      <c r="B6" s="98" t="s">
        <v>104</v>
      </c>
      <c r="C6" s="93">
        <v>2</v>
      </c>
      <c r="D6" s="99">
        <f>DATE(YEAR(D$5),MONTH(D$5)+C6-1,1)</f>
        <v>46054</v>
      </c>
      <c r="E6" s="97">
        <f>WEEKDAY(D6)</f>
        <v>1</v>
      </c>
      <c r="F6" s="99">
        <f t="shared" si="0"/>
        <v>46048</v>
      </c>
      <c r="G6" s="96"/>
    </row>
    <row r="7" spans="1:7" x14ac:dyDescent="0.4">
      <c r="A7" s="93"/>
      <c r="B7" s="98"/>
      <c r="C7" s="93">
        <v>3</v>
      </c>
      <c r="D7" s="99">
        <f>DATE(YEAR(D$5),MONTH(D$5)+C7-1,1)</f>
        <v>46082</v>
      </c>
      <c r="E7" s="97">
        <f t="shared" ref="E7:E34" si="1">WEEKDAY(D7)</f>
        <v>1</v>
      </c>
      <c r="F7" s="99">
        <f t="shared" si="0"/>
        <v>46076</v>
      </c>
      <c r="G7" s="98"/>
    </row>
    <row r="8" spans="1:7" x14ac:dyDescent="0.4">
      <c r="A8" s="93"/>
      <c r="B8" s="98"/>
      <c r="C8" s="93">
        <v>4</v>
      </c>
      <c r="D8" s="99">
        <f>DATE(YEAR(D$5),MONTH(D$5)+C8-1,1)</f>
        <v>46113</v>
      </c>
      <c r="E8" s="97">
        <f t="shared" si="1"/>
        <v>4</v>
      </c>
      <c r="F8" s="99">
        <f t="shared" si="0"/>
        <v>46111</v>
      </c>
      <c r="G8" s="98"/>
    </row>
    <row r="9" spans="1:7" x14ac:dyDescent="0.4">
      <c r="B9" s="98"/>
      <c r="C9" s="93">
        <v>5</v>
      </c>
      <c r="D9" s="99">
        <f>DATE(YEAR(D$5),MONTH(D$5)+C9-1,1)</f>
        <v>46143</v>
      </c>
      <c r="E9" s="97">
        <f t="shared" si="1"/>
        <v>6</v>
      </c>
      <c r="F9" s="99">
        <f t="shared" si="0"/>
        <v>46139</v>
      </c>
    </row>
    <row r="10" spans="1:7" x14ac:dyDescent="0.4">
      <c r="B10" s="98"/>
      <c r="C10" s="93">
        <v>6</v>
      </c>
      <c r="D10" s="99">
        <f t="shared" ref="D10:D34" si="2">DATE(YEAR(D$5),MONTH(D$5)+C10-1,1)</f>
        <v>46174</v>
      </c>
      <c r="E10" s="97">
        <f t="shared" si="1"/>
        <v>2</v>
      </c>
      <c r="F10" s="99">
        <f t="shared" si="0"/>
        <v>46174</v>
      </c>
    </row>
    <row r="11" spans="1:7" x14ac:dyDescent="0.4">
      <c r="B11" s="98"/>
      <c r="C11" s="93">
        <v>7</v>
      </c>
      <c r="D11" s="99">
        <f t="shared" si="2"/>
        <v>46204</v>
      </c>
      <c r="E11" s="97">
        <f t="shared" si="1"/>
        <v>4</v>
      </c>
      <c r="F11" s="99">
        <f t="shared" si="0"/>
        <v>46202</v>
      </c>
    </row>
    <row r="12" spans="1:7" x14ac:dyDescent="0.4">
      <c r="B12" s="98"/>
      <c r="C12" s="93">
        <v>8</v>
      </c>
      <c r="D12" s="99">
        <f t="shared" si="2"/>
        <v>46235</v>
      </c>
      <c r="E12" s="97">
        <f t="shared" si="1"/>
        <v>7</v>
      </c>
      <c r="F12" s="99">
        <f t="shared" si="0"/>
        <v>46230</v>
      </c>
    </row>
    <row r="13" spans="1:7" x14ac:dyDescent="0.4">
      <c r="B13" s="98"/>
      <c r="C13" s="93">
        <v>9</v>
      </c>
      <c r="D13" s="99">
        <f t="shared" si="2"/>
        <v>46266</v>
      </c>
      <c r="E13" s="97">
        <f t="shared" si="1"/>
        <v>3</v>
      </c>
      <c r="F13" s="99">
        <f t="shared" si="0"/>
        <v>46265</v>
      </c>
    </row>
    <row r="14" spans="1:7" x14ac:dyDescent="0.4">
      <c r="B14" s="98"/>
      <c r="C14" s="93">
        <v>10</v>
      </c>
      <c r="D14" s="99">
        <f t="shared" si="2"/>
        <v>46296</v>
      </c>
      <c r="E14" s="97">
        <f t="shared" si="1"/>
        <v>5</v>
      </c>
      <c r="F14" s="99">
        <f t="shared" si="0"/>
        <v>46293</v>
      </c>
    </row>
    <row r="15" spans="1:7" x14ac:dyDescent="0.4">
      <c r="B15" s="98"/>
      <c r="C15" s="93">
        <v>11</v>
      </c>
      <c r="D15" s="99">
        <f t="shared" si="2"/>
        <v>46327</v>
      </c>
      <c r="E15" s="97">
        <f t="shared" si="1"/>
        <v>1</v>
      </c>
      <c r="F15" s="99">
        <f t="shared" si="0"/>
        <v>46321</v>
      </c>
    </row>
    <row r="16" spans="1:7" x14ac:dyDescent="0.4">
      <c r="B16" s="98"/>
      <c r="C16" s="93">
        <v>12</v>
      </c>
      <c r="D16" s="99">
        <f t="shared" si="2"/>
        <v>46357</v>
      </c>
      <c r="E16" s="97">
        <f t="shared" si="1"/>
        <v>3</v>
      </c>
      <c r="F16" s="99">
        <f t="shared" si="0"/>
        <v>46356</v>
      </c>
    </row>
    <row r="17" spans="2:6" x14ac:dyDescent="0.4">
      <c r="B17" s="98"/>
      <c r="C17" s="93">
        <v>13</v>
      </c>
      <c r="D17" s="99">
        <f t="shared" si="2"/>
        <v>46388</v>
      </c>
      <c r="E17" s="97">
        <f t="shared" si="1"/>
        <v>6</v>
      </c>
      <c r="F17" s="99">
        <f t="shared" si="0"/>
        <v>46384</v>
      </c>
    </row>
    <row r="18" spans="2:6" x14ac:dyDescent="0.4">
      <c r="B18" s="98"/>
      <c r="C18" s="93">
        <v>14</v>
      </c>
      <c r="D18" s="99">
        <f t="shared" si="2"/>
        <v>46419</v>
      </c>
      <c r="E18" s="97">
        <f t="shared" si="1"/>
        <v>2</v>
      </c>
      <c r="F18" s="99">
        <f t="shared" si="0"/>
        <v>46419</v>
      </c>
    </row>
    <row r="19" spans="2:6" x14ac:dyDescent="0.4">
      <c r="C19" s="93">
        <v>15</v>
      </c>
      <c r="D19" s="99">
        <f t="shared" si="2"/>
        <v>46447</v>
      </c>
      <c r="E19" s="97">
        <f t="shared" si="1"/>
        <v>2</v>
      </c>
      <c r="F19" s="99">
        <f t="shared" si="0"/>
        <v>46447</v>
      </c>
    </row>
    <row r="20" spans="2:6" x14ac:dyDescent="0.4">
      <c r="C20" s="93">
        <v>16</v>
      </c>
      <c r="D20" s="99">
        <f t="shared" si="2"/>
        <v>46478</v>
      </c>
      <c r="E20" s="97">
        <f t="shared" si="1"/>
        <v>5</v>
      </c>
      <c r="F20" s="99">
        <f t="shared" si="0"/>
        <v>46475</v>
      </c>
    </row>
    <row r="21" spans="2:6" x14ac:dyDescent="0.4">
      <c r="C21" s="93">
        <v>17</v>
      </c>
      <c r="D21" s="99">
        <f t="shared" si="2"/>
        <v>46508</v>
      </c>
      <c r="E21" s="97">
        <f t="shared" si="1"/>
        <v>7</v>
      </c>
      <c r="F21" s="99">
        <f t="shared" si="0"/>
        <v>46503</v>
      </c>
    </row>
    <row r="22" spans="2:6" x14ac:dyDescent="0.4">
      <c r="C22" s="93">
        <v>18</v>
      </c>
      <c r="D22" s="99">
        <f t="shared" si="2"/>
        <v>46539</v>
      </c>
      <c r="E22" s="97">
        <f t="shared" si="1"/>
        <v>3</v>
      </c>
      <c r="F22" s="99">
        <f t="shared" si="0"/>
        <v>46538</v>
      </c>
    </row>
    <row r="23" spans="2:6" x14ac:dyDescent="0.4">
      <c r="C23" s="93">
        <v>19</v>
      </c>
      <c r="D23" s="99">
        <f t="shared" si="2"/>
        <v>46569</v>
      </c>
      <c r="E23" s="97">
        <f t="shared" si="1"/>
        <v>5</v>
      </c>
      <c r="F23" s="99">
        <f t="shared" si="0"/>
        <v>46566</v>
      </c>
    </row>
    <row r="24" spans="2:6" x14ac:dyDescent="0.4">
      <c r="C24" s="93">
        <v>20</v>
      </c>
      <c r="D24" s="99">
        <f t="shared" si="2"/>
        <v>46600</v>
      </c>
      <c r="E24" s="97">
        <f t="shared" si="1"/>
        <v>1</v>
      </c>
      <c r="F24" s="99">
        <f t="shared" si="0"/>
        <v>46594</v>
      </c>
    </row>
    <row r="25" spans="2:6" x14ac:dyDescent="0.4">
      <c r="C25" s="93">
        <v>21</v>
      </c>
      <c r="D25" s="99">
        <f t="shared" si="2"/>
        <v>46631</v>
      </c>
      <c r="E25" s="97">
        <f t="shared" si="1"/>
        <v>4</v>
      </c>
      <c r="F25" s="99">
        <f t="shared" si="0"/>
        <v>46629</v>
      </c>
    </row>
    <row r="26" spans="2:6" x14ac:dyDescent="0.4">
      <c r="C26" s="93">
        <v>22</v>
      </c>
      <c r="D26" s="99">
        <f t="shared" si="2"/>
        <v>46661</v>
      </c>
      <c r="E26" s="97">
        <f t="shared" si="1"/>
        <v>6</v>
      </c>
      <c r="F26" s="99">
        <f t="shared" si="0"/>
        <v>46657</v>
      </c>
    </row>
    <row r="27" spans="2:6" x14ac:dyDescent="0.4">
      <c r="C27" s="93">
        <v>23</v>
      </c>
      <c r="D27" s="99">
        <f t="shared" si="2"/>
        <v>46692</v>
      </c>
      <c r="E27" s="97">
        <f t="shared" si="1"/>
        <v>2</v>
      </c>
      <c r="F27" s="99">
        <f t="shared" si="0"/>
        <v>46692</v>
      </c>
    </row>
    <row r="28" spans="2:6" x14ac:dyDescent="0.4">
      <c r="C28" s="93">
        <v>24</v>
      </c>
      <c r="D28" s="99">
        <f t="shared" si="2"/>
        <v>46722</v>
      </c>
      <c r="E28" s="97">
        <f t="shared" si="1"/>
        <v>4</v>
      </c>
      <c r="F28" s="99">
        <f t="shared" si="0"/>
        <v>46720</v>
      </c>
    </row>
    <row r="29" spans="2:6" x14ac:dyDescent="0.4">
      <c r="C29" s="93">
        <v>25</v>
      </c>
      <c r="D29" s="99">
        <f t="shared" si="2"/>
        <v>46753</v>
      </c>
      <c r="E29" s="97">
        <f t="shared" si="1"/>
        <v>7</v>
      </c>
      <c r="F29" s="99">
        <f t="shared" si="0"/>
        <v>46748</v>
      </c>
    </row>
    <row r="30" spans="2:6" x14ac:dyDescent="0.4">
      <c r="C30" s="93">
        <v>26</v>
      </c>
      <c r="D30" s="99">
        <f t="shared" si="2"/>
        <v>46784</v>
      </c>
      <c r="E30" s="97">
        <f t="shared" si="1"/>
        <v>3</v>
      </c>
      <c r="F30" s="99">
        <f t="shared" si="0"/>
        <v>46783</v>
      </c>
    </row>
    <row r="31" spans="2:6" x14ac:dyDescent="0.4">
      <c r="C31" s="93">
        <v>27</v>
      </c>
      <c r="D31" s="99">
        <f t="shared" si="2"/>
        <v>46813</v>
      </c>
      <c r="E31" s="97">
        <f t="shared" si="1"/>
        <v>4</v>
      </c>
      <c r="F31" s="99">
        <f t="shared" si="0"/>
        <v>46811</v>
      </c>
    </row>
    <row r="32" spans="2:6" x14ac:dyDescent="0.4">
      <c r="C32" s="93">
        <v>28</v>
      </c>
      <c r="D32" s="99">
        <f t="shared" si="2"/>
        <v>46844</v>
      </c>
      <c r="E32" s="97">
        <f t="shared" si="1"/>
        <v>7</v>
      </c>
      <c r="F32" s="99">
        <f t="shared" si="0"/>
        <v>46839</v>
      </c>
    </row>
    <row r="33" spans="2:6" x14ac:dyDescent="0.4">
      <c r="C33" s="93">
        <v>29</v>
      </c>
      <c r="D33" s="99">
        <f t="shared" si="2"/>
        <v>46874</v>
      </c>
      <c r="E33" s="97">
        <f t="shared" si="1"/>
        <v>2</v>
      </c>
      <c r="F33" s="99">
        <f t="shared" si="0"/>
        <v>46874</v>
      </c>
    </row>
    <row r="34" spans="2:6" x14ac:dyDescent="0.4">
      <c r="C34" s="93">
        <v>30</v>
      </c>
      <c r="D34" s="99">
        <f t="shared" si="2"/>
        <v>46905</v>
      </c>
      <c r="E34" s="97">
        <f t="shared" si="1"/>
        <v>5</v>
      </c>
      <c r="F34" s="99">
        <f t="shared" si="0"/>
        <v>46902</v>
      </c>
    </row>
    <row r="40" spans="2:6" x14ac:dyDescent="0.4">
      <c r="B40" s="92" t="s">
        <v>105</v>
      </c>
      <c r="D40" s="92" t="s">
        <v>107</v>
      </c>
      <c r="E40" s="92" t="s">
        <v>107</v>
      </c>
    </row>
    <row r="42" spans="2:6" x14ac:dyDescent="0.4">
      <c r="B42" s="92" t="s">
        <v>106</v>
      </c>
      <c r="D42" s="92" t="b">
        <v>0</v>
      </c>
    </row>
  </sheetData>
  <phoneticPr fontId="1"/>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B91E54A-AB1E-423E-AC54-15C55B9BB540}">
  <dimension ref="B1:BF25"/>
  <sheetViews>
    <sheetView showGridLines="0" topLeftCell="A6" workbookViewId="0">
      <selection activeCell="M13" sqref="M13"/>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4">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c r="Y11" s="189"/>
      <c r="Z11" s="137"/>
      <c r="AA11" s="137"/>
      <c r="AB11" s="190"/>
      <c r="AC11" s="181"/>
      <c r="AD11" s="191"/>
      <c r="AE11" s="192"/>
      <c r="AF11" s="193"/>
      <c r="AG11" s="193"/>
      <c r="AH11" s="188"/>
      <c r="AI11" s="189"/>
      <c r="AJ11" s="137"/>
      <c r="AK11" s="137"/>
      <c r="AL11" s="194"/>
      <c r="AM11" s="181"/>
      <c r="AN11" s="195"/>
      <c r="AO11" s="196"/>
      <c r="AP11" s="197"/>
      <c r="AQ11" s="198"/>
      <c r="AR11" s="129"/>
      <c r="AS11" s="199">
        <v>1</v>
      </c>
      <c r="AT11" s="199"/>
      <c r="AU11" s="199"/>
      <c r="AV11" s="199"/>
      <c r="AW11" s="199"/>
      <c r="AX11" s="200" t="s">
        <v>173</v>
      </c>
      <c r="AY11" s="201" t="s">
        <v>174</v>
      </c>
      <c r="AZ11" s="202" t="s">
        <v>174</v>
      </c>
      <c r="BA11" s="203" t="s">
        <v>174</v>
      </c>
      <c r="BB11" s="200" t="s">
        <v>174</v>
      </c>
      <c r="BC11" s="200" t="s">
        <v>174</v>
      </c>
      <c r="BD11" s="199"/>
      <c r="BE11" s="199"/>
    </row>
    <row r="12" spans="2:58" s="118" customFormat="1" ht="59.25" customHeight="1" x14ac:dyDescent="0.4">
      <c r="B12" s="129"/>
      <c r="C12" s="181" t="s">
        <v>175</v>
      </c>
      <c r="D12" s="129"/>
      <c r="E12" s="182" t="s">
        <v>176</v>
      </c>
      <c r="F12" s="181">
        <v>2</v>
      </c>
      <c r="G12" s="181"/>
      <c r="H12" s="181"/>
      <c r="I12" s="181"/>
      <c r="J12" s="181"/>
      <c r="K12" s="183">
        <v>31</v>
      </c>
      <c r="L12" s="184">
        <v>31</v>
      </c>
      <c r="M12" s="185">
        <v>31</v>
      </c>
      <c r="N12" s="185">
        <v>31</v>
      </c>
      <c r="O12" s="186">
        <v>31</v>
      </c>
      <c r="P12" s="187"/>
      <c r="Q12" s="181"/>
      <c r="R12" s="181"/>
      <c r="S12" s="181"/>
      <c r="T12" s="181"/>
      <c r="U12" s="181"/>
      <c r="V12" s="181"/>
      <c r="W12" s="181"/>
      <c r="X12" s="188"/>
      <c r="Y12" s="189"/>
      <c r="Z12" s="137"/>
      <c r="AA12" s="137"/>
      <c r="AB12" s="190"/>
      <c r="AC12" s="181"/>
      <c r="AD12" s="191"/>
      <c r="AE12" s="192"/>
      <c r="AF12" s="193"/>
      <c r="AG12" s="193"/>
      <c r="AH12" s="188"/>
      <c r="AI12" s="189"/>
      <c r="AJ12" s="137"/>
      <c r="AK12" s="137"/>
      <c r="AL12" s="194"/>
      <c r="AM12" s="181"/>
      <c r="AN12" s="195"/>
      <c r="AO12" s="196"/>
      <c r="AP12" s="197"/>
      <c r="AQ12" s="198"/>
      <c r="AR12" s="129"/>
      <c r="AS12" s="199">
        <v>1</v>
      </c>
      <c r="AT12" s="199"/>
      <c r="AU12" s="199"/>
      <c r="AV12" s="199"/>
      <c r="AW12" s="199"/>
      <c r="AX12" s="200" t="s">
        <v>173</v>
      </c>
      <c r="AY12" s="201" t="s">
        <v>174</v>
      </c>
      <c r="AZ12" s="202" t="s">
        <v>174</v>
      </c>
      <c r="BA12" s="203" t="s">
        <v>174</v>
      </c>
      <c r="BB12" s="200" t="s">
        <v>174</v>
      </c>
      <c r="BC12" s="200" t="s">
        <v>174</v>
      </c>
      <c r="BD12" s="199"/>
      <c r="BE12" s="199"/>
    </row>
    <row r="13" spans="2:58" s="118" customFormat="1" ht="59.25" customHeight="1" x14ac:dyDescent="0.4">
      <c r="B13" s="129"/>
      <c r="C13" s="181" t="s">
        <v>177</v>
      </c>
      <c r="D13" s="129"/>
      <c r="E13" s="182" t="s">
        <v>178</v>
      </c>
      <c r="F13" s="181">
        <v>3</v>
      </c>
      <c r="G13" s="181"/>
      <c r="H13" s="181"/>
      <c r="I13" s="181"/>
      <c r="J13" s="181"/>
      <c r="K13" s="183">
        <v>31</v>
      </c>
      <c r="L13" s="184">
        <v>31</v>
      </c>
      <c r="M13" s="185">
        <v>31</v>
      </c>
      <c r="N13" s="185">
        <v>31</v>
      </c>
      <c r="O13" s="186">
        <v>31</v>
      </c>
      <c r="P13" s="187"/>
      <c r="Q13" s="181"/>
      <c r="R13" s="181"/>
      <c r="S13" s="181"/>
      <c r="T13" s="181"/>
      <c r="U13" s="181"/>
      <c r="V13" s="181"/>
      <c r="W13" s="181"/>
      <c r="X13" s="188"/>
      <c r="Y13" s="189"/>
      <c r="Z13" s="137"/>
      <c r="AA13" s="137"/>
      <c r="AB13" s="190"/>
      <c r="AC13" s="181"/>
      <c r="AD13" s="191"/>
      <c r="AE13" s="192"/>
      <c r="AF13" s="193"/>
      <c r="AG13" s="193"/>
      <c r="AH13" s="188"/>
      <c r="AI13" s="189"/>
      <c r="AJ13" s="137"/>
      <c r="AK13" s="137"/>
      <c r="AL13" s="194"/>
      <c r="AM13" s="181"/>
      <c r="AN13" s="195"/>
      <c r="AO13" s="196"/>
      <c r="AP13" s="197"/>
      <c r="AQ13" s="198"/>
      <c r="AR13" s="129"/>
      <c r="AS13" s="199">
        <v>1</v>
      </c>
      <c r="AT13" s="199"/>
      <c r="AU13" s="199"/>
      <c r="AV13" s="199"/>
      <c r="AW13" s="199"/>
      <c r="AX13" s="200" t="s">
        <v>173</v>
      </c>
      <c r="AY13" s="201" t="s">
        <v>174</v>
      </c>
      <c r="AZ13" s="202" t="s">
        <v>174</v>
      </c>
      <c r="BA13" s="203" t="s">
        <v>174</v>
      </c>
      <c r="BB13" s="200" t="s">
        <v>174</v>
      </c>
      <c r="BC13" s="200" t="s">
        <v>174</v>
      </c>
      <c r="BD13" s="199"/>
      <c r="BE13" s="199"/>
    </row>
    <row r="14" spans="2:58" s="118" customFormat="1" x14ac:dyDescent="0.4">
      <c r="B14" s="129"/>
      <c r="C14" s="129"/>
      <c r="D14" s="129"/>
      <c r="E14" s="182"/>
      <c r="F14" s="181"/>
      <c r="G14" s="181"/>
      <c r="H14" s="181"/>
      <c r="I14" s="181"/>
      <c r="J14" s="181"/>
      <c r="K14" s="181"/>
      <c r="L14" s="204"/>
      <c r="M14" s="205"/>
      <c r="N14" s="205"/>
      <c r="O14" s="181"/>
      <c r="P14" s="181"/>
      <c r="Q14" s="181"/>
      <c r="R14" s="181"/>
      <c r="S14" s="181"/>
      <c r="T14" s="181"/>
      <c r="U14" s="181"/>
      <c r="V14" s="181"/>
      <c r="W14" s="181"/>
      <c r="X14" s="188"/>
      <c r="Y14" s="189"/>
      <c r="Z14" s="137"/>
      <c r="AA14" s="137"/>
      <c r="AB14" s="181"/>
      <c r="AC14" s="181"/>
      <c r="AD14" s="181"/>
      <c r="AE14" s="181"/>
      <c r="AF14" s="181"/>
      <c r="AG14" s="181"/>
      <c r="AH14" s="188"/>
      <c r="AI14" s="189"/>
      <c r="AJ14" s="137"/>
      <c r="AK14" s="137"/>
      <c r="AL14" s="181"/>
      <c r="AM14" s="181"/>
      <c r="AN14" s="181"/>
      <c r="AO14" s="181"/>
      <c r="AP14" s="181"/>
      <c r="AQ14" s="181"/>
      <c r="AS14" s="181"/>
      <c r="AT14" s="181"/>
      <c r="AU14" s="181"/>
      <c r="AV14" s="181"/>
      <c r="AW14" s="181"/>
      <c r="AX14" s="181"/>
      <c r="AY14" s="181"/>
      <c r="AZ14" s="181"/>
      <c r="BA14" s="181"/>
      <c r="BB14" s="181"/>
      <c r="BC14" s="181"/>
      <c r="BD14" s="181"/>
      <c r="BE14" s="181"/>
    </row>
    <row r="15" spans="2:58" s="118" customFormat="1" x14ac:dyDescent="0.4">
      <c r="B15" s="129"/>
      <c r="C15" s="129"/>
      <c r="D15" s="129"/>
      <c r="E15" s="182"/>
      <c r="F15" s="181"/>
      <c r="G15" s="181"/>
      <c r="H15" s="181"/>
      <c r="I15" s="181"/>
      <c r="J15" s="181"/>
      <c r="K15" s="181"/>
      <c r="L15" s="204"/>
      <c r="M15" s="205"/>
      <c r="N15" s="205"/>
      <c r="O15" s="181"/>
      <c r="P15" s="181"/>
      <c r="Q15" s="181"/>
      <c r="R15" s="181"/>
      <c r="S15" s="181"/>
      <c r="T15" s="181"/>
      <c r="U15" s="181"/>
      <c r="V15" s="181"/>
      <c r="W15" s="181"/>
      <c r="X15" s="188"/>
      <c r="Y15" s="189"/>
      <c r="Z15" s="137"/>
      <c r="AA15" s="137"/>
      <c r="AB15" s="181"/>
      <c r="AC15" s="181"/>
      <c r="AD15" s="181"/>
      <c r="AE15" s="181"/>
      <c r="AF15" s="181"/>
      <c r="AG15" s="181"/>
      <c r="AH15" s="188"/>
      <c r="AI15" s="189"/>
      <c r="AJ15" s="137"/>
      <c r="AK15" s="137"/>
      <c r="AL15" s="181"/>
      <c r="AM15" s="181"/>
      <c r="AN15" s="181"/>
      <c r="AO15" s="181"/>
      <c r="AP15" s="181"/>
      <c r="AQ15" s="181"/>
      <c r="AS15" s="181"/>
      <c r="AT15" s="181"/>
      <c r="AU15" s="181"/>
      <c r="AV15" s="181"/>
      <c r="AW15" s="181"/>
      <c r="AX15" s="181"/>
      <c r="AY15" s="181"/>
      <c r="AZ15" s="181"/>
      <c r="BA15" s="181"/>
      <c r="BB15" s="181"/>
      <c r="BC15" s="181"/>
      <c r="BD15" s="181"/>
      <c r="BE15" s="181"/>
    </row>
    <row r="16" spans="2:58" s="118" customFormat="1" x14ac:dyDescent="0.4">
      <c r="B16" s="206"/>
      <c r="C16" s="206"/>
      <c r="D16" s="206"/>
      <c r="E16" s="182"/>
      <c r="F16" s="181"/>
      <c r="G16" s="181"/>
      <c r="H16" s="181"/>
      <c r="I16" s="181"/>
      <c r="J16" s="181"/>
      <c r="K16" s="181"/>
      <c r="L16" s="207"/>
      <c r="M16" s="205"/>
      <c r="N16" s="205"/>
      <c r="O16" s="181"/>
      <c r="P16" s="181"/>
      <c r="Q16" s="181"/>
      <c r="R16" s="181"/>
      <c r="S16" s="181"/>
      <c r="T16" s="181"/>
      <c r="U16" s="181"/>
      <c r="V16" s="181"/>
      <c r="W16" s="181"/>
      <c r="X16" s="188"/>
      <c r="Y16" s="189"/>
      <c r="Z16" s="137"/>
      <c r="AA16" s="137"/>
      <c r="AB16" s="181"/>
      <c r="AC16" s="181"/>
      <c r="AD16" s="181"/>
      <c r="AE16" s="181"/>
      <c r="AF16" s="181"/>
      <c r="AG16" s="181"/>
      <c r="AH16" s="188"/>
      <c r="AI16" s="189"/>
      <c r="AJ16" s="137"/>
      <c r="AK16" s="137"/>
      <c r="AL16" s="181"/>
      <c r="AM16" s="181"/>
      <c r="AN16" s="181"/>
      <c r="AO16" s="181"/>
      <c r="AP16" s="181"/>
      <c r="AQ16" s="181"/>
      <c r="AS16" s="181"/>
      <c r="AT16" s="181"/>
      <c r="AU16" s="181"/>
      <c r="AV16" s="181"/>
      <c r="AW16" s="181"/>
      <c r="AX16" s="181"/>
      <c r="AY16" s="181"/>
      <c r="AZ16" s="181"/>
      <c r="BA16" s="181"/>
      <c r="BB16" s="181"/>
      <c r="BC16" s="181"/>
      <c r="BD16" s="181"/>
      <c r="BE16" s="181"/>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534503B-9913-4F82-A8F0-8C9348EC4932}">
  <sheetPr>
    <pageSetUpPr fitToPage="1"/>
  </sheetPr>
  <dimension ref="B1:H40"/>
  <sheetViews>
    <sheetView showGridLines="0" topLeftCell="A8" zoomScale="115" zoomScaleNormal="115" workbookViewId="0">
      <selection activeCell="E20" sqref="E20"/>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179</v>
      </c>
      <c r="E4" s="105"/>
    </row>
    <row r="5" spans="2:8" ht="11.25" customHeight="1" x14ac:dyDescent="0.15">
      <c r="B5" s="218">
        <v>46023</v>
      </c>
      <c r="C5" s="218">
        <v>46082</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180</v>
      </c>
      <c r="H8" s="124"/>
    </row>
    <row r="9" spans="2:8" x14ac:dyDescent="0.15">
      <c r="B9" s="141"/>
      <c r="C9" s="142"/>
      <c r="D9" s="142"/>
      <c r="E9" s="143"/>
      <c r="F9" s="208"/>
      <c r="G9" s="209"/>
      <c r="H9" s="210"/>
    </row>
    <row r="10" spans="2:8" s="180" customFormat="1" ht="37.5" customHeight="1" x14ac:dyDescent="0.15">
      <c r="B10" s="163" t="s">
        <v>151</v>
      </c>
      <c r="C10" s="163" t="s">
        <v>181</v>
      </c>
      <c r="D10" s="163" t="s">
        <v>120</v>
      </c>
      <c r="E10" s="211" t="s">
        <v>182</v>
      </c>
      <c r="F10" s="212" t="s">
        <v>118</v>
      </c>
      <c r="G10" s="163" t="s">
        <v>183</v>
      </c>
      <c r="H10" s="129" t="s">
        <v>184</v>
      </c>
    </row>
    <row r="11" spans="2:8" s="118" customFormat="1" ht="44.25" x14ac:dyDescent="0.4">
      <c r="B11" s="129" t="s">
        <v>185</v>
      </c>
      <c r="C11" s="181" t="s">
        <v>171</v>
      </c>
      <c r="D11" s="213">
        <v>1</v>
      </c>
      <c r="E11" s="181" t="s">
        <v>186</v>
      </c>
      <c r="F11" s="214" t="s">
        <v>174</v>
      </c>
      <c r="G11" s="215" t="s">
        <v>187</v>
      </c>
      <c r="H11" s="216" t="s">
        <v>188</v>
      </c>
    </row>
    <row r="12" spans="2:8" s="118" customFormat="1" ht="44.25" x14ac:dyDescent="0.4">
      <c r="B12" s="129"/>
      <c r="C12" s="181" t="s">
        <v>175</v>
      </c>
      <c r="D12" s="213">
        <v>2</v>
      </c>
      <c r="E12" s="181" t="s">
        <v>189</v>
      </c>
      <c r="F12" s="214" t="s">
        <v>174</v>
      </c>
      <c r="G12" s="215" t="s">
        <v>187</v>
      </c>
      <c r="H12" s="216" t="s">
        <v>188</v>
      </c>
    </row>
    <row r="13" spans="2:8" s="118" customFormat="1" ht="44.25" x14ac:dyDescent="0.4">
      <c r="B13" s="129"/>
      <c r="C13" s="181" t="s">
        <v>177</v>
      </c>
      <c r="D13" s="213">
        <v>3</v>
      </c>
      <c r="E13" s="181" t="s">
        <v>190</v>
      </c>
      <c r="F13" s="214" t="s">
        <v>174</v>
      </c>
      <c r="G13" s="215" t="s">
        <v>187</v>
      </c>
      <c r="H13" s="216" t="s">
        <v>188</v>
      </c>
    </row>
    <row r="14" spans="2:8" s="118" customFormat="1" ht="81" x14ac:dyDescent="0.4">
      <c r="B14" s="129" t="s">
        <v>191</v>
      </c>
      <c r="C14" s="181" t="s">
        <v>171</v>
      </c>
      <c r="D14" s="213">
        <v>1</v>
      </c>
      <c r="E14" s="181" t="s">
        <v>192</v>
      </c>
      <c r="F14" s="217" t="s">
        <v>174</v>
      </c>
      <c r="G14" s="215" t="s">
        <v>193</v>
      </c>
      <c r="H14" s="216" t="s">
        <v>194</v>
      </c>
    </row>
    <row r="15" spans="2:8" s="118" customFormat="1" ht="81" x14ac:dyDescent="0.4">
      <c r="B15" s="129"/>
      <c r="C15" s="181" t="s">
        <v>175</v>
      </c>
      <c r="D15" s="213">
        <v>2</v>
      </c>
      <c r="E15" s="181" t="s">
        <v>195</v>
      </c>
      <c r="F15" s="217" t="s">
        <v>174</v>
      </c>
      <c r="G15" s="215" t="s">
        <v>193</v>
      </c>
      <c r="H15" s="216" t="s">
        <v>194</v>
      </c>
    </row>
    <row r="16" spans="2:8" s="118" customFormat="1" ht="81" x14ac:dyDescent="0.4">
      <c r="B16" s="129"/>
      <c r="C16" s="181" t="s">
        <v>177</v>
      </c>
      <c r="D16" s="213">
        <v>3</v>
      </c>
      <c r="E16" s="181" t="s">
        <v>196</v>
      </c>
      <c r="F16" s="217" t="s">
        <v>174</v>
      </c>
      <c r="G16" s="215" t="s">
        <v>193</v>
      </c>
      <c r="H16" s="216" t="s">
        <v>194</v>
      </c>
    </row>
    <row r="17" spans="2:8" s="118" customFormat="1" ht="44.25" x14ac:dyDescent="0.4">
      <c r="B17" s="129" t="s">
        <v>197</v>
      </c>
      <c r="C17" s="181" t="s">
        <v>171</v>
      </c>
      <c r="D17" s="213">
        <v>1</v>
      </c>
      <c r="E17" s="181" t="s">
        <v>198</v>
      </c>
      <c r="F17" s="214" t="s">
        <v>174</v>
      </c>
      <c r="G17" s="215" t="s">
        <v>199</v>
      </c>
      <c r="H17" s="216" t="s">
        <v>200</v>
      </c>
    </row>
    <row r="18" spans="2:8" s="118" customFormat="1" ht="44.25" x14ac:dyDescent="0.4">
      <c r="B18" s="129"/>
      <c r="C18" s="181" t="s">
        <v>175</v>
      </c>
      <c r="D18" s="213">
        <v>2</v>
      </c>
      <c r="E18" s="181" t="s">
        <v>201</v>
      </c>
      <c r="F18" s="214" t="s">
        <v>174</v>
      </c>
      <c r="G18" s="215" t="s">
        <v>199</v>
      </c>
      <c r="H18" s="216" t="s">
        <v>200</v>
      </c>
    </row>
    <row r="19" spans="2:8" s="118" customFormat="1" ht="44.25" x14ac:dyDescent="0.4">
      <c r="B19" s="129"/>
      <c r="C19" s="181" t="s">
        <v>177</v>
      </c>
      <c r="D19" s="213">
        <v>3</v>
      </c>
      <c r="E19" s="181" t="s">
        <v>202</v>
      </c>
      <c r="F19" s="214" t="s">
        <v>174</v>
      </c>
      <c r="G19" s="215" t="s">
        <v>199</v>
      </c>
      <c r="H19" s="216" t="s">
        <v>200</v>
      </c>
    </row>
    <row r="20" spans="2:8" s="118" customFormat="1" x14ac:dyDescent="0.4">
      <c r="B20" s="129"/>
      <c r="C20" s="181"/>
      <c r="D20" s="181"/>
      <c r="E20" s="181"/>
      <c r="F20" s="181"/>
      <c r="G20" s="163"/>
      <c r="H20" s="181"/>
    </row>
    <row r="21" spans="2:8" s="118" customFormat="1" x14ac:dyDescent="0.4">
      <c r="B21" s="129"/>
      <c r="C21" s="181"/>
      <c r="D21" s="181"/>
      <c r="E21" s="181"/>
      <c r="F21" s="181"/>
      <c r="G21" s="163"/>
      <c r="H21" s="181"/>
    </row>
    <row r="22" spans="2:8" s="118" customFormat="1" x14ac:dyDescent="0.4">
      <c r="B22" s="129"/>
      <c r="C22" s="181"/>
      <c r="D22" s="181"/>
      <c r="E22" s="181"/>
      <c r="F22" s="181"/>
      <c r="G22" s="163"/>
      <c r="H22" s="181"/>
    </row>
    <row r="23" spans="2:8" s="118" customFormat="1" x14ac:dyDescent="0.4">
      <c r="B23" s="129"/>
      <c r="C23" s="181"/>
      <c r="D23" s="181"/>
      <c r="E23" s="181"/>
      <c r="F23" s="181"/>
      <c r="G23" s="163"/>
      <c r="H23" s="181"/>
    </row>
    <row r="24" spans="2:8" s="118" customFormat="1" x14ac:dyDescent="0.4">
      <c r="B24" s="129"/>
      <c r="C24" s="181"/>
      <c r="D24" s="181"/>
      <c r="E24" s="181"/>
      <c r="F24" s="181"/>
      <c r="G24" s="163"/>
      <c r="H24" s="181"/>
    </row>
    <row r="25" spans="2:8" s="118" customFormat="1" x14ac:dyDescent="0.4">
      <c r="B25" s="129"/>
      <c r="C25" s="181"/>
      <c r="D25" s="181"/>
      <c r="E25" s="181"/>
      <c r="F25" s="181"/>
      <c r="G25" s="163"/>
      <c r="H25" s="181"/>
    </row>
    <row r="26" spans="2:8" s="118" customFormat="1" x14ac:dyDescent="0.4">
      <c r="B26" s="129"/>
      <c r="C26" s="181"/>
      <c r="D26" s="181"/>
      <c r="E26" s="181"/>
      <c r="F26" s="181"/>
      <c r="G26" s="163"/>
      <c r="H26" s="181"/>
    </row>
    <row r="27" spans="2:8" s="118" customFormat="1" x14ac:dyDescent="0.4">
      <c r="B27" s="129"/>
      <c r="C27" s="181"/>
      <c r="D27" s="181"/>
      <c r="E27" s="181"/>
      <c r="F27" s="181"/>
      <c r="G27" s="163"/>
      <c r="H27" s="181"/>
    </row>
    <row r="28" spans="2:8" s="118" customFormat="1" x14ac:dyDescent="0.4">
      <c r="B28" s="129"/>
      <c r="C28" s="181"/>
      <c r="D28" s="181"/>
      <c r="E28" s="181"/>
      <c r="F28" s="181"/>
      <c r="G28" s="163"/>
      <c r="H28" s="181"/>
    </row>
    <row r="29" spans="2:8" s="118" customFormat="1" x14ac:dyDescent="0.4">
      <c r="B29" s="129"/>
      <c r="C29" s="181"/>
      <c r="D29" s="181"/>
      <c r="E29" s="181"/>
      <c r="F29" s="181"/>
      <c r="G29" s="163"/>
      <c r="H29" s="181"/>
    </row>
    <row r="30" spans="2:8" s="118" customFormat="1" x14ac:dyDescent="0.4">
      <c r="B30" s="129"/>
      <c r="C30" s="181"/>
      <c r="D30" s="181"/>
      <c r="E30" s="181"/>
      <c r="F30" s="181"/>
      <c r="G30" s="163"/>
      <c r="H30" s="181"/>
    </row>
    <row r="31" spans="2:8" s="118" customFormat="1" x14ac:dyDescent="0.4">
      <c r="B31" s="206"/>
      <c r="C31" s="181"/>
      <c r="D31" s="181"/>
      <c r="E31" s="181"/>
      <c r="F31" s="181"/>
      <c r="G31" s="163"/>
      <c r="H31" s="181"/>
    </row>
    <row r="32" spans="2:8" s="118" customFormat="1" x14ac:dyDescent="0.4"/>
    <row r="33" s="118" customFormat="1" x14ac:dyDescent="0.4"/>
    <row r="34" s="118" customFormat="1" x14ac:dyDescent="0.4"/>
    <row r="35" s="118" customFormat="1" x14ac:dyDescent="0.4"/>
    <row r="36" s="118" customFormat="1" x14ac:dyDescent="0.4"/>
    <row r="37" s="118" customFormat="1" x14ac:dyDescent="0.4"/>
    <row r="38" s="118" customFormat="1" x14ac:dyDescent="0.4"/>
    <row r="39" s="118" customFormat="1" x14ac:dyDescent="0.4"/>
    <row r="40"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0A3E384-8087-4B0A-AF63-45C910E71392}">
  <dimension ref="A1:BA56"/>
  <sheetViews>
    <sheetView workbookViewId="0">
      <selection activeCell="A13" sqref="A13:IV13"/>
    </sheetView>
  </sheetViews>
  <sheetFormatPr defaultRowHeight="12" x14ac:dyDescent="0.15"/>
  <cols>
    <col min="1" max="16384" width="9" style="101"/>
  </cols>
  <sheetData>
    <row r="1" spans="1:53" ht="30" x14ac:dyDescent="0.15">
      <c r="A1" s="203" t="s">
        <v>174</v>
      </c>
      <c r="B1" s="219"/>
      <c r="C1" s="220"/>
    </row>
    <row r="2" spans="1:53" x14ac:dyDescent="0.15">
      <c r="B2" s="221"/>
      <c r="C2" s="220"/>
    </row>
    <row r="3" spans="1:53" x14ac:dyDescent="0.15">
      <c r="B3" s="222"/>
      <c r="C3" s="220"/>
    </row>
    <row r="4" spans="1:53" x14ac:dyDescent="0.15">
      <c r="B4" s="223"/>
      <c r="C4" s="224"/>
    </row>
    <row r="5" spans="1:53" x14ac:dyDescent="0.15">
      <c r="B5" s="225"/>
      <c r="C5" s="224"/>
    </row>
    <row r="6" spans="1:53" x14ac:dyDescent="0.15">
      <c r="B6" s="226"/>
      <c r="C6" s="224"/>
    </row>
    <row r="7" spans="1:53" x14ac:dyDescent="0.15">
      <c r="B7" s="227"/>
      <c r="C7" s="224"/>
    </row>
    <row r="8" spans="1:53" x14ac:dyDescent="0.15">
      <c r="B8" s="228"/>
      <c r="C8" s="224"/>
    </row>
    <row r="9" spans="1:53" x14ac:dyDescent="0.15">
      <c r="B9" s="229"/>
      <c r="C9" s="224"/>
    </row>
    <row r="10" spans="1:53" x14ac:dyDescent="0.15">
      <c r="B10" s="230"/>
      <c r="C10" s="224"/>
    </row>
    <row r="11" spans="1:53" x14ac:dyDescent="0.15">
      <c r="B11" s="231"/>
      <c r="C11" s="224"/>
      <c r="J11" s="101" t="s">
        <v>203</v>
      </c>
      <c r="K11" s="101" t="s">
        <v>204</v>
      </c>
      <c r="L11" s="101" t="s">
        <v>205</v>
      </c>
      <c r="M11" s="101" t="s">
        <v>206</v>
      </c>
      <c r="N11" s="101" t="s">
        <v>207</v>
      </c>
      <c r="O11" s="101" t="s">
        <v>208</v>
      </c>
      <c r="AX11" s="101" t="s">
        <v>209</v>
      </c>
      <c r="AY11" s="101" t="s">
        <v>210</v>
      </c>
      <c r="AZ11" s="101" t="s">
        <v>211</v>
      </c>
      <c r="BA11" s="101" t="s">
        <v>212</v>
      </c>
    </row>
    <row r="12" spans="1:53" x14ac:dyDescent="0.15">
      <c r="B12" s="232"/>
      <c r="C12" s="224"/>
      <c r="J12" s="101" t="s">
        <v>213</v>
      </c>
      <c r="K12" s="101" t="s">
        <v>214</v>
      </c>
      <c r="L12" s="101" t="s">
        <v>215</v>
      </c>
      <c r="M12" s="101" t="s">
        <v>216</v>
      </c>
      <c r="N12" s="101" t="s">
        <v>217</v>
      </c>
      <c r="O12" s="101" t="s">
        <v>218</v>
      </c>
      <c r="AX12" s="101" t="s">
        <v>219</v>
      </c>
      <c r="AY12" s="101" t="s">
        <v>220</v>
      </c>
      <c r="AZ12" s="101" t="s">
        <v>221</v>
      </c>
      <c r="BA12" s="101" t="s">
        <v>222</v>
      </c>
    </row>
    <row r="13" spans="1:53" x14ac:dyDescent="0.15">
      <c r="B13" s="233"/>
      <c r="C13" s="224"/>
      <c r="J13" s="101" t="s">
        <v>223</v>
      </c>
      <c r="K13" s="101" t="s">
        <v>224</v>
      </c>
      <c r="L13" s="101" t="s">
        <v>225</v>
      </c>
      <c r="M13" s="101" t="s">
        <v>226</v>
      </c>
      <c r="N13" s="101" t="s">
        <v>227</v>
      </c>
      <c r="O13" s="101" t="s">
        <v>228</v>
      </c>
      <c r="AX13" s="101" t="s">
        <v>229</v>
      </c>
      <c r="AY13" s="101" t="s">
        <v>230</v>
      </c>
      <c r="AZ13" s="101" t="s">
        <v>231</v>
      </c>
      <c r="BA13" s="101" t="s">
        <v>232</v>
      </c>
    </row>
    <row r="14" spans="1:53" x14ac:dyDescent="0.15">
      <c r="B14" s="234"/>
      <c r="C14" s="224"/>
    </row>
    <row r="15" spans="1:53" x14ac:dyDescent="0.15">
      <c r="B15" s="235"/>
      <c r="C15" s="224"/>
    </row>
    <row r="16" spans="1:53" x14ac:dyDescent="0.15">
      <c r="B16" s="236"/>
      <c r="C16" s="224"/>
    </row>
    <row r="17" spans="2:3" x14ac:dyDescent="0.15">
      <c r="B17" s="237"/>
      <c r="C17" s="224"/>
    </row>
    <row r="18" spans="2:3" x14ac:dyDescent="0.15">
      <c r="B18" s="238"/>
      <c r="C18" s="224"/>
    </row>
    <row r="19" spans="2:3" x14ac:dyDescent="0.15">
      <c r="B19" s="239"/>
      <c r="C19" s="224"/>
    </row>
    <row r="20" spans="2:3" x14ac:dyDescent="0.15">
      <c r="B20" s="240"/>
      <c r="C20" s="224"/>
    </row>
    <row r="21" spans="2:3" x14ac:dyDescent="0.15">
      <c r="B21" s="241"/>
    </row>
    <row r="22" spans="2:3" x14ac:dyDescent="0.15">
      <c r="B22" s="242"/>
    </row>
    <row r="23" spans="2:3" x14ac:dyDescent="0.15">
      <c r="B23" s="243"/>
    </row>
    <row r="24" spans="2:3" x14ac:dyDescent="0.15">
      <c r="B24" s="244"/>
    </row>
    <row r="25" spans="2:3" x14ac:dyDescent="0.15">
      <c r="B25" s="245"/>
    </row>
    <row r="26" spans="2:3" x14ac:dyDescent="0.15">
      <c r="B26" s="246"/>
    </row>
    <row r="27" spans="2:3" x14ac:dyDescent="0.15">
      <c r="B27" s="247"/>
    </row>
    <row r="28" spans="2:3" x14ac:dyDescent="0.15">
      <c r="B28" s="248"/>
    </row>
    <row r="29" spans="2:3" x14ac:dyDescent="0.15">
      <c r="B29" s="249"/>
    </row>
    <row r="30" spans="2:3" x14ac:dyDescent="0.15">
      <c r="B30" s="250"/>
    </row>
    <row r="31" spans="2:3" x14ac:dyDescent="0.15">
      <c r="B31" s="251"/>
    </row>
    <row r="32" spans="2:3" x14ac:dyDescent="0.15">
      <c r="B32" s="252"/>
    </row>
    <row r="33" spans="2:2" x14ac:dyDescent="0.15">
      <c r="B33" s="253"/>
    </row>
    <row r="34" spans="2:2" x14ac:dyDescent="0.15">
      <c r="B34" s="254"/>
    </row>
    <row r="35" spans="2:2" x14ac:dyDescent="0.15">
      <c r="B35" s="255"/>
    </row>
    <row r="36" spans="2:2" x14ac:dyDescent="0.15">
      <c r="B36" s="256"/>
    </row>
    <row r="37" spans="2:2" x14ac:dyDescent="0.15">
      <c r="B37" s="257"/>
    </row>
    <row r="38" spans="2:2" x14ac:dyDescent="0.15">
      <c r="B38" s="258"/>
    </row>
    <row r="39" spans="2:2" x14ac:dyDescent="0.15">
      <c r="B39" s="259"/>
    </row>
    <row r="40" spans="2:2" x14ac:dyDescent="0.15">
      <c r="B40" s="224"/>
    </row>
    <row r="41" spans="2:2" x14ac:dyDescent="0.15">
      <c r="B41" s="220"/>
    </row>
    <row r="42" spans="2:2" x14ac:dyDescent="0.15">
      <c r="B42" s="260"/>
    </row>
    <row r="43" spans="2:2" x14ac:dyDescent="0.15">
      <c r="B43" s="261"/>
    </row>
    <row r="44" spans="2:2" x14ac:dyDescent="0.15">
      <c r="B44" s="262"/>
    </row>
    <row r="45" spans="2:2" x14ac:dyDescent="0.15">
      <c r="B45" s="263"/>
    </row>
    <row r="46" spans="2:2" x14ac:dyDescent="0.15">
      <c r="B46" s="264"/>
    </row>
    <row r="47" spans="2:2" x14ac:dyDescent="0.15">
      <c r="B47" s="265"/>
    </row>
    <row r="48" spans="2:2" x14ac:dyDescent="0.15">
      <c r="B48" s="266"/>
    </row>
    <row r="49" spans="2:2" x14ac:dyDescent="0.15">
      <c r="B49" s="267"/>
    </row>
    <row r="50" spans="2:2" x14ac:dyDescent="0.15">
      <c r="B50" s="268"/>
    </row>
    <row r="51" spans="2:2" x14ac:dyDescent="0.15">
      <c r="B51" s="269"/>
    </row>
    <row r="52" spans="2:2" x14ac:dyDescent="0.15">
      <c r="B52" s="270"/>
    </row>
    <row r="53" spans="2:2" x14ac:dyDescent="0.15">
      <c r="B53" s="271"/>
    </row>
    <row r="54" spans="2:2" x14ac:dyDescent="0.15">
      <c r="B54" s="272"/>
    </row>
    <row r="55" spans="2:2" x14ac:dyDescent="0.15">
      <c r="B55" s="273"/>
    </row>
    <row r="56" spans="2:2" x14ac:dyDescent="0.15">
      <c r="B56" s="274"/>
    </row>
  </sheetData>
  <phoneticPr fontId="1"/>
  <pageMargins left="0.75" right="0.75" top="1" bottom="1" header="0.51200000000000001" footer="0.5120000000000000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CCB41EC-B5CB-423C-9857-4B1B987C9E5E}">
  <sheetPr>
    <pageSetUpPr fitToPage="1"/>
  </sheetPr>
  <dimension ref="A1:GC399"/>
  <sheetViews>
    <sheetView showGridLines="0" defaultGridColor="0" colorId="23" zoomScale="40" zoomScaleNormal="40" workbookViewId="0">
      <selection activeCell="B2" sqref="B2"/>
    </sheetView>
  </sheetViews>
  <sheetFormatPr defaultColWidth="2.5" defaultRowHeight="14.25" customHeight="1" x14ac:dyDescent="0.2"/>
  <cols>
    <col min="1" max="1" width="10.625" style="275" customWidth="1"/>
    <col min="2" max="8" width="2.625" style="276" customWidth="1"/>
    <col min="9" max="9" width="5.25" style="276" customWidth="1"/>
    <col min="10" max="10" width="4.75" style="276" customWidth="1"/>
    <col min="11" max="11" width="1.875" style="276" customWidth="1"/>
    <col min="12" max="12" width="1.125" style="276" customWidth="1"/>
    <col min="13" max="54" width="2.875" style="276" customWidth="1"/>
    <col min="55" max="55" width="1.125" style="276" customWidth="1"/>
    <col min="56" max="56" width="1.875" style="276" customWidth="1"/>
    <col min="57" max="57" width="4.75" style="276" customWidth="1"/>
    <col min="58" max="58" width="5.25" style="276" customWidth="1"/>
    <col min="59" max="64" width="2.625" style="276" customWidth="1"/>
    <col min="65" max="65" width="10.625" style="276" customWidth="1"/>
    <col min="66" max="66" width="4.75" style="332" customWidth="1"/>
    <col min="67" max="67" width="2.625" style="332" customWidth="1"/>
    <col min="68" max="103" width="2.5" style="332" customWidth="1"/>
    <col min="104" max="185" width="2.5" style="332"/>
    <col min="186" max="256" width="2.5" style="276"/>
    <col min="257" max="257" width="9.375" style="276" customWidth="1"/>
    <col min="258" max="264" width="2.625" style="276" customWidth="1"/>
    <col min="265" max="265" width="5.25" style="276" customWidth="1"/>
    <col min="266" max="266" width="4.75" style="276" customWidth="1"/>
    <col min="267" max="267" width="1.875" style="276" customWidth="1"/>
    <col min="268" max="268" width="1.125" style="276" customWidth="1"/>
    <col min="269" max="310" width="2.875" style="276" customWidth="1"/>
    <col min="311" max="311" width="1.125" style="276" customWidth="1"/>
    <col min="312" max="312" width="1.875" style="276" customWidth="1"/>
    <col min="313" max="313" width="4.75" style="276" customWidth="1"/>
    <col min="314" max="314" width="5.25" style="276" customWidth="1"/>
    <col min="315" max="320" width="2.625" style="276" customWidth="1"/>
    <col min="321" max="321" width="9.375" style="276" customWidth="1"/>
    <col min="322" max="322" width="4.75" style="276" customWidth="1"/>
    <col min="323" max="323" width="2.625" style="276" customWidth="1"/>
    <col min="324" max="512" width="2.5" style="276"/>
    <col min="513" max="513" width="9.375" style="276" customWidth="1"/>
    <col min="514" max="520" width="2.625" style="276" customWidth="1"/>
    <col min="521" max="521" width="5.25" style="276" customWidth="1"/>
    <col min="522" max="522" width="4.75" style="276" customWidth="1"/>
    <col min="523" max="523" width="1.875" style="276" customWidth="1"/>
    <col min="524" max="524" width="1.125" style="276" customWidth="1"/>
    <col min="525" max="566" width="2.875" style="276" customWidth="1"/>
    <col min="567" max="567" width="1.125" style="276" customWidth="1"/>
    <col min="568" max="568" width="1.875" style="276" customWidth="1"/>
    <col min="569" max="569" width="4.75" style="276" customWidth="1"/>
    <col min="570" max="570" width="5.25" style="276" customWidth="1"/>
    <col min="571" max="576" width="2.625" style="276" customWidth="1"/>
    <col min="577" max="577" width="9.375" style="276" customWidth="1"/>
    <col min="578" max="578" width="4.75" style="276" customWidth="1"/>
    <col min="579" max="579" width="2.625" style="276" customWidth="1"/>
    <col min="580" max="768" width="2.5" style="276"/>
    <col min="769" max="769" width="9.375" style="276" customWidth="1"/>
    <col min="770" max="776" width="2.625" style="276" customWidth="1"/>
    <col min="777" max="777" width="5.25" style="276" customWidth="1"/>
    <col min="778" max="778" width="4.75" style="276" customWidth="1"/>
    <col min="779" max="779" width="1.875" style="276" customWidth="1"/>
    <col min="780" max="780" width="1.125" style="276" customWidth="1"/>
    <col min="781" max="822" width="2.875" style="276" customWidth="1"/>
    <col min="823" max="823" width="1.125" style="276" customWidth="1"/>
    <col min="824" max="824" width="1.875" style="276" customWidth="1"/>
    <col min="825" max="825" width="4.75" style="276" customWidth="1"/>
    <col min="826" max="826" width="5.25" style="276" customWidth="1"/>
    <col min="827" max="832" width="2.625" style="276" customWidth="1"/>
    <col min="833" max="833" width="9.375" style="276" customWidth="1"/>
    <col min="834" max="834" width="4.75" style="276" customWidth="1"/>
    <col min="835" max="835" width="2.625" style="276" customWidth="1"/>
    <col min="836" max="1024" width="2.5" style="276"/>
    <col min="1025" max="1025" width="9.375" style="276" customWidth="1"/>
    <col min="1026" max="1032" width="2.625" style="276" customWidth="1"/>
    <col min="1033" max="1033" width="5.25" style="276" customWidth="1"/>
    <col min="1034" max="1034" width="4.75" style="276" customWidth="1"/>
    <col min="1035" max="1035" width="1.875" style="276" customWidth="1"/>
    <col min="1036" max="1036" width="1.125" style="276" customWidth="1"/>
    <col min="1037" max="1078" width="2.875" style="276" customWidth="1"/>
    <col min="1079" max="1079" width="1.125" style="276" customWidth="1"/>
    <col min="1080" max="1080" width="1.875" style="276" customWidth="1"/>
    <col min="1081" max="1081" width="4.75" style="276" customWidth="1"/>
    <col min="1082" max="1082" width="5.25" style="276" customWidth="1"/>
    <col min="1083" max="1088" width="2.625" style="276" customWidth="1"/>
    <col min="1089" max="1089" width="9.375" style="276" customWidth="1"/>
    <col min="1090" max="1090" width="4.75" style="276" customWidth="1"/>
    <col min="1091" max="1091" width="2.625" style="276" customWidth="1"/>
    <col min="1092" max="1280" width="2.5" style="276"/>
    <col min="1281" max="1281" width="9.375" style="276" customWidth="1"/>
    <col min="1282" max="1288" width="2.625" style="276" customWidth="1"/>
    <col min="1289" max="1289" width="5.25" style="276" customWidth="1"/>
    <col min="1290" max="1290" width="4.75" style="276" customWidth="1"/>
    <col min="1291" max="1291" width="1.875" style="276" customWidth="1"/>
    <col min="1292" max="1292" width="1.125" style="276" customWidth="1"/>
    <col min="1293" max="1334" width="2.875" style="276" customWidth="1"/>
    <col min="1335" max="1335" width="1.125" style="276" customWidth="1"/>
    <col min="1336" max="1336" width="1.875" style="276" customWidth="1"/>
    <col min="1337" max="1337" width="4.75" style="276" customWidth="1"/>
    <col min="1338" max="1338" width="5.25" style="276" customWidth="1"/>
    <col min="1339" max="1344" width="2.625" style="276" customWidth="1"/>
    <col min="1345" max="1345" width="9.375" style="276" customWidth="1"/>
    <col min="1346" max="1346" width="4.75" style="276" customWidth="1"/>
    <col min="1347" max="1347" width="2.625" style="276" customWidth="1"/>
    <col min="1348" max="1536" width="2.5" style="276"/>
    <col min="1537" max="1537" width="9.375" style="276" customWidth="1"/>
    <col min="1538" max="1544" width="2.625" style="276" customWidth="1"/>
    <col min="1545" max="1545" width="5.25" style="276" customWidth="1"/>
    <col min="1546" max="1546" width="4.75" style="276" customWidth="1"/>
    <col min="1547" max="1547" width="1.875" style="276" customWidth="1"/>
    <col min="1548" max="1548" width="1.125" style="276" customWidth="1"/>
    <col min="1549" max="1590" width="2.875" style="276" customWidth="1"/>
    <col min="1591" max="1591" width="1.125" style="276" customWidth="1"/>
    <col min="1592" max="1592" width="1.875" style="276" customWidth="1"/>
    <col min="1593" max="1593" width="4.75" style="276" customWidth="1"/>
    <col min="1594" max="1594" width="5.25" style="276" customWidth="1"/>
    <col min="1595" max="1600" width="2.625" style="276" customWidth="1"/>
    <col min="1601" max="1601" width="9.375" style="276" customWidth="1"/>
    <col min="1602" max="1602" width="4.75" style="276" customWidth="1"/>
    <col min="1603" max="1603" width="2.625" style="276" customWidth="1"/>
    <col min="1604" max="1792" width="2.5" style="276"/>
    <col min="1793" max="1793" width="9.375" style="276" customWidth="1"/>
    <col min="1794" max="1800" width="2.625" style="276" customWidth="1"/>
    <col min="1801" max="1801" width="5.25" style="276" customWidth="1"/>
    <col min="1802" max="1802" width="4.75" style="276" customWidth="1"/>
    <col min="1803" max="1803" width="1.875" style="276" customWidth="1"/>
    <col min="1804" max="1804" width="1.125" style="276" customWidth="1"/>
    <col min="1805" max="1846" width="2.875" style="276" customWidth="1"/>
    <col min="1847" max="1847" width="1.125" style="276" customWidth="1"/>
    <col min="1848" max="1848" width="1.875" style="276" customWidth="1"/>
    <col min="1849" max="1849" width="4.75" style="276" customWidth="1"/>
    <col min="1850" max="1850" width="5.25" style="276" customWidth="1"/>
    <col min="1851" max="1856" width="2.625" style="276" customWidth="1"/>
    <col min="1857" max="1857" width="9.375" style="276" customWidth="1"/>
    <col min="1858" max="1858" width="4.75" style="276" customWidth="1"/>
    <col min="1859" max="1859" width="2.625" style="276" customWidth="1"/>
    <col min="1860" max="2048" width="2.5" style="276"/>
    <col min="2049" max="2049" width="9.375" style="276" customWidth="1"/>
    <col min="2050" max="2056" width="2.625" style="276" customWidth="1"/>
    <col min="2057" max="2057" width="5.25" style="276" customWidth="1"/>
    <col min="2058" max="2058" width="4.75" style="276" customWidth="1"/>
    <col min="2059" max="2059" width="1.875" style="276" customWidth="1"/>
    <col min="2060" max="2060" width="1.125" style="276" customWidth="1"/>
    <col min="2061" max="2102" width="2.875" style="276" customWidth="1"/>
    <col min="2103" max="2103" width="1.125" style="276" customWidth="1"/>
    <col min="2104" max="2104" width="1.875" style="276" customWidth="1"/>
    <col min="2105" max="2105" width="4.75" style="276" customWidth="1"/>
    <col min="2106" max="2106" width="5.25" style="276" customWidth="1"/>
    <col min="2107" max="2112" width="2.625" style="276" customWidth="1"/>
    <col min="2113" max="2113" width="9.375" style="276" customWidth="1"/>
    <col min="2114" max="2114" width="4.75" style="276" customWidth="1"/>
    <col min="2115" max="2115" width="2.625" style="276" customWidth="1"/>
    <col min="2116" max="2304" width="2.5" style="276"/>
    <col min="2305" max="2305" width="9.375" style="276" customWidth="1"/>
    <col min="2306" max="2312" width="2.625" style="276" customWidth="1"/>
    <col min="2313" max="2313" width="5.25" style="276" customWidth="1"/>
    <col min="2314" max="2314" width="4.75" style="276" customWidth="1"/>
    <col min="2315" max="2315" width="1.875" style="276" customWidth="1"/>
    <col min="2316" max="2316" width="1.125" style="276" customWidth="1"/>
    <col min="2317" max="2358" width="2.875" style="276" customWidth="1"/>
    <col min="2359" max="2359" width="1.125" style="276" customWidth="1"/>
    <col min="2360" max="2360" width="1.875" style="276" customWidth="1"/>
    <col min="2361" max="2361" width="4.75" style="276" customWidth="1"/>
    <col min="2362" max="2362" width="5.25" style="276" customWidth="1"/>
    <col min="2363" max="2368" width="2.625" style="276" customWidth="1"/>
    <col min="2369" max="2369" width="9.375" style="276" customWidth="1"/>
    <col min="2370" max="2370" width="4.75" style="276" customWidth="1"/>
    <col min="2371" max="2371" width="2.625" style="276" customWidth="1"/>
    <col min="2372" max="2560" width="2.5" style="276"/>
    <col min="2561" max="2561" width="9.375" style="276" customWidth="1"/>
    <col min="2562" max="2568" width="2.625" style="276" customWidth="1"/>
    <col min="2569" max="2569" width="5.25" style="276" customWidth="1"/>
    <col min="2570" max="2570" width="4.75" style="276" customWidth="1"/>
    <col min="2571" max="2571" width="1.875" style="276" customWidth="1"/>
    <col min="2572" max="2572" width="1.125" style="276" customWidth="1"/>
    <col min="2573" max="2614" width="2.875" style="276" customWidth="1"/>
    <col min="2615" max="2615" width="1.125" style="276" customWidth="1"/>
    <col min="2616" max="2616" width="1.875" style="276" customWidth="1"/>
    <col min="2617" max="2617" width="4.75" style="276" customWidth="1"/>
    <col min="2618" max="2618" width="5.25" style="276" customWidth="1"/>
    <col min="2619" max="2624" width="2.625" style="276" customWidth="1"/>
    <col min="2625" max="2625" width="9.375" style="276" customWidth="1"/>
    <col min="2626" max="2626" width="4.75" style="276" customWidth="1"/>
    <col min="2627" max="2627" width="2.625" style="276" customWidth="1"/>
    <col min="2628" max="2816" width="2.5" style="276"/>
    <col min="2817" max="2817" width="9.375" style="276" customWidth="1"/>
    <col min="2818" max="2824" width="2.625" style="276" customWidth="1"/>
    <col min="2825" max="2825" width="5.25" style="276" customWidth="1"/>
    <col min="2826" max="2826" width="4.75" style="276" customWidth="1"/>
    <col min="2827" max="2827" width="1.875" style="276" customWidth="1"/>
    <col min="2828" max="2828" width="1.125" style="276" customWidth="1"/>
    <col min="2829" max="2870" width="2.875" style="276" customWidth="1"/>
    <col min="2871" max="2871" width="1.125" style="276" customWidth="1"/>
    <col min="2872" max="2872" width="1.875" style="276" customWidth="1"/>
    <col min="2873" max="2873" width="4.75" style="276" customWidth="1"/>
    <col min="2874" max="2874" width="5.25" style="276" customWidth="1"/>
    <col min="2875" max="2880" width="2.625" style="276" customWidth="1"/>
    <col min="2881" max="2881" width="9.375" style="276" customWidth="1"/>
    <col min="2882" max="2882" width="4.75" style="276" customWidth="1"/>
    <col min="2883" max="2883" width="2.625" style="276" customWidth="1"/>
    <col min="2884" max="3072" width="2.5" style="276"/>
    <col min="3073" max="3073" width="9.375" style="276" customWidth="1"/>
    <col min="3074" max="3080" width="2.625" style="276" customWidth="1"/>
    <col min="3081" max="3081" width="5.25" style="276" customWidth="1"/>
    <col min="3082" max="3082" width="4.75" style="276" customWidth="1"/>
    <col min="3083" max="3083" width="1.875" style="276" customWidth="1"/>
    <col min="3084" max="3084" width="1.125" style="276" customWidth="1"/>
    <col min="3085" max="3126" width="2.875" style="276" customWidth="1"/>
    <col min="3127" max="3127" width="1.125" style="276" customWidth="1"/>
    <col min="3128" max="3128" width="1.875" style="276" customWidth="1"/>
    <col min="3129" max="3129" width="4.75" style="276" customWidth="1"/>
    <col min="3130" max="3130" width="5.25" style="276" customWidth="1"/>
    <col min="3131" max="3136" width="2.625" style="276" customWidth="1"/>
    <col min="3137" max="3137" width="9.375" style="276" customWidth="1"/>
    <col min="3138" max="3138" width="4.75" style="276" customWidth="1"/>
    <col min="3139" max="3139" width="2.625" style="276" customWidth="1"/>
    <col min="3140" max="3328" width="2.5" style="276"/>
    <col min="3329" max="3329" width="9.375" style="276" customWidth="1"/>
    <col min="3330" max="3336" width="2.625" style="276" customWidth="1"/>
    <col min="3337" max="3337" width="5.25" style="276" customWidth="1"/>
    <col min="3338" max="3338" width="4.75" style="276" customWidth="1"/>
    <col min="3339" max="3339" width="1.875" style="276" customWidth="1"/>
    <col min="3340" max="3340" width="1.125" style="276" customWidth="1"/>
    <col min="3341" max="3382" width="2.875" style="276" customWidth="1"/>
    <col min="3383" max="3383" width="1.125" style="276" customWidth="1"/>
    <col min="3384" max="3384" width="1.875" style="276" customWidth="1"/>
    <col min="3385" max="3385" width="4.75" style="276" customWidth="1"/>
    <col min="3386" max="3386" width="5.25" style="276" customWidth="1"/>
    <col min="3387" max="3392" width="2.625" style="276" customWidth="1"/>
    <col min="3393" max="3393" width="9.375" style="276" customWidth="1"/>
    <col min="3394" max="3394" width="4.75" style="276" customWidth="1"/>
    <col min="3395" max="3395" width="2.625" style="276" customWidth="1"/>
    <col min="3396" max="3584" width="2.5" style="276"/>
    <col min="3585" max="3585" width="9.375" style="276" customWidth="1"/>
    <col min="3586" max="3592" width="2.625" style="276" customWidth="1"/>
    <col min="3593" max="3593" width="5.25" style="276" customWidth="1"/>
    <col min="3594" max="3594" width="4.75" style="276" customWidth="1"/>
    <col min="3595" max="3595" width="1.875" style="276" customWidth="1"/>
    <col min="3596" max="3596" width="1.125" style="276" customWidth="1"/>
    <col min="3597" max="3638" width="2.875" style="276" customWidth="1"/>
    <col min="3639" max="3639" width="1.125" style="276" customWidth="1"/>
    <col min="3640" max="3640" width="1.875" style="276" customWidth="1"/>
    <col min="3641" max="3641" width="4.75" style="276" customWidth="1"/>
    <col min="3642" max="3642" width="5.25" style="276" customWidth="1"/>
    <col min="3643" max="3648" width="2.625" style="276" customWidth="1"/>
    <col min="3649" max="3649" width="9.375" style="276" customWidth="1"/>
    <col min="3650" max="3650" width="4.75" style="276" customWidth="1"/>
    <col min="3651" max="3651" width="2.625" style="276" customWidth="1"/>
    <col min="3652" max="3840" width="2.5" style="276"/>
    <col min="3841" max="3841" width="9.375" style="276" customWidth="1"/>
    <col min="3842" max="3848" width="2.625" style="276" customWidth="1"/>
    <col min="3849" max="3849" width="5.25" style="276" customWidth="1"/>
    <col min="3850" max="3850" width="4.75" style="276" customWidth="1"/>
    <col min="3851" max="3851" width="1.875" style="276" customWidth="1"/>
    <col min="3852" max="3852" width="1.125" style="276" customWidth="1"/>
    <col min="3853" max="3894" width="2.875" style="276" customWidth="1"/>
    <col min="3895" max="3895" width="1.125" style="276" customWidth="1"/>
    <col min="3896" max="3896" width="1.875" style="276" customWidth="1"/>
    <col min="3897" max="3897" width="4.75" style="276" customWidth="1"/>
    <col min="3898" max="3898" width="5.25" style="276" customWidth="1"/>
    <col min="3899" max="3904" width="2.625" style="276" customWidth="1"/>
    <col min="3905" max="3905" width="9.375" style="276" customWidth="1"/>
    <col min="3906" max="3906" width="4.75" style="276" customWidth="1"/>
    <col min="3907" max="3907" width="2.625" style="276" customWidth="1"/>
    <col min="3908" max="4096" width="2.5" style="276"/>
    <col min="4097" max="4097" width="9.375" style="276" customWidth="1"/>
    <col min="4098" max="4104" width="2.625" style="276" customWidth="1"/>
    <col min="4105" max="4105" width="5.25" style="276" customWidth="1"/>
    <col min="4106" max="4106" width="4.75" style="276" customWidth="1"/>
    <col min="4107" max="4107" width="1.875" style="276" customWidth="1"/>
    <col min="4108" max="4108" width="1.125" style="276" customWidth="1"/>
    <col min="4109" max="4150" width="2.875" style="276" customWidth="1"/>
    <col min="4151" max="4151" width="1.125" style="276" customWidth="1"/>
    <col min="4152" max="4152" width="1.875" style="276" customWidth="1"/>
    <col min="4153" max="4153" width="4.75" style="276" customWidth="1"/>
    <col min="4154" max="4154" width="5.25" style="276" customWidth="1"/>
    <col min="4155" max="4160" width="2.625" style="276" customWidth="1"/>
    <col min="4161" max="4161" width="9.375" style="276" customWidth="1"/>
    <col min="4162" max="4162" width="4.75" style="276" customWidth="1"/>
    <col min="4163" max="4163" width="2.625" style="276" customWidth="1"/>
    <col min="4164" max="4352" width="2.5" style="276"/>
    <col min="4353" max="4353" width="9.375" style="276" customWidth="1"/>
    <col min="4354" max="4360" width="2.625" style="276" customWidth="1"/>
    <col min="4361" max="4361" width="5.25" style="276" customWidth="1"/>
    <col min="4362" max="4362" width="4.75" style="276" customWidth="1"/>
    <col min="4363" max="4363" width="1.875" style="276" customWidth="1"/>
    <col min="4364" max="4364" width="1.125" style="276" customWidth="1"/>
    <col min="4365" max="4406" width="2.875" style="276" customWidth="1"/>
    <col min="4407" max="4407" width="1.125" style="276" customWidth="1"/>
    <col min="4408" max="4408" width="1.875" style="276" customWidth="1"/>
    <col min="4409" max="4409" width="4.75" style="276" customWidth="1"/>
    <col min="4410" max="4410" width="5.25" style="276" customWidth="1"/>
    <col min="4411" max="4416" width="2.625" style="276" customWidth="1"/>
    <col min="4417" max="4417" width="9.375" style="276" customWidth="1"/>
    <col min="4418" max="4418" width="4.75" style="276" customWidth="1"/>
    <col min="4419" max="4419" width="2.625" style="276" customWidth="1"/>
    <col min="4420" max="4608" width="2.5" style="276"/>
    <col min="4609" max="4609" width="9.375" style="276" customWidth="1"/>
    <col min="4610" max="4616" width="2.625" style="276" customWidth="1"/>
    <col min="4617" max="4617" width="5.25" style="276" customWidth="1"/>
    <col min="4618" max="4618" width="4.75" style="276" customWidth="1"/>
    <col min="4619" max="4619" width="1.875" style="276" customWidth="1"/>
    <col min="4620" max="4620" width="1.125" style="276" customWidth="1"/>
    <col min="4621" max="4662" width="2.875" style="276" customWidth="1"/>
    <col min="4663" max="4663" width="1.125" style="276" customWidth="1"/>
    <col min="4664" max="4664" width="1.875" style="276" customWidth="1"/>
    <col min="4665" max="4665" width="4.75" style="276" customWidth="1"/>
    <col min="4666" max="4666" width="5.25" style="276" customWidth="1"/>
    <col min="4667" max="4672" width="2.625" style="276" customWidth="1"/>
    <col min="4673" max="4673" width="9.375" style="276" customWidth="1"/>
    <col min="4674" max="4674" width="4.75" style="276" customWidth="1"/>
    <col min="4675" max="4675" width="2.625" style="276" customWidth="1"/>
    <col min="4676" max="4864" width="2.5" style="276"/>
    <col min="4865" max="4865" width="9.375" style="276" customWidth="1"/>
    <col min="4866" max="4872" width="2.625" style="276" customWidth="1"/>
    <col min="4873" max="4873" width="5.25" style="276" customWidth="1"/>
    <col min="4874" max="4874" width="4.75" style="276" customWidth="1"/>
    <col min="4875" max="4875" width="1.875" style="276" customWidth="1"/>
    <col min="4876" max="4876" width="1.125" style="276" customWidth="1"/>
    <col min="4877" max="4918" width="2.875" style="276" customWidth="1"/>
    <col min="4919" max="4919" width="1.125" style="276" customWidth="1"/>
    <col min="4920" max="4920" width="1.875" style="276" customWidth="1"/>
    <col min="4921" max="4921" width="4.75" style="276" customWidth="1"/>
    <col min="4922" max="4922" width="5.25" style="276" customWidth="1"/>
    <col min="4923" max="4928" width="2.625" style="276" customWidth="1"/>
    <col min="4929" max="4929" width="9.375" style="276" customWidth="1"/>
    <col min="4930" max="4930" width="4.75" style="276" customWidth="1"/>
    <col min="4931" max="4931" width="2.625" style="276" customWidth="1"/>
    <col min="4932" max="5120" width="2.5" style="276"/>
    <col min="5121" max="5121" width="9.375" style="276" customWidth="1"/>
    <col min="5122" max="5128" width="2.625" style="276" customWidth="1"/>
    <col min="5129" max="5129" width="5.25" style="276" customWidth="1"/>
    <col min="5130" max="5130" width="4.75" style="276" customWidth="1"/>
    <col min="5131" max="5131" width="1.875" style="276" customWidth="1"/>
    <col min="5132" max="5132" width="1.125" style="276" customWidth="1"/>
    <col min="5133" max="5174" width="2.875" style="276" customWidth="1"/>
    <col min="5175" max="5175" width="1.125" style="276" customWidth="1"/>
    <col min="5176" max="5176" width="1.875" style="276" customWidth="1"/>
    <col min="5177" max="5177" width="4.75" style="276" customWidth="1"/>
    <col min="5178" max="5178" width="5.25" style="276" customWidth="1"/>
    <col min="5179" max="5184" width="2.625" style="276" customWidth="1"/>
    <col min="5185" max="5185" width="9.375" style="276" customWidth="1"/>
    <col min="5186" max="5186" width="4.75" style="276" customWidth="1"/>
    <col min="5187" max="5187" width="2.625" style="276" customWidth="1"/>
    <col min="5188" max="5376" width="2.5" style="276"/>
    <col min="5377" max="5377" width="9.375" style="276" customWidth="1"/>
    <col min="5378" max="5384" width="2.625" style="276" customWidth="1"/>
    <col min="5385" max="5385" width="5.25" style="276" customWidth="1"/>
    <col min="5386" max="5386" width="4.75" style="276" customWidth="1"/>
    <col min="5387" max="5387" width="1.875" style="276" customWidth="1"/>
    <col min="5388" max="5388" width="1.125" style="276" customWidth="1"/>
    <col min="5389" max="5430" width="2.875" style="276" customWidth="1"/>
    <col min="5431" max="5431" width="1.125" style="276" customWidth="1"/>
    <col min="5432" max="5432" width="1.875" style="276" customWidth="1"/>
    <col min="5433" max="5433" width="4.75" style="276" customWidth="1"/>
    <col min="5434" max="5434" width="5.25" style="276" customWidth="1"/>
    <col min="5435" max="5440" width="2.625" style="276" customWidth="1"/>
    <col min="5441" max="5441" width="9.375" style="276" customWidth="1"/>
    <col min="5442" max="5442" width="4.75" style="276" customWidth="1"/>
    <col min="5443" max="5443" width="2.625" style="276" customWidth="1"/>
    <col min="5444" max="5632" width="2.5" style="276"/>
    <col min="5633" max="5633" width="9.375" style="276" customWidth="1"/>
    <col min="5634" max="5640" width="2.625" style="276" customWidth="1"/>
    <col min="5641" max="5641" width="5.25" style="276" customWidth="1"/>
    <col min="5642" max="5642" width="4.75" style="276" customWidth="1"/>
    <col min="5643" max="5643" width="1.875" style="276" customWidth="1"/>
    <col min="5644" max="5644" width="1.125" style="276" customWidth="1"/>
    <col min="5645" max="5686" width="2.875" style="276" customWidth="1"/>
    <col min="5687" max="5687" width="1.125" style="276" customWidth="1"/>
    <col min="5688" max="5688" width="1.875" style="276" customWidth="1"/>
    <col min="5689" max="5689" width="4.75" style="276" customWidth="1"/>
    <col min="5690" max="5690" width="5.25" style="276" customWidth="1"/>
    <col min="5691" max="5696" width="2.625" style="276" customWidth="1"/>
    <col min="5697" max="5697" width="9.375" style="276" customWidth="1"/>
    <col min="5698" max="5698" width="4.75" style="276" customWidth="1"/>
    <col min="5699" max="5699" width="2.625" style="276" customWidth="1"/>
    <col min="5700" max="5888" width="2.5" style="276"/>
    <col min="5889" max="5889" width="9.375" style="276" customWidth="1"/>
    <col min="5890" max="5896" width="2.625" style="276" customWidth="1"/>
    <col min="5897" max="5897" width="5.25" style="276" customWidth="1"/>
    <col min="5898" max="5898" width="4.75" style="276" customWidth="1"/>
    <col min="5899" max="5899" width="1.875" style="276" customWidth="1"/>
    <col min="5900" max="5900" width="1.125" style="276" customWidth="1"/>
    <col min="5901" max="5942" width="2.875" style="276" customWidth="1"/>
    <col min="5943" max="5943" width="1.125" style="276" customWidth="1"/>
    <col min="5944" max="5944" width="1.875" style="276" customWidth="1"/>
    <col min="5945" max="5945" width="4.75" style="276" customWidth="1"/>
    <col min="5946" max="5946" width="5.25" style="276" customWidth="1"/>
    <col min="5947" max="5952" width="2.625" style="276" customWidth="1"/>
    <col min="5953" max="5953" width="9.375" style="276" customWidth="1"/>
    <col min="5954" max="5954" width="4.75" style="276" customWidth="1"/>
    <col min="5955" max="5955" width="2.625" style="276" customWidth="1"/>
    <col min="5956" max="6144" width="2.5" style="276"/>
    <col min="6145" max="6145" width="9.375" style="276" customWidth="1"/>
    <col min="6146" max="6152" width="2.625" style="276" customWidth="1"/>
    <col min="6153" max="6153" width="5.25" style="276" customWidth="1"/>
    <col min="6154" max="6154" width="4.75" style="276" customWidth="1"/>
    <col min="6155" max="6155" width="1.875" style="276" customWidth="1"/>
    <col min="6156" max="6156" width="1.125" style="276" customWidth="1"/>
    <col min="6157" max="6198" width="2.875" style="276" customWidth="1"/>
    <col min="6199" max="6199" width="1.125" style="276" customWidth="1"/>
    <col min="6200" max="6200" width="1.875" style="276" customWidth="1"/>
    <col min="6201" max="6201" width="4.75" style="276" customWidth="1"/>
    <col min="6202" max="6202" width="5.25" style="276" customWidth="1"/>
    <col min="6203" max="6208" width="2.625" style="276" customWidth="1"/>
    <col min="6209" max="6209" width="9.375" style="276" customWidth="1"/>
    <col min="6210" max="6210" width="4.75" style="276" customWidth="1"/>
    <col min="6211" max="6211" width="2.625" style="276" customWidth="1"/>
    <col min="6212" max="6400" width="2.5" style="276"/>
    <col min="6401" max="6401" width="9.375" style="276" customWidth="1"/>
    <col min="6402" max="6408" width="2.625" style="276" customWidth="1"/>
    <col min="6409" max="6409" width="5.25" style="276" customWidth="1"/>
    <col min="6410" max="6410" width="4.75" style="276" customWidth="1"/>
    <col min="6411" max="6411" width="1.875" style="276" customWidth="1"/>
    <col min="6412" max="6412" width="1.125" style="276" customWidth="1"/>
    <col min="6413" max="6454" width="2.875" style="276" customWidth="1"/>
    <col min="6455" max="6455" width="1.125" style="276" customWidth="1"/>
    <col min="6456" max="6456" width="1.875" style="276" customWidth="1"/>
    <col min="6457" max="6457" width="4.75" style="276" customWidth="1"/>
    <col min="6458" max="6458" width="5.25" style="276" customWidth="1"/>
    <col min="6459" max="6464" width="2.625" style="276" customWidth="1"/>
    <col min="6465" max="6465" width="9.375" style="276" customWidth="1"/>
    <col min="6466" max="6466" width="4.75" style="276" customWidth="1"/>
    <col min="6467" max="6467" width="2.625" style="276" customWidth="1"/>
    <col min="6468" max="6656" width="2.5" style="276"/>
    <col min="6657" max="6657" width="9.375" style="276" customWidth="1"/>
    <col min="6658" max="6664" width="2.625" style="276" customWidth="1"/>
    <col min="6665" max="6665" width="5.25" style="276" customWidth="1"/>
    <col min="6666" max="6666" width="4.75" style="276" customWidth="1"/>
    <col min="6667" max="6667" width="1.875" style="276" customWidth="1"/>
    <col min="6668" max="6668" width="1.125" style="276" customWidth="1"/>
    <col min="6669" max="6710" width="2.875" style="276" customWidth="1"/>
    <col min="6711" max="6711" width="1.125" style="276" customWidth="1"/>
    <col min="6712" max="6712" width="1.875" style="276" customWidth="1"/>
    <col min="6713" max="6713" width="4.75" style="276" customWidth="1"/>
    <col min="6714" max="6714" width="5.25" style="276" customWidth="1"/>
    <col min="6715" max="6720" width="2.625" style="276" customWidth="1"/>
    <col min="6721" max="6721" width="9.375" style="276" customWidth="1"/>
    <col min="6722" max="6722" width="4.75" style="276" customWidth="1"/>
    <col min="6723" max="6723" width="2.625" style="276" customWidth="1"/>
    <col min="6724" max="6912" width="2.5" style="276"/>
    <col min="6913" max="6913" width="9.375" style="276" customWidth="1"/>
    <col min="6914" max="6920" width="2.625" style="276" customWidth="1"/>
    <col min="6921" max="6921" width="5.25" style="276" customWidth="1"/>
    <col min="6922" max="6922" width="4.75" style="276" customWidth="1"/>
    <col min="6923" max="6923" width="1.875" style="276" customWidth="1"/>
    <col min="6924" max="6924" width="1.125" style="276" customWidth="1"/>
    <col min="6925" max="6966" width="2.875" style="276" customWidth="1"/>
    <col min="6967" max="6967" width="1.125" style="276" customWidth="1"/>
    <col min="6968" max="6968" width="1.875" style="276" customWidth="1"/>
    <col min="6969" max="6969" width="4.75" style="276" customWidth="1"/>
    <col min="6970" max="6970" width="5.25" style="276" customWidth="1"/>
    <col min="6971" max="6976" width="2.625" style="276" customWidth="1"/>
    <col min="6977" max="6977" width="9.375" style="276" customWidth="1"/>
    <col min="6978" max="6978" width="4.75" style="276" customWidth="1"/>
    <col min="6979" max="6979" width="2.625" style="276" customWidth="1"/>
    <col min="6980" max="7168" width="2.5" style="276"/>
    <col min="7169" max="7169" width="9.375" style="276" customWidth="1"/>
    <col min="7170" max="7176" width="2.625" style="276" customWidth="1"/>
    <col min="7177" max="7177" width="5.25" style="276" customWidth="1"/>
    <col min="7178" max="7178" width="4.75" style="276" customWidth="1"/>
    <col min="7179" max="7179" width="1.875" style="276" customWidth="1"/>
    <col min="7180" max="7180" width="1.125" style="276" customWidth="1"/>
    <col min="7181" max="7222" width="2.875" style="276" customWidth="1"/>
    <col min="7223" max="7223" width="1.125" style="276" customWidth="1"/>
    <col min="7224" max="7224" width="1.875" style="276" customWidth="1"/>
    <col min="7225" max="7225" width="4.75" style="276" customWidth="1"/>
    <col min="7226" max="7226" width="5.25" style="276" customWidth="1"/>
    <col min="7227" max="7232" width="2.625" style="276" customWidth="1"/>
    <col min="7233" max="7233" width="9.375" style="276" customWidth="1"/>
    <col min="7234" max="7234" width="4.75" style="276" customWidth="1"/>
    <col min="7235" max="7235" width="2.625" style="276" customWidth="1"/>
    <col min="7236" max="7424" width="2.5" style="276"/>
    <col min="7425" max="7425" width="9.375" style="276" customWidth="1"/>
    <col min="7426" max="7432" width="2.625" style="276" customWidth="1"/>
    <col min="7433" max="7433" width="5.25" style="276" customWidth="1"/>
    <col min="7434" max="7434" width="4.75" style="276" customWidth="1"/>
    <col min="7435" max="7435" width="1.875" style="276" customWidth="1"/>
    <col min="7436" max="7436" width="1.125" style="276" customWidth="1"/>
    <col min="7437" max="7478" width="2.875" style="276" customWidth="1"/>
    <col min="7479" max="7479" width="1.125" style="276" customWidth="1"/>
    <col min="7480" max="7480" width="1.875" style="276" customWidth="1"/>
    <col min="7481" max="7481" width="4.75" style="276" customWidth="1"/>
    <col min="7482" max="7482" width="5.25" style="276" customWidth="1"/>
    <col min="7483" max="7488" width="2.625" style="276" customWidth="1"/>
    <col min="7489" max="7489" width="9.375" style="276" customWidth="1"/>
    <col min="7490" max="7490" width="4.75" style="276" customWidth="1"/>
    <col min="7491" max="7491" width="2.625" style="276" customWidth="1"/>
    <col min="7492" max="7680" width="2.5" style="276"/>
    <col min="7681" max="7681" width="9.375" style="276" customWidth="1"/>
    <col min="7682" max="7688" width="2.625" style="276" customWidth="1"/>
    <col min="7689" max="7689" width="5.25" style="276" customWidth="1"/>
    <col min="7690" max="7690" width="4.75" style="276" customWidth="1"/>
    <col min="7691" max="7691" width="1.875" style="276" customWidth="1"/>
    <col min="7692" max="7692" width="1.125" style="276" customWidth="1"/>
    <col min="7693" max="7734" width="2.875" style="276" customWidth="1"/>
    <col min="7735" max="7735" width="1.125" style="276" customWidth="1"/>
    <col min="7736" max="7736" width="1.875" style="276" customWidth="1"/>
    <col min="7737" max="7737" width="4.75" style="276" customWidth="1"/>
    <col min="7738" max="7738" width="5.25" style="276" customWidth="1"/>
    <col min="7739" max="7744" width="2.625" style="276" customWidth="1"/>
    <col min="7745" max="7745" width="9.375" style="276" customWidth="1"/>
    <col min="7746" max="7746" width="4.75" style="276" customWidth="1"/>
    <col min="7747" max="7747" width="2.625" style="276" customWidth="1"/>
    <col min="7748" max="7936" width="2.5" style="276"/>
    <col min="7937" max="7937" width="9.375" style="276" customWidth="1"/>
    <col min="7938" max="7944" width="2.625" style="276" customWidth="1"/>
    <col min="7945" max="7945" width="5.25" style="276" customWidth="1"/>
    <col min="7946" max="7946" width="4.75" style="276" customWidth="1"/>
    <col min="7947" max="7947" width="1.875" style="276" customWidth="1"/>
    <col min="7948" max="7948" width="1.125" style="276" customWidth="1"/>
    <col min="7949" max="7990" width="2.875" style="276" customWidth="1"/>
    <col min="7991" max="7991" width="1.125" style="276" customWidth="1"/>
    <col min="7992" max="7992" width="1.875" style="276" customWidth="1"/>
    <col min="7993" max="7993" width="4.75" style="276" customWidth="1"/>
    <col min="7994" max="7994" width="5.25" style="276" customWidth="1"/>
    <col min="7995" max="8000" width="2.625" style="276" customWidth="1"/>
    <col min="8001" max="8001" width="9.375" style="276" customWidth="1"/>
    <col min="8002" max="8002" width="4.75" style="276" customWidth="1"/>
    <col min="8003" max="8003" width="2.625" style="276" customWidth="1"/>
    <col min="8004" max="8192" width="2.5" style="276"/>
    <col min="8193" max="8193" width="9.375" style="276" customWidth="1"/>
    <col min="8194" max="8200" width="2.625" style="276" customWidth="1"/>
    <col min="8201" max="8201" width="5.25" style="276" customWidth="1"/>
    <col min="8202" max="8202" width="4.75" style="276" customWidth="1"/>
    <col min="8203" max="8203" width="1.875" style="276" customWidth="1"/>
    <col min="8204" max="8204" width="1.125" style="276" customWidth="1"/>
    <col min="8205" max="8246" width="2.875" style="276" customWidth="1"/>
    <col min="8247" max="8247" width="1.125" style="276" customWidth="1"/>
    <col min="8248" max="8248" width="1.875" style="276" customWidth="1"/>
    <col min="8249" max="8249" width="4.75" style="276" customWidth="1"/>
    <col min="8250" max="8250" width="5.25" style="276" customWidth="1"/>
    <col min="8251" max="8256" width="2.625" style="276" customWidth="1"/>
    <col min="8257" max="8257" width="9.375" style="276" customWidth="1"/>
    <col min="8258" max="8258" width="4.75" style="276" customWidth="1"/>
    <col min="8259" max="8259" width="2.625" style="276" customWidth="1"/>
    <col min="8260" max="8448" width="2.5" style="276"/>
    <col min="8449" max="8449" width="9.375" style="276" customWidth="1"/>
    <col min="8450" max="8456" width="2.625" style="276" customWidth="1"/>
    <col min="8457" max="8457" width="5.25" style="276" customWidth="1"/>
    <col min="8458" max="8458" width="4.75" style="276" customWidth="1"/>
    <col min="8459" max="8459" width="1.875" style="276" customWidth="1"/>
    <col min="8460" max="8460" width="1.125" style="276" customWidth="1"/>
    <col min="8461" max="8502" width="2.875" style="276" customWidth="1"/>
    <col min="8503" max="8503" width="1.125" style="276" customWidth="1"/>
    <col min="8504" max="8504" width="1.875" style="276" customWidth="1"/>
    <col min="8505" max="8505" width="4.75" style="276" customWidth="1"/>
    <col min="8506" max="8506" width="5.25" style="276" customWidth="1"/>
    <col min="8507" max="8512" width="2.625" style="276" customWidth="1"/>
    <col min="8513" max="8513" width="9.375" style="276" customWidth="1"/>
    <col min="8514" max="8514" width="4.75" style="276" customWidth="1"/>
    <col min="8515" max="8515" width="2.625" style="276" customWidth="1"/>
    <col min="8516" max="8704" width="2.5" style="276"/>
    <col min="8705" max="8705" width="9.375" style="276" customWidth="1"/>
    <col min="8706" max="8712" width="2.625" style="276" customWidth="1"/>
    <col min="8713" max="8713" width="5.25" style="276" customWidth="1"/>
    <col min="8714" max="8714" width="4.75" style="276" customWidth="1"/>
    <col min="8715" max="8715" width="1.875" style="276" customWidth="1"/>
    <col min="8716" max="8716" width="1.125" style="276" customWidth="1"/>
    <col min="8717" max="8758" width="2.875" style="276" customWidth="1"/>
    <col min="8759" max="8759" width="1.125" style="276" customWidth="1"/>
    <col min="8760" max="8760" width="1.875" style="276" customWidth="1"/>
    <col min="8761" max="8761" width="4.75" style="276" customWidth="1"/>
    <col min="8762" max="8762" width="5.25" style="276" customWidth="1"/>
    <col min="8763" max="8768" width="2.625" style="276" customWidth="1"/>
    <col min="8769" max="8769" width="9.375" style="276" customWidth="1"/>
    <col min="8770" max="8770" width="4.75" style="276" customWidth="1"/>
    <col min="8771" max="8771" width="2.625" style="276" customWidth="1"/>
    <col min="8772" max="8960" width="2.5" style="276"/>
    <col min="8961" max="8961" width="9.375" style="276" customWidth="1"/>
    <col min="8962" max="8968" width="2.625" style="276" customWidth="1"/>
    <col min="8969" max="8969" width="5.25" style="276" customWidth="1"/>
    <col min="8970" max="8970" width="4.75" style="276" customWidth="1"/>
    <col min="8971" max="8971" width="1.875" style="276" customWidth="1"/>
    <col min="8972" max="8972" width="1.125" style="276" customWidth="1"/>
    <col min="8973" max="9014" width="2.875" style="276" customWidth="1"/>
    <col min="9015" max="9015" width="1.125" style="276" customWidth="1"/>
    <col min="9016" max="9016" width="1.875" style="276" customWidth="1"/>
    <col min="9017" max="9017" width="4.75" style="276" customWidth="1"/>
    <col min="9018" max="9018" width="5.25" style="276" customWidth="1"/>
    <col min="9019" max="9024" width="2.625" style="276" customWidth="1"/>
    <col min="9025" max="9025" width="9.375" style="276" customWidth="1"/>
    <col min="9026" max="9026" width="4.75" style="276" customWidth="1"/>
    <col min="9027" max="9027" width="2.625" style="276" customWidth="1"/>
    <col min="9028" max="9216" width="2.5" style="276"/>
    <col min="9217" max="9217" width="9.375" style="276" customWidth="1"/>
    <col min="9218" max="9224" width="2.625" style="276" customWidth="1"/>
    <col min="9225" max="9225" width="5.25" style="276" customWidth="1"/>
    <col min="9226" max="9226" width="4.75" style="276" customWidth="1"/>
    <col min="9227" max="9227" width="1.875" style="276" customWidth="1"/>
    <col min="9228" max="9228" width="1.125" style="276" customWidth="1"/>
    <col min="9229" max="9270" width="2.875" style="276" customWidth="1"/>
    <col min="9271" max="9271" width="1.125" style="276" customWidth="1"/>
    <col min="9272" max="9272" width="1.875" style="276" customWidth="1"/>
    <col min="9273" max="9273" width="4.75" style="276" customWidth="1"/>
    <col min="9274" max="9274" width="5.25" style="276" customWidth="1"/>
    <col min="9275" max="9280" width="2.625" style="276" customWidth="1"/>
    <col min="9281" max="9281" width="9.375" style="276" customWidth="1"/>
    <col min="9282" max="9282" width="4.75" style="276" customWidth="1"/>
    <col min="9283" max="9283" width="2.625" style="276" customWidth="1"/>
    <col min="9284" max="9472" width="2.5" style="276"/>
    <col min="9473" max="9473" width="9.375" style="276" customWidth="1"/>
    <col min="9474" max="9480" width="2.625" style="276" customWidth="1"/>
    <col min="9481" max="9481" width="5.25" style="276" customWidth="1"/>
    <col min="9482" max="9482" width="4.75" style="276" customWidth="1"/>
    <col min="9483" max="9483" width="1.875" style="276" customWidth="1"/>
    <col min="9484" max="9484" width="1.125" style="276" customWidth="1"/>
    <col min="9485" max="9526" width="2.875" style="276" customWidth="1"/>
    <col min="9527" max="9527" width="1.125" style="276" customWidth="1"/>
    <col min="9528" max="9528" width="1.875" style="276" customWidth="1"/>
    <col min="9529" max="9529" width="4.75" style="276" customWidth="1"/>
    <col min="9530" max="9530" width="5.25" style="276" customWidth="1"/>
    <col min="9531" max="9536" width="2.625" style="276" customWidth="1"/>
    <col min="9537" max="9537" width="9.375" style="276" customWidth="1"/>
    <col min="9538" max="9538" width="4.75" style="276" customWidth="1"/>
    <col min="9539" max="9539" width="2.625" style="276" customWidth="1"/>
    <col min="9540" max="9728" width="2.5" style="276"/>
    <col min="9729" max="9729" width="9.375" style="276" customWidth="1"/>
    <col min="9730" max="9736" width="2.625" style="276" customWidth="1"/>
    <col min="9737" max="9737" width="5.25" style="276" customWidth="1"/>
    <col min="9738" max="9738" width="4.75" style="276" customWidth="1"/>
    <col min="9739" max="9739" width="1.875" style="276" customWidth="1"/>
    <col min="9740" max="9740" width="1.125" style="276" customWidth="1"/>
    <col min="9741" max="9782" width="2.875" style="276" customWidth="1"/>
    <col min="9783" max="9783" width="1.125" style="276" customWidth="1"/>
    <col min="9784" max="9784" width="1.875" style="276" customWidth="1"/>
    <col min="9785" max="9785" width="4.75" style="276" customWidth="1"/>
    <col min="9786" max="9786" width="5.25" style="276" customWidth="1"/>
    <col min="9787" max="9792" width="2.625" style="276" customWidth="1"/>
    <col min="9793" max="9793" width="9.375" style="276" customWidth="1"/>
    <col min="9794" max="9794" width="4.75" style="276" customWidth="1"/>
    <col min="9795" max="9795" width="2.625" style="276" customWidth="1"/>
    <col min="9796" max="9984" width="2.5" style="276"/>
    <col min="9985" max="9985" width="9.375" style="276" customWidth="1"/>
    <col min="9986" max="9992" width="2.625" style="276" customWidth="1"/>
    <col min="9993" max="9993" width="5.25" style="276" customWidth="1"/>
    <col min="9994" max="9994" width="4.75" style="276" customWidth="1"/>
    <col min="9995" max="9995" width="1.875" style="276" customWidth="1"/>
    <col min="9996" max="9996" width="1.125" style="276" customWidth="1"/>
    <col min="9997" max="10038" width="2.875" style="276" customWidth="1"/>
    <col min="10039" max="10039" width="1.125" style="276" customWidth="1"/>
    <col min="10040" max="10040" width="1.875" style="276" customWidth="1"/>
    <col min="10041" max="10041" width="4.75" style="276" customWidth="1"/>
    <col min="10042" max="10042" width="5.25" style="276" customWidth="1"/>
    <col min="10043" max="10048" width="2.625" style="276" customWidth="1"/>
    <col min="10049" max="10049" width="9.375" style="276" customWidth="1"/>
    <col min="10050" max="10050" width="4.75" style="276" customWidth="1"/>
    <col min="10051" max="10051" width="2.625" style="276" customWidth="1"/>
    <col min="10052" max="10240" width="2.5" style="276"/>
    <col min="10241" max="10241" width="9.375" style="276" customWidth="1"/>
    <col min="10242" max="10248" width="2.625" style="276" customWidth="1"/>
    <col min="10249" max="10249" width="5.25" style="276" customWidth="1"/>
    <col min="10250" max="10250" width="4.75" style="276" customWidth="1"/>
    <col min="10251" max="10251" width="1.875" style="276" customWidth="1"/>
    <col min="10252" max="10252" width="1.125" style="276" customWidth="1"/>
    <col min="10253" max="10294" width="2.875" style="276" customWidth="1"/>
    <col min="10295" max="10295" width="1.125" style="276" customWidth="1"/>
    <col min="10296" max="10296" width="1.875" style="276" customWidth="1"/>
    <col min="10297" max="10297" width="4.75" style="276" customWidth="1"/>
    <col min="10298" max="10298" width="5.25" style="276" customWidth="1"/>
    <col min="10299" max="10304" width="2.625" style="276" customWidth="1"/>
    <col min="10305" max="10305" width="9.375" style="276" customWidth="1"/>
    <col min="10306" max="10306" width="4.75" style="276" customWidth="1"/>
    <col min="10307" max="10307" width="2.625" style="276" customWidth="1"/>
    <col min="10308" max="10496" width="2.5" style="276"/>
    <col min="10497" max="10497" width="9.375" style="276" customWidth="1"/>
    <col min="10498" max="10504" width="2.625" style="276" customWidth="1"/>
    <col min="10505" max="10505" width="5.25" style="276" customWidth="1"/>
    <col min="10506" max="10506" width="4.75" style="276" customWidth="1"/>
    <col min="10507" max="10507" width="1.875" style="276" customWidth="1"/>
    <col min="10508" max="10508" width="1.125" style="276" customWidth="1"/>
    <col min="10509" max="10550" width="2.875" style="276" customWidth="1"/>
    <col min="10551" max="10551" width="1.125" style="276" customWidth="1"/>
    <col min="10552" max="10552" width="1.875" style="276" customWidth="1"/>
    <col min="10553" max="10553" width="4.75" style="276" customWidth="1"/>
    <col min="10554" max="10554" width="5.25" style="276" customWidth="1"/>
    <col min="10555" max="10560" width="2.625" style="276" customWidth="1"/>
    <col min="10561" max="10561" width="9.375" style="276" customWidth="1"/>
    <col min="10562" max="10562" width="4.75" style="276" customWidth="1"/>
    <col min="10563" max="10563" width="2.625" style="276" customWidth="1"/>
    <col min="10564" max="10752" width="2.5" style="276"/>
    <col min="10753" max="10753" width="9.375" style="276" customWidth="1"/>
    <col min="10754" max="10760" width="2.625" style="276" customWidth="1"/>
    <col min="10761" max="10761" width="5.25" style="276" customWidth="1"/>
    <col min="10762" max="10762" width="4.75" style="276" customWidth="1"/>
    <col min="10763" max="10763" width="1.875" style="276" customWidth="1"/>
    <col min="10764" max="10764" width="1.125" style="276" customWidth="1"/>
    <col min="10765" max="10806" width="2.875" style="276" customWidth="1"/>
    <col min="10807" max="10807" width="1.125" style="276" customWidth="1"/>
    <col min="10808" max="10808" width="1.875" style="276" customWidth="1"/>
    <col min="10809" max="10809" width="4.75" style="276" customWidth="1"/>
    <col min="10810" max="10810" width="5.25" style="276" customWidth="1"/>
    <col min="10811" max="10816" width="2.625" style="276" customWidth="1"/>
    <col min="10817" max="10817" width="9.375" style="276" customWidth="1"/>
    <col min="10818" max="10818" width="4.75" style="276" customWidth="1"/>
    <col min="10819" max="10819" width="2.625" style="276" customWidth="1"/>
    <col min="10820" max="11008" width="2.5" style="276"/>
    <col min="11009" max="11009" width="9.375" style="276" customWidth="1"/>
    <col min="11010" max="11016" width="2.625" style="276" customWidth="1"/>
    <col min="11017" max="11017" width="5.25" style="276" customWidth="1"/>
    <col min="11018" max="11018" width="4.75" style="276" customWidth="1"/>
    <col min="11019" max="11019" width="1.875" style="276" customWidth="1"/>
    <col min="11020" max="11020" width="1.125" style="276" customWidth="1"/>
    <col min="11021" max="11062" width="2.875" style="276" customWidth="1"/>
    <col min="11063" max="11063" width="1.125" style="276" customWidth="1"/>
    <col min="11064" max="11064" width="1.875" style="276" customWidth="1"/>
    <col min="11065" max="11065" width="4.75" style="276" customWidth="1"/>
    <col min="11066" max="11066" width="5.25" style="276" customWidth="1"/>
    <col min="11067" max="11072" width="2.625" style="276" customWidth="1"/>
    <col min="11073" max="11073" width="9.375" style="276" customWidth="1"/>
    <col min="11074" max="11074" width="4.75" style="276" customWidth="1"/>
    <col min="11075" max="11075" width="2.625" style="276" customWidth="1"/>
    <col min="11076" max="11264" width="2.5" style="276"/>
    <col min="11265" max="11265" width="9.375" style="276" customWidth="1"/>
    <col min="11266" max="11272" width="2.625" style="276" customWidth="1"/>
    <col min="11273" max="11273" width="5.25" style="276" customWidth="1"/>
    <col min="11274" max="11274" width="4.75" style="276" customWidth="1"/>
    <col min="11275" max="11275" width="1.875" style="276" customWidth="1"/>
    <col min="11276" max="11276" width="1.125" style="276" customWidth="1"/>
    <col min="11277" max="11318" width="2.875" style="276" customWidth="1"/>
    <col min="11319" max="11319" width="1.125" style="276" customWidth="1"/>
    <col min="11320" max="11320" width="1.875" style="276" customWidth="1"/>
    <col min="11321" max="11321" width="4.75" style="276" customWidth="1"/>
    <col min="11322" max="11322" width="5.25" style="276" customWidth="1"/>
    <col min="11323" max="11328" width="2.625" style="276" customWidth="1"/>
    <col min="11329" max="11329" width="9.375" style="276" customWidth="1"/>
    <col min="11330" max="11330" width="4.75" style="276" customWidth="1"/>
    <col min="11331" max="11331" width="2.625" style="276" customWidth="1"/>
    <col min="11332" max="11520" width="2.5" style="276"/>
    <col min="11521" max="11521" width="9.375" style="276" customWidth="1"/>
    <col min="11522" max="11528" width="2.625" style="276" customWidth="1"/>
    <col min="11529" max="11529" width="5.25" style="276" customWidth="1"/>
    <col min="11530" max="11530" width="4.75" style="276" customWidth="1"/>
    <col min="11531" max="11531" width="1.875" style="276" customWidth="1"/>
    <col min="11532" max="11532" width="1.125" style="276" customWidth="1"/>
    <col min="11533" max="11574" width="2.875" style="276" customWidth="1"/>
    <col min="11575" max="11575" width="1.125" style="276" customWidth="1"/>
    <col min="11576" max="11576" width="1.875" style="276" customWidth="1"/>
    <col min="11577" max="11577" width="4.75" style="276" customWidth="1"/>
    <col min="11578" max="11578" width="5.25" style="276" customWidth="1"/>
    <col min="11579" max="11584" width="2.625" style="276" customWidth="1"/>
    <col min="11585" max="11585" width="9.375" style="276" customWidth="1"/>
    <col min="11586" max="11586" width="4.75" style="276" customWidth="1"/>
    <col min="11587" max="11587" width="2.625" style="276" customWidth="1"/>
    <col min="11588" max="11776" width="2.5" style="276"/>
    <col min="11777" max="11777" width="9.375" style="276" customWidth="1"/>
    <col min="11778" max="11784" width="2.625" style="276" customWidth="1"/>
    <col min="11785" max="11785" width="5.25" style="276" customWidth="1"/>
    <col min="11786" max="11786" width="4.75" style="276" customWidth="1"/>
    <col min="11787" max="11787" width="1.875" style="276" customWidth="1"/>
    <col min="11788" max="11788" width="1.125" style="276" customWidth="1"/>
    <col min="11789" max="11830" width="2.875" style="276" customWidth="1"/>
    <col min="11831" max="11831" width="1.125" style="276" customWidth="1"/>
    <col min="11832" max="11832" width="1.875" style="276" customWidth="1"/>
    <col min="11833" max="11833" width="4.75" style="276" customWidth="1"/>
    <col min="11834" max="11834" width="5.25" style="276" customWidth="1"/>
    <col min="11835" max="11840" width="2.625" style="276" customWidth="1"/>
    <col min="11841" max="11841" width="9.375" style="276" customWidth="1"/>
    <col min="11842" max="11842" width="4.75" style="276" customWidth="1"/>
    <col min="11843" max="11843" width="2.625" style="276" customWidth="1"/>
    <col min="11844" max="12032" width="2.5" style="276"/>
    <col min="12033" max="12033" width="9.375" style="276" customWidth="1"/>
    <col min="12034" max="12040" width="2.625" style="276" customWidth="1"/>
    <col min="12041" max="12041" width="5.25" style="276" customWidth="1"/>
    <col min="12042" max="12042" width="4.75" style="276" customWidth="1"/>
    <col min="12043" max="12043" width="1.875" style="276" customWidth="1"/>
    <col min="12044" max="12044" width="1.125" style="276" customWidth="1"/>
    <col min="12045" max="12086" width="2.875" style="276" customWidth="1"/>
    <col min="12087" max="12087" width="1.125" style="276" customWidth="1"/>
    <col min="12088" max="12088" width="1.875" style="276" customWidth="1"/>
    <col min="12089" max="12089" width="4.75" style="276" customWidth="1"/>
    <col min="12090" max="12090" width="5.25" style="276" customWidth="1"/>
    <col min="12091" max="12096" width="2.625" style="276" customWidth="1"/>
    <col min="12097" max="12097" width="9.375" style="276" customWidth="1"/>
    <col min="12098" max="12098" width="4.75" style="276" customWidth="1"/>
    <col min="12099" max="12099" width="2.625" style="276" customWidth="1"/>
    <col min="12100" max="12288" width="2.5" style="276"/>
    <col min="12289" max="12289" width="9.375" style="276" customWidth="1"/>
    <col min="12290" max="12296" width="2.625" style="276" customWidth="1"/>
    <col min="12297" max="12297" width="5.25" style="276" customWidth="1"/>
    <col min="12298" max="12298" width="4.75" style="276" customWidth="1"/>
    <col min="12299" max="12299" width="1.875" style="276" customWidth="1"/>
    <col min="12300" max="12300" width="1.125" style="276" customWidth="1"/>
    <col min="12301" max="12342" width="2.875" style="276" customWidth="1"/>
    <col min="12343" max="12343" width="1.125" style="276" customWidth="1"/>
    <col min="12344" max="12344" width="1.875" style="276" customWidth="1"/>
    <col min="12345" max="12345" width="4.75" style="276" customWidth="1"/>
    <col min="12346" max="12346" width="5.25" style="276" customWidth="1"/>
    <col min="12347" max="12352" width="2.625" style="276" customWidth="1"/>
    <col min="12353" max="12353" width="9.375" style="276" customWidth="1"/>
    <col min="12354" max="12354" width="4.75" style="276" customWidth="1"/>
    <col min="12355" max="12355" width="2.625" style="276" customWidth="1"/>
    <col min="12356" max="12544" width="2.5" style="276"/>
    <col min="12545" max="12545" width="9.375" style="276" customWidth="1"/>
    <col min="12546" max="12552" width="2.625" style="276" customWidth="1"/>
    <col min="12553" max="12553" width="5.25" style="276" customWidth="1"/>
    <col min="12554" max="12554" width="4.75" style="276" customWidth="1"/>
    <col min="12555" max="12555" width="1.875" style="276" customWidth="1"/>
    <col min="12556" max="12556" width="1.125" style="276" customWidth="1"/>
    <col min="12557" max="12598" width="2.875" style="276" customWidth="1"/>
    <col min="12599" max="12599" width="1.125" style="276" customWidth="1"/>
    <col min="12600" max="12600" width="1.875" style="276" customWidth="1"/>
    <col min="12601" max="12601" width="4.75" style="276" customWidth="1"/>
    <col min="12602" max="12602" width="5.25" style="276" customWidth="1"/>
    <col min="12603" max="12608" width="2.625" style="276" customWidth="1"/>
    <col min="12609" max="12609" width="9.375" style="276" customWidth="1"/>
    <col min="12610" max="12610" width="4.75" style="276" customWidth="1"/>
    <col min="12611" max="12611" width="2.625" style="276" customWidth="1"/>
    <col min="12612" max="12800" width="2.5" style="276"/>
    <col min="12801" max="12801" width="9.375" style="276" customWidth="1"/>
    <col min="12802" max="12808" width="2.625" style="276" customWidth="1"/>
    <col min="12809" max="12809" width="5.25" style="276" customWidth="1"/>
    <col min="12810" max="12810" width="4.75" style="276" customWidth="1"/>
    <col min="12811" max="12811" width="1.875" style="276" customWidth="1"/>
    <col min="12812" max="12812" width="1.125" style="276" customWidth="1"/>
    <col min="12813" max="12854" width="2.875" style="276" customWidth="1"/>
    <col min="12855" max="12855" width="1.125" style="276" customWidth="1"/>
    <col min="12856" max="12856" width="1.875" style="276" customWidth="1"/>
    <col min="12857" max="12857" width="4.75" style="276" customWidth="1"/>
    <col min="12858" max="12858" width="5.25" style="276" customWidth="1"/>
    <col min="12859" max="12864" width="2.625" style="276" customWidth="1"/>
    <col min="12865" max="12865" width="9.375" style="276" customWidth="1"/>
    <col min="12866" max="12866" width="4.75" style="276" customWidth="1"/>
    <col min="12867" max="12867" width="2.625" style="276" customWidth="1"/>
    <col min="12868" max="13056" width="2.5" style="276"/>
    <col min="13057" max="13057" width="9.375" style="276" customWidth="1"/>
    <col min="13058" max="13064" width="2.625" style="276" customWidth="1"/>
    <col min="13065" max="13065" width="5.25" style="276" customWidth="1"/>
    <col min="13066" max="13066" width="4.75" style="276" customWidth="1"/>
    <col min="13067" max="13067" width="1.875" style="276" customWidth="1"/>
    <col min="13068" max="13068" width="1.125" style="276" customWidth="1"/>
    <col min="13069" max="13110" width="2.875" style="276" customWidth="1"/>
    <col min="13111" max="13111" width="1.125" style="276" customWidth="1"/>
    <col min="13112" max="13112" width="1.875" style="276" customWidth="1"/>
    <col min="13113" max="13113" width="4.75" style="276" customWidth="1"/>
    <col min="13114" max="13114" width="5.25" style="276" customWidth="1"/>
    <col min="13115" max="13120" width="2.625" style="276" customWidth="1"/>
    <col min="13121" max="13121" width="9.375" style="276" customWidth="1"/>
    <col min="13122" max="13122" width="4.75" style="276" customWidth="1"/>
    <col min="13123" max="13123" width="2.625" style="276" customWidth="1"/>
    <col min="13124" max="13312" width="2.5" style="276"/>
    <col min="13313" max="13313" width="9.375" style="276" customWidth="1"/>
    <col min="13314" max="13320" width="2.625" style="276" customWidth="1"/>
    <col min="13321" max="13321" width="5.25" style="276" customWidth="1"/>
    <col min="13322" max="13322" width="4.75" style="276" customWidth="1"/>
    <col min="13323" max="13323" width="1.875" style="276" customWidth="1"/>
    <col min="13324" max="13324" width="1.125" style="276" customWidth="1"/>
    <col min="13325" max="13366" width="2.875" style="276" customWidth="1"/>
    <col min="13367" max="13367" width="1.125" style="276" customWidth="1"/>
    <col min="13368" max="13368" width="1.875" style="276" customWidth="1"/>
    <col min="13369" max="13369" width="4.75" style="276" customWidth="1"/>
    <col min="13370" max="13370" width="5.25" style="276" customWidth="1"/>
    <col min="13371" max="13376" width="2.625" style="276" customWidth="1"/>
    <col min="13377" max="13377" width="9.375" style="276" customWidth="1"/>
    <col min="13378" max="13378" width="4.75" style="276" customWidth="1"/>
    <col min="13379" max="13379" width="2.625" style="276" customWidth="1"/>
    <col min="13380" max="13568" width="2.5" style="276"/>
    <col min="13569" max="13569" width="9.375" style="276" customWidth="1"/>
    <col min="13570" max="13576" width="2.625" style="276" customWidth="1"/>
    <col min="13577" max="13577" width="5.25" style="276" customWidth="1"/>
    <col min="13578" max="13578" width="4.75" style="276" customWidth="1"/>
    <col min="13579" max="13579" width="1.875" style="276" customWidth="1"/>
    <col min="13580" max="13580" width="1.125" style="276" customWidth="1"/>
    <col min="13581" max="13622" width="2.875" style="276" customWidth="1"/>
    <col min="13623" max="13623" width="1.125" style="276" customWidth="1"/>
    <col min="13624" max="13624" width="1.875" style="276" customWidth="1"/>
    <col min="13625" max="13625" width="4.75" style="276" customWidth="1"/>
    <col min="13626" max="13626" width="5.25" style="276" customWidth="1"/>
    <col min="13627" max="13632" width="2.625" style="276" customWidth="1"/>
    <col min="13633" max="13633" width="9.375" style="276" customWidth="1"/>
    <col min="13634" max="13634" width="4.75" style="276" customWidth="1"/>
    <col min="13635" max="13635" width="2.625" style="276" customWidth="1"/>
    <col min="13636" max="13824" width="2.5" style="276"/>
    <col min="13825" max="13825" width="9.375" style="276" customWidth="1"/>
    <col min="13826" max="13832" width="2.625" style="276" customWidth="1"/>
    <col min="13833" max="13833" width="5.25" style="276" customWidth="1"/>
    <col min="13834" max="13834" width="4.75" style="276" customWidth="1"/>
    <col min="13835" max="13835" width="1.875" style="276" customWidth="1"/>
    <col min="13836" max="13836" width="1.125" style="276" customWidth="1"/>
    <col min="13837" max="13878" width="2.875" style="276" customWidth="1"/>
    <col min="13879" max="13879" width="1.125" style="276" customWidth="1"/>
    <col min="13880" max="13880" width="1.875" style="276" customWidth="1"/>
    <col min="13881" max="13881" width="4.75" style="276" customWidth="1"/>
    <col min="13882" max="13882" width="5.25" style="276" customWidth="1"/>
    <col min="13883" max="13888" width="2.625" style="276" customWidth="1"/>
    <col min="13889" max="13889" width="9.375" style="276" customWidth="1"/>
    <col min="13890" max="13890" width="4.75" style="276" customWidth="1"/>
    <col min="13891" max="13891" width="2.625" style="276" customWidth="1"/>
    <col min="13892" max="14080" width="2.5" style="276"/>
    <col min="14081" max="14081" width="9.375" style="276" customWidth="1"/>
    <col min="14082" max="14088" width="2.625" style="276" customWidth="1"/>
    <col min="14089" max="14089" width="5.25" style="276" customWidth="1"/>
    <col min="14090" max="14090" width="4.75" style="276" customWidth="1"/>
    <col min="14091" max="14091" width="1.875" style="276" customWidth="1"/>
    <col min="14092" max="14092" width="1.125" style="276" customWidth="1"/>
    <col min="14093" max="14134" width="2.875" style="276" customWidth="1"/>
    <col min="14135" max="14135" width="1.125" style="276" customWidth="1"/>
    <col min="14136" max="14136" width="1.875" style="276" customWidth="1"/>
    <col min="14137" max="14137" width="4.75" style="276" customWidth="1"/>
    <col min="14138" max="14138" width="5.25" style="276" customWidth="1"/>
    <col min="14139" max="14144" width="2.625" style="276" customWidth="1"/>
    <col min="14145" max="14145" width="9.375" style="276" customWidth="1"/>
    <col min="14146" max="14146" width="4.75" style="276" customWidth="1"/>
    <col min="14147" max="14147" width="2.625" style="276" customWidth="1"/>
    <col min="14148" max="14336" width="2.5" style="276"/>
    <col min="14337" max="14337" width="9.375" style="276" customWidth="1"/>
    <col min="14338" max="14344" width="2.625" style="276" customWidth="1"/>
    <col min="14345" max="14345" width="5.25" style="276" customWidth="1"/>
    <col min="14346" max="14346" width="4.75" style="276" customWidth="1"/>
    <col min="14347" max="14347" width="1.875" style="276" customWidth="1"/>
    <col min="14348" max="14348" width="1.125" style="276" customWidth="1"/>
    <col min="14349" max="14390" width="2.875" style="276" customWidth="1"/>
    <col min="14391" max="14391" width="1.125" style="276" customWidth="1"/>
    <col min="14392" max="14392" width="1.875" style="276" customWidth="1"/>
    <col min="14393" max="14393" width="4.75" style="276" customWidth="1"/>
    <col min="14394" max="14394" width="5.25" style="276" customWidth="1"/>
    <col min="14395" max="14400" width="2.625" style="276" customWidth="1"/>
    <col min="14401" max="14401" width="9.375" style="276" customWidth="1"/>
    <col min="14402" max="14402" width="4.75" style="276" customWidth="1"/>
    <col min="14403" max="14403" width="2.625" style="276" customWidth="1"/>
    <col min="14404" max="14592" width="2.5" style="276"/>
    <col min="14593" max="14593" width="9.375" style="276" customWidth="1"/>
    <col min="14594" max="14600" width="2.625" style="276" customWidth="1"/>
    <col min="14601" max="14601" width="5.25" style="276" customWidth="1"/>
    <col min="14602" max="14602" width="4.75" style="276" customWidth="1"/>
    <col min="14603" max="14603" width="1.875" style="276" customWidth="1"/>
    <col min="14604" max="14604" width="1.125" style="276" customWidth="1"/>
    <col min="14605" max="14646" width="2.875" style="276" customWidth="1"/>
    <col min="14647" max="14647" width="1.125" style="276" customWidth="1"/>
    <col min="14648" max="14648" width="1.875" style="276" customWidth="1"/>
    <col min="14649" max="14649" width="4.75" style="276" customWidth="1"/>
    <col min="14650" max="14650" width="5.25" style="276" customWidth="1"/>
    <col min="14651" max="14656" width="2.625" style="276" customWidth="1"/>
    <col min="14657" max="14657" width="9.375" style="276" customWidth="1"/>
    <col min="14658" max="14658" width="4.75" style="276" customWidth="1"/>
    <col min="14659" max="14659" width="2.625" style="276" customWidth="1"/>
    <col min="14660" max="14848" width="2.5" style="276"/>
    <col min="14849" max="14849" width="9.375" style="276" customWidth="1"/>
    <col min="14850" max="14856" width="2.625" style="276" customWidth="1"/>
    <col min="14857" max="14857" width="5.25" style="276" customWidth="1"/>
    <col min="14858" max="14858" width="4.75" style="276" customWidth="1"/>
    <col min="14859" max="14859" width="1.875" style="276" customWidth="1"/>
    <col min="14860" max="14860" width="1.125" style="276" customWidth="1"/>
    <col min="14861" max="14902" width="2.875" style="276" customWidth="1"/>
    <col min="14903" max="14903" width="1.125" style="276" customWidth="1"/>
    <col min="14904" max="14904" width="1.875" style="276" customWidth="1"/>
    <col min="14905" max="14905" width="4.75" style="276" customWidth="1"/>
    <col min="14906" max="14906" width="5.25" style="276" customWidth="1"/>
    <col min="14907" max="14912" width="2.625" style="276" customWidth="1"/>
    <col min="14913" max="14913" width="9.375" style="276" customWidth="1"/>
    <col min="14914" max="14914" width="4.75" style="276" customWidth="1"/>
    <col min="14915" max="14915" width="2.625" style="276" customWidth="1"/>
    <col min="14916" max="15104" width="2.5" style="276"/>
    <col min="15105" max="15105" width="9.375" style="276" customWidth="1"/>
    <col min="15106" max="15112" width="2.625" style="276" customWidth="1"/>
    <col min="15113" max="15113" width="5.25" style="276" customWidth="1"/>
    <col min="15114" max="15114" width="4.75" style="276" customWidth="1"/>
    <col min="15115" max="15115" width="1.875" style="276" customWidth="1"/>
    <col min="15116" max="15116" width="1.125" style="276" customWidth="1"/>
    <col min="15117" max="15158" width="2.875" style="276" customWidth="1"/>
    <col min="15159" max="15159" width="1.125" style="276" customWidth="1"/>
    <col min="15160" max="15160" width="1.875" style="276" customWidth="1"/>
    <col min="15161" max="15161" width="4.75" style="276" customWidth="1"/>
    <col min="15162" max="15162" width="5.25" style="276" customWidth="1"/>
    <col min="15163" max="15168" width="2.625" style="276" customWidth="1"/>
    <col min="15169" max="15169" width="9.375" style="276" customWidth="1"/>
    <col min="15170" max="15170" width="4.75" style="276" customWidth="1"/>
    <col min="15171" max="15171" width="2.625" style="276" customWidth="1"/>
    <col min="15172" max="15360" width="2.5" style="276"/>
    <col min="15361" max="15361" width="9.375" style="276" customWidth="1"/>
    <col min="15362" max="15368" width="2.625" style="276" customWidth="1"/>
    <col min="15369" max="15369" width="5.25" style="276" customWidth="1"/>
    <col min="15370" max="15370" width="4.75" style="276" customWidth="1"/>
    <col min="15371" max="15371" width="1.875" style="276" customWidth="1"/>
    <col min="15372" max="15372" width="1.125" style="276" customWidth="1"/>
    <col min="15373" max="15414" width="2.875" style="276" customWidth="1"/>
    <col min="15415" max="15415" width="1.125" style="276" customWidth="1"/>
    <col min="15416" max="15416" width="1.875" style="276" customWidth="1"/>
    <col min="15417" max="15417" width="4.75" style="276" customWidth="1"/>
    <col min="15418" max="15418" width="5.25" style="276" customWidth="1"/>
    <col min="15419" max="15424" width="2.625" style="276" customWidth="1"/>
    <col min="15425" max="15425" width="9.375" style="276" customWidth="1"/>
    <col min="15426" max="15426" width="4.75" style="276" customWidth="1"/>
    <col min="15427" max="15427" width="2.625" style="276" customWidth="1"/>
    <col min="15428" max="15616" width="2.5" style="276"/>
    <col min="15617" max="15617" width="9.375" style="276" customWidth="1"/>
    <col min="15618" max="15624" width="2.625" style="276" customWidth="1"/>
    <col min="15625" max="15625" width="5.25" style="276" customWidth="1"/>
    <col min="15626" max="15626" width="4.75" style="276" customWidth="1"/>
    <col min="15627" max="15627" width="1.875" style="276" customWidth="1"/>
    <col min="15628" max="15628" width="1.125" style="276" customWidth="1"/>
    <col min="15629" max="15670" width="2.875" style="276" customWidth="1"/>
    <col min="15671" max="15671" width="1.125" style="276" customWidth="1"/>
    <col min="15672" max="15672" width="1.875" style="276" customWidth="1"/>
    <col min="15673" max="15673" width="4.75" style="276" customWidth="1"/>
    <col min="15674" max="15674" width="5.25" style="276" customWidth="1"/>
    <col min="15675" max="15680" width="2.625" style="276" customWidth="1"/>
    <col min="15681" max="15681" width="9.375" style="276" customWidth="1"/>
    <col min="15682" max="15682" width="4.75" style="276" customWidth="1"/>
    <col min="15683" max="15683" width="2.625" style="276" customWidth="1"/>
    <col min="15684" max="15872" width="2.5" style="276"/>
    <col min="15873" max="15873" width="9.375" style="276" customWidth="1"/>
    <col min="15874" max="15880" width="2.625" style="276" customWidth="1"/>
    <col min="15881" max="15881" width="5.25" style="276" customWidth="1"/>
    <col min="15882" max="15882" width="4.75" style="276" customWidth="1"/>
    <col min="15883" max="15883" width="1.875" style="276" customWidth="1"/>
    <col min="15884" max="15884" width="1.125" style="276" customWidth="1"/>
    <col min="15885" max="15926" width="2.875" style="276" customWidth="1"/>
    <col min="15927" max="15927" width="1.125" style="276" customWidth="1"/>
    <col min="15928" max="15928" width="1.875" style="276" customWidth="1"/>
    <col min="15929" max="15929" width="4.75" style="276" customWidth="1"/>
    <col min="15930" max="15930" width="5.25" style="276" customWidth="1"/>
    <col min="15931" max="15936" width="2.625" style="276" customWidth="1"/>
    <col min="15937" max="15937" width="9.375" style="276" customWidth="1"/>
    <col min="15938" max="15938" width="4.75" style="276" customWidth="1"/>
    <col min="15939" max="15939" width="2.625" style="276" customWidth="1"/>
    <col min="15940" max="16128" width="2.5" style="276"/>
    <col min="16129" max="16129" width="9.375" style="276" customWidth="1"/>
    <col min="16130" max="16136" width="2.625" style="276" customWidth="1"/>
    <col min="16137" max="16137" width="5.25" style="276" customWidth="1"/>
    <col min="16138" max="16138" width="4.75" style="276" customWidth="1"/>
    <col min="16139" max="16139" width="1.875" style="276" customWidth="1"/>
    <col min="16140" max="16140" width="1.125" style="276" customWidth="1"/>
    <col min="16141" max="16182" width="2.875" style="276" customWidth="1"/>
    <col min="16183" max="16183" width="1.125" style="276" customWidth="1"/>
    <col min="16184" max="16184" width="1.875" style="276" customWidth="1"/>
    <col min="16185" max="16185" width="4.75" style="276" customWidth="1"/>
    <col min="16186" max="16186" width="5.25" style="276" customWidth="1"/>
    <col min="16187" max="16192" width="2.625" style="276" customWidth="1"/>
    <col min="16193" max="16193" width="9.375" style="276" customWidth="1"/>
    <col min="16194" max="16194" width="4.75" style="276" customWidth="1"/>
    <col min="16195" max="16195" width="2.625" style="276" customWidth="1"/>
    <col min="16196" max="16384" width="2.5" style="276"/>
  </cols>
  <sheetData>
    <row r="1" spans="1:185" s="275" customFormat="1" ht="39.950000000000003" customHeight="1" x14ac:dyDescent="0.2">
      <c r="C1" s="275">
        <v>1</v>
      </c>
      <c r="D1" s="275">
        <v>1</v>
      </c>
      <c r="E1" s="275">
        <v>1</v>
      </c>
      <c r="F1" s="275">
        <v>1</v>
      </c>
      <c r="G1" s="275">
        <v>1</v>
      </c>
      <c r="H1" s="275">
        <v>1</v>
      </c>
      <c r="I1" s="275">
        <v>2</v>
      </c>
      <c r="J1" s="275">
        <v>3</v>
      </c>
      <c r="K1" s="275">
        <v>4</v>
      </c>
      <c r="L1" s="275">
        <v>5</v>
      </c>
      <c r="M1" s="275">
        <v>6</v>
      </c>
      <c r="N1" s="275">
        <v>6</v>
      </c>
      <c r="O1" s="275">
        <v>6</v>
      </c>
      <c r="P1" s="275">
        <v>6</v>
      </c>
      <c r="Q1" s="275">
        <v>6</v>
      </c>
      <c r="R1" s="275">
        <v>6</v>
      </c>
      <c r="S1" s="275">
        <v>6</v>
      </c>
      <c r="T1" s="275">
        <v>6</v>
      </c>
      <c r="U1" s="275">
        <v>6</v>
      </c>
      <c r="V1" s="275">
        <v>6</v>
      </c>
      <c r="W1" s="275">
        <v>6</v>
      </c>
      <c r="X1" s="275">
        <v>6</v>
      </c>
      <c r="Y1" s="275">
        <v>6</v>
      </c>
      <c r="Z1" s="275">
        <v>6</v>
      </c>
      <c r="AA1" s="275">
        <v>6</v>
      </c>
      <c r="AB1" s="275">
        <v>6</v>
      </c>
      <c r="AC1" s="275">
        <v>6</v>
      </c>
      <c r="AD1" s="275">
        <v>6</v>
      </c>
      <c r="AE1" s="275">
        <v>6</v>
      </c>
      <c r="AF1" s="275">
        <v>6</v>
      </c>
      <c r="AG1" s="275">
        <v>6</v>
      </c>
      <c r="AH1" s="275">
        <v>6</v>
      </c>
      <c r="AI1" s="275">
        <v>6</v>
      </c>
      <c r="AJ1" s="275">
        <v>6</v>
      </c>
      <c r="AK1" s="275">
        <v>6</v>
      </c>
      <c r="AL1" s="275">
        <v>6</v>
      </c>
      <c r="AM1" s="275">
        <v>6</v>
      </c>
      <c r="AN1" s="275">
        <v>6</v>
      </c>
      <c r="AO1" s="275">
        <v>6</v>
      </c>
      <c r="AP1" s="275">
        <v>6</v>
      </c>
      <c r="AQ1" s="275">
        <v>6</v>
      </c>
      <c r="AR1" s="275">
        <v>6</v>
      </c>
      <c r="AS1" s="275">
        <v>6</v>
      </c>
      <c r="AT1" s="275">
        <v>6</v>
      </c>
      <c r="AU1" s="275">
        <v>6</v>
      </c>
      <c r="AV1" s="275">
        <v>6</v>
      </c>
      <c r="AW1" s="275">
        <v>6</v>
      </c>
      <c r="AX1" s="275">
        <v>6</v>
      </c>
      <c r="AY1" s="275">
        <v>6</v>
      </c>
      <c r="AZ1" s="275">
        <v>6</v>
      </c>
      <c r="BA1" s="275">
        <v>6</v>
      </c>
      <c r="BB1" s="275">
        <v>6</v>
      </c>
      <c r="BC1" s="275">
        <v>5</v>
      </c>
      <c r="BD1" s="275">
        <v>4</v>
      </c>
      <c r="BE1" s="275">
        <v>3</v>
      </c>
      <c r="BF1" s="275">
        <v>2</v>
      </c>
      <c r="BG1" s="275">
        <v>1</v>
      </c>
      <c r="BH1" s="275">
        <v>1</v>
      </c>
      <c r="BI1" s="275">
        <v>1</v>
      </c>
      <c r="BJ1" s="275">
        <v>1</v>
      </c>
      <c r="BK1" s="275">
        <v>1</v>
      </c>
      <c r="BL1" s="275">
        <v>1</v>
      </c>
      <c r="BN1" s="331"/>
      <c r="BO1" s="331"/>
      <c r="BP1" s="331"/>
      <c r="BQ1" s="331"/>
      <c r="BR1" s="331"/>
      <c r="BS1" s="331"/>
      <c r="BT1" s="331"/>
      <c r="BU1" s="331"/>
      <c r="BV1" s="331"/>
      <c r="BW1" s="331"/>
      <c r="BX1" s="331"/>
      <c r="BY1" s="331"/>
      <c r="BZ1" s="331"/>
      <c r="CA1" s="331"/>
      <c r="CB1" s="331"/>
      <c r="CC1" s="331"/>
      <c r="CD1" s="331"/>
      <c r="CE1" s="331"/>
      <c r="CF1" s="331"/>
      <c r="CG1" s="331"/>
      <c r="CH1" s="331"/>
      <c r="CI1" s="331"/>
      <c r="CJ1" s="331"/>
      <c r="CK1" s="331"/>
      <c r="CL1" s="331"/>
      <c r="CM1" s="331"/>
      <c r="CN1" s="331"/>
      <c r="CO1" s="331"/>
      <c r="CP1" s="331"/>
      <c r="CQ1" s="331"/>
      <c r="CR1" s="331"/>
      <c r="CS1" s="331"/>
      <c r="CT1" s="331"/>
      <c r="CU1" s="331"/>
      <c r="CV1" s="331"/>
      <c r="CW1" s="331"/>
      <c r="CX1" s="331"/>
      <c r="CY1" s="331"/>
      <c r="CZ1" s="331"/>
      <c r="DA1" s="331"/>
      <c r="DB1" s="331"/>
      <c r="DC1" s="331"/>
      <c r="DD1" s="331"/>
      <c r="DE1" s="331"/>
      <c r="DF1" s="331"/>
      <c r="DG1" s="331"/>
      <c r="DH1" s="331"/>
      <c r="DI1" s="331"/>
      <c r="DJ1" s="331"/>
      <c r="DK1" s="331"/>
      <c r="DL1" s="331"/>
      <c r="DM1" s="331"/>
      <c r="DN1" s="331"/>
      <c r="DO1" s="331"/>
      <c r="DP1" s="331"/>
      <c r="DQ1" s="331"/>
      <c r="DR1" s="331"/>
      <c r="DS1" s="331"/>
      <c r="DT1" s="331"/>
      <c r="DU1" s="331"/>
      <c r="DV1" s="331"/>
      <c r="DW1" s="331"/>
      <c r="DX1" s="331"/>
      <c r="DY1" s="331"/>
      <c r="DZ1" s="331"/>
      <c r="EA1" s="331"/>
      <c r="EB1" s="331"/>
      <c r="EC1" s="331"/>
      <c r="ED1" s="331"/>
      <c r="EE1" s="331"/>
      <c r="EF1" s="331"/>
      <c r="EG1" s="331"/>
      <c r="EH1" s="331"/>
      <c r="EI1" s="331"/>
      <c r="EJ1" s="331"/>
      <c r="EK1" s="331"/>
      <c r="EL1" s="331"/>
      <c r="EM1" s="331"/>
      <c r="EN1" s="331"/>
      <c r="EO1" s="331"/>
      <c r="EP1" s="331"/>
      <c r="EQ1" s="331"/>
      <c r="ER1" s="331"/>
      <c r="ES1" s="331"/>
      <c r="ET1" s="331"/>
      <c r="EU1" s="331"/>
      <c r="EV1" s="331"/>
      <c r="EW1" s="331"/>
      <c r="EX1" s="331"/>
      <c r="EY1" s="331"/>
      <c r="EZ1" s="331"/>
      <c r="FA1" s="331"/>
      <c r="FB1" s="331"/>
      <c r="FC1" s="331"/>
      <c r="FD1" s="331"/>
      <c r="FE1" s="331"/>
      <c r="FF1" s="331"/>
      <c r="FG1" s="331"/>
      <c r="FH1" s="331"/>
      <c r="FI1" s="331"/>
      <c r="FJ1" s="331"/>
      <c r="FK1" s="331"/>
      <c r="FL1" s="331"/>
      <c r="FM1" s="331"/>
      <c r="FN1" s="331"/>
      <c r="FO1" s="331"/>
      <c r="FP1" s="331"/>
      <c r="FQ1" s="331"/>
      <c r="FR1" s="331"/>
      <c r="FS1" s="331"/>
      <c r="FT1" s="331"/>
      <c r="FU1" s="331"/>
      <c r="FV1" s="331"/>
      <c r="FW1" s="331"/>
      <c r="FX1" s="331"/>
      <c r="FY1" s="331"/>
      <c r="FZ1" s="331"/>
      <c r="GA1" s="331"/>
      <c r="GB1" s="331"/>
      <c r="GC1" s="331"/>
    </row>
    <row r="2" spans="1:185" ht="4.7" customHeight="1" x14ac:dyDescent="0.2"/>
    <row r="3" spans="1:185" ht="109.5" customHeight="1" x14ac:dyDescent="0.2">
      <c r="A3" s="277">
        <v>1</v>
      </c>
      <c r="B3" s="278"/>
      <c r="C3" s="278"/>
      <c r="D3" s="278"/>
      <c r="E3" s="278"/>
      <c r="F3" s="278"/>
      <c r="G3" s="278"/>
      <c r="H3" s="278"/>
      <c r="I3" s="278"/>
      <c r="J3" s="278"/>
      <c r="K3" s="279"/>
      <c r="L3" s="280"/>
      <c r="M3" s="280"/>
      <c r="N3" s="280"/>
      <c r="O3" s="280"/>
      <c r="P3" s="280"/>
      <c r="Q3" s="280"/>
      <c r="R3" s="280"/>
      <c r="S3" s="280"/>
      <c r="T3" s="280"/>
      <c r="U3" s="280"/>
      <c r="V3" s="280"/>
      <c r="W3" s="280"/>
      <c r="X3" s="280"/>
      <c r="Y3" s="280"/>
      <c r="Z3" s="280"/>
      <c r="AA3" s="280"/>
      <c r="AB3" s="280"/>
      <c r="AC3" s="280"/>
      <c r="AD3" s="280"/>
      <c r="AE3" s="280"/>
      <c r="AF3" s="280"/>
      <c r="AG3" s="281"/>
      <c r="AH3" s="280"/>
      <c r="AI3" s="280"/>
      <c r="AJ3" s="280"/>
      <c r="AK3" s="280"/>
      <c r="AL3" s="280"/>
      <c r="AM3" s="280"/>
      <c r="AN3" s="280"/>
      <c r="AO3" s="280"/>
      <c r="AP3" s="280"/>
      <c r="AQ3" s="280"/>
      <c r="AR3" s="280"/>
      <c r="AS3" s="280"/>
      <c r="AT3" s="280"/>
      <c r="AU3" s="280"/>
      <c r="AV3" s="280"/>
      <c r="AW3" s="280"/>
      <c r="AX3" s="280"/>
      <c r="AY3" s="280"/>
      <c r="AZ3" s="280"/>
      <c r="BA3" s="280"/>
      <c r="BB3" s="280"/>
      <c r="BC3" s="280"/>
      <c r="BD3" s="282"/>
      <c r="BF3" s="278"/>
      <c r="BG3" s="278"/>
      <c r="BH3" s="278"/>
      <c r="BI3" s="278"/>
      <c r="BJ3" s="278"/>
      <c r="BK3" s="278"/>
      <c r="BL3" s="278"/>
    </row>
    <row r="4" spans="1:185" ht="43.35" customHeight="1" x14ac:dyDescent="0.2">
      <c r="A4" s="277">
        <v>2</v>
      </c>
      <c r="B4" s="278"/>
      <c r="C4" s="278"/>
      <c r="D4" s="278"/>
      <c r="E4" s="278"/>
      <c r="F4" s="278"/>
      <c r="G4" s="278"/>
      <c r="H4" s="278"/>
      <c r="I4" s="278"/>
      <c r="J4" s="278"/>
      <c r="K4" s="279"/>
      <c r="AG4" s="283"/>
      <c r="BD4" s="282"/>
      <c r="BF4" s="278"/>
      <c r="BG4" s="278"/>
      <c r="BH4" s="278"/>
      <c r="BI4" s="278"/>
      <c r="BJ4" s="278"/>
      <c r="BK4" s="278"/>
      <c r="BL4" s="278"/>
    </row>
    <row r="5" spans="1:185" ht="43.35" customHeight="1" x14ac:dyDescent="0.2">
      <c r="A5" s="277">
        <v>2</v>
      </c>
      <c r="B5" s="278"/>
      <c r="C5" s="278"/>
      <c r="D5" s="278"/>
      <c r="E5" s="278"/>
      <c r="F5" s="278"/>
      <c r="G5" s="278"/>
      <c r="H5" s="278"/>
      <c r="I5" s="278"/>
      <c r="J5" s="278"/>
      <c r="K5" s="279"/>
      <c r="AG5" s="283"/>
      <c r="BD5" s="282"/>
      <c r="BF5" s="278"/>
      <c r="BG5" s="278"/>
      <c r="BH5" s="278"/>
      <c r="BI5" s="278"/>
      <c r="BJ5" s="278"/>
      <c r="BK5" s="278"/>
      <c r="BL5" s="278"/>
    </row>
    <row r="6" spans="1:185" ht="43.35" customHeight="1" x14ac:dyDescent="0.2">
      <c r="A6" s="277">
        <v>2</v>
      </c>
      <c r="B6" s="278"/>
      <c r="C6" s="278"/>
      <c r="D6" s="278"/>
      <c r="E6" s="278"/>
      <c r="F6" s="278"/>
      <c r="G6" s="278"/>
      <c r="H6" s="278"/>
      <c r="I6" s="278"/>
      <c r="J6" s="278"/>
      <c r="K6" s="279"/>
      <c r="AG6" s="283"/>
      <c r="BD6" s="282"/>
      <c r="BF6" s="278"/>
      <c r="BG6" s="278"/>
      <c r="BH6" s="278"/>
      <c r="BI6" s="278"/>
      <c r="BJ6" s="278"/>
      <c r="BK6" s="278"/>
      <c r="BL6" s="278"/>
    </row>
    <row r="7" spans="1:185" ht="43.35" customHeight="1" x14ac:dyDescent="0.2">
      <c r="A7" s="277">
        <v>2</v>
      </c>
      <c r="B7" s="278"/>
      <c r="C7" s="278"/>
      <c r="D7" s="278"/>
      <c r="E7" s="278"/>
      <c r="F7" s="278"/>
      <c r="G7" s="278"/>
      <c r="H7" s="278"/>
      <c r="I7" s="278"/>
      <c r="J7" s="278"/>
      <c r="K7" s="279"/>
      <c r="AG7" s="283"/>
      <c r="BD7" s="282"/>
      <c r="BF7" s="278"/>
      <c r="BG7" s="278"/>
      <c r="BH7" s="278"/>
      <c r="BI7" s="278"/>
      <c r="BJ7" s="278"/>
      <c r="BK7" s="278"/>
      <c r="BL7" s="278"/>
    </row>
    <row r="8" spans="1:185" ht="43.35" customHeight="1" x14ac:dyDescent="0.2">
      <c r="A8" s="277">
        <v>2</v>
      </c>
      <c r="B8" s="278"/>
      <c r="C8" s="278"/>
      <c r="D8" s="278"/>
      <c r="E8" s="278"/>
      <c r="F8" s="278"/>
      <c r="G8" s="278"/>
      <c r="H8" s="278"/>
      <c r="I8" s="278"/>
      <c r="J8" s="278"/>
      <c r="K8" s="279"/>
      <c r="AG8" s="283"/>
      <c r="BD8" s="282"/>
      <c r="BF8" s="278"/>
      <c r="BG8" s="278"/>
      <c r="BH8" s="278"/>
      <c r="BI8" s="278"/>
      <c r="BJ8" s="278"/>
      <c r="BK8" s="278"/>
      <c r="BL8" s="278"/>
    </row>
    <row r="9" spans="1:185" ht="43.35" customHeight="1" x14ac:dyDescent="0.2">
      <c r="A9" s="277">
        <v>2</v>
      </c>
      <c r="B9" s="278"/>
      <c r="C9" s="284"/>
      <c r="D9" s="284"/>
      <c r="E9" s="284"/>
      <c r="F9" s="284"/>
      <c r="G9" s="284"/>
      <c r="H9" s="284"/>
      <c r="I9" s="284"/>
      <c r="J9" s="284"/>
      <c r="K9" s="279"/>
      <c r="AG9" s="283"/>
      <c r="BD9" s="282"/>
      <c r="BE9" s="284"/>
      <c r="BF9" s="284"/>
      <c r="BG9" s="284"/>
      <c r="BH9" s="284"/>
      <c r="BI9" s="284"/>
      <c r="BJ9" s="284"/>
      <c r="BK9" s="284"/>
      <c r="BL9" s="284"/>
    </row>
    <row r="10" spans="1:185" ht="11.25" customHeight="1" x14ac:dyDescent="0.2">
      <c r="A10" s="277">
        <v>3</v>
      </c>
      <c r="B10" s="278"/>
      <c r="C10" s="278"/>
      <c r="D10" s="278"/>
      <c r="E10" s="278"/>
      <c r="F10" s="278"/>
      <c r="G10" s="278"/>
      <c r="H10" s="278"/>
      <c r="I10" s="278"/>
      <c r="J10" s="278"/>
      <c r="K10" s="285"/>
      <c r="L10" s="286"/>
      <c r="M10" s="287"/>
      <c r="N10" s="287"/>
      <c r="O10" s="287"/>
      <c r="P10" s="287"/>
      <c r="Q10" s="287"/>
      <c r="R10" s="287"/>
      <c r="S10" s="287"/>
      <c r="T10" s="287"/>
      <c r="U10" s="287"/>
      <c r="V10" s="287"/>
      <c r="W10" s="287"/>
      <c r="X10" s="287"/>
      <c r="Y10" s="287"/>
      <c r="Z10" s="287"/>
      <c r="AA10" s="287"/>
      <c r="AB10" s="287"/>
      <c r="AC10" s="287"/>
      <c r="AD10" s="287"/>
      <c r="AE10" s="287"/>
      <c r="AF10" s="287"/>
      <c r="AG10" s="287"/>
      <c r="AH10" s="287"/>
      <c r="AI10" s="287"/>
      <c r="AJ10" s="287"/>
      <c r="AK10" s="287"/>
      <c r="AL10" s="287"/>
      <c r="AM10" s="287"/>
      <c r="AN10" s="287"/>
      <c r="AO10" s="287"/>
      <c r="AP10" s="287"/>
      <c r="AQ10" s="287"/>
      <c r="AR10" s="287"/>
      <c r="AS10" s="287"/>
      <c r="AT10" s="287"/>
      <c r="AU10" s="287"/>
      <c r="AV10" s="287"/>
      <c r="AW10" s="287"/>
      <c r="AX10" s="287"/>
      <c r="AY10" s="287"/>
      <c r="AZ10" s="287"/>
      <c r="BA10" s="287"/>
      <c r="BB10" s="287"/>
      <c r="BC10" s="286"/>
      <c r="BD10" s="288"/>
      <c r="BE10" s="289"/>
      <c r="BF10" s="278"/>
      <c r="BG10" s="278"/>
      <c r="BH10" s="278"/>
      <c r="BI10" s="278"/>
      <c r="BJ10" s="278"/>
      <c r="BK10" s="278"/>
      <c r="BL10" s="278"/>
    </row>
    <row r="11" spans="1:185" ht="15.95" customHeight="1" x14ac:dyDescent="0.2">
      <c r="A11" s="277">
        <v>4</v>
      </c>
      <c r="B11" s="278"/>
      <c r="C11" s="278"/>
      <c r="D11" s="278"/>
      <c r="E11" s="278"/>
      <c r="F11" s="278"/>
      <c r="G11" s="278"/>
      <c r="H11" s="278"/>
      <c r="I11" s="278"/>
      <c r="J11" s="278"/>
      <c r="K11" s="290"/>
      <c r="M11" s="291" t="s">
        <v>233</v>
      </c>
      <c r="N11" s="292"/>
      <c r="O11" s="292"/>
      <c r="P11" s="292"/>
      <c r="Q11" s="292"/>
      <c r="R11" s="292"/>
      <c r="S11" s="292"/>
      <c r="T11" s="292"/>
      <c r="U11" s="292"/>
      <c r="V11" s="292"/>
      <c r="W11" s="292"/>
      <c r="X11" s="292"/>
      <c r="Y11" s="292"/>
      <c r="Z11" s="292"/>
      <c r="AA11" s="292"/>
      <c r="AB11" s="292"/>
      <c r="AC11" s="292"/>
      <c r="AD11" s="293" t="s">
        <v>234</v>
      </c>
      <c r="AE11" s="294"/>
      <c r="AF11" s="294"/>
      <c r="AG11" s="294"/>
      <c r="AH11" s="294"/>
      <c r="AI11" s="294"/>
      <c r="AJ11" s="294"/>
      <c r="AK11" s="294"/>
      <c r="AL11" s="291" t="s">
        <v>235</v>
      </c>
      <c r="AM11" s="292"/>
      <c r="AN11" s="292"/>
      <c r="AO11" s="292"/>
      <c r="AP11" s="292"/>
      <c r="AQ11" s="292"/>
      <c r="AR11" s="292"/>
      <c r="AS11" s="292"/>
      <c r="AT11" s="292"/>
      <c r="AU11" s="292"/>
      <c r="AV11" s="292"/>
      <c r="AW11" s="292"/>
      <c r="AX11" s="292"/>
      <c r="AY11" s="292"/>
      <c r="AZ11" s="292"/>
      <c r="BA11" s="292"/>
      <c r="BB11" s="292"/>
      <c r="BC11" s="295"/>
      <c r="BD11" s="296"/>
      <c r="BE11" s="289"/>
      <c r="BF11" s="278"/>
      <c r="BG11" s="278"/>
      <c r="BH11" s="278"/>
      <c r="BI11" s="278"/>
      <c r="BJ11" s="278"/>
      <c r="BK11" s="278"/>
      <c r="BL11" s="278"/>
    </row>
    <row r="12" spans="1:185" ht="15.95" customHeight="1" x14ac:dyDescent="0.2">
      <c r="A12" s="277">
        <v>4</v>
      </c>
      <c r="B12" s="278"/>
      <c r="C12" s="278"/>
      <c r="D12" s="278"/>
      <c r="E12" s="278"/>
      <c r="F12" s="278"/>
      <c r="G12" s="278"/>
      <c r="H12" s="278"/>
      <c r="I12" s="278"/>
      <c r="J12" s="278"/>
      <c r="K12" s="290"/>
      <c r="M12" s="292"/>
      <c r="N12" s="292"/>
      <c r="O12" s="292"/>
      <c r="P12" s="292"/>
      <c r="Q12" s="292"/>
      <c r="R12" s="292"/>
      <c r="S12" s="292"/>
      <c r="T12" s="292"/>
      <c r="U12" s="292"/>
      <c r="V12" s="292"/>
      <c r="W12" s="292"/>
      <c r="X12" s="292"/>
      <c r="Y12" s="292"/>
      <c r="Z12" s="292"/>
      <c r="AA12" s="292"/>
      <c r="AB12" s="292"/>
      <c r="AC12" s="292"/>
      <c r="AD12" s="294"/>
      <c r="AE12" s="294"/>
      <c r="AF12" s="294"/>
      <c r="AG12" s="294"/>
      <c r="AH12" s="294"/>
      <c r="AI12" s="294"/>
      <c r="AJ12" s="294"/>
      <c r="AK12" s="294"/>
      <c r="AL12" s="292"/>
      <c r="AM12" s="292"/>
      <c r="AN12" s="292"/>
      <c r="AO12" s="292"/>
      <c r="AP12" s="292"/>
      <c r="AQ12" s="292"/>
      <c r="AR12" s="292"/>
      <c r="AS12" s="292"/>
      <c r="AT12" s="292"/>
      <c r="AU12" s="292"/>
      <c r="AV12" s="292"/>
      <c r="AW12" s="292"/>
      <c r="AX12" s="292"/>
      <c r="AY12" s="292"/>
      <c r="AZ12" s="292"/>
      <c r="BA12" s="292"/>
      <c r="BB12" s="292"/>
      <c r="BC12" s="295"/>
      <c r="BD12" s="296"/>
      <c r="BE12" s="289"/>
      <c r="BF12" s="278"/>
      <c r="BG12" s="278"/>
      <c r="BH12" s="278"/>
      <c r="BI12" s="278"/>
      <c r="BJ12" s="278"/>
      <c r="BK12" s="278"/>
      <c r="BL12" s="278"/>
    </row>
    <row r="13" spans="1:185" ht="15.95" customHeight="1" x14ac:dyDescent="0.2">
      <c r="A13" s="277">
        <v>4</v>
      </c>
      <c r="B13" s="278"/>
      <c r="C13" s="278"/>
      <c r="D13" s="278"/>
      <c r="E13" s="278"/>
      <c r="F13" s="278"/>
      <c r="G13" s="278"/>
      <c r="H13" s="278"/>
      <c r="I13" s="278"/>
      <c r="J13" s="278"/>
      <c r="K13" s="290"/>
      <c r="M13" s="292"/>
      <c r="N13" s="292"/>
      <c r="O13" s="292"/>
      <c r="P13" s="292"/>
      <c r="Q13" s="292"/>
      <c r="R13" s="292"/>
      <c r="S13" s="292"/>
      <c r="T13" s="292"/>
      <c r="U13" s="292"/>
      <c r="V13" s="292"/>
      <c r="W13" s="292"/>
      <c r="X13" s="292"/>
      <c r="Y13" s="292"/>
      <c r="Z13" s="292"/>
      <c r="AA13" s="292"/>
      <c r="AB13" s="292"/>
      <c r="AC13" s="292"/>
      <c r="AD13" s="294"/>
      <c r="AE13" s="294"/>
      <c r="AF13" s="294"/>
      <c r="AG13" s="294"/>
      <c r="AH13" s="294"/>
      <c r="AI13" s="294"/>
      <c r="AJ13" s="294"/>
      <c r="AK13" s="294"/>
      <c r="AL13" s="292"/>
      <c r="AM13" s="292"/>
      <c r="AN13" s="292"/>
      <c r="AO13" s="292"/>
      <c r="AP13" s="292"/>
      <c r="AQ13" s="292"/>
      <c r="AR13" s="292"/>
      <c r="AS13" s="292"/>
      <c r="AT13" s="292"/>
      <c r="AU13" s="292"/>
      <c r="AV13" s="292"/>
      <c r="AW13" s="292"/>
      <c r="AX13" s="292"/>
      <c r="AY13" s="292"/>
      <c r="AZ13" s="292"/>
      <c r="BA13" s="292"/>
      <c r="BB13" s="292"/>
      <c r="BC13" s="297"/>
      <c r="BD13" s="296"/>
      <c r="BE13" s="289"/>
      <c r="BF13" s="278"/>
      <c r="BG13" s="278"/>
      <c r="BH13" s="278"/>
      <c r="BI13" s="278"/>
      <c r="BJ13" s="278"/>
      <c r="BK13" s="278"/>
      <c r="BL13" s="278"/>
    </row>
    <row r="14" spans="1:185" ht="15.95" customHeight="1" x14ac:dyDescent="0.2">
      <c r="A14" s="277">
        <v>4</v>
      </c>
      <c r="B14" s="278"/>
      <c r="C14" s="278"/>
      <c r="D14" s="278"/>
      <c r="E14" s="278"/>
      <c r="F14" s="278"/>
      <c r="G14" s="278"/>
      <c r="H14" s="278"/>
      <c r="I14" s="278"/>
      <c r="J14" s="278"/>
      <c r="K14" s="290"/>
      <c r="M14" s="292"/>
      <c r="N14" s="292"/>
      <c r="O14" s="292"/>
      <c r="P14" s="292"/>
      <c r="Q14" s="292"/>
      <c r="R14" s="292"/>
      <c r="S14" s="292"/>
      <c r="T14" s="292"/>
      <c r="U14" s="292"/>
      <c r="V14" s="292"/>
      <c r="W14" s="292"/>
      <c r="X14" s="292"/>
      <c r="Y14" s="292"/>
      <c r="Z14" s="292"/>
      <c r="AA14" s="292"/>
      <c r="AB14" s="292"/>
      <c r="AC14" s="292"/>
      <c r="AD14" s="294"/>
      <c r="AE14" s="294"/>
      <c r="AF14" s="294"/>
      <c r="AG14" s="294"/>
      <c r="AH14" s="294"/>
      <c r="AI14" s="294"/>
      <c r="AJ14" s="294"/>
      <c r="AK14" s="294"/>
      <c r="AL14" s="292"/>
      <c r="AM14" s="292"/>
      <c r="AN14" s="292"/>
      <c r="AO14" s="292"/>
      <c r="AP14" s="292"/>
      <c r="AQ14" s="292"/>
      <c r="AR14" s="292"/>
      <c r="AS14" s="292"/>
      <c r="AT14" s="292"/>
      <c r="AU14" s="292"/>
      <c r="AV14" s="292"/>
      <c r="AW14" s="292"/>
      <c r="AX14" s="292"/>
      <c r="AY14" s="292"/>
      <c r="AZ14" s="292"/>
      <c r="BA14" s="292"/>
      <c r="BB14" s="292"/>
      <c r="BD14" s="296"/>
      <c r="BE14" s="289"/>
      <c r="BF14" s="278"/>
      <c r="BG14" s="278"/>
      <c r="BH14" s="278"/>
      <c r="BI14" s="278"/>
      <c r="BJ14" s="278"/>
      <c r="BK14" s="278"/>
      <c r="BL14" s="278"/>
    </row>
    <row r="15" spans="1:185" ht="15.95" customHeight="1" x14ac:dyDescent="0.2">
      <c r="A15" s="277">
        <v>4</v>
      </c>
      <c r="B15" s="278"/>
      <c r="C15" s="278"/>
      <c r="D15" s="278"/>
      <c r="E15" s="278"/>
      <c r="F15" s="278"/>
      <c r="G15" s="278"/>
      <c r="H15" s="278"/>
      <c r="I15" s="278"/>
      <c r="J15" s="278"/>
      <c r="K15" s="290"/>
      <c r="L15" s="298" t="s">
        <v>236</v>
      </c>
      <c r="M15" s="292"/>
      <c r="N15" s="292"/>
      <c r="O15" s="292"/>
      <c r="P15" s="292"/>
      <c r="Q15" s="292"/>
      <c r="R15" s="292"/>
      <c r="S15" s="292"/>
      <c r="T15" s="292"/>
      <c r="U15" s="292"/>
      <c r="V15" s="292"/>
      <c r="W15" s="292"/>
      <c r="X15" s="292"/>
      <c r="Y15" s="292"/>
      <c r="Z15" s="292"/>
      <c r="AA15" s="292"/>
      <c r="AB15" s="292"/>
      <c r="AC15" s="292"/>
      <c r="AD15" s="294"/>
      <c r="AE15" s="294"/>
      <c r="AF15" s="294"/>
      <c r="AG15" s="294"/>
      <c r="AH15" s="294"/>
      <c r="AI15" s="294"/>
      <c r="AJ15" s="294"/>
      <c r="AK15" s="294"/>
      <c r="AL15" s="292"/>
      <c r="AM15" s="292"/>
      <c r="AN15" s="292"/>
      <c r="AO15" s="292"/>
      <c r="AP15" s="292"/>
      <c r="AQ15" s="292"/>
      <c r="AR15" s="292"/>
      <c r="AS15" s="292"/>
      <c r="AT15" s="292"/>
      <c r="AU15" s="292"/>
      <c r="AV15" s="292"/>
      <c r="AW15" s="292"/>
      <c r="AX15" s="292"/>
      <c r="AY15" s="292"/>
      <c r="AZ15" s="292"/>
      <c r="BA15" s="292"/>
      <c r="BB15" s="292"/>
      <c r="BD15" s="296"/>
      <c r="BE15" s="289"/>
      <c r="BF15" s="278"/>
      <c r="BG15" s="278"/>
      <c r="BH15" s="278"/>
      <c r="BI15" s="278"/>
      <c r="BJ15" s="278"/>
    </row>
    <row r="16" spans="1:185" ht="15.95" customHeight="1" x14ac:dyDescent="0.2">
      <c r="A16" s="277">
        <v>4</v>
      </c>
      <c r="B16" s="278"/>
      <c r="C16" s="278"/>
      <c r="D16" s="278"/>
      <c r="E16" s="278"/>
      <c r="F16" s="278"/>
      <c r="G16" s="278"/>
      <c r="H16" s="278"/>
      <c r="I16" s="278"/>
      <c r="J16" s="278"/>
      <c r="K16" s="290"/>
      <c r="M16" s="299" t="s">
        <v>173</v>
      </c>
      <c r="N16" s="300"/>
      <c r="O16" s="300"/>
      <c r="P16" s="300"/>
      <c r="Q16" s="300"/>
      <c r="R16" s="300"/>
      <c r="S16" s="301" t="s">
        <v>237</v>
      </c>
      <c r="T16" s="300"/>
      <c r="U16" s="300"/>
      <c r="V16" s="300"/>
      <c r="W16" s="300"/>
      <c r="X16" s="300"/>
      <c r="Y16" s="302" t="s">
        <v>238</v>
      </c>
      <c r="Z16" s="300"/>
      <c r="AA16" s="300"/>
      <c r="AB16" s="300"/>
      <c r="AC16" s="300"/>
      <c r="AD16" s="300"/>
      <c r="AE16" s="303" t="s">
        <v>239</v>
      </c>
      <c r="AF16" s="300"/>
      <c r="AG16" s="300"/>
      <c r="AH16" s="300"/>
      <c r="AI16" s="300"/>
      <c r="AJ16" s="300"/>
      <c r="AK16" s="304" t="s">
        <v>240</v>
      </c>
      <c r="AL16" s="300"/>
      <c r="AM16" s="300"/>
      <c r="AN16" s="300"/>
      <c r="AO16" s="300"/>
      <c r="AP16" s="300"/>
      <c r="AQ16" s="305" t="s">
        <v>241</v>
      </c>
      <c r="AR16" s="306"/>
      <c r="AS16" s="306"/>
      <c r="AT16" s="306"/>
      <c r="AU16" s="306"/>
      <c r="AV16" s="306"/>
      <c r="AW16" s="307" t="s">
        <v>242</v>
      </c>
      <c r="AX16" s="308"/>
      <c r="AY16" s="308"/>
      <c r="AZ16" s="308"/>
      <c r="BA16" s="308"/>
      <c r="BB16" s="308"/>
      <c r="BD16" s="296"/>
      <c r="BE16" s="289"/>
      <c r="BF16" s="278"/>
      <c r="BG16" s="278"/>
      <c r="BH16" s="278"/>
      <c r="BI16" s="278"/>
      <c r="BJ16" s="278"/>
    </row>
    <row r="17" spans="1:62" ht="15.95" customHeight="1" x14ac:dyDescent="0.2">
      <c r="A17" s="277">
        <v>4</v>
      </c>
      <c r="B17" s="278"/>
      <c r="C17" s="278"/>
      <c r="D17" s="278"/>
      <c r="E17" s="278"/>
      <c r="F17" s="278"/>
      <c r="G17" s="278"/>
      <c r="H17" s="278"/>
      <c r="I17" s="278"/>
      <c r="J17" s="278"/>
      <c r="K17" s="290"/>
      <c r="M17" s="300"/>
      <c r="N17" s="300"/>
      <c r="O17" s="300"/>
      <c r="P17" s="300"/>
      <c r="Q17" s="300"/>
      <c r="R17" s="300"/>
      <c r="S17" s="300"/>
      <c r="T17" s="300"/>
      <c r="U17" s="300"/>
      <c r="V17" s="300"/>
      <c r="W17" s="300"/>
      <c r="X17" s="300"/>
      <c r="Y17" s="300"/>
      <c r="Z17" s="300"/>
      <c r="AA17" s="300"/>
      <c r="AB17" s="300"/>
      <c r="AC17" s="300"/>
      <c r="AD17" s="300"/>
      <c r="AE17" s="300"/>
      <c r="AF17" s="300"/>
      <c r="AG17" s="300"/>
      <c r="AH17" s="300"/>
      <c r="AI17" s="300"/>
      <c r="AJ17" s="300"/>
      <c r="AK17" s="300"/>
      <c r="AL17" s="300"/>
      <c r="AM17" s="300"/>
      <c r="AN17" s="300"/>
      <c r="AO17" s="300"/>
      <c r="AP17" s="300"/>
      <c r="AQ17" s="306"/>
      <c r="AR17" s="306"/>
      <c r="AS17" s="306"/>
      <c r="AT17" s="306"/>
      <c r="AU17" s="306"/>
      <c r="AV17" s="306"/>
      <c r="AW17" s="308"/>
      <c r="AX17" s="308"/>
      <c r="AY17" s="308"/>
      <c r="AZ17" s="308"/>
      <c r="BA17" s="308"/>
      <c r="BB17" s="308"/>
      <c r="BD17" s="296"/>
      <c r="BE17" s="289"/>
      <c r="BF17" s="278"/>
      <c r="BG17" s="278"/>
      <c r="BH17" s="278"/>
      <c r="BI17" s="278"/>
      <c r="BJ17" s="278"/>
    </row>
    <row r="18" spans="1:62" ht="15.95" customHeight="1" x14ac:dyDescent="0.2">
      <c r="A18" s="277">
        <v>4</v>
      </c>
      <c r="B18" s="278"/>
      <c r="C18" s="278"/>
      <c r="D18" s="278"/>
      <c r="E18" s="278"/>
      <c r="F18" s="278"/>
      <c r="G18" s="278"/>
      <c r="H18" s="278"/>
      <c r="I18" s="278"/>
      <c r="J18" s="278"/>
      <c r="K18" s="290"/>
      <c r="M18" s="309" t="s">
        <v>248</v>
      </c>
      <c r="N18" s="309"/>
      <c r="O18" s="309"/>
      <c r="P18" s="310"/>
      <c r="Q18" s="310"/>
      <c r="R18" s="310"/>
      <c r="S18" s="309" t="e">
        <f>M18+1</f>
        <v>#VALUE!</v>
      </c>
      <c r="T18" s="310"/>
      <c r="U18" s="310"/>
      <c r="V18" s="310"/>
      <c r="W18" s="310"/>
      <c r="X18" s="310"/>
      <c r="Y18" s="309" t="e">
        <f>S18+1</f>
        <v>#VALUE!</v>
      </c>
      <c r="Z18" s="310"/>
      <c r="AA18" s="310"/>
      <c r="AB18" s="310"/>
      <c r="AC18" s="310"/>
      <c r="AD18" s="310"/>
      <c r="AE18" s="311" t="e">
        <f>Y18+1</f>
        <v>#VALUE!</v>
      </c>
      <c r="AF18" s="312"/>
      <c r="AG18" s="312"/>
      <c r="AH18" s="312"/>
      <c r="AI18" s="312"/>
      <c r="AJ18" s="312"/>
      <c r="AK18" s="313" t="e">
        <f>AE18+1</f>
        <v>#VALUE!</v>
      </c>
      <c r="AL18" s="314"/>
      <c r="AM18" s="314"/>
      <c r="AN18" s="314"/>
      <c r="AO18" s="314"/>
      <c r="AP18" s="314"/>
      <c r="AQ18" s="315" t="e">
        <f>AK18+1</f>
        <v>#VALUE!</v>
      </c>
      <c r="AR18" s="316"/>
      <c r="AS18" s="316"/>
      <c r="AT18" s="316"/>
      <c r="AU18" s="316"/>
      <c r="AV18" s="316"/>
      <c r="AW18" s="311" t="e">
        <f>AQ18+1</f>
        <v>#VALUE!</v>
      </c>
      <c r="AX18" s="312"/>
      <c r="AY18" s="312"/>
      <c r="AZ18" s="312"/>
      <c r="BA18" s="312"/>
      <c r="BB18" s="312"/>
      <c r="BD18" s="296"/>
      <c r="BE18" s="289"/>
      <c r="BF18" s="278"/>
      <c r="BG18" s="278"/>
      <c r="BH18" s="278"/>
      <c r="BI18" s="278"/>
      <c r="BJ18" s="278"/>
    </row>
    <row r="19" spans="1:62" ht="15.95" customHeight="1" x14ac:dyDescent="0.2">
      <c r="A19" s="277">
        <v>4</v>
      </c>
      <c r="B19" s="278"/>
      <c r="C19" s="278"/>
      <c r="D19" s="278"/>
      <c r="E19" s="278"/>
      <c r="F19" s="278"/>
      <c r="G19" s="278"/>
      <c r="H19" s="278"/>
      <c r="I19" s="278"/>
      <c r="J19" s="278"/>
      <c r="K19" s="290"/>
      <c r="M19" s="309"/>
      <c r="N19" s="309"/>
      <c r="O19" s="309"/>
      <c r="P19" s="310"/>
      <c r="Q19" s="310"/>
      <c r="R19" s="310"/>
      <c r="S19" s="310"/>
      <c r="T19" s="310"/>
      <c r="U19" s="310"/>
      <c r="V19" s="310"/>
      <c r="W19" s="310"/>
      <c r="X19" s="310"/>
      <c r="Y19" s="310"/>
      <c r="Z19" s="310"/>
      <c r="AA19" s="310"/>
      <c r="AB19" s="310"/>
      <c r="AC19" s="310"/>
      <c r="AD19" s="310"/>
      <c r="AE19" s="312"/>
      <c r="AF19" s="312"/>
      <c r="AG19" s="312"/>
      <c r="AH19" s="312"/>
      <c r="AI19" s="312"/>
      <c r="AJ19" s="312"/>
      <c r="AK19" s="314"/>
      <c r="AL19" s="314"/>
      <c r="AM19" s="314"/>
      <c r="AN19" s="314"/>
      <c r="AO19" s="314"/>
      <c r="AP19" s="314"/>
      <c r="AQ19" s="316"/>
      <c r="AR19" s="316"/>
      <c r="AS19" s="316"/>
      <c r="AT19" s="316"/>
      <c r="AU19" s="316"/>
      <c r="AV19" s="316"/>
      <c r="AW19" s="312"/>
      <c r="AX19" s="312"/>
      <c r="AY19" s="312"/>
      <c r="AZ19" s="312"/>
      <c r="BA19" s="312"/>
      <c r="BB19" s="312"/>
      <c r="BD19" s="296"/>
      <c r="BE19" s="289"/>
      <c r="BF19" s="278"/>
      <c r="BG19" s="278"/>
      <c r="BH19" s="278"/>
      <c r="BI19" s="278"/>
      <c r="BJ19" s="278"/>
    </row>
    <row r="20" spans="1:62" ht="15.95" customHeight="1" x14ac:dyDescent="0.2">
      <c r="A20" s="277">
        <v>4</v>
      </c>
      <c r="B20" s="278"/>
      <c r="C20" s="278"/>
      <c r="D20" s="278"/>
      <c r="E20" s="278"/>
      <c r="F20" s="278"/>
      <c r="G20" s="278"/>
      <c r="H20" s="278"/>
      <c r="I20" s="278"/>
      <c r="J20" s="278"/>
      <c r="K20" s="290"/>
      <c r="M20" s="309"/>
      <c r="N20" s="309"/>
      <c r="O20" s="309"/>
      <c r="P20" s="310"/>
      <c r="Q20" s="310"/>
      <c r="R20" s="310"/>
      <c r="S20" s="310"/>
      <c r="T20" s="310"/>
      <c r="U20" s="310"/>
      <c r="V20" s="310"/>
      <c r="W20" s="310"/>
      <c r="X20" s="310"/>
      <c r="Y20" s="310"/>
      <c r="Z20" s="310"/>
      <c r="AA20" s="310"/>
      <c r="AB20" s="310"/>
      <c r="AC20" s="310"/>
      <c r="AD20" s="310"/>
      <c r="AE20" s="312"/>
      <c r="AF20" s="312"/>
      <c r="AG20" s="312"/>
      <c r="AH20" s="312"/>
      <c r="AI20" s="312"/>
      <c r="AJ20" s="312"/>
      <c r="AK20" s="314"/>
      <c r="AL20" s="314"/>
      <c r="AM20" s="314"/>
      <c r="AN20" s="314"/>
      <c r="AO20" s="314"/>
      <c r="AP20" s="314"/>
      <c r="AQ20" s="316"/>
      <c r="AR20" s="316"/>
      <c r="AS20" s="316"/>
      <c r="AT20" s="316"/>
      <c r="AU20" s="316"/>
      <c r="AV20" s="316"/>
      <c r="AW20" s="312"/>
      <c r="AX20" s="312"/>
      <c r="AY20" s="312"/>
      <c r="AZ20" s="312"/>
      <c r="BA20" s="312"/>
      <c r="BB20" s="312"/>
      <c r="BD20" s="296"/>
      <c r="BE20" s="289"/>
      <c r="BF20" s="278"/>
      <c r="BG20" s="278"/>
      <c r="BH20" s="278"/>
      <c r="BI20" s="278"/>
      <c r="BJ20" s="278"/>
    </row>
    <row r="21" spans="1:62" ht="15.95" customHeight="1" x14ac:dyDescent="0.2">
      <c r="A21" s="277">
        <v>4</v>
      </c>
      <c r="B21" s="278"/>
      <c r="C21" s="278"/>
      <c r="D21" s="278"/>
      <c r="E21" s="278"/>
      <c r="F21" s="278"/>
      <c r="G21" s="278"/>
      <c r="H21" s="278"/>
      <c r="I21" s="278"/>
      <c r="J21" s="278"/>
      <c r="K21" s="290"/>
      <c r="M21" s="313" t="e">
        <f>AW18+1</f>
        <v>#VALUE!</v>
      </c>
      <c r="N21" s="314"/>
      <c r="O21" s="314"/>
      <c r="P21" s="314"/>
      <c r="Q21" s="314"/>
      <c r="R21" s="314"/>
      <c r="S21" s="313" t="e">
        <f>M21+1</f>
        <v>#VALUE!</v>
      </c>
      <c r="T21" s="314"/>
      <c r="U21" s="314"/>
      <c r="V21" s="314"/>
      <c r="W21" s="314"/>
      <c r="X21" s="314"/>
      <c r="Y21" s="313" t="e">
        <f>S21+1</f>
        <v>#VALUE!</v>
      </c>
      <c r="Z21" s="314"/>
      <c r="AA21" s="314"/>
      <c r="AB21" s="314"/>
      <c r="AC21" s="314"/>
      <c r="AD21" s="314"/>
      <c r="AE21" s="313" t="e">
        <f>Y21+1</f>
        <v>#VALUE!</v>
      </c>
      <c r="AF21" s="314"/>
      <c r="AG21" s="314"/>
      <c r="AH21" s="314"/>
      <c r="AI21" s="314"/>
      <c r="AJ21" s="314"/>
      <c r="AK21" s="313" t="e">
        <f>AE21+1</f>
        <v>#VALUE!</v>
      </c>
      <c r="AL21" s="314"/>
      <c r="AM21" s="314"/>
      <c r="AN21" s="314"/>
      <c r="AO21" s="314"/>
      <c r="AP21" s="314"/>
      <c r="AQ21" s="315" t="e">
        <f>AK21+1</f>
        <v>#VALUE!</v>
      </c>
      <c r="AR21" s="316"/>
      <c r="AS21" s="316"/>
      <c r="AT21" s="316"/>
      <c r="AU21" s="316"/>
      <c r="AV21" s="316"/>
      <c r="AW21" s="311" t="e">
        <f>AQ21+1</f>
        <v>#VALUE!</v>
      </c>
      <c r="AX21" s="312"/>
      <c r="AY21" s="312"/>
      <c r="AZ21" s="312"/>
      <c r="BA21" s="312"/>
      <c r="BB21" s="312"/>
      <c r="BD21" s="296"/>
      <c r="BE21" s="289"/>
      <c r="BF21" s="278"/>
      <c r="BG21" s="278"/>
      <c r="BH21" s="278"/>
      <c r="BI21" s="278"/>
      <c r="BJ21" s="278"/>
    </row>
    <row r="22" spans="1:62" ht="15.95" customHeight="1" x14ac:dyDescent="0.2">
      <c r="A22" s="277">
        <v>4</v>
      </c>
      <c r="B22" s="278"/>
      <c r="C22" s="278"/>
      <c r="D22" s="278"/>
      <c r="E22" s="278"/>
      <c r="F22" s="278"/>
      <c r="G22" s="278"/>
      <c r="H22" s="278"/>
      <c r="I22" s="278"/>
      <c r="J22" s="278"/>
      <c r="K22" s="290"/>
      <c r="M22" s="314"/>
      <c r="N22" s="314"/>
      <c r="O22" s="314"/>
      <c r="P22" s="314"/>
      <c r="Q22" s="314"/>
      <c r="R22" s="314"/>
      <c r="S22" s="314"/>
      <c r="T22" s="314"/>
      <c r="U22" s="314"/>
      <c r="V22" s="314"/>
      <c r="W22" s="314"/>
      <c r="X22" s="314"/>
      <c r="Y22" s="314"/>
      <c r="Z22" s="314"/>
      <c r="AA22" s="314"/>
      <c r="AB22" s="314"/>
      <c r="AC22" s="314"/>
      <c r="AD22" s="314"/>
      <c r="AE22" s="314"/>
      <c r="AF22" s="314"/>
      <c r="AG22" s="314"/>
      <c r="AH22" s="314"/>
      <c r="AI22" s="314"/>
      <c r="AJ22" s="314"/>
      <c r="AK22" s="314"/>
      <c r="AL22" s="314"/>
      <c r="AM22" s="314"/>
      <c r="AN22" s="314"/>
      <c r="AO22" s="314"/>
      <c r="AP22" s="314"/>
      <c r="AQ22" s="316"/>
      <c r="AR22" s="316"/>
      <c r="AS22" s="316"/>
      <c r="AT22" s="316"/>
      <c r="AU22" s="316"/>
      <c r="AV22" s="316"/>
      <c r="AW22" s="312"/>
      <c r="AX22" s="312"/>
      <c r="AY22" s="312"/>
      <c r="AZ22" s="312"/>
      <c r="BA22" s="312"/>
      <c r="BB22" s="312"/>
      <c r="BD22" s="296"/>
      <c r="BE22" s="289"/>
      <c r="BF22" s="278"/>
      <c r="BG22" s="278"/>
      <c r="BH22" s="278"/>
      <c r="BI22" s="278"/>
      <c r="BJ22" s="278"/>
    </row>
    <row r="23" spans="1:62" ht="15.95" customHeight="1" x14ac:dyDescent="0.2">
      <c r="A23" s="277">
        <v>4</v>
      </c>
      <c r="B23" s="278"/>
      <c r="C23" s="278"/>
      <c r="D23" s="278"/>
      <c r="E23" s="278"/>
      <c r="F23" s="278"/>
      <c r="G23" s="278"/>
      <c r="H23" s="278"/>
      <c r="I23" s="278"/>
      <c r="J23" s="278"/>
      <c r="K23" s="290"/>
      <c r="M23" s="314"/>
      <c r="N23" s="314"/>
      <c r="O23" s="314"/>
      <c r="P23" s="314"/>
      <c r="Q23" s="314"/>
      <c r="R23" s="314"/>
      <c r="S23" s="314"/>
      <c r="T23" s="314"/>
      <c r="U23" s="314"/>
      <c r="V23" s="314"/>
      <c r="W23" s="314"/>
      <c r="X23" s="314"/>
      <c r="Y23" s="314"/>
      <c r="Z23" s="314"/>
      <c r="AA23" s="314"/>
      <c r="AB23" s="314"/>
      <c r="AC23" s="314"/>
      <c r="AD23" s="314"/>
      <c r="AE23" s="314"/>
      <c r="AF23" s="314"/>
      <c r="AG23" s="314"/>
      <c r="AH23" s="314"/>
      <c r="AI23" s="314"/>
      <c r="AJ23" s="314"/>
      <c r="AK23" s="314"/>
      <c r="AL23" s="314"/>
      <c r="AM23" s="314"/>
      <c r="AN23" s="314"/>
      <c r="AO23" s="314"/>
      <c r="AP23" s="314"/>
      <c r="AQ23" s="316"/>
      <c r="AR23" s="316"/>
      <c r="AS23" s="316"/>
      <c r="AT23" s="316"/>
      <c r="AU23" s="316"/>
      <c r="AV23" s="316"/>
      <c r="AW23" s="312"/>
      <c r="AX23" s="312"/>
      <c r="AY23" s="312"/>
      <c r="AZ23" s="312"/>
      <c r="BA23" s="312"/>
      <c r="BB23" s="312"/>
      <c r="BD23" s="296"/>
      <c r="BE23" s="289"/>
      <c r="BF23" s="278"/>
      <c r="BG23" s="278"/>
      <c r="BH23" s="278"/>
      <c r="BI23" s="278"/>
      <c r="BJ23" s="278"/>
    </row>
    <row r="24" spans="1:62" ht="15.95" customHeight="1" x14ac:dyDescent="0.2">
      <c r="A24" s="277">
        <v>4</v>
      </c>
      <c r="B24" s="278"/>
      <c r="C24" s="278"/>
      <c r="D24" s="278"/>
      <c r="E24" s="278"/>
      <c r="F24" s="278"/>
      <c r="G24" s="278"/>
      <c r="H24" s="278"/>
      <c r="I24" s="278"/>
      <c r="J24" s="278"/>
      <c r="K24" s="290"/>
      <c r="M24" s="311" t="e">
        <f>AW21+1</f>
        <v>#VALUE!</v>
      </c>
      <c r="N24" s="312"/>
      <c r="O24" s="312"/>
      <c r="P24" s="312"/>
      <c r="Q24" s="312"/>
      <c r="R24" s="312"/>
      <c r="S24" s="313" t="e">
        <f>M24+1</f>
        <v>#VALUE!</v>
      </c>
      <c r="T24" s="314"/>
      <c r="U24" s="314"/>
      <c r="V24" s="314"/>
      <c r="W24" s="314"/>
      <c r="X24" s="314"/>
      <c r="Y24" s="313" t="e">
        <f>S24+1</f>
        <v>#VALUE!</v>
      </c>
      <c r="Z24" s="314"/>
      <c r="AA24" s="314"/>
      <c r="AB24" s="314"/>
      <c r="AC24" s="314"/>
      <c r="AD24" s="314"/>
      <c r="AE24" s="313" t="e">
        <f>Y24+1</f>
        <v>#VALUE!</v>
      </c>
      <c r="AF24" s="314"/>
      <c r="AG24" s="314"/>
      <c r="AH24" s="314"/>
      <c r="AI24" s="314"/>
      <c r="AJ24" s="314"/>
      <c r="AK24" s="313" t="e">
        <f>AE24+1</f>
        <v>#VALUE!</v>
      </c>
      <c r="AL24" s="314"/>
      <c r="AM24" s="314"/>
      <c r="AN24" s="314"/>
      <c r="AO24" s="314"/>
      <c r="AP24" s="314"/>
      <c r="AQ24" s="315" t="e">
        <f>AK24+1</f>
        <v>#VALUE!</v>
      </c>
      <c r="AR24" s="316"/>
      <c r="AS24" s="316"/>
      <c r="AT24" s="316"/>
      <c r="AU24" s="316"/>
      <c r="AV24" s="316"/>
      <c r="AW24" s="311" t="e">
        <f>AQ24+1</f>
        <v>#VALUE!</v>
      </c>
      <c r="AX24" s="312"/>
      <c r="AY24" s="312"/>
      <c r="AZ24" s="312"/>
      <c r="BA24" s="312"/>
      <c r="BB24" s="312"/>
      <c r="BD24" s="296"/>
      <c r="BE24" s="289"/>
      <c r="BF24" s="278"/>
      <c r="BG24" s="278"/>
      <c r="BH24" s="278"/>
      <c r="BI24" s="278"/>
      <c r="BJ24" s="278"/>
    </row>
    <row r="25" spans="1:62" ht="15.95" customHeight="1" x14ac:dyDescent="0.2">
      <c r="A25" s="277">
        <v>4</v>
      </c>
      <c r="B25" s="278"/>
      <c r="C25" s="278"/>
      <c r="D25" s="278"/>
      <c r="E25" s="278"/>
      <c r="F25" s="278"/>
      <c r="G25" s="278"/>
      <c r="H25" s="278"/>
      <c r="I25" s="278"/>
      <c r="J25" s="278"/>
      <c r="K25" s="290"/>
      <c r="M25" s="312"/>
      <c r="N25" s="312"/>
      <c r="O25" s="312"/>
      <c r="P25" s="312"/>
      <c r="Q25" s="312"/>
      <c r="R25" s="312"/>
      <c r="S25" s="314"/>
      <c r="T25" s="314"/>
      <c r="U25" s="314"/>
      <c r="V25" s="314"/>
      <c r="W25" s="314"/>
      <c r="X25" s="314"/>
      <c r="Y25" s="314"/>
      <c r="Z25" s="314"/>
      <c r="AA25" s="314"/>
      <c r="AB25" s="314"/>
      <c r="AC25" s="314"/>
      <c r="AD25" s="314"/>
      <c r="AE25" s="314"/>
      <c r="AF25" s="314"/>
      <c r="AG25" s="314"/>
      <c r="AH25" s="314"/>
      <c r="AI25" s="314"/>
      <c r="AJ25" s="314"/>
      <c r="AK25" s="314"/>
      <c r="AL25" s="314"/>
      <c r="AM25" s="314"/>
      <c r="AN25" s="314"/>
      <c r="AO25" s="314"/>
      <c r="AP25" s="314"/>
      <c r="AQ25" s="316"/>
      <c r="AR25" s="316"/>
      <c r="AS25" s="316"/>
      <c r="AT25" s="316"/>
      <c r="AU25" s="316"/>
      <c r="AV25" s="316"/>
      <c r="AW25" s="312"/>
      <c r="AX25" s="312"/>
      <c r="AY25" s="312"/>
      <c r="AZ25" s="312"/>
      <c r="BA25" s="312"/>
      <c r="BB25" s="312"/>
      <c r="BD25" s="296"/>
      <c r="BE25" s="289"/>
      <c r="BF25" s="278"/>
      <c r="BG25" s="278"/>
      <c r="BH25" s="278"/>
      <c r="BI25" s="278"/>
      <c r="BJ25" s="278"/>
    </row>
    <row r="26" spans="1:62" ht="15.95" customHeight="1" x14ac:dyDescent="0.2">
      <c r="A26" s="277">
        <v>4</v>
      </c>
      <c r="B26" s="278"/>
      <c r="C26" s="278"/>
      <c r="D26" s="278"/>
      <c r="E26" s="278"/>
      <c r="F26" s="278"/>
      <c r="G26" s="278"/>
      <c r="H26" s="278"/>
      <c r="I26" s="278"/>
      <c r="J26" s="278"/>
      <c r="K26" s="290"/>
      <c r="M26" s="312"/>
      <c r="N26" s="312"/>
      <c r="O26" s="312"/>
      <c r="P26" s="312"/>
      <c r="Q26" s="312"/>
      <c r="R26" s="312"/>
      <c r="S26" s="314"/>
      <c r="T26" s="314"/>
      <c r="U26" s="314"/>
      <c r="V26" s="314"/>
      <c r="W26" s="314"/>
      <c r="X26" s="314"/>
      <c r="Y26" s="314"/>
      <c r="Z26" s="314"/>
      <c r="AA26" s="314"/>
      <c r="AB26" s="314"/>
      <c r="AC26" s="314"/>
      <c r="AD26" s="314"/>
      <c r="AE26" s="314"/>
      <c r="AF26" s="314"/>
      <c r="AG26" s="314"/>
      <c r="AH26" s="314"/>
      <c r="AI26" s="314"/>
      <c r="AJ26" s="314"/>
      <c r="AK26" s="314"/>
      <c r="AL26" s="314"/>
      <c r="AM26" s="314"/>
      <c r="AN26" s="314"/>
      <c r="AO26" s="314"/>
      <c r="AP26" s="314"/>
      <c r="AQ26" s="316"/>
      <c r="AR26" s="316"/>
      <c r="AS26" s="316"/>
      <c r="AT26" s="316"/>
      <c r="AU26" s="316"/>
      <c r="AV26" s="316"/>
      <c r="AW26" s="312"/>
      <c r="AX26" s="312"/>
      <c r="AY26" s="312"/>
      <c r="AZ26" s="312"/>
      <c r="BA26" s="312"/>
      <c r="BB26" s="312"/>
      <c r="BD26" s="296"/>
      <c r="BE26" s="289"/>
      <c r="BF26" s="278"/>
      <c r="BG26" s="278"/>
      <c r="BH26" s="278"/>
      <c r="BI26" s="278"/>
      <c r="BJ26" s="278"/>
    </row>
    <row r="27" spans="1:62" ht="15.95" customHeight="1" x14ac:dyDescent="0.2">
      <c r="A27" s="277">
        <v>4</v>
      </c>
      <c r="B27" s="278"/>
      <c r="C27" s="278"/>
      <c r="D27" s="278"/>
      <c r="E27" s="278"/>
      <c r="F27" s="278"/>
      <c r="G27" s="278"/>
      <c r="H27" s="278"/>
      <c r="I27" s="278"/>
      <c r="J27" s="278"/>
      <c r="K27" s="290"/>
      <c r="M27" s="313" t="e">
        <f>AW24+1</f>
        <v>#VALUE!</v>
      </c>
      <c r="N27" s="314"/>
      <c r="O27" s="314"/>
      <c r="P27" s="314"/>
      <c r="Q27" s="314"/>
      <c r="R27" s="314"/>
      <c r="S27" s="313" t="e">
        <f>M27+1</f>
        <v>#VALUE!</v>
      </c>
      <c r="T27" s="314"/>
      <c r="U27" s="314"/>
      <c r="V27" s="314"/>
      <c r="W27" s="314"/>
      <c r="X27" s="314"/>
      <c r="Y27" s="313" t="e">
        <f>S27+1</f>
        <v>#VALUE!</v>
      </c>
      <c r="Z27" s="314"/>
      <c r="AA27" s="314"/>
      <c r="AB27" s="314"/>
      <c r="AC27" s="314"/>
      <c r="AD27" s="314"/>
      <c r="AE27" s="313" t="e">
        <f>Y27+1</f>
        <v>#VALUE!</v>
      </c>
      <c r="AF27" s="314"/>
      <c r="AG27" s="314"/>
      <c r="AH27" s="314"/>
      <c r="AI27" s="314"/>
      <c r="AJ27" s="314"/>
      <c r="AK27" s="313" t="e">
        <f>AE27+1</f>
        <v>#VALUE!</v>
      </c>
      <c r="AL27" s="314"/>
      <c r="AM27" s="314"/>
      <c r="AN27" s="314"/>
      <c r="AO27" s="314"/>
      <c r="AP27" s="314"/>
      <c r="AQ27" s="315" t="e">
        <f>AK27+1</f>
        <v>#VALUE!</v>
      </c>
      <c r="AR27" s="316"/>
      <c r="AS27" s="316"/>
      <c r="AT27" s="316"/>
      <c r="AU27" s="316"/>
      <c r="AV27" s="316"/>
      <c r="AW27" s="311" t="e">
        <f>AQ27+1</f>
        <v>#VALUE!</v>
      </c>
      <c r="AX27" s="312"/>
      <c r="AY27" s="312"/>
      <c r="AZ27" s="312"/>
      <c r="BA27" s="312"/>
      <c r="BB27" s="312"/>
      <c r="BD27" s="296"/>
      <c r="BE27" s="289"/>
      <c r="BF27" s="278"/>
      <c r="BG27" s="278"/>
      <c r="BH27" s="278"/>
      <c r="BI27" s="278"/>
      <c r="BJ27" s="278"/>
    </row>
    <row r="28" spans="1:62" ht="15.95" customHeight="1" x14ac:dyDescent="0.2">
      <c r="A28" s="277">
        <v>4</v>
      </c>
      <c r="B28" s="278"/>
      <c r="C28" s="278"/>
      <c r="D28" s="278"/>
      <c r="E28" s="278"/>
      <c r="F28" s="278"/>
      <c r="G28" s="278"/>
      <c r="H28" s="278"/>
      <c r="I28" s="278"/>
      <c r="J28" s="278"/>
      <c r="K28" s="290"/>
      <c r="M28" s="314"/>
      <c r="N28" s="314"/>
      <c r="O28" s="314"/>
      <c r="P28" s="314"/>
      <c r="Q28" s="314"/>
      <c r="R28" s="314"/>
      <c r="S28" s="314"/>
      <c r="T28" s="314"/>
      <c r="U28" s="314"/>
      <c r="V28" s="314"/>
      <c r="W28" s="314"/>
      <c r="X28" s="314"/>
      <c r="Y28" s="314"/>
      <c r="Z28" s="314"/>
      <c r="AA28" s="314"/>
      <c r="AB28" s="314"/>
      <c r="AC28" s="314"/>
      <c r="AD28" s="314"/>
      <c r="AE28" s="314"/>
      <c r="AF28" s="314"/>
      <c r="AG28" s="314"/>
      <c r="AH28" s="314"/>
      <c r="AI28" s="314"/>
      <c r="AJ28" s="314"/>
      <c r="AK28" s="314"/>
      <c r="AL28" s="314"/>
      <c r="AM28" s="314"/>
      <c r="AN28" s="314"/>
      <c r="AO28" s="314"/>
      <c r="AP28" s="314"/>
      <c r="AQ28" s="316"/>
      <c r="AR28" s="316"/>
      <c r="AS28" s="316"/>
      <c r="AT28" s="316"/>
      <c r="AU28" s="316"/>
      <c r="AV28" s="316"/>
      <c r="AW28" s="312"/>
      <c r="AX28" s="312"/>
      <c r="AY28" s="312"/>
      <c r="AZ28" s="312"/>
      <c r="BA28" s="312"/>
      <c r="BB28" s="312"/>
      <c r="BD28" s="296"/>
      <c r="BE28" s="289"/>
      <c r="BF28" s="278"/>
      <c r="BG28" s="278"/>
      <c r="BH28" s="278"/>
      <c r="BI28" s="278"/>
      <c r="BJ28" s="278"/>
    </row>
    <row r="29" spans="1:62" ht="15.95" customHeight="1" x14ac:dyDescent="0.2">
      <c r="A29" s="277">
        <v>4</v>
      </c>
      <c r="B29" s="278"/>
      <c r="C29" s="278"/>
      <c r="D29" s="278"/>
      <c r="E29" s="278"/>
      <c r="F29" s="278"/>
      <c r="G29" s="278"/>
      <c r="H29" s="278"/>
      <c r="I29" s="278"/>
      <c r="J29" s="278"/>
      <c r="K29" s="290"/>
      <c r="M29" s="314"/>
      <c r="N29" s="314"/>
      <c r="O29" s="314"/>
      <c r="P29" s="314"/>
      <c r="Q29" s="314"/>
      <c r="R29" s="314"/>
      <c r="S29" s="314"/>
      <c r="T29" s="314"/>
      <c r="U29" s="314"/>
      <c r="V29" s="314"/>
      <c r="W29" s="314"/>
      <c r="X29" s="314"/>
      <c r="Y29" s="314"/>
      <c r="Z29" s="314"/>
      <c r="AA29" s="314"/>
      <c r="AB29" s="314"/>
      <c r="AC29" s="314"/>
      <c r="AD29" s="314"/>
      <c r="AE29" s="314"/>
      <c r="AF29" s="314"/>
      <c r="AG29" s="314"/>
      <c r="AH29" s="314"/>
      <c r="AI29" s="314"/>
      <c r="AJ29" s="314"/>
      <c r="AK29" s="314"/>
      <c r="AL29" s="314"/>
      <c r="AM29" s="314"/>
      <c r="AN29" s="314"/>
      <c r="AO29" s="314"/>
      <c r="AP29" s="314"/>
      <c r="AQ29" s="316"/>
      <c r="AR29" s="316"/>
      <c r="AS29" s="316"/>
      <c r="AT29" s="316"/>
      <c r="AU29" s="316"/>
      <c r="AV29" s="316"/>
      <c r="AW29" s="312"/>
      <c r="AX29" s="312"/>
      <c r="AY29" s="312"/>
      <c r="AZ29" s="312"/>
      <c r="BA29" s="312"/>
      <c r="BB29" s="312"/>
      <c r="BD29" s="296"/>
      <c r="BE29" s="289"/>
      <c r="BF29" s="278"/>
      <c r="BG29" s="278"/>
      <c r="BH29" s="278"/>
      <c r="BI29" s="278"/>
      <c r="BJ29" s="278"/>
    </row>
    <row r="30" spans="1:62" ht="15.95" customHeight="1" x14ac:dyDescent="0.2">
      <c r="A30" s="277">
        <v>4</v>
      </c>
      <c r="B30" s="278"/>
      <c r="C30" s="278"/>
      <c r="D30" s="278"/>
      <c r="E30" s="278"/>
      <c r="F30" s="278"/>
      <c r="G30" s="278"/>
      <c r="H30" s="278"/>
      <c r="I30" s="278"/>
      <c r="J30" s="278"/>
      <c r="K30" s="290"/>
      <c r="M30" s="313" t="e">
        <f>AW27+1</f>
        <v>#VALUE!</v>
      </c>
      <c r="N30" s="314"/>
      <c r="O30" s="314"/>
      <c r="P30" s="314"/>
      <c r="Q30" s="314"/>
      <c r="R30" s="314"/>
      <c r="S30" s="313" t="e">
        <f>M30+1</f>
        <v>#VALUE!</v>
      </c>
      <c r="T30" s="314"/>
      <c r="U30" s="314"/>
      <c r="V30" s="314"/>
      <c r="W30" s="314"/>
      <c r="X30" s="314"/>
      <c r="Y30" s="313" t="e">
        <f>S30+1</f>
        <v>#VALUE!</v>
      </c>
      <c r="Z30" s="314"/>
      <c r="AA30" s="314"/>
      <c r="AB30" s="314"/>
      <c r="AC30" s="314"/>
      <c r="AD30" s="314"/>
      <c r="AE30" s="313" t="e">
        <f>Y30+1</f>
        <v>#VALUE!</v>
      </c>
      <c r="AF30" s="314"/>
      <c r="AG30" s="314"/>
      <c r="AH30" s="314"/>
      <c r="AI30" s="314"/>
      <c r="AJ30" s="314"/>
      <c r="AK30" s="313" t="e">
        <f>AE30+1</f>
        <v>#VALUE!</v>
      </c>
      <c r="AL30" s="314"/>
      <c r="AM30" s="314"/>
      <c r="AN30" s="314"/>
      <c r="AO30" s="314"/>
      <c r="AP30" s="314"/>
      <c r="AQ30" s="315" t="e">
        <f>AK30+1</f>
        <v>#VALUE!</v>
      </c>
      <c r="AR30" s="316"/>
      <c r="AS30" s="316"/>
      <c r="AT30" s="316"/>
      <c r="AU30" s="316"/>
      <c r="AV30" s="316"/>
      <c r="AW30" s="309" t="e">
        <f>AQ30+1</f>
        <v>#VALUE!</v>
      </c>
      <c r="AX30" s="310"/>
      <c r="AY30" s="310"/>
      <c r="AZ30" s="310"/>
      <c r="BA30" s="310"/>
      <c r="BB30" s="310"/>
      <c r="BD30" s="296"/>
      <c r="BE30" s="289"/>
      <c r="BF30" s="278"/>
      <c r="BG30" s="278"/>
      <c r="BH30" s="278"/>
      <c r="BI30" s="278"/>
      <c r="BJ30" s="278"/>
    </row>
    <row r="31" spans="1:62" ht="15.95" customHeight="1" x14ac:dyDescent="0.2">
      <c r="A31" s="277">
        <v>4</v>
      </c>
      <c r="B31" s="278"/>
      <c r="C31" s="278"/>
      <c r="D31" s="278"/>
      <c r="E31" s="278"/>
      <c r="F31" s="278"/>
      <c r="G31" s="278"/>
      <c r="H31" s="278"/>
      <c r="I31" s="278"/>
      <c r="J31" s="278"/>
      <c r="K31" s="290"/>
      <c r="M31" s="314"/>
      <c r="N31" s="314"/>
      <c r="O31" s="314"/>
      <c r="P31" s="314"/>
      <c r="Q31" s="314"/>
      <c r="R31" s="314"/>
      <c r="S31" s="314"/>
      <c r="T31" s="314"/>
      <c r="U31" s="314"/>
      <c r="V31" s="314"/>
      <c r="W31" s="314"/>
      <c r="X31" s="314"/>
      <c r="Y31" s="314"/>
      <c r="Z31" s="314"/>
      <c r="AA31" s="314"/>
      <c r="AB31" s="314"/>
      <c r="AC31" s="314"/>
      <c r="AD31" s="314"/>
      <c r="AE31" s="314"/>
      <c r="AF31" s="314"/>
      <c r="AG31" s="314"/>
      <c r="AH31" s="314"/>
      <c r="AI31" s="314"/>
      <c r="AJ31" s="314"/>
      <c r="AK31" s="314"/>
      <c r="AL31" s="314"/>
      <c r="AM31" s="314"/>
      <c r="AN31" s="314"/>
      <c r="AO31" s="314"/>
      <c r="AP31" s="314"/>
      <c r="AQ31" s="316"/>
      <c r="AR31" s="316"/>
      <c r="AS31" s="316"/>
      <c r="AT31" s="316"/>
      <c r="AU31" s="316"/>
      <c r="AV31" s="316"/>
      <c r="AW31" s="310"/>
      <c r="AX31" s="310"/>
      <c r="AY31" s="310"/>
      <c r="AZ31" s="310"/>
      <c r="BA31" s="310"/>
      <c r="BB31" s="310"/>
      <c r="BD31" s="296"/>
      <c r="BE31" s="289"/>
      <c r="BF31" s="278"/>
      <c r="BG31" s="278"/>
      <c r="BH31" s="278"/>
      <c r="BI31" s="278"/>
      <c r="BJ31" s="278"/>
    </row>
    <row r="32" spans="1:62" ht="15.95" customHeight="1" x14ac:dyDescent="0.2">
      <c r="A32" s="277">
        <v>4</v>
      </c>
      <c r="B32" s="278"/>
      <c r="C32" s="278"/>
      <c r="D32" s="278"/>
      <c r="E32" s="278"/>
      <c r="F32" s="278"/>
      <c r="G32" s="278"/>
      <c r="H32" s="278"/>
      <c r="I32" s="278"/>
      <c r="J32" s="278"/>
      <c r="K32" s="290"/>
      <c r="M32" s="314"/>
      <c r="N32" s="314"/>
      <c r="O32" s="314"/>
      <c r="P32" s="314"/>
      <c r="Q32" s="314"/>
      <c r="R32" s="314"/>
      <c r="S32" s="314"/>
      <c r="T32" s="314"/>
      <c r="U32" s="314"/>
      <c r="V32" s="314"/>
      <c r="W32" s="314"/>
      <c r="X32" s="314"/>
      <c r="Y32" s="314"/>
      <c r="Z32" s="314"/>
      <c r="AA32" s="314"/>
      <c r="AB32" s="314"/>
      <c r="AC32" s="314"/>
      <c r="AD32" s="314"/>
      <c r="AE32" s="314"/>
      <c r="AF32" s="314"/>
      <c r="AG32" s="314"/>
      <c r="AH32" s="314"/>
      <c r="AI32" s="314"/>
      <c r="AJ32" s="314"/>
      <c r="AK32" s="314"/>
      <c r="AL32" s="314"/>
      <c r="AM32" s="314"/>
      <c r="AN32" s="314"/>
      <c r="AO32" s="314"/>
      <c r="AP32" s="314"/>
      <c r="AQ32" s="316"/>
      <c r="AR32" s="316"/>
      <c r="AS32" s="316"/>
      <c r="AT32" s="316"/>
      <c r="AU32" s="316"/>
      <c r="AV32" s="316"/>
      <c r="AW32" s="310"/>
      <c r="AX32" s="310"/>
      <c r="AY32" s="310"/>
      <c r="AZ32" s="310"/>
      <c r="BA32" s="310"/>
      <c r="BB32" s="310"/>
      <c r="BD32" s="296"/>
      <c r="BE32" s="289"/>
      <c r="BF32" s="278"/>
      <c r="BG32" s="278"/>
      <c r="BH32" s="278"/>
      <c r="BI32" s="278"/>
      <c r="BJ32" s="278"/>
    </row>
    <row r="33" spans="1:64" ht="15.95" customHeight="1" x14ac:dyDescent="0.2">
      <c r="A33" s="277">
        <v>4</v>
      </c>
      <c r="B33" s="278"/>
      <c r="C33" s="278"/>
      <c r="D33" s="278"/>
      <c r="E33" s="278"/>
      <c r="F33" s="278"/>
      <c r="G33" s="278"/>
      <c r="H33" s="278"/>
      <c r="I33" s="278"/>
      <c r="J33" s="278"/>
      <c r="K33" s="290"/>
      <c r="M33" s="309" t="e">
        <f>AW30+1</f>
        <v>#VALUE!</v>
      </c>
      <c r="N33" s="310"/>
      <c r="O33" s="310"/>
      <c r="P33" s="310"/>
      <c r="Q33" s="310"/>
      <c r="R33" s="310"/>
      <c r="S33" s="309" t="e">
        <f>M33+1</f>
        <v>#VALUE!</v>
      </c>
      <c r="T33" s="310"/>
      <c r="U33" s="310"/>
      <c r="V33" s="310"/>
      <c r="W33" s="310"/>
      <c r="X33" s="310"/>
      <c r="Y33" s="309" t="e">
        <f>S33+1</f>
        <v>#VALUE!</v>
      </c>
      <c r="Z33" s="310"/>
      <c r="AA33" s="310"/>
      <c r="AB33" s="310"/>
      <c r="AC33" s="310"/>
      <c r="AD33" s="310"/>
      <c r="AE33" s="309" t="e">
        <f>Y33+1</f>
        <v>#VALUE!</v>
      </c>
      <c r="AF33" s="310"/>
      <c r="AG33" s="310"/>
      <c r="AH33" s="310"/>
      <c r="AI33" s="310"/>
      <c r="AJ33" s="310"/>
      <c r="AK33" s="309" t="e">
        <f>AE33+1</f>
        <v>#VALUE!</v>
      </c>
      <c r="AL33" s="310"/>
      <c r="AM33" s="310"/>
      <c r="AN33" s="310"/>
      <c r="AO33" s="310"/>
      <c r="AP33" s="310"/>
      <c r="AQ33" s="309" t="e">
        <f>AK33+1</f>
        <v>#VALUE!</v>
      </c>
      <c r="AR33" s="310"/>
      <c r="AS33" s="310"/>
      <c r="AT33" s="310"/>
      <c r="AU33" s="310"/>
      <c r="AV33" s="310"/>
      <c r="AW33" s="309" t="e">
        <f>AQ33+1</f>
        <v>#VALUE!</v>
      </c>
      <c r="AX33" s="310"/>
      <c r="AY33" s="310"/>
      <c r="AZ33" s="310"/>
      <c r="BA33" s="310"/>
      <c r="BB33" s="310"/>
      <c r="BD33" s="296"/>
      <c r="BE33" s="289"/>
      <c r="BF33" s="278"/>
      <c r="BG33" s="278"/>
      <c r="BH33" s="278"/>
      <c r="BI33" s="278"/>
      <c r="BJ33" s="278"/>
    </row>
    <row r="34" spans="1:64" ht="15.95" customHeight="1" x14ac:dyDescent="0.2">
      <c r="A34" s="277">
        <v>4</v>
      </c>
      <c r="B34" s="278"/>
      <c r="C34" s="278"/>
      <c r="D34" s="278"/>
      <c r="E34" s="278"/>
      <c r="F34" s="278"/>
      <c r="G34" s="278"/>
      <c r="H34" s="278"/>
      <c r="I34" s="278"/>
      <c r="J34" s="278"/>
      <c r="K34" s="317" t="s">
        <v>243</v>
      </c>
      <c r="M34" s="310"/>
      <c r="N34" s="310"/>
      <c r="O34" s="310"/>
      <c r="P34" s="310"/>
      <c r="Q34" s="310"/>
      <c r="R34" s="310"/>
      <c r="S34" s="310"/>
      <c r="T34" s="310"/>
      <c r="U34" s="310"/>
      <c r="V34" s="310"/>
      <c r="W34" s="310"/>
      <c r="X34" s="310"/>
      <c r="Y34" s="310"/>
      <c r="Z34" s="310"/>
      <c r="AA34" s="310"/>
      <c r="AB34" s="310"/>
      <c r="AC34" s="310"/>
      <c r="AD34" s="310"/>
      <c r="AE34" s="310"/>
      <c r="AF34" s="310"/>
      <c r="AG34" s="310"/>
      <c r="AH34" s="310"/>
      <c r="AI34" s="310"/>
      <c r="AJ34" s="310"/>
      <c r="AK34" s="310"/>
      <c r="AL34" s="310"/>
      <c r="AM34" s="310"/>
      <c r="AN34" s="310"/>
      <c r="AO34" s="310"/>
      <c r="AP34" s="310"/>
      <c r="AQ34" s="310"/>
      <c r="AR34" s="310"/>
      <c r="AS34" s="310"/>
      <c r="AT34" s="310"/>
      <c r="AU34" s="310"/>
      <c r="AV34" s="310"/>
      <c r="AW34" s="310"/>
      <c r="AX34" s="310"/>
      <c r="AY34" s="310"/>
      <c r="AZ34" s="310"/>
      <c r="BA34" s="310"/>
      <c r="BB34" s="310"/>
      <c r="BD34" s="296"/>
      <c r="BE34" s="289"/>
      <c r="BF34" s="278"/>
      <c r="BG34" s="278"/>
      <c r="BH34" s="278"/>
      <c r="BI34" s="278"/>
      <c r="BJ34" s="278"/>
    </row>
    <row r="35" spans="1:64" ht="15.95" customHeight="1" x14ac:dyDescent="0.2">
      <c r="A35" s="277">
        <v>4</v>
      </c>
      <c r="B35" s="278"/>
      <c r="C35" s="278"/>
      <c r="D35" s="278"/>
      <c r="E35" s="278"/>
      <c r="F35" s="278"/>
      <c r="G35" s="278"/>
      <c r="H35" s="278"/>
      <c r="I35" s="278"/>
      <c r="J35" s="278"/>
      <c r="K35" s="318"/>
      <c r="L35" s="319"/>
      <c r="M35" s="310"/>
      <c r="N35" s="310"/>
      <c r="O35" s="310"/>
      <c r="P35" s="310"/>
      <c r="Q35" s="310"/>
      <c r="R35" s="310"/>
      <c r="S35" s="310"/>
      <c r="T35" s="310"/>
      <c r="U35" s="310"/>
      <c r="V35" s="310"/>
      <c r="W35" s="310"/>
      <c r="X35" s="310"/>
      <c r="Y35" s="310"/>
      <c r="Z35" s="310"/>
      <c r="AA35" s="310"/>
      <c r="AB35" s="310"/>
      <c r="AC35" s="310"/>
      <c r="AD35" s="310"/>
      <c r="AE35" s="310"/>
      <c r="AF35" s="310"/>
      <c r="AG35" s="310"/>
      <c r="AH35" s="310"/>
      <c r="AI35" s="310"/>
      <c r="AJ35" s="310"/>
      <c r="AK35" s="310"/>
      <c r="AL35" s="310"/>
      <c r="AM35" s="310"/>
      <c r="AN35" s="310"/>
      <c r="AO35" s="310"/>
      <c r="AP35" s="310"/>
      <c r="AQ35" s="310"/>
      <c r="AR35" s="310"/>
      <c r="AS35" s="310"/>
      <c r="AT35" s="310"/>
      <c r="AU35" s="310"/>
      <c r="AV35" s="310"/>
      <c r="AW35" s="310"/>
      <c r="AX35" s="310"/>
      <c r="AY35" s="310"/>
      <c r="AZ35" s="310"/>
      <c r="BA35" s="310"/>
      <c r="BB35" s="310"/>
      <c r="BC35" s="289"/>
      <c r="BD35" s="296"/>
      <c r="BE35" s="289"/>
      <c r="BF35" s="278"/>
      <c r="BG35" s="278"/>
      <c r="BH35" s="278"/>
      <c r="BI35" s="278"/>
      <c r="BJ35" s="278"/>
      <c r="BK35" s="278"/>
      <c r="BL35" s="278"/>
    </row>
    <row r="36" spans="1:64" ht="15.95" customHeight="1" x14ac:dyDescent="0.2">
      <c r="A36" s="277">
        <v>4</v>
      </c>
      <c r="B36" s="278"/>
      <c r="C36" s="278"/>
      <c r="D36" s="278"/>
      <c r="E36" s="278"/>
      <c r="F36" s="278"/>
      <c r="G36" s="278"/>
      <c r="H36" s="278"/>
      <c r="I36" s="278"/>
      <c r="J36" s="278"/>
      <c r="K36" s="290"/>
      <c r="L36" s="320"/>
      <c r="M36" s="321"/>
      <c r="N36" s="321"/>
      <c r="O36" s="321"/>
      <c r="P36" s="321"/>
      <c r="Q36" s="321"/>
      <c r="R36" s="321"/>
      <c r="S36" s="321"/>
      <c r="T36" s="321"/>
      <c r="U36" s="321"/>
      <c r="V36" s="321"/>
      <c r="W36" s="321"/>
      <c r="X36" s="321"/>
      <c r="Y36" s="321"/>
      <c r="Z36" s="321"/>
      <c r="AA36" s="321"/>
      <c r="AB36" s="321"/>
      <c r="AC36" s="321"/>
      <c r="AD36" s="321"/>
      <c r="AE36" s="321"/>
      <c r="AF36" s="321"/>
      <c r="AG36" s="321"/>
      <c r="AH36" s="321"/>
      <c r="AI36" s="321"/>
      <c r="AJ36" s="321"/>
      <c r="AK36" s="321"/>
      <c r="AL36" s="321"/>
      <c r="AM36" s="321"/>
      <c r="AN36" s="321"/>
      <c r="AO36" s="321"/>
      <c r="AP36" s="321"/>
      <c r="AQ36" s="321"/>
      <c r="AR36" s="321"/>
      <c r="AS36" s="321"/>
      <c r="AT36" s="321"/>
      <c r="AU36" s="321"/>
      <c r="AV36" s="321"/>
      <c r="AW36" s="321"/>
      <c r="AX36" s="321"/>
      <c r="AY36" s="321"/>
      <c r="AZ36" s="321"/>
      <c r="BA36" s="321"/>
      <c r="BB36" s="321"/>
      <c r="BC36" s="322"/>
      <c r="BD36" s="296"/>
      <c r="BE36" s="289"/>
      <c r="BF36" s="278"/>
      <c r="BG36" s="278"/>
      <c r="BH36" s="278"/>
      <c r="BI36" s="278"/>
      <c r="BJ36" s="278"/>
      <c r="BK36" s="278"/>
      <c r="BL36" s="278"/>
    </row>
    <row r="37" spans="1:64" ht="15.95" customHeight="1" x14ac:dyDescent="0.2">
      <c r="A37" s="277">
        <v>4</v>
      </c>
      <c r="B37" s="278"/>
      <c r="C37" s="278"/>
      <c r="D37" s="278"/>
      <c r="E37" s="278"/>
      <c r="F37" s="278"/>
      <c r="G37" s="278"/>
      <c r="H37" s="278"/>
      <c r="I37" s="278"/>
      <c r="J37" s="278"/>
      <c r="K37" s="323"/>
      <c r="L37" s="320"/>
      <c r="M37" s="321"/>
      <c r="N37" s="321"/>
      <c r="O37" s="321"/>
      <c r="P37" s="321"/>
      <c r="Q37" s="321"/>
      <c r="R37" s="321"/>
      <c r="S37" s="321"/>
      <c r="T37" s="321"/>
      <c r="U37" s="321"/>
      <c r="V37" s="321"/>
      <c r="W37" s="321"/>
      <c r="X37" s="321"/>
      <c r="Y37" s="321"/>
      <c r="Z37" s="321"/>
      <c r="AA37" s="321"/>
      <c r="AB37" s="321"/>
      <c r="AC37" s="321"/>
      <c r="AD37" s="321"/>
      <c r="AE37" s="321"/>
      <c r="AF37" s="321"/>
      <c r="AG37" s="321"/>
      <c r="AH37" s="321"/>
      <c r="AI37" s="321"/>
      <c r="AJ37" s="321"/>
      <c r="AK37" s="321"/>
      <c r="AL37" s="321"/>
      <c r="AM37" s="321"/>
      <c r="AN37" s="321"/>
      <c r="AO37" s="321"/>
      <c r="AP37" s="321"/>
      <c r="AQ37" s="321"/>
      <c r="AR37" s="321"/>
      <c r="AS37" s="321"/>
      <c r="AT37" s="321"/>
      <c r="AU37" s="321"/>
      <c r="AV37" s="321"/>
      <c r="AW37" s="321"/>
      <c r="AX37" s="321"/>
      <c r="AY37" s="321"/>
      <c r="AZ37" s="321"/>
      <c r="BA37" s="321"/>
      <c r="BB37" s="321"/>
      <c r="BC37" s="322"/>
      <c r="BD37" s="296"/>
      <c r="BE37" s="289"/>
      <c r="BF37" s="278"/>
      <c r="BG37" s="278"/>
      <c r="BH37" s="278"/>
      <c r="BI37" s="278"/>
      <c r="BJ37" s="278"/>
      <c r="BK37" s="278"/>
      <c r="BL37" s="278"/>
    </row>
    <row r="38" spans="1:64" ht="15.95" customHeight="1" x14ac:dyDescent="0.2">
      <c r="A38" s="277">
        <v>4</v>
      </c>
      <c r="B38" s="278"/>
      <c r="C38" s="278"/>
      <c r="D38" s="278"/>
      <c r="E38" s="278"/>
      <c r="F38" s="278"/>
      <c r="G38" s="278"/>
      <c r="H38" s="278"/>
      <c r="I38" s="278"/>
      <c r="J38" s="324"/>
      <c r="K38" s="323"/>
      <c r="L38" s="320"/>
      <c r="M38" s="321"/>
      <c r="N38" s="321"/>
      <c r="O38" s="321"/>
      <c r="P38" s="321"/>
      <c r="Q38" s="321"/>
      <c r="R38" s="321"/>
      <c r="S38" s="321"/>
      <c r="T38" s="321"/>
      <c r="U38" s="321"/>
      <c r="V38" s="321"/>
      <c r="W38" s="321"/>
      <c r="X38" s="321"/>
      <c r="Y38" s="321"/>
      <c r="Z38" s="321"/>
      <c r="AA38" s="321"/>
      <c r="AB38" s="321"/>
      <c r="AC38" s="321"/>
      <c r="AD38" s="321"/>
      <c r="AE38" s="321"/>
      <c r="AF38" s="321"/>
      <c r="AG38" s="321"/>
      <c r="AH38" s="321"/>
      <c r="AI38" s="321"/>
      <c r="AJ38" s="321"/>
      <c r="AK38" s="321"/>
      <c r="AL38" s="321"/>
      <c r="AM38" s="321"/>
      <c r="AN38" s="321"/>
      <c r="AO38" s="321"/>
      <c r="AP38" s="321"/>
      <c r="AQ38" s="321"/>
      <c r="AR38" s="321"/>
      <c r="AS38" s="321"/>
      <c r="AT38" s="321"/>
      <c r="AU38" s="321"/>
      <c r="AV38" s="321"/>
      <c r="AW38" s="321"/>
      <c r="AX38" s="321"/>
      <c r="AY38" s="321"/>
      <c r="AZ38" s="321"/>
      <c r="BA38" s="321"/>
      <c r="BB38" s="321"/>
      <c r="BC38" s="322"/>
      <c r="BD38" s="325"/>
      <c r="BE38" s="326"/>
      <c r="BF38" s="278"/>
      <c r="BG38" s="278"/>
      <c r="BH38" s="278"/>
      <c r="BI38" s="278"/>
      <c r="BJ38" s="278"/>
      <c r="BK38" s="278"/>
      <c r="BL38" s="278"/>
    </row>
    <row r="39" spans="1:64" ht="22.9" customHeight="1" x14ac:dyDescent="0.2">
      <c r="A39" s="277">
        <v>5</v>
      </c>
      <c r="B39" s="278"/>
      <c r="C39" s="284"/>
      <c r="D39" s="284"/>
      <c r="E39" s="284"/>
      <c r="F39" s="284"/>
      <c r="G39" s="284"/>
      <c r="H39" s="284"/>
      <c r="I39" s="284"/>
      <c r="J39" s="327"/>
      <c r="K39" s="328"/>
      <c r="L39" s="329"/>
      <c r="M39" s="329"/>
      <c r="N39" s="329"/>
      <c r="O39" s="329"/>
      <c r="P39" s="329"/>
      <c r="Q39" s="329"/>
      <c r="R39" s="329"/>
      <c r="S39" s="329"/>
      <c r="T39" s="329"/>
      <c r="U39" s="329"/>
      <c r="V39" s="329"/>
      <c r="W39" s="329"/>
      <c r="X39" s="329"/>
      <c r="Y39" s="329"/>
      <c r="Z39" s="329"/>
      <c r="AA39" s="329"/>
      <c r="AB39" s="329"/>
      <c r="AC39" s="329"/>
      <c r="AD39" s="329"/>
      <c r="AE39" s="329"/>
      <c r="AF39" s="329"/>
      <c r="AG39" s="329"/>
      <c r="AH39" s="329"/>
      <c r="AI39" s="329"/>
      <c r="AJ39" s="329"/>
      <c r="AK39" s="329"/>
      <c r="AL39" s="329"/>
      <c r="AM39" s="329"/>
      <c r="AN39" s="329"/>
      <c r="AO39" s="329"/>
      <c r="AP39" s="329"/>
      <c r="AQ39" s="329"/>
      <c r="AR39" s="329"/>
      <c r="AS39" s="329"/>
      <c r="AT39" s="329"/>
      <c r="AU39" s="329"/>
      <c r="AV39" s="329"/>
      <c r="AW39" s="329"/>
      <c r="AX39" s="329"/>
      <c r="AY39" s="329"/>
      <c r="AZ39" s="329"/>
      <c r="BA39" s="329"/>
      <c r="BB39" s="329"/>
      <c r="BC39" s="329"/>
      <c r="BD39" s="330"/>
      <c r="BE39" s="284"/>
      <c r="BF39" s="284"/>
      <c r="BG39" s="284"/>
      <c r="BH39" s="284"/>
      <c r="BI39" s="284"/>
      <c r="BJ39" s="284"/>
      <c r="BK39" s="284"/>
      <c r="BL39" s="284"/>
    </row>
    <row r="40" spans="1:64" ht="11.25" customHeight="1" x14ac:dyDescent="0.2">
      <c r="A40" s="277">
        <v>3</v>
      </c>
      <c r="B40" s="278"/>
      <c r="C40" s="278"/>
      <c r="D40" s="278"/>
      <c r="E40" s="278"/>
      <c r="F40" s="278"/>
      <c r="G40" s="278"/>
      <c r="H40" s="278"/>
      <c r="I40" s="278"/>
      <c r="J40" s="278"/>
      <c r="K40" s="285"/>
      <c r="L40" s="286"/>
      <c r="M40" s="287"/>
      <c r="N40" s="287"/>
      <c r="O40" s="287"/>
      <c r="P40" s="287"/>
      <c r="Q40" s="287"/>
      <c r="R40" s="287"/>
      <c r="S40" s="287"/>
      <c r="T40" s="287"/>
      <c r="U40" s="287"/>
      <c r="V40" s="287"/>
      <c r="W40" s="287"/>
      <c r="X40" s="287"/>
      <c r="Y40" s="287"/>
      <c r="Z40" s="287"/>
      <c r="AA40" s="287"/>
      <c r="AB40" s="287"/>
      <c r="AC40" s="287"/>
      <c r="AD40" s="287"/>
      <c r="AE40" s="287"/>
      <c r="AF40" s="287"/>
      <c r="AG40" s="287"/>
      <c r="AH40" s="287"/>
      <c r="AI40" s="287"/>
      <c r="AJ40" s="287"/>
      <c r="AK40" s="287"/>
      <c r="AL40" s="287"/>
      <c r="AM40" s="287"/>
      <c r="AN40" s="287"/>
      <c r="AO40" s="287"/>
      <c r="AP40" s="287"/>
      <c r="AQ40" s="287"/>
      <c r="AR40" s="287"/>
      <c r="AS40" s="287"/>
      <c r="AT40" s="287"/>
      <c r="AU40" s="287"/>
      <c r="AV40" s="287"/>
      <c r="AW40" s="287"/>
      <c r="AX40" s="287"/>
      <c r="AY40" s="287"/>
      <c r="AZ40" s="287"/>
      <c r="BA40" s="287"/>
      <c r="BB40" s="287"/>
      <c r="BC40" s="286"/>
      <c r="BD40" s="288"/>
      <c r="BE40" s="289"/>
      <c r="BF40" s="278"/>
      <c r="BG40" s="278"/>
      <c r="BH40" s="278"/>
      <c r="BI40" s="278"/>
      <c r="BJ40" s="278"/>
      <c r="BK40" s="278"/>
      <c r="BL40" s="278"/>
    </row>
    <row r="41" spans="1:64" ht="15.95" customHeight="1" x14ac:dyDescent="0.2">
      <c r="A41" s="277">
        <v>4</v>
      </c>
      <c r="B41" s="278"/>
      <c r="C41" s="278"/>
      <c r="D41" s="278"/>
      <c r="E41" s="278"/>
      <c r="F41" s="278"/>
      <c r="G41" s="278"/>
      <c r="H41" s="278"/>
      <c r="I41" s="278"/>
      <c r="J41" s="278"/>
      <c r="K41" s="290"/>
      <c r="L41" s="289"/>
      <c r="M41" s="291" t="s">
        <v>233</v>
      </c>
      <c r="N41" s="292"/>
      <c r="O41" s="292"/>
      <c r="P41" s="292"/>
      <c r="Q41" s="292"/>
      <c r="R41" s="292"/>
      <c r="S41" s="292"/>
      <c r="T41" s="292"/>
      <c r="U41" s="292"/>
      <c r="V41" s="292"/>
      <c r="W41" s="292"/>
      <c r="X41" s="292"/>
      <c r="Y41" s="292"/>
      <c r="Z41" s="292"/>
      <c r="AA41" s="292"/>
      <c r="AB41" s="292"/>
      <c r="AC41" s="292"/>
      <c r="AD41" s="293" t="s">
        <v>244</v>
      </c>
      <c r="AE41" s="294"/>
      <c r="AF41" s="294"/>
      <c r="AG41" s="294"/>
      <c r="AH41" s="294"/>
      <c r="AI41" s="294"/>
      <c r="AJ41" s="294"/>
      <c r="AK41" s="294"/>
      <c r="AL41" s="291" t="s">
        <v>245</v>
      </c>
      <c r="AM41" s="292"/>
      <c r="AN41" s="292"/>
      <c r="AO41" s="292"/>
      <c r="AP41" s="292"/>
      <c r="AQ41" s="292"/>
      <c r="AR41" s="292"/>
      <c r="AS41" s="292"/>
      <c r="AT41" s="292"/>
      <c r="AU41" s="292"/>
      <c r="AV41" s="292"/>
      <c r="AW41" s="292"/>
      <c r="AX41" s="292"/>
      <c r="AY41" s="292"/>
      <c r="AZ41" s="292"/>
      <c r="BA41" s="292"/>
      <c r="BB41" s="292"/>
      <c r="BC41" s="289"/>
      <c r="BD41" s="296"/>
      <c r="BE41" s="289"/>
      <c r="BF41" s="278"/>
      <c r="BG41" s="278"/>
      <c r="BH41" s="278"/>
      <c r="BI41" s="278"/>
      <c r="BJ41" s="278"/>
      <c r="BK41" s="278"/>
      <c r="BL41" s="278"/>
    </row>
    <row r="42" spans="1:64" ht="15.95" customHeight="1" x14ac:dyDescent="0.2">
      <c r="A42" s="277">
        <v>4</v>
      </c>
      <c r="B42" s="278"/>
      <c r="C42" s="278"/>
      <c r="D42" s="278"/>
      <c r="E42" s="278"/>
      <c r="F42" s="278"/>
      <c r="G42" s="278"/>
      <c r="H42" s="278"/>
      <c r="I42" s="278"/>
      <c r="J42" s="278"/>
      <c r="K42" s="290"/>
      <c r="L42" s="289"/>
      <c r="M42" s="292"/>
      <c r="N42" s="292"/>
      <c r="O42" s="292"/>
      <c r="P42" s="292"/>
      <c r="Q42" s="292"/>
      <c r="R42" s="292"/>
      <c r="S42" s="292"/>
      <c r="T42" s="292"/>
      <c r="U42" s="292"/>
      <c r="V42" s="292"/>
      <c r="W42" s="292"/>
      <c r="X42" s="292"/>
      <c r="Y42" s="292"/>
      <c r="Z42" s="292"/>
      <c r="AA42" s="292"/>
      <c r="AB42" s="292"/>
      <c r="AC42" s="292"/>
      <c r="AD42" s="294"/>
      <c r="AE42" s="294"/>
      <c r="AF42" s="294"/>
      <c r="AG42" s="294"/>
      <c r="AH42" s="294"/>
      <c r="AI42" s="294"/>
      <c r="AJ42" s="294"/>
      <c r="AK42" s="294"/>
      <c r="AL42" s="292"/>
      <c r="AM42" s="292"/>
      <c r="AN42" s="292"/>
      <c r="AO42" s="292"/>
      <c r="AP42" s="292"/>
      <c r="AQ42" s="292"/>
      <c r="AR42" s="292"/>
      <c r="AS42" s="292"/>
      <c r="AT42" s="292"/>
      <c r="AU42" s="292"/>
      <c r="AV42" s="292"/>
      <c r="AW42" s="292"/>
      <c r="AX42" s="292"/>
      <c r="AY42" s="292"/>
      <c r="AZ42" s="292"/>
      <c r="BA42" s="292"/>
      <c r="BB42" s="292"/>
      <c r="BC42" s="289"/>
      <c r="BD42" s="296"/>
      <c r="BE42" s="289"/>
      <c r="BF42" s="278"/>
      <c r="BG42" s="278"/>
      <c r="BH42" s="278"/>
      <c r="BI42" s="278"/>
      <c r="BJ42" s="278"/>
      <c r="BK42" s="278"/>
      <c r="BL42" s="278"/>
    </row>
    <row r="43" spans="1:64" ht="15.95" customHeight="1" x14ac:dyDescent="0.2">
      <c r="A43" s="277">
        <v>4</v>
      </c>
      <c r="B43" s="278"/>
      <c r="C43" s="278"/>
      <c r="D43" s="278"/>
      <c r="E43" s="278"/>
      <c r="F43" s="278"/>
      <c r="G43" s="278"/>
      <c r="H43" s="278"/>
      <c r="I43" s="278"/>
      <c r="J43" s="278"/>
      <c r="K43" s="290"/>
      <c r="L43" s="289"/>
      <c r="M43" s="292"/>
      <c r="N43" s="292"/>
      <c r="O43" s="292"/>
      <c r="P43" s="292"/>
      <c r="Q43" s="292"/>
      <c r="R43" s="292"/>
      <c r="S43" s="292"/>
      <c r="T43" s="292"/>
      <c r="U43" s="292"/>
      <c r="V43" s="292"/>
      <c r="W43" s="292"/>
      <c r="X43" s="292"/>
      <c r="Y43" s="292"/>
      <c r="Z43" s="292"/>
      <c r="AA43" s="292"/>
      <c r="AB43" s="292"/>
      <c r="AC43" s="292"/>
      <c r="AD43" s="294"/>
      <c r="AE43" s="294"/>
      <c r="AF43" s="294"/>
      <c r="AG43" s="294"/>
      <c r="AH43" s="294"/>
      <c r="AI43" s="294"/>
      <c r="AJ43" s="294"/>
      <c r="AK43" s="294"/>
      <c r="AL43" s="292"/>
      <c r="AM43" s="292"/>
      <c r="AN43" s="292"/>
      <c r="AO43" s="292"/>
      <c r="AP43" s="292"/>
      <c r="AQ43" s="292"/>
      <c r="AR43" s="292"/>
      <c r="AS43" s="292"/>
      <c r="AT43" s="292"/>
      <c r="AU43" s="292"/>
      <c r="AV43" s="292"/>
      <c r="AW43" s="292"/>
      <c r="AX43" s="292"/>
      <c r="AY43" s="292"/>
      <c r="AZ43" s="292"/>
      <c r="BA43" s="292"/>
      <c r="BB43" s="292"/>
      <c r="BC43" s="326"/>
      <c r="BD43" s="296"/>
      <c r="BE43" s="289"/>
      <c r="BF43" s="278"/>
      <c r="BG43" s="278"/>
      <c r="BH43" s="278"/>
      <c r="BI43" s="278"/>
      <c r="BJ43" s="278"/>
      <c r="BK43" s="278"/>
      <c r="BL43" s="278"/>
    </row>
    <row r="44" spans="1:64" ht="15.95" customHeight="1" x14ac:dyDescent="0.2">
      <c r="A44" s="277">
        <v>4</v>
      </c>
      <c r="B44" s="278"/>
      <c r="C44" s="278"/>
      <c r="D44" s="278"/>
      <c r="E44" s="278"/>
      <c r="F44" s="278"/>
      <c r="G44" s="278"/>
      <c r="H44" s="278"/>
      <c r="I44" s="278"/>
      <c r="J44" s="278"/>
      <c r="K44" s="290"/>
      <c r="L44" s="289"/>
      <c r="M44" s="292"/>
      <c r="N44" s="292"/>
      <c r="O44" s="292"/>
      <c r="P44" s="292"/>
      <c r="Q44" s="292"/>
      <c r="R44" s="292"/>
      <c r="S44" s="292"/>
      <c r="T44" s="292"/>
      <c r="U44" s="292"/>
      <c r="V44" s="292"/>
      <c r="W44" s="292"/>
      <c r="X44" s="292"/>
      <c r="Y44" s="292"/>
      <c r="Z44" s="292"/>
      <c r="AA44" s="292"/>
      <c r="AB44" s="292"/>
      <c r="AC44" s="292"/>
      <c r="AD44" s="294"/>
      <c r="AE44" s="294"/>
      <c r="AF44" s="294"/>
      <c r="AG44" s="294"/>
      <c r="AH44" s="294"/>
      <c r="AI44" s="294"/>
      <c r="AJ44" s="294"/>
      <c r="AK44" s="294"/>
      <c r="AL44" s="292"/>
      <c r="AM44" s="292"/>
      <c r="AN44" s="292"/>
      <c r="AO44" s="292"/>
      <c r="AP44" s="292"/>
      <c r="AQ44" s="292"/>
      <c r="AR44" s="292"/>
      <c r="AS44" s="292"/>
      <c r="AT44" s="292"/>
      <c r="AU44" s="292"/>
      <c r="AV44" s="292"/>
      <c r="AW44" s="292"/>
      <c r="AX44" s="292"/>
      <c r="AY44" s="292"/>
      <c r="AZ44" s="292"/>
      <c r="BA44" s="292"/>
      <c r="BB44" s="292"/>
      <c r="BC44" s="326"/>
      <c r="BD44" s="296"/>
      <c r="BE44" s="289"/>
      <c r="BF44" s="278"/>
      <c r="BG44" s="278"/>
      <c r="BH44" s="278"/>
      <c r="BI44" s="278"/>
      <c r="BJ44" s="278"/>
      <c r="BK44" s="278"/>
      <c r="BL44" s="278"/>
    </row>
    <row r="45" spans="1:64" ht="15.95" customHeight="1" x14ac:dyDescent="0.2">
      <c r="A45" s="277">
        <v>4</v>
      </c>
      <c r="B45" s="278"/>
      <c r="C45" s="278"/>
      <c r="D45" s="278"/>
      <c r="E45" s="278"/>
      <c r="F45" s="278"/>
      <c r="G45" s="278"/>
      <c r="H45" s="278"/>
      <c r="I45" s="278"/>
      <c r="J45" s="278"/>
      <c r="K45" s="290"/>
      <c r="L45" s="289"/>
      <c r="M45" s="292"/>
      <c r="N45" s="292"/>
      <c r="O45" s="292"/>
      <c r="P45" s="292"/>
      <c r="Q45" s="292"/>
      <c r="R45" s="292"/>
      <c r="S45" s="292"/>
      <c r="T45" s="292"/>
      <c r="U45" s="292"/>
      <c r="V45" s="292"/>
      <c r="W45" s="292"/>
      <c r="X45" s="292"/>
      <c r="Y45" s="292"/>
      <c r="Z45" s="292"/>
      <c r="AA45" s="292"/>
      <c r="AB45" s="292"/>
      <c r="AC45" s="292"/>
      <c r="AD45" s="294"/>
      <c r="AE45" s="294"/>
      <c r="AF45" s="294"/>
      <c r="AG45" s="294"/>
      <c r="AH45" s="294"/>
      <c r="AI45" s="294"/>
      <c r="AJ45" s="294"/>
      <c r="AK45" s="294"/>
      <c r="AL45" s="292"/>
      <c r="AM45" s="292"/>
      <c r="AN45" s="292"/>
      <c r="AO45" s="292"/>
      <c r="AP45" s="292"/>
      <c r="AQ45" s="292"/>
      <c r="AR45" s="292"/>
      <c r="AS45" s="292"/>
      <c r="AT45" s="292"/>
      <c r="AU45" s="292"/>
      <c r="AV45" s="292"/>
      <c r="AW45" s="292"/>
      <c r="AX45" s="292"/>
      <c r="AY45" s="292"/>
      <c r="AZ45" s="292"/>
      <c r="BA45" s="292"/>
      <c r="BB45" s="292"/>
      <c r="BC45" s="326"/>
      <c r="BD45" s="296"/>
      <c r="BE45" s="289"/>
      <c r="BF45" s="278"/>
      <c r="BG45" s="278"/>
      <c r="BH45" s="278"/>
      <c r="BI45" s="278"/>
      <c r="BJ45" s="278"/>
      <c r="BK45" s="278"/>
      <c r="BL45" s="278"/>
    </row>
    <row r="46" spans="1:64" ht="15.95" customHeight="1" x14ac:dyDescent="0.2">
      <c r="A46" s="277">
        <v>4</v>
      </c>
      <c r="B46" s="278"/>
      <c r="C46" s="278"/>
      <c r="D46" s="278"/>
      <c r="E46" s="278"/>
      <c r="F46" s="278"/>
      <c r="G46" s="278"/>
      <c r="H46" s="278"/>
      <c r="I46" s="278"/>
      <c r="J46" s="278"/>
      <c r="K46" s="290"/>
      <c r="L46" s="326"/>
      <c r="M46" s="299" t="s">
        <v>173</v>
      </c>
      <c r="N46" s="300"/>
      <c r="O46" s="300"/>
      <c r="P46" s="300"/>
      <c r="Q46" s="300"/>
      <c r="R46" s="300"/>
      <c r="S46" s="301" t="s">
        <v>237</v>
      </c>
      <c r="T46" s="300"/>
      <c r="U46" s="300"/>
      <c r="V46" s="300"/>
      <c r="W46" s="300"/>
      <c r="X46" s="300"/>
      <c r="Y46" s="302" t="s">
        <v>238</v>
      </c>
      <c r="Z46" s="300"/>
      <c r="AA46" s="300"/>
      <c r="AB46" s="300"/>
      <c r="AC46" s="300"/>
      <c r="AD46" s="300"/>
      <c r="AE46" s="303" t="s">
        <v>239</v>
      </c>
      <c r="AF46" s="300"/>
      <c r="AG46" s="300"/>
      <c r="AH46" s="300"/>
      <c r="AI46" s="300"/>
      <c r="AJ46" s="300"/>
      <c r="AK46" s="304" t="s">
        <v>240</v>
      </c>
      <c r="AL46" s="300"/>
      <c r="AM46" s="300"/>
      <c r="AN46" s="300"/>
      <c r="AO46" s="300"/>
      <c r="AP46" s="300"/>
      <c r="AQ46" s="305" t="s">
        <v>241</v>
      </c>
      <c r="AR46" s="306"/>
      <c r="AS46" s="306"/>
      <c r="AT46" s="306"/>
      <c r="AU46" s="306"/>
      <c r="AV46" s="306"/>
      <c r="AW46" s="307" t="s">
        <v>242</v>
      </c>
      <c r="AX46" s="308"/>
      <c r="AY46" s="308"/>
      <c r="AZ46" s="308"/>
      <c r="BA46" s="308"/>
      <c r="BB46" s="308"/>
      <c r="BC46" s="326"/>
      <c r="BD46" s="296"/>
      <c r="BE46" s="289"/>
      <c r="BF46" s="278"/>
      <c r="BG46" s="278"/>
      <c r="BH46" s="278"/>
      <c r="BI46" s="278"/>
      <c r="BJ46" s="278"/>
      <c r="BK46" s="278"/>
      <c r="BL46" s="278"/>
    </row>
    <row r="47" spans="1:64" ht="15.95" customHeight="1" x14ac:dyDescent="0.2">
      <c r="A47" s="277">
        <v>4</v>
      </c>
      <c r="B47" s="278"/>
      <c r="C47" s="278"/>
      <c r="D47" s="278"/>
      <c r="E47" s="278"/>
      <c r="F47" s="278"/>
      <c r="G47" s="278"/>
      <c r="H47" s="278"/>
      <c r="I47" s="278"/>
      <c r="J47" s="278"/>
      <c r="K47" s="290"/>
      <c r="L47" s="289"/>
      <c r="M47" s="300"/>
      <c r="N47" s="300"/>
      <c r="O47" s="300"/>
      <c r="P47" s="300"/>
      <c r="Q47" s="300"/>
      <c r="R47" s="300"/>
      <c r="S47" s="300"/>
      <c r="T47" s="300"/>
      <c r="U47" s="300"/>
      <c r="V47" s="300"/>
      <c r="W47" s="300"/>
      <c r="X47" s="300"/>
      <c r="Y47" s="300"/>
      <c r="Z47" s="300"/>
      <c r="AA47" s="300"/>
      <c r="AB47" s="300"/>
      <c r="AC47" s="300"/>
      <c r="AD47" s="300"/>
      <c r="AE47" s="300"/>
      <c r="AF47" s="300"/>
      <c r="AG47" s="300"/>
      <c r="AH47" s="300"/>
      <c r="AI47" s="300"/>
      <c r="AJ47" s="300"/>
      <c r="AK47" s="300"/>
      <c r="AL47" s="300"/>
      <c r="AM47" s="300"/>
      <c r="AN47" s="300"/>
      <c r="AO47" s="300"/>
      <c r="AP47" s="300"/>
      <c r="AQ47" s="306"/>
      <c r="AR47" s="306"/>
      <c r="AS47" s="306"/>
      <c r="AT47" s="306"/>
      <c r="AU47" s="306"/>
      <c r="AV47" s="306"/>
      <c r="AW47" s="308"/>
      <c r="AX47" s="308"/>
      <c r="AY47" s="308"/>
      <c r="AZ47" s="308"/>
      <c r="BA47" s="308"/>
      <c r="BB47" s="308"/>
      <c r="BC47" s="326"/>
      <c r="BD47" s="296"/>
      <c r="BE47" s="289"/>
      <c r="BF47" s="278"/>
      <c r="BG47" s="278"/>
      <c r="BH47" s="278"/>
      <c r="BI47" s="278"/>
      <c r="BJ47" s="278"/>
      <c r="BK47" s="278"/>
      <c r="BL47" s="278"/>
    </row>
    <row r="48" spans="1:64" ht="15.95" customHeight="1" x14ac:dyDescent="0.2">
      <c r="A48" s="277">
        <v>4</v>
      </c>
      <c r="B48" s="278"/>
      <c r="C48" s="278"/>
      <c r="D48" s="278"/>
      <c r="E48" s="278"/>
      <c r="F48" s="278"/>
      <c r="G48" s="278"/>
      <c r="H48" s="278"/>
      <c r="I48" s="278"/>
      <c r="J48" s="278"/>
      <c r="K48" s="290"/>
      <c r="L48" s="289"/>
      <c r="M48" s="309" t="s">
        <v>249</v>
      </c>
      <c r="N48" s="309"/>
      <c r="O48" s="309"/>
      <c r="P48" s="310"/>
      <c r="Q48" s="310"/>
      <c r="R48" s="310"/>
      <c r="S48" s="309" t="e">
        <f>M48+1</f>
        <v>#VALUE!</v>
      </c>
      <c r="T48" s="310"/>
      <c r="U48" s="310"/>
      <c r="V48" s="310"/>
      <c r="W48" s="310"/>
      <c r="X48" s="310"/>
      <c r="Y48" s="309" t="e">
        <f>S48+1</f>
        <v>#VALUE!</v>
      </c>
      <c r="Z48" s="310"/>
      <c r="AA48" s="310"/>
      <c r="AB48" s="310"/>
      <c r="AC48" s="310"/>
      <c r="AD48" s="310"/>
      <c r="AE48" s="309" t="e">
        <f>Y48+1</f>
        <v>#VALUE!</v>
      </c>
      <c r="AF48" s="310"/>
      <c r="AG48" s="310"/>
      <c r="AH48" s="310"/>
      <c r="AI48" s="310"/>
      <c r="AJ48" s="310"/>
      <c r="AK48" s="309" t="e">
        <f>AE48+1</f>
        <v>#VALUE!</v>
      </c>
      <c r="AL48" s="310"/>
      <c r="AM48" s="310"/>
      <c r="AN48" s="310"/>
      <c r="AO48" s="310"/>
      <c r="AP48" s="310"/>
      <c r="AQ48" s="309" t="e">
        <f>AK48+1</f>
        <v>#VALUE!</v>
      </c>
      <c r="AR48" s="310"/>
      <c r="AS48" s="310"/>
      <c r="AT48" s="310"/>
      <c r="AU48" s="310"/>
      <c r="AV48" s="310"/>
      <c r="AW48" s="311" t="e">
        <f>AQ48+1</f>
        <v>#VALUE!</v>
      </c>
      <c r="AX48" s="312"/>
      <c r="AY48" s="312"/>
      <c r="AZ48" s="312"/>
      <c r="BA48" s="312"/>
      <c r="BB48" s="312"/>
      <c r="BC48" s="326"/>
      <c r="BD48" s="296"/>
      <c r="BE48" s="289"/>
      <c r="BF48" s="278"/>
      <c r="BG48" s="278"/>
      <c r="BH48" s="278"/>
      <c r="BI48" s="278"/>
      <c r="BJ48" s="278"/>
      <c r="BK48" s="278"/>
      <c r="BL48" s="278"/>
    </row>
    <row r="49" spans="1:64" ht="15.95" customHeight="1" x14ac:dyDescent="0.2">
      <c r="A49" s="277">
        <v>4</v>
      </c>
      <c r="B49" s="278"/>
      <c r="C49" s="278"/>
      <c r="D49" s="278"/>
      <c r="E49" s="278"/>
      <c r="F49" s="278"/>
      <c r="G49" s="278"/>
      <c r="H49" s="278"/>
      <c r="I49" s="278"/>
      <c r="J49" s="278"/>
      <c r="K49" s="290"/>
      <c r="L49" s="289"/>
      <c r="M49" s="309"/>
      <c r="N49" s="309"/>
      <c r="O49" s="309"/>
      <c r="P49" s="310"/>
      <c r="Q49" s="310"/>
      <c r="R49" s="310"/>
      <c r="S49" s="310"/>
      <c r="T49" s="310"/>
      <c r="U49" s="310"/>
      <c r="V49" s="310"/>
      <c r="W49" s="310"/>
      <c r="X49" s="310"/>
      <c r="Y49" s="310"/>
      <c r="Z49" s="310"/>
      <c r="AA49" s="310"/>
      <c r="AB49" s="310"/>
      <c r="AC49" s="310"/>
      <c r="AD49" s="310"/>
      <c r="AE49" s="310"/>
      <c r="AF49" s="310"/>
      <c r="AG49" s="310"/>
      <c r="AH49" s="310"/>
      <c r="AI49" s="310"/>
      <c r="AJ49" s="310"/>
      <c r="AK49" s="310"/>
      <c r="AL49" s="310"/>
      <c r="AM49" s="310"/>
      <c r="AN49" s="310"/>
      <c r="AO49" s="310"/>
      <c r="AP49" s="310"/>
      <c r="AQ49" s="310"/>
      <c r="AR49" s="310"/>
      <c r="AS49" s="310"/>
      <c r="AT49" s="310"/>
      <c r="AU49" s="310"/>
      <c r="AV49" s="310"/>
      <c r="AW49" s="312"/>
      <c r="AX49" s="312"/>
      <c r="AY49" s="312"/>
      <c r="AZ49" s="312"/>
      <c r="BA49" s="312"/>
      <c r="BB49" s="312"/>
      <c r="BC49" s="326"/>
      <c r="BD49" s="296"/>
      <c r="BE49" s="289"/>
      <c r="BF49" s="278"/>
      <c r="BG49" s="278"/>
      <c r="BH49" s="278"/>
      <c r="BI49" s="278"/>
      <c r="BJ49" s="278"/>
      <c r="BK49" s="278"/>
      <c r="BL49" s="278"/>
    </row>
    <row r="50" spans="1:64" ht="15.95" customHeight="1" x14ac:dyDescent="0.2">
      <c r="A50" s="277">
        <v>4</v>
      </c>
      <c r="B50" s="278"/>
      <c r="C50" s="278"/>
      <c r="D50" s="278"/>
      <c r="E50" s="278"/>
      <c r="F50" s="278"/>
      <c r="G50" s="278"/>
      <c r="H50" s="278"/>
      <c r="I50" s="278"/>
      <c r="J50" s="278"/>
      <c r="K50" s="290"/>
      <c r="L50" s="289"/>
      <c r="M50" s="309"/>
      <c r="N50" s="309"/>
      <c r="O50" s="309"/>
      <c r="P50" s="310"/>
      <c r="Q50" s="310"/>
      <c r="R50" s="310"/>
      <c r="S50" s="310"/>
      <c r="T50" s="310"/>
      <c r="U50" s="310"/>
      <c r="V50" s="310"/>
      <c r="W50" s="310"/>
      <c r="X50" s="310"/>
      <c r="Y50" s="310"/>
      <c r="Z50" s="310"/>
      <c r="AA50" s="310"/>
      <c r="AB50" s="310"/>
      <c r="AC50" s="310"/>
      <c r="AD50" s="310"/>
      <c r="AE50" s="310"/>
      <c r="AF50" s="310"/>
      <c r="AG50" s="310"/>
      <c r="AH50" s="310"/>
      <c r="AI50" s="310"/>
      <c r="AJ50" s="310"/>
      <c r="AK50" s="310"/>
      <c r="AL50" s="310"/>
      <c r="AM50" s="310"/>
      <c r="AN50" s="310"/>
      <c r="AO50" s="310"/>
      <c r="AP50" s="310"/>
      <c r="AQ50" s="310"/>
      <c r="AR50" s="310"/>
      <c r="AS50" s="310"/>
      <c r="AT50" s="310"/>
      <c r="AU50" s="310"/>
      <c r="AV50" s="310"/>
      <c r="AW50" s="312"/>
      <c r="AX50" s="312"/>
      <c r="AY50" s="312"/>
      <c r="AZ50" s="312"/>
      <c r="BA50" s="312"/>
      <c r="BB50" s="312"/>
      <c r="BC50" s="326"/>
      <c r="BD50" s="296"/>
      <c r="BE50" s="289"/>
      <c r="BF50" s="278"/>
      <c r="BG50" s="278"/>
      <c r="BH50" s="278"/>
      <c r="BI50" s="278"/>
      <c r="BJ50" s="278"/>
      <c r="BK50" s="278"/>
      <c r="BL50" s="278"/>
    </row>
    <row r="51" spans="1:64" ht="15.95" customHeight="1" x14ac:dyDescent="0.2">
      <c r="A51" s="277">
        <v>4</v>
      </c>
      <c r="B51" s="278"/>
      <c r="C51" s="278"/>
      <c r="D51" s="278"/>
      <c r="E51" s="278"/>
      <c r="F51" s="278"/>
      <c r="G51" s="278"/>
      <c r="H51" s="278"/>
      <c r="I51" s="278"/>
      <c r="J51" s="278"/>
      <c r="K51" s="290"/>
      <c r="L51" s="289"/>
      <c r="M51" s="313" t="e">
        <f>AW48+1</f>
        <v>#VALUE!</v>
      </c>
      <c r="N51" s="314"/>
      <c r="O51" s="314"/>
      <c r="P51" s="314"/>
      <c r="Q51" s="314"/>
      <c r="R51" s="314"/>
      <c r="S51" s="313" t="e">
        <f>M51+1</f>
        <v>#VALUE!</v>
      </c>
      <c r="T51" s="314"/>
      <c r="U51" s="314"/>
      <c r="V51" s="314"/>
      <c r="W51" s="314"/>
      <c r="X51" s="314"/>
      <c r="Y51" s="313" t="e">
        <f>S51+1</f>
        <v>#VALUE!</v>
      </c>
      <c r="Z51" s="314"/>
      <c r="AA51" s="314"/>
      <c r="AB51" s="314"/>
      <c r="AC51" s="314"/>
      <c r="AD51" s="314"/>
      <c r="AE51" s="313" t="e">
        <f>Y51+1</f>
        <v>#VALUE!</v>
      </c>
      <c r="AF51" s="314"/>
      <c r="AG51" s="314"/>
      <c r="AH51" s="314"/>
      <c r="AI51" s="314"/>
      <c r="AJ51" s="314"/>
      <c r="AK51" s="313" t="e">
        <f>AE51+1</f>
        <v>#VALUE!</v>
      </c>
      <c r="AL51" s="314"/>
      <c r="AM51" s="314"/>
      <c r="AN51" s="314"/>
      <c r="AO51" s="314"/>
      <c r="AP51" s="314"/>
      <c r="AQ51" s="315" t="e">
        <f>AK51+1</f>
        <v>#VALUE!</v>
      </c>
      <c r="AR51" s="316"/>
      <c r="AS51" s="316"/>
      <c r="AT51" s="316"/>
      <c r="AU51" s="316"/>
      <c r="AV51" s="316"/>
      <c r="AW51" s="311" t="e">
        <f>AQ51+1</f>
        <v>#VALUE!</v>
      </c>
      <c r="AX51" s="312"/>
      <c r="AY51" s="312"/>
      <c r="AZ51" s="312"/>
      <c r="BA51" s="312"/>
      <c r="BB51" s="312"/>
      <c r="BC51" s="326"/>
      <c r="BD51" s="296"/>
      <c r="BE51" s="289"/>
      <c r="BF51" s="278"/>
      <c r="BG51" s="278"/>
      <c r="BH51" s="278"/>
      <c r="BI51" s="278"/>
      <c r="BJ51" s="278"/>
      <c r="BK51" s="278"/>
      <c r="BL51" s="278"/>
    </row>
    <row r="52" spans="1:64" ht="15.95" customHeight="1" x14ac:dyDescent="0.2">
      <c r="A52" s="277">
        <v>4</v>
      </c>
      <c r="B52" s="278"/>
      <c r="C52" s="278"/>
      <c r="D52" s="278"/>
      <c r="E52" s="278"/>
      <c r="F52" s="278"/>
      <c r="G52" s="278"/>
      <c r="H52" s="278"/>
      <c r="I52" s="278"/>
      <c r="J52" s="278"/>
      <c r="K52" s="290"/>
      <c r="L52" s="289"/>
      <c r="M52" s="314"/>
      <c r="N52" s="314"/>
      <c r="O52" s="314"/>
      <c r="P52" s="314"/>
      <c r="Q52" s="314"/>
      <c r="R52" s="314"/>
      <c r="S52" s="314"/>
      <c r="T52" s="314"/>
      <c r="U52" s="314"/>
      <c r="V52" s="314"/>
      <c r="W52" s="314"/>
      <c r="X52" s="314"/>
      <c r="Y52" s="314"/>
      <c r="Z52" s="314"/>
      <c r="AA52" s="314"/>
      <c r="AB52" s="314"/>
      <c r="AC52" s="314"/>
      <c r="AD52" s="314"/>
      <c r="AE52" s="314"/>
      <c r="AF52" s="314"/>
      <c r="AG52" s="314"/>
      <c r="AH52" s="314"/>
      <c r="AI52" s="314"/>
      <c r="AJ52" s="314"/>
      <c r="AK52" s="314"/>
      <c r="AL52" s="314"/>
      <c r="AM52" s="314"/>
      <c r="AN52" s="314"/>
      <c r="AO52" s="314"/>
      <c r="AP52" s="314"/>
      <c r="AQ52" s="316"/>
      <c r="AR52" s="316"/>
      <c r="AS52" s="316"/>
      <c r="AT52" s="316"/>
      <c r="AU52" s="316"/>
      <c r="AV52" s="316"/>
      <c r="AW52" s="312"/>
      <c r="AX52" s="312"/>
      <c r="AY52" s="312"/>
      <c r="AZ52" s="312"/>
      <c r="BA52" s="312"/>
      <c r="BB52" s="312"/>
      <c r="BC52" s="289"/>
      <c r="BD52" s="296"/>
      <c r="BE52" s="289"/>
      <c r="BF52" s="278"/>
      <c r="BG52" s="278"/>
      <c r="BH52" s="278"/>
      <c r="BI52" s="278"/>
      <c r="BJ52" s="278"/>
      <c r="BK52" s="278"/>
      <c r="BL52" s="278"/>
    </row>
    <row r="53" spans="1:64" ht="15.95" customHeight="1" x14ac:dyDescent="0.2">
      <c r="A53" s="277">
        <v>4</v>
      </c>
      <c r="B53" s="278"/>
      <c r="C53" s="278"/>
      <c r="D53" s="278"/>
      <c r="E53" s="278"/>
      <c r="F53" s="278"/>
      <c r="G53" s="278"/>
      <c r="H53" s="278"/>
      <c r="I53" s="278"/>
      <c r="J53" s="278"/>
      <c r="K53" s="290"/>
      <c r="L53" s="289"/>
      <c r="M53" s="314"/>
      <c r="N53" s="314"/>
      <c r="O53" s="314"/>
      <c r="P53" s="314"/>
      <c r="Q53" s="314"/>
      <c r="R53" s="314"/>
      <c r="S53" s="314"/>
      <c r="T53" s="314"/>
      <c r="U53" s="314"/>
      <c r="V53" s="314"/>
      <c r="W53" s="314"/>
      <c r="X53" s="314"/>
      <c r="Y53" s="314"/>
      <c r="Z53" s="314"/>
      <c r="AA53" s="314"/>
      <c r="AB53" s="314"/>
      <c r="AC53" s="314"/>
      <c r="AD53" s="314"/>
      <c r="AE53" s="314"/>
      <c r="AF53" s="314"/>
      <c r="AG53" s="314"/>
      <c r="AH53" s="314"/>
      <c r="AI53" s="314"/>
      <c r="AJ53" s="314"/>
      <c r="AK53" s="314"/>
      <c r="AL53" s="314"/>
      <c r="AM53" s="314"/>
      <c r="AN53" s="314"/>
      <c r="AO53" s="314"/>
      <c r="AP53" s="314"/>
      <c r="AQ53" s="316"/>
      <c r="AR53" s="316"/>
      <c r="AS53" s="316"/>
      <c r="AT53" s="316"/>
      <c r="AU53" s="316"/>
      <c r="AV53" s="316"/>
      <c r="AW53" s="312"/>
      <c r="AX53" s="312"/>
      <c r="AY53" s="312"/>
      <c r="AZ53" s="312"/>
      <c r="BA53" s="312"/>
      <c r="BB53" s="312"/>
      <c r="BC53" s="326"/>
      <c r="BD53" s="296"/>
      <c r="BE53" s="289"/>
      <c r="BF53" s="278"/>
      <c r="BG53" s="278"/>
      <c r="BH53" s="278"/>
      <c r="BI53" s="278"/>
      <c r="BJ53" s="278"/>
      <c r="BK53" s="278"/>
      <c r="BL53" s="278"/>
    </row>
    <row r="54" spans="1:64" ht="15.95" customHeight="1" x14ac:dyDescent="0.2">
      <c r="A54" s="277">
        <v>4</v>
      </c>
      <c r="B54" s="278"/>
      <c r="C54" s="278"/>
      <c r="D54" s="278"/>
      <c r="E54" s="278"/>
      <c r="F54" s="278"/>
      <c r="G54" s="278"/>
      <c r="H54" s="278"/>
      <c r="I54" s="278"/>
      <c r="J54" s="278"/>
      <c r="K54" s="290"/>
      <c r="L54" s="289"/>
      <c r="M54" s="313" t="e">
        <f>AW51+1</f>
        <v>#VALUE!</v>
      </c>
      <c r="N54" s="314"/>
      <c r="O54" s="314"/>
      <c r="P54" s="314"/>
      <c r="Q54" s="314"/>
      <c r="R54" s="314"/>
      <c r="S54" s="313" t="e">
        <f>M54+1</f>
        <v>#VALUE!</v>
      </c>
      <c r="T54" s="314"/>
      <c r="U54" s="314"/>
      <c r="V54" s="314"/>
      <c r="W54" s="314"/>
      <c r="X54" s="314"/>
      <c r="Y54" s="311" t="e">
        <f>S54+1</f>
        <v>#VALUE!</v>
      </c>
      <c r="Z54" s="312"/>
      <c r="AA54" s="312"/>
      <c r="AB54" s="312"/>
      <c r="AC54" s="312"/>
      <c r="AD54" s="312"/>
      <c r="AE54" s="313" t="e">
        <f>Y54+1</f>
        <v>#VALUE!</v>
      </c>
      <c r="AF54" s="314"/>
      <c r="AG54" s="314"/>
      <c r="AH54" s="314"/>
      <c r="AI54" s="314"/>
      <c r="AJ54" s="314"/>
      <c r="AK54" s="313" t="e">
        <f>AE54+1</f>
        <v>#VALUE!</v>
      </c>
      <c r="AL54" s="314"/>
      <c r="AM54" s="314"/>
      <c r="AN54" s="314"/>
      <c r="AO54" s="314"/>
      <c r="AP54" s="314"/>
      <c r="AQ54" s="315" t="e">
        <f>AK54+1</f>
        <v>#VALUE!</v>
      </c>
      <c r="AR54" s="316"/>
      <c r="AS54" s="316"/>
      <c r="AT54" s="316"/>
      <c r="AU54" s="316"/>
      <c r="AV54" s="316"/>
      <c r="AW54" s="311" t="e">
        <f>AQ54+1</f>
        <v>#VALUE!</v>
      </c>
      <c r="AX54" s="312"/>
      <c r="AY54" s="312"/>
      <c r="AZ54" s="312"/>
      <c r="BA54" s="312"/>
      <c r="BB54" s="312"/>
      <c r="BC54" s="326"/>
      <c r="BD54" s="296"/>
      <c r="BE54" s="289"/>
      <c r="BF54" s="278"/>
      <c r="BG54" s="278"/>
      <c r="BH54" s="278"/>
      <c r="BI54" s="278"/>
      <c r="BJ54" s="278"/>
      <c r="BK54" s="278"/>
      <c r="BL54" s="278"/>
    </row>
    <row r="55" spans="1:64" ht="15.95" customHeight="1" x14ac:dyDescent="0.2">
      <c r="A55" s="277">
        <v>4</v>
      </c>
      <c r="B55" s="278"/>
      <c r="C55" s="278"/>
      <c r="D55" s="278"/>
      <c r="E55" s="278"/>
      <c r="F55" s="278"/>
      <c r="G55" s="278"/>
      <c r="H55" s="278"/>
      <c r="I55" s="278"/>
      <c r="J55" s="278"/>
      <c r="K55" s="290"/>
      <c r="L55" s="289"/>
      <c r="M55" s="314"/>
      <c r="N55" s="314"/>
      <c r="O55" s="314"/>
      <c r="P55" s="314"/>
      <c r="Q55" s="314"/>
      <c r="R55" s="314"/>
      <c r="S55" s="314"/>
      <c r="T55" s="314"/>
      <c r="U55" s="314"/>
      <c r="V55" s="314"/>
      <c r="W55" s="314"/>
      <c r="X55" s="314"/>
      <c r="Y55" s="312"/>
      <c r="Z55" s="312"/>
      <c r="AA55" s="312"/>
      <c r="AB55" s="312"/>
      <c r="AC55" s="312"/>
      <c r="AD55" s="312"/>
      <c r="AE55" s="314"/>
      <c r="AF55" s="314"/>
      <c r="AG55" s="314"/>
      <c r="AH55" s="314"/>
      <c r="AI55" s="314"/>
      <c r="AJ55" s="314"/>
      <c r="AK55" s="314"/>
      <c r="AL55" s="314"/>
      <c r="AM55" s="314"/>
      <c r="AN55" s="314"/>
      <c r="AO55" s="314"/>
      <c r="AP55" s="314"/>
      <c r="AQ55" s="316"/>
      <c r="AR55" s="316"/>
      <c r="AS55" s="316"/>
      <c r="AT55" s="316"/>
      <c r="AU55" s="316"/>
      <c r="AV55" s="316"/>
      <c r="AW55" s="312"/>
      <c r="AX55" s="312"/>
      <c r="AY55" s="312"/>
      <c r="AZ55" s="312"/>
      <c r="BA55" s="312"/>
      <c r="BB55" s="312"/>
      <c r="BC55" s="326"/>
      <c r="BD55" s="296"/>
      <c r="BE55" s="289"/>
      <c r="BF55" s="278"/>
      <c r="BG55" s="278"/>
      <c r="BH55" s="278"/>
      <c r="BI55" s="278"/>
      <c r="BJ55" s="278"/>
      <c r="BK55" s="278"/>
      <c r="BL55" s="278"/>
    </row>
    <row r="56" spans="1:64" ht="15.95" customHeight="1" x14ac:dyDescent="0.2">
      <c r="A56" s="277">
        <v>4</v>
      </c>
      <c r="B56" s="278"/>
      <c r="C56" s="278"/>
      <c r="D56" s="278"/>
      <c r="E56" s="278"/>
      <c r="F56" s="278"/>
      <c r="G56" s="278"/>
      <c r="H56" s="278"/>
      <c r="I56" s="278"/>
      <c r="J56" s="278"/>
      <c r="K56" s="290"/>
      <c r="L56" s="289"/>
      <c r="M56" s="314"/>
      <c r="N56" s="314"/>
      <c r="O56" s="314"/>
      <c r="P56" s="314"/>
      <c r="Q56" s="314"/>
      <c r="R56" s="314"/>
      <c r="S56" s="314"/>
      <c r="T56" s="314"/>
      <c r="U56" s="314"/>
      <c r="V56" s="314"/>
      <c r="W56" s="314"/>
      <c r="X56" s="314"/>
      <c r="Y56" s="312"/>
      <c r="Z56" s="312"/>
      <c r="AA56" s="312"/>
      <c r="AB56" s="312"/>
      <c r="AC56" s="312"/>
      <c r="AD56" s="312"/>
      <c r="AE56" s="314"/>
      <c r="AF56" s="314"/>
      <c r="AG56" s="314"/>
      <c r="AH56" s="314"/>
      <c r="AI56" s="314"/>
      <c r="AJ56" s="314"/>
      <c r="AK56" s="314"/>
      <c r="AL56" s="314"/>
      <c r="AM56" s="314"/>
      <c r="AN56" s="314"/>
      <c r="AO56" s="314"/>
      <c r="AP56" s="314"/>
      <c r="AQ56" s="316"/>
      <c r="AR56" s="316"/>
      <c r="AS56" s="316"/>
      <c r="AT56" s="316"/>
      <c r="AU56" s="316"/>
      <c r="AV56" s="316"/>
      <c r="AW56" s="312"/>
      <c r="AX56" s="312"/>
      <c r="AY56" s="312"/>
      <c r="AZ56" s="312"/>
      <c r="BA56" s="312"/>
      <c r="BB56" s="312"/>
      <c r="BC56" s="326"/>
      <c r="BD56" s="296"/>
      <c r="BE56" s="289"/>
      <c r="BF56" s="278"/>
      <c r="BG56" s="278"/>
      <c r="BH56" s="278"/>
      <c r="BI56" s="278"/>
      <c r="BJ56" s="278"/>
      <c r="BK56" s="278"/>
      <c r="BL56" s="278"/>
    </row>
    <row r="57" spans="1:64" ht="15.95" customHeight="1" x14ac:dyDescent="0.2">
      <c r="A57" s="277">
        <v>4</v>
      </c>
      <c r="B57" s="278"/>
      <c r="C57" s="278"/>
      <c r="D57" s="278"/>
      <c r="E57" s="278"/>
      <c r="F57" s="278"/>
      <c r="G57" s="278"/>
      <c r="H57" s="278"/>
      <c r="I57" s="278"/>
      <c r="J57" s="278"/>
      <c r="K57" s="290"/>
      <c r="L57" s="289"/>
      <c r="M57" s="313" t="e">
        <f>AW54+1</f>
        <v>#VALUE!</v>
      </c>
      <c r="N57" s="314"/>
      <c r="O57" s="314"/>
      <c r="P57" s="314"/>
      <c r="Q57" s="314"/>
      <c r="R57" s="314"/>
      <c r="S57" s="313" t="e">
        <f>M57+1</f>
        <v>#VALUE!</v>
      </c>
      <c r="T57" s="314"/>
      <c r="U57" s="314"/>
      <c r="V57" s="314"/>
      <c r="W57" s="314"/>
      <c r="X57" s="314"/>
      <c r="Y57" s="313" t="e">
        <f>S57+1</f>
        <v>#VALUE!</v>
      </c>
      <c r="Z57" s="314"/>
      <c r="AA57" s="314"/>
      <c r="AB57" s="314"/>
      <c r="AC57" s="314"/>
      <c r="AD57" s="314"/>
      <c r="AE57" s="313" t="e">
        <f>Y57+1</f>
        <v>#VALUE!</v>
      </c>
      <c r="AF57" s="314"/>
      <c r="AG57" s="314"/>
      <c r="AH57" s="314"/>
      <c r="AI57" s="314"/>
      <c r="AJ57" s="314"/>
      <c r="AK57" s="313" t="e">
        <f>AE57+1</f>
        <v>#VALUE!</v>
      </c>
      <c r="AL57" s="314"/>
      <c r="AM57" s="314"/>
      <c r="AN57" s="314"/>
      <c r="AO57" s="314"/>
      <c r="AP57" s="314"/>
      <c r="AQ57" s="315" t="e">
        <f>AK57+1</f>
        <v>#VALUE!</v>
      </c>
      <c r="AR57" s="316"/>
      <c r="AS57" s="316"/>
      <c r="AT57" s="316"/>
      <c r="AU57" s="316"/>
      <c r="AV57" s="316"/>
      <c r="AW57" s="311" t="e">
        <f>AQ57+1</f>
        <v>#VALUE!</v>
      </c>
      <c r="AX57" s="312"/>
      <c r="AY57" s="312"/>
      <c r="AZ57" s="312"/>
      <c r="BA57" s="312"/>
      <c r="BB57" s="312"/>
      <c r="BC57" s="289"/>
      <c r="BD57" s="296"/>
      <c r="BE57" s="289"/>
      <c r="BF57" s="278"/>
      <c r="BG57" s="278"/>
      <c r="BH57" s="278"/>
      <c r="BI57" s="278"/>
      <c r="BJ57" s="278"/>
      <c r="BK57" s="278"/>
      <c r="BL57" s="278"/>
    </row>
    <row r="58" spans="1:64" ht="15.95" customHeight="1" x14ac:dyDescent="0.2">
      <c r="A58" s="277">
        <v>4</v>
      </c>
      <c r="B58" s="278"/>
      <c r="C58" s="278"/>
      <c r="D58" s="278"/>
      <c r="E58" s="278"/>
      <c r="F58" s="278"/>
      <c r="G58" s="278"/>
      <c r="H58" s="278"/>
      <c r="I58" s="278"/>
      <c r="J58" s="278"/>
      <c r="K58" s="290"/>
      <c r="L58" s="289"/>
      <c r="M58" s="314"/>
      <c r="N58" s="314"/>
      <c r="O58" s="314"/>
      <c r="P58" s="314"/>
      <c r="Q58" s="314"/>
      <c r="R58" s="314"/>
      <c r="S58" s="314"/>
      <c r="T58" s="314"/>
      <c r="U58" s="314"/>
      <c r="V58" s="314"/>
      <c r="W58" s="314"/>
      <c r="X58" s="314"/>
      <c r="Y58" s="314"/>
      <c r="Z58" s="314"/>
      <c r="AA58" s="314"/>
      <c r="AB58" s="314"/>
      <c r="AC58" s="314"/>
      <c r="AD58" s="314"/>
      <c r="AE58" s="314"/>
      <c r="AF58" s="314"/>
      <c r="AG58" s="314"/>
      <c r="AH58" s="314"/>
      <c r="AI58" s="314"/>
      <c r="AJ58" s="314"/>
      <c r="AK58" s="314"/>
      <c r="AL58" s="314"/>
      <c r="AM58" s="314"/>
      <c r="AN58" s="314"/>
      <c r="AO58" s="314"/>
      <c r="AP58" s="314"/>
      <c r="AQ58" s="316"/>
      <c r="AR58" s="316"/>
      <c r="AS58" s="316"/>
      <c r="AT58" s="316"/>
      <c r="AU58" s="316"/>
      <c r="AV58" s="316"/>
      <c r="AW58" s="312"/>
      <c r="AX58" s="312"/>
      <c r="AY58" s="312"/>
      <c r="AZ58" s="312"/>
      <c r="BA58" s="312"/>
      <c r="BB58" s="312"/>
      <c r="BC58" s="289"/>
      <c r="BD58" s="296"/>
      <c r="BE58" s="289"/>
      <c r="BF58" s="278"/>
      <c r="BG58" s="278"/>
      <c r="BH58" s="278"/>
      <c r="BI58" s="278"/>
      <c r="BJ58" s="278"/>
      <c r="BK58" s="278"/>
      <c r="BL58" s="278"/>
    </row>
    <row r="59" spans="1:64" ht="15.95" customHeight="1" x14ac:dyDescent="0.2">
      <c r="A59" s="277">
        <v>4</v>
      </c>
      <c r="B59" s="278"/>
      <c r="C59" s="278"/>
      <c r="D59" s="278"/>
      <c r="E59" s="278"/>
      <c r="F59" s="278"/>
      <c r="G59" s="278"/>
      <c r="H59" s="278"/>
      <c r="I59" s="278"/>
      <c r="J59" s="278"/>
      <c r="K59" s="290"/>
      <c r="L59" s="289"/>
      <c r="M59" s="314"/>
      <c r="N59" s="314"/>
      <c r="O59" s="314"/>
      <c r="P59" s="314"/>
      <c r="Q59" s="314"/>
      <c r="R59" s="314"/>
      <c r="S59" s="314"/>
      <c r="T59" s="314"/>
      <c r="U59" s="314"/>
      <c r="V59" s="314"/>
      <c r="W59" s="314"/>
      <c r="X59" s="314"/>
      <c r="Y59" s="314"/>
      <c r="Z59" s="314"/>
      <c r="AA59" s="314"/>
      <c r="AB59" s="314"/>
      <c r="AC59" s="314"/>
      <c r="AD59" s="314"/>
      <c r="AE59" s="314"/>
      <c r="AF59" s="314"/>
      <c r="AG59" s="314"/>
      <c r="AH59" s="314"/>
      <c r="AI59" s="314"/>
      <c r="AJ59" s="314"/>
      <c r="AK59" s="314"/>
      <c r="AL59" s="314"/>
      <c r="AM59" s="314"/>
      <c r="AN59" s="314"/>
      <c r="AO59" s="314"/>
      <c r="AP59" s="314"/>
      <c r="AQ59" s="316"/>
      <c r="AR59" s="316"/>
      <c r="AS59" s="316"/>
      <c r="AT59" s="316"/>
      <c r="AU59" s="316"/>
      <c r="AV59" s="316"/>
      <c r="AW59" s="312"/>
      <c r="AX59" s="312"/>
      <c r="AY59" s="312"/>
      <c r="AZ59" s="312"/>
      <c r="BA59" s="312"/>
      <c r="BB59" s="312"/>
      <c r="BC59" s="326"/>
      <c r="BD59" s="296"/>
      <c r="BE59" s="289"/>
      <c r="BF59" s="278"/>
      <c r="BG59" s="278"/>
      <c r="BH59" s="278"/>
      <c r="BI59" s="278"/>
      <c r="BJ59" s="278"/>
      <c r="BK59" s="278"/>
      <c r="BL59" s="278"/>
    </row>
    <row r="60" spans="1:64" ht="15.95" customHeight="1" x14ac:dyDescent="0.2">
      <c r="A60" s="277">
        <v>4</v>
      </c>
      <c r="B60" s="278"/>
      <c r="C60" s="278"/>
      <c r="D60" s="278"/>
      <c r="E60" s="278"/>
      <c r="F60" s="278"/>
      <c r="G60" s="278"/>
      <c r="H60" s="278"/>
      <c r="I60" s="278"/>
      <c r="J60" s="278"/>
      <c r="K60" s="290"/>
      <c r="L60" s="289"/>
      <c r="M60" s="311" t="e">
        <f>AW57+1</f>
        <v>#VALUE!</v>
      </c>
      <c r="N60" s="312"/>
      <c r="O60" s="312"/>
      <c r="P60" s="312"/>
      <c r="Q60" s="312"/>
      <c r="R60" s="312"/>
      <c r="S60" s="313" t="e">
        <f>M60+1</f>
        <v>#VALUE!</v>
      </c>
      <c r="T60" s="314"/>
      <c r="U60" s="314"/>
      <c r="V60" s="314"/>
      <c r="W60" s="314"/>
      <c r="X60" s="314"/>
      <c r="Y60" s="313" t="e">
        <f>S60+1</f>
        <v>#VALUE!</v>
      </c>
      <c r="Z60" s="314"/>
      <c r="AA60" s="314"/>
      <c r="AB60" s="314"/>
      <c r="AC60" s="314"/>
      <c r="AD60" s="314"/>
      <c r="AE60" s="313" t="e">
        <f>Y60+1</f>
        <v>#VALUE!</v>
      </c>
      <c r="AF60" s="314"/>
      <c r="AG60" s="314"/>
      <c r="AH60" s="314"/>
      <c r="AI60" s="314"/>
      <c r="AJ60" s="314"/>
      <c r="AK60" s="313" t="e">
        <f>AE60+1</f>
        <v>#VALUE!</v>
      </c>
      <c r="AL60" s="314"/>
      <c r="AM60" s="314"/>
      <c r="AN60" s="314"/>
      <c r="AO60" s="314"/>
      <c r="AP60" s="314"/>
      <c r="AQ60" s="315" t="e">
        <f>AK60+1</f>
        <v>#VALUE!</v>
      </c>
      <c r="AR60" s="316"/>
      <c r="AS60" s="316"/>
      <c r="AT60" s="316"/>
      <c r="AU60" s="316"/>
      <c r="AV60" s="316"/>
      <c r="AW60" s="309" t="e">
        <f>AQ60+1</f>
        <v>#VALUE!</v>
      </c>
      <c r="AX60" s="310"/>
      <c r="AY60" s="310"/>
      <c r="AZ60" s="310"/>
      <c r="BA60" s="310"/>
      <c r="BB60" s="310"/>
      <c r="BC60" s="326"/>
      <c r="BD60" s="296"/>
      <c r="BE60" s="289"/>
      <c r="BF60" s="278"/>
      <c r="BG60" s="278"/>
      <c r="BH60" s="278"/>
      <c r="BI60" s="278"/>
      <c r="BJ60" s="278"/>
      <c r="BK60" s="278"/>
      <c r="BL60" s="278"/>
    </row>
    <row r="61" spans="1:64" ht="15.95" customHeight="1" x14ac:dyDescent="0.2">
      <c r="A61" s="277">
        <v>4</v>
      </c>
      <c r="B61" s="278"/>
      <c r="C61" s="278"/>
      <c r="D61" s="278"/>
      <c r="E61" s="278"/>
      <c r="F61" s="278"/>
      <c r="G61" s="278"/>
      <c r="H61" s="278"/>
      <c r="I61" s="278"/>
      <c r="J61" s="278"/>
      <c r="K61" s="290"/>
      <c r="L61" s="289"/>
      <c r="M61" s="312"/>
      <c r="N61" s="312"/>
      <c r="O61" s="312"/>
      <c r="P61" s="312"/>
      <c r="Q61" s="312"/>
      <c r="R61" s="312"/>
      <c r="S61" s="314"/>
      <c r="T61" s="314"/>
      <c r="U61" s="314"/>
      <c r="V61" s="314"/>
      <c r="W61" s="314"/>
      <c r="X61" s="314"/>
      <c r="Y61" s="314"/>
      <c r="Z61" s="314"/>
      <c r="AA61" s="314"/>
      <c r="AB61" s="314"/>
      <c r="AC61" s="314"/>
      <c r="AD61" s="314"/>
      <c r="AE61" s="314"/>
      <c r="AF61" s="314"/>
      <c r="AG61" s="314"/>
      <c r="AH61" s="314"/>
      <c r="AI61" s="314"/>
      <c r="AJ61" s="314"/>
      <c r="AK61" s="314"/>
      <c r="AL61" s="314"/>
      <c r="AM61" s="314"/>
      <c r="AN61" s="314"/>
      <c r="AO61" s="314"/>
      <c r="AP61" s="314"/>
      <c r="AQ61" s="316"/>
      <c r="AR61" s="316"/>
      <c r="AS61" s="316"/>
      <c r="AT61" s="316"/>
      <c r="AU61" s="316"/>
      <c r="AV61" s="316"/>
      <c r="AW61" s="310"/>
      <c r="AX61" s="310"/>
      <c r="AY61" s="310"/>
      <c r="AZ61" s="310"/>
      <c r="BA61" s="310"/>
      <c r="BB61" s="310"/>
      <c r="BC61" s="326"/>
      <c r="BD61" s="296"/>
      <c r="BE61" s="289"/>
      <c r="BF61" s="278"/>
      <c r="BG61" s="278"/>
      <c r="BH61" s="278"/>
      <c r="BI61" s="278"/>
      <c r="BJ61" s="278"/>
      <c r="BK61" s="278"/>
      <c r="BL61" s="278"/>
    </row>
    <row r="62" spans="1:64" ht="15.95" customHeight="1" x14ac:dyDescent="0.2">
      <c r="A62" s="277">
        <v>4</v>
      </c>
      <c r="B62" s="278"/>
      <c r="C62" s="278"/>
      <c r="D62" s="278"/>
      <c r="E62" s="278"/>
      <c r="F62" s="278"/>
      <c r="G62" s="278"/>
      <c r="H62" s="278"/>
      <c r="I62" s="278"/>
      <c r="J62" s="278"/>
      <c r="K62" s="290"/>
      <c r="L62" s="289"/>
      <c r="M62" s="312"/>
      <c r="N62" s="312"/>
      <c r="O62" s="312"/>
      <c r="P62" s="312"/>
      <c r="Q62" s="312"/>
      <c r="R62" s="312"/>
      <c r="S62" s="314"/>
      <c r="T62" s="314"/>
      <c r="U62" s="314"/>
      <c r="V62" s="314"/>
      <c r="W62" s="314"/>
      <c r="X62" s="314"/>
      <c r="Y62" s="314"/>
      <c r="Z62" s="314"/>
      <c r="AA62" s="314"/>
      <c r="AB62" s="314"/>
      <c r="AC62" s="314"/>
      <c r="AD62" s="314"/>
      <c r="AE62" s="314"/>
      <c r="AF62" s="314"/>
      <c r="AG62" s="314"/>
      <c r="AH62" s="314"/>
      <c r="AI62" s="314"/>
      <c r="AJ62" s="314"/>
      <c r="AK62" s="314"/>
      <c r="AL62" s="314"/>
      <c r="AM62" s="314"/>
      <c r="AN62" s="314"/>
      <c r="AO62" s="314"/>
      <c r="AP62" s="314"/>
      <c r="AQ62" s="316"/>
      <c r="AR62" s="316"/>
      <c r="AS62" s="316"/>
      <c r="AT62" s="316"/>
      <c r="AU62" s="316"/>
      <c r="AV62" s="316"/>
      <c r="AW62" s="310"/>
      <c r="AX62" s="310"/>
      <c r="AY62" s="310"/>
      <c r="AZ62" s="310"/>
      <c r="BA62" s="310"/>
      <c r="BB62" s="310"/>
      <c r="BC62" s="326"/>
      <c r="BD62" s="296"/>
      <c r="BE62" s="289"/>
      <c r="BF62" s="278"/>
      <c r="BG62" s="278"/>
      <c r="BH62" s="278"/>
      <c r="BI62" s="278"/>
      <c r="BJ62" s="278"/>
      <c r="BK62" s="278"/>
      <c r="BL62" s="278"/>
    </row>
    <row r="63" spans="1:64" ht="15.95" customHeight="1" x14ac:dyDescent="0.2">
      <c r="A63" s="277">
        <v>4</v>
      </c>
      <c r="B63" s="278"/>
      <c r="C63" s="278"/>
      <c r="D63" s="278"/>
      <c r="E63" s="278"/>
      <c r="F63" s="278"/>
      <c r="G63" s="278"/>
      <c r="H63" s="278"/>
      <c r="I63" s="278"/>
      <c r="J63" s="278"/>
      <c r="K63" s="290"/>
      <c r="L63" s="289"/>
      <c r="M63" s="309" t="e">
        <f>AW60+1</f>
        <v>#VALUE!</v>
      </c>
      <c r="N63" s="310"/>
      <c r="O63" s="310"/>
      <c r="P63" s="310"/>
      <c r="Q63" s="310"/>
      <c r="R63" s="310"/>
      <c r="S63" s="309" t="e">
        <f>M63+1</f>
        <v>#VALUE!</v>
      </c>
      <c r="T63" s="310"/>
      <c r="U63" s="310"/>
      <c r="V63" s="310"/>
      <c r="W63" s="310"/>
      <c r="X63" s="310"/>
      <c r="Y63" s="309" t="e">
        <f>S63+1</f>
        <v>#VALUE!</v>
      </c>
      <c r="Z63" s="310"/>
      <c r="AA63" s="310"/>
      <c r="AB63" s="310"/>
      <c r="AC63" s="310"/>
      <c r="AD63" s="310"/>
      <c r="AE63" s="309" t="e">
        <f>Y63+1</f>
        <v>#VALUE!</v>
      </c>
      <c r="AF63" s="310"/>
      <c r="AG63" s="310"/>
      <c r="AH63" s="310"/>
      <c r="AI63" s="310"/>
      <c r="AJ63" s="310"/>
      <c r="AK63" s="309" t="e">
        <f>AE63+1</f>
        <v>#VALUE!</v>
      </c>
      <c r="AL63" s="310"/>
      <c r="AM63" s="310"/>
      <c r="AN63" s="310"/>
      <c r="AO63" s="310"/>
      <c r="AP63" s="310"/>
      <c r="AQ63" s="309" t="e">
        <f>AK63+1</f>
        <v>#VALUE!</v>
      </c>
      <c r="AR63" s="310"/>
      <c r="AS63" s="310"/>
      <c r="AT63" s="310"/>
      <c r="AU63" s="310"/>
      <c r="AV63" s="310"/>
      <c r="AW63" s="309" t="e">
        <f>AQ63+1</f>
        <v>#VALUE!</v>
      </c>
      <c r="AX63" s="310"/>
      <c r="AY63" s="310"/>
      <c r="AZ63" s="310"/>
      <c r="BA63" s="310"/>
      <c r="BB63" s="310"/>
      <c r="BC63" s="326"/>
      <c r="BD63" s="296"/>
      <c r="BE63" s="289"/>
      <c r="BF63" s="278"/>
      <c r="BG63" s="278"/>
      <c r="BH63" s="278"/>
      <c r="BI63" s="278"/>
      <c r="BJ63" s="278"/>
      <c r="BK63" s="278"/>
      <c r="BL63" s="278"/>
    </row>
    <row r="64" spans="1:64" ht="15.95" customHeight="1" x14ac:dyDescent="0.2">
      <c r="A64" s="277">
        <v>4</v>
      </c>
      <c r="B64" s="278"/>
      <c r="C64" s="278"/>
      <c r="D64" s="278"/>
      <c r="E64" s="278"/>
      <c r="F64" s="278"/>
      <c r="G64" s="278"/>
      <c r="H64" s="278"/>
      <c r="I64" s="278"/>
      <c r="J64" s="278"/>
      <c r="K64" s="317" t="s">
        <v>243</v>
      </c>
      <c r="L64" s="319"/>
      <c r="M64" s="310"/>
      <c r="N64" s="310"/>
      <c r="O64" s="310"/>
      <c r="P64" s="310"/>
      <c r="Q64" s="310"/>
      <c r="R64" s="310"/>
      <c r="S64" s="310"/>
      <c r="T64" s="310"/>
      <c r="U64" s="310"/>
      <c r="V64" s="310"/>
      <c r="W64" s="310"/>
      <c r="X64" s="310"/>
      <c r="Y64" s="310"/>
      <c r="Z64" s="310"/>
      <c r="AA64" s="310"/>
      <c r="AB64" s="310"/>
      <c r="AC64" s="310"/>
      <c r="AD64" s="310"/>
      <c r="AE64" s="310"/>
      <c r="AF64" s="310"/>
      <c r="AG64" s="310"/>
      <c r="AH64" s="310"/>
      <c r="AI64" s="310"/>
      <c r="AJ64" s="310"/>
      <c r="AK64" s="310"/>
      <c r="AL64" s="310"/>
      <c r="AM64" s="310"/>
      <c r="AN64" s="310"/>
      <c r="AO64" s="310"/>
      <c r="AP64" s="310"/>
      <c r="AQ64" s="310"/>
      <c r="AR64" s="310"/>
      <c r="AS64" s="310"/>
      <c r="AT64" s="310"/>
      <c r="AU64" s="310"/>
      <c r="AV64" s="310"/>
      <c r="AW64" s="310"/>
      <c r="AX64" s="310"/>
      <c r="AY64" s="310"/>
      <c r="AZ64" s="310"/>
      <c r="BA64" s="310"/>
      <c r="BB64" s="310"/>
      <c r="BC64" s="289"/>
      <c r="BD64" s="296"/>
      <c r="BE64" s="289"/>
      <c r="BF64" s="278"/>
      <c r="BG64" s="278"/>
      <c r="BH64" s="278"/>
      <c r="BI64" s="278"/>
      <c r="BJ64" s="278"/>
      <c r="BK64" s="278"/>
      <c r="BL64" s="278"/>
    </row>
    <row r="65" spans="1:64" ht="15.95" customHeight="1" x14ac:dyDescent="0.2">
      <c r="A65" s="277">
        <v>4</v>
      </c>
      <c r="B65" s="278"/>
      <c r="C65" s="278"/>
      <c r="D65" s="278"/>
      <c r="E65" s="278"/>
      <c r="F65" s="278"/>
      <c r="G65" s="278"/>
      <c r="H65" s="278"/>
      <c r="I65" s="278"/>
      <c r="J65" s="278"/>
      <c r="K65" s="318"/>
      <c r="L65" s="319"/>
      <c r="M65" s="310"/>
      <c r="N65" s="310"/>
      <c r="O65" s="310"/>
      <c r="P65" s="310"/>
      <c r="Q65" s="310"/>
      <c r="R65" s="310"/>
      <c r="S65" s="310"/>
      <c r="T65" s="310"/>
      <c r="U65" s="310"/>
      <c r="V65" s="310"/>
      <c r="W65" s="310"/>
      <c r="X65" s="310"/>
      <c r="Y65" s="310"/>
      <c r="Z65" s="310"/>
      <c r="AA65" s="310"/>
      <c r="AB65" s="310"/>
      <c r="AC65" s="310"/>
      <c r="AD65" s="310"/>
      <c r="AE65" s="310"/>
      <c r="AF65" s="310"/>
      <c r="AG65" s="310"/>
      <c r="AH65" s="310"/>
      <c r="AI65" s="310"/>
      <c r="AJ65" s="310"/>
      <c r="AK65" s="310"/>
      <c r="AL65" s="310"/>
      <c r="AM65" s="310"/>
      <c r="AN65" s="310"/>
      <c r="AO65" s="310"/>
      <c r="AP65" s="310"/>
      <c r="AQ65" s="310"/>
      <c r="AR65" s="310"/>
      <c r="AS65" s="310"/>
      <c r="AT65" s="310"/>
      <c r="AU65" s="310"/>
      <c r="AV65" s="310"/>
      <c r="AW65" s="310"/>
      <c r="AX65" s="310"/>
      <c r="AY65" s="310"/>
      <c r="AZ65" s="310"/>
      <c r="BA65" s="310"/>
      <c r="BB65" s="310"/>
      <c r="BC65" s="289"/>
      <c r="BD65" s="296"/>
      <c r="BE65" s="289"/>
      <c r="BF65" s="278"/>
      <c r="BG65" s="278"/>
      <c r="BH65" s="278"/>
      <c r="BI65" s="278"/>
      <c r="BJ65" s="278"/>
      <c r="BK65" s="278"/>
      <c r="BL65" s="278"/>
    </row>
    <row r="66" spans="1:64" ht="15.95" customHeight="1" x14ac:dyDescent="0.2">
      <c r="A66" s="277">
        <v>4</v>
      </c>
      <c r="B66" s="278"/>
      <c r="C66" s="278"/>
      <c r="D66" s="278"/>
      <c r="E66" s="278"/>
      <c r="F66" s="278"/>
      <c r="G66" s="278"/>
      <c r="H66" s="278"/>
      <c r="I66" s="278"/>
      <c r="J66" s="278"/>
      <c r="K66" s="290"/>
      <c r="L66" s="320"/>
      <c r="M66" s="321"/>
      <c r="N66" s="321"/>
      <c r="O66" s="321"/>
      <c r="P66" s="321"/>
      <c r="Q66" s="321"/>
      <c r="R66" s="321"/>
      <c r="S66" s="321"/>
      <c r="T66" s="321"/>
      <c r="U66" s="321"/>
      <c r="V66" s="321"/>
      <c r="W66" s="321"/>
      <c r="X66" s="321"/>
      <c r="Y66" s="321"/>
      <c r="Z66" s="321"/>
      <c r="AA66" s="321"/>
      <c r="AB66" s="321"/>
      <c r="AC66" s="321"/>
      <c r="AD66" s="321"/>
      <c r="AE66" s="321"/>
      <c r="AF66" s="321"/>
      <c r="AG66" s="321"/>
      <c r="AH66" s="321"/>
      <c r="AI66" s="321"/>
      <c r="AJ66" s="321"/>
      <c r="AK66" s="321"/>
      <c r="AL66" s="321"/>
      <c r="AM66" s="321"/>
      <c r="AN66" s="321"/>
      <c r="AO66" s="321"/>
      <c r="AP66" s="321"/>
      <c r="AQ66" s="321"/>
      <c r="AR66" s="321"/>
      <c r="AS66" s="321"/>
      <c r="AT66" s="321"/>
      <c r="AU66" s="321"/>
      <c r="AV66" s="321"/>
      <c r="AW66" s="321"/>
      <c r="AX66" s="321"/>
      <c r="AY66" s="321"/>
      <c r="AZ66" s="321"/>
      <c r="BA66" s="321"/>
      <c r="BB66" s="321"/>
      <c r="BC66" s="322"/>
      <c r="BD66" s="296"/>
      <c r="BE66" s="289"/>
      <c r="BF66" s="278"/>
      <c r="BG66" s="278"/>
      <c r="BH66" s="278"/>
      <c r="BI66" s="278"/>
      <c r="BJ66" s="278"/>
      <c r="BK66" s="278"/>
      <c r="BL66" s="278"/>
    </row>
    <row r="67" spans="1:64" ht="15.95" customHeight="1" x14ac:dyDescent="0.2">
      <c r="A67" s="277">
        <v>4</v>
      </c>
      <c r="B67" s="278"/>
      <c r="C67" s="278"/>
      <c r="D67" s="278"/>
      <c r="E67" s="278"/>
      <c r="F67" s="278"/>
      <c r="G67" s="278"/>
      <c r="H67" s="278"/>
      <c r="I67" s="278"/>
      <c r="J67" s="278"/>
      <c r="K67" s="323"/>
      <c r="L67" s="320"/>
      <c r="M67" s="321"/>
      <c r="N67" s="321"/>
      <c r="O67" s="321"/>
      <c r="P67" s="321"/>
      <c r="Q67" s="321"/>
      <c r="R67" s="321"/>
      <c r="S67" s="321"/>
      <c r="T67" s="321"/>
      <c r="U67" s="321"/>
      <c r="V67" s="321"/>
      <c r="W67" s="321"/>
      <c r="X67" s="321"/>
      <c r="Y67" s="321"/>
      <c r="Z67" s="321"/>
      <c r="AA67" s="321"/>
      <c r="AB67" s="321"/>
      <c r="AC67" s="321"/>
      <c r="AD67" s="321"/>
      <c r="AE67" s="321"/>
      <c r="AF67" s="321"/>
      <c r="AG67" s="321"/>
      <c r="AH67" s="321"/>
      <c r="AI67" s="321"/>
      <c r="AJ67" s="321"/>
      <c r="AK67" s="321"/>
      <c r="AL67" s="321"/>
      <c r="AM67" s="321"/>
      <c r="AN67" s="321"/>
      <c r="AO67" s="321"/>
      <c r="AP67" s="321"/>
      <c r="AQ67" s="321"/>
      <c r="AR67" s="321"/>
      <c r="AS67" s="321"/>
      <c r="AT67" s="321"/>
      <c r="AU67" s="321"/>
      <c r="AV67" s="321"/>
      <c r="AW67" s="321"/>
      <c r="AX67" s="321"/>
      <c r="AY67" s="321"/>
      <c r="AZ67" s="321"/>
      <c r="BA67" s="321"/>
      <c r="BB67" s="321"/>
      <c r="BC67" s="322"/>
      <c r="BD67" s="296"/>
      <c r="BE67" s="289"/>
      <c r="BF67" s="278"/>
      <c r="BG67" s="278"/>
      <c r="BH67" s="278"/>
      <c r="BI67" s="278"/>
      <c r="BJ67" s="278"/>
      <c r="BK67" s="278"/>
      <c r="BL67" s="278"/>
    </row>
    <row r="68" spans="1:64" ht="15.95" customHeight="1" x14ac:dyDescent="0.2">
      <c r="A68" s="277">
        <v>4</v>
      </c>
      <c r="B68" s="278"/>
      <c r="C68" s="278"/>
      <c r="D68" s="278"/>
      <c r="E68" s="278"/>
      <c r="F68" s="278"/>
      <c r="G68" s="278"/>
      <c r="H68" s="278"/>
      <c r="I68" s="278"/>
      <c r="J68" s="278"/>
      <c r="K68" s="323"/>
      <c r="L68" s="320"/>
      <c r="M68" s="321"/>
      <c r="N68" s="321"/>
      <c r="O68" s="321"/>
      <c r="P68" s="321"/>
      <c r="Q68" s="321"/>
      <c r="R68" s="321"/>
      <c r="S68" s="321"/>
      <c r="T68" s="321"/>
      <c r="U68" s="321"/>
      <c r="V68" s="321"/>
      <c r="W68" s="321"/>
      <c r="X68" s="321"/>
      <c r="Y68" s="321"/>
      <c r="Z68" s="321"/>
      <c r="AA68" s="321"/>
      <c r="AB68" s="321"/>
      <c r="AC68" s="321"/>
      <c r="AD68" s="321"/>
      <c r="AE68" s="321"/>
      <c r="AF68" s="321"/>
      <c r="AG68" s="321"/>
      <c r="AH68" s="321"/>
      <c r="AI68" s="321"/>
      <c r="AJ68" s="321"/>
      <c r="AK68" s="321"/>
      <c r="AL68" s="321"/>
      <c r="AM68" s="321"/>
      <c r="AN68" s="321"/>
      <c r="AO68" s="321"/>
      <c r="AP68" s="321"/>
      <c r="AQ68" s="321"/>
      <c r="AR68" s="321"/>
      <c r="AS68" s="321"/>
      <c r="AT68" s="321"/>
      <c r="AU68" s="321"/>
      <c r="AV68" s="321"/>
      <c r="AW68" s="321"/>
      <c r="AX68" s="321"/>
      <c r="AY68" s="321"/>
      <c r="AZ68" s="321"/>
      <c r="BA68" s="321"/>
      <c r="BB68" s="321"/>
      <c r="BC68" s="322"/>
      <c r="BD68" s="325"/>
      <c r="BE68" s="326"/>
      <c r="BF68" s="278"/>
      <c r="BG68" s="278"/>
      <c r="BH68" s="278"/>
      <c r="BI68" s="278"/>
      <c r="BJ68" s="278"/>
      <c r="BK68" s="278"/>
      <c r="BL68" s="278"/>
    </row>
    <row r="69" spans="1:64" ht="22.9" customHeight="1" x14ac:dyDescent="0.2">
      <c r="A69" s="277">
        <v>5</v>
      </c>
      <c r="B69" s="278"/>
      <c r="C69" s="284"/>
      <c r="D69" s="284"/>
      <c r="E69" s="284"/>
      <c r="F69" s="284"/>
      <c r="G69" s="284"/>
      <c r="H69" s="284"/>
      <c r="I69" s="284"/>
      <c r="J69" s="327"/>
      <c r="K69" s="328"/>
      <c r="L69" s="329"/>
      <c r="M69" s="329"/>
      <c r="N69" s="329"/>
      <c r="O69" s="329"/>
      <c r="P69" s="329"/>
      <c r="Q69" s="329"/>
      <c r="R69" s="329"/>
      <c r="S69" s="329"/>
      <c r="T69" s="329"/>
      <c r="U69" s="329"/>
      <c r="V69" s="329"/>
      <c r="W69" s="329"/>
      <c r="X69" s="329"/>
      <c r="Y69" s="329"/>
      <c r="Z69" s="329"/>
      <c r="AA69" s="329"/>
      <c r="AB69" s="329"/>
      <c r="AC69" s="329"/>
      <c r="AD69" s="329"/>
      <c r="AE69" s="329"/>
      <c r="AF69" s="329"/>
      <c r="AG69" s="329"/>
      <c r="AH69" s="329"/>
      <c r="AI69" s="329"/>
      <c r="AJ69" s="329"/>
      <c r="AK69" s="329"/>
      <c r="AL69" s="329"/>
      <c r="AM69" s="329"/>
      <c r="AN69" s="329"/>
      <c r="AO69" s="329"/>
      <c r="AP69" s="329"/>
      <c r="AQ69" s="329"/>
      <c r="AR69" s="329"/>
      <c r="AS69" s="329"/>
      <c r="AT69" s="329"/>
      <c r="AU69" s="329"/>
      <c r="AV69" s="329"/>
      <c r="AW69" s="329"/>
      <c r="AX69" s="329"/>
      <c r="AY69" s="329"/>
      <c r="AZ69" s="329"/>
      <c r="BA69" s="329"/>
      <c r="BB69" s="329"/>
      <c r="BC69" s="329"/>
      <c r="BD69" s="330"/>
      <c r="BE69" s="284"/>
      <c r="BF69" s="284"/>
      <c r="BG69" s="284"/>
      <c r="BH69" s="284"/>
      <c r="BI69" s="284"/>
      <c r="BJ69" s="284"/>
      <c r="BK69" s="284"/>
      <c r="BL69" s="284"/>
    </row>
    <row r="70" spans="1:64" ht="11.25" customHeight="1" x14ac:dyDescent="0.2">
      <c r="A70" s="277">
        <v>3</v>
      </c>
      <c r="B70" s="278"/>
      <c r="C70" s="278"/>
      <c r="D70" s="278"/>
      <c r="E70" s="278"/>
      <c r="F70" s="278"/>
      <c r="G70" s="278"/>
      <c r="H70" s="278"/>
      <c r="I70" s="278"/>
      <c r="J70" s="278"/>
      <c r="K70" s="285"/>
      <c r="L70" s="286"/>
      <c r="M70" s="287"/>
      <c r="N70" s="287"/>
      <c r="O70" s="287"/>
      <c r="P70" s="287"/>
      <c r="Q70" s="287"/>
      <c r="R70" s="287"/>
      <c r="S70" s="287"/>
      <c r="T70" s="287"/>
      <c r="U70" s="287"/>
      <c r="V70" s="287"/>
      <c r="W70" s="287"/>
      <c r="X70" s="287"/>
      <c r="Y70" s="287"/>
      <c r="Z70" s="287"/>
      <c r="AA70" s="287"/>
      <c r="AB70" s="287"/>
      <c r="AC70" s="287"/>
      <c r="AD70" s="287"/>
      <c r="AE70" s="287"/>
      <c r="AF70" s="287"/>
      <c r="AG70" s="287"/>
      <c r="AH70" s="287"/>
      <c r="AI70" s="287"/>
      <c r="AJ70" s="287"/>
      <c r="AK70" s="287"/>
      <c r="AL70" s="287"/>
      <c r="AM70" s="287"/>
      <c r="AN70" s="287"/>
      <c r="AO70" s="287"/>
      <c r="AP70" s="287"/>
      <c r="AQ70" s="287"/>
      <c r="AR70" s="287"/>
      <c r="AS70" s="287"/>
      <c r="AT70" s="287"/>
      <c r="AU70" s="287"/>
      <c r="AV70" s="287"/>
      <c r="AW70" s="287"/>
      <c r="AX70" s="287"/>
      <c r="AY70" s="287"/>
      <c r="AZ70" s="287"/>
      <c r="BA70" s="287"/>
      <c r="BB70" s="287"/>
      <c r="BC70" s="286"/>
      <c r="BD70" s="288"/>
      <c r="BE70" s="289"/>
      <c r="BF70" s="278"/>
      <c r="BG70" s="278"/>
      <c r="BH70" s="278"/>
      <c r="BI70" s="278"/>
      <c r="BJ70" s="278"/>
      <c r="BK70" s="278"/>
      <c r="BL70" s="278"/>
    </row>
    <row r="71" spans="1:64" ht="15.95" customHeight="1" x14ac:dyDescent="0.2">
      <c r="A71" s="277">
        <v>4</v>
      </c>
      <c r="B71" s="278"/>
      <c r="C71" s="278"/>
      <c r="D71" s="278"/>
      <c r="E71" s="278"/>
      <c r="F71" s="278"/>
      <c r="G71" s="278"/>
      <c r="H71" s="278"/>
      <c r="I71" s="278"/>
      <c r="J71" s="278"/>
      <c r="K71" s="290"/>
      <c r="L71" s="289"/>
      <c r="M71" s="291" t="s">
        <v>233</v>
      </c>
      <c r="N71" s="292"/>
      <c r="O71" s="292"/>
      <c r="P71" s="292"/>
      <c r="Q71" s="292"/>
      <c r="R71" s="292"/>
      <c r="S71" s="292"/>
      <c r="T71" s="292"/>
      <c r="U71" s="292"/>
      <c r="V71" s="292"/>
      <c r="W71" s="292"/>
      <c r="X71" s="292"/>
      <c r="Y71" s="292"/>
      <c r="Z71" s="292"/>
      <c r="AA71" s="292"/>
      <c r="AB71" s="292"/>
      <c r="AC71" s="292"/>
      <c r="AD71" s="293" t="s">
        <v>246</v>
      </c>
      <c r="AE71" s="294"/>
      <c r="AF71" s="294"/>
      <c r="AG71" s="294"/>
      <c r="AH71" s="294"/>
      <c r="AI71" s="294"/>
      <c r="AJ71" s="294"/>
      <c r="AK71" s="294"/>
      <c r="AL71" s="291" t="s">
        <v>247</v>
      </c>
      <c r="AM71" s="292"/>
      <c r="AN71" s="292"/>
      <c r="AO71" s="292"/>
      <c r="AP71" s="292"/>
      <c r="AQ71" s="292"/>
      <c r="AR71" s="292"/>
      <c r="AS71" s="292"/>
      <c r="AT71" s="292"/>
      <c r="AU71" s="292"/>
      <c r="AV71" s="292"/>
      <c r="AW71" s="292"/>
      <c r="AX71" s="292"/>
      <c r="AY71" s="292"/>
      <c r="AZ71" s="292"/>
      <c r="BA71" s="292"/>
      <c r="BB71" s="292"/>
      <c r="BC71" s="289"/>
      <c r="BD71" s="296"/>
      <c r="BE71" s="289"/>
      <c r="BF71" s="278"/>
      <c r="BG71" s="278"/>
      <c r="BH71" s="278"/>
      <c r="BI71" s="278"/>
      <c r="BJ71" s="278"/>
      <c r="BK71" s="278"/>
      <c r="BL71" s="278"/>
    </row>
    <row r="72" spans="1:64" ht="15.95" customHeight="1" x14ac:dyDescent="0.2">
      <c r="A72" s="277">
        <v>4</v>
      </c>
      <c r="B72" s="278"/>
      <c r="C72" s="278"/>
      <c r="D72" s="278"/>
      <c r="E72" s="278"/>
      <c r="F72" s="278"/>
      <c r="G72" s="278"/>
      <c r="H72" s="278"/>
      <c r="I72" s="278"/>
      <c r="J72" s="278"/>
      <c r="K72" s="290"/>
      <c r="L72" s="289"/>
      <c r="M72" s="292"/>
      <c r="N72" s="292"/>
      <c r="O72" s="292"/>
      <c r="P72" s="292"/>
      <c r="Q72" s="292"/>
      <c r="R72" s="292"/>
      <c r="S72" s="292"/>
      <c r="T72" s="292"/>
      <c r="U72" s="292"/>
      <c r="V72" s="292"/>
      <c r="W72" s="292"/>
      <c r="X72" s="292"/>
      <c r="Y72" s="292"/>
      <c r="Z72" s="292"/>
      <c r="AA72" s="292"/>
      <c r="AB72" s="292"/>
      <c r="AC72" s="292"/>
      <c r="AD72" s="294"/>
      <c r="AE72" s="294"/>
      <c r="AF72" s="294"/>
      <c r="AG72" s="294"/>
      <c r="AH72" s="294"/>
      <c r="AI72" s="294"/>
      <c r="AJ72" s="294"/>
      <c r="AK72" s="294"/>
      <c r="AL72" s="292"/>
      <c r="AM72" s="292"/>
      <c r="AN72" s="292"/>
      <c r="AO72" s="292"/>
      <c r="AP72" s="292"/>
      <c r="AQ72" s="292"/>
      <c r="AR72" s="292"/>
      <c r="AS72" s="292"/>
      <c r="AT72" s="292"/>
      <c r="AU72" s="292"/>
      <c r="AV72" s="292"/>
      <c r="AW72" s="292"/>
      <c r="AX72" s="292"/>
      <c r="AY72" s="292"/>
      <c r="AZ72" s="292"/>
      <c r="BA72" s="292"/>
      <c r="BB72" s="292"/>
      <c r="BC72" s="289"/>
      <c r="BD72" s="296"/>
      <c r="BE72" s="289"/>
      <c r="BF72" s="278"/>
      <c r="BG72" s="278"/>
      <c r="BH72" s="278"/>
      <c r="BI72" s="278"/>
      <c r="BJ72" s="278"/>
      <c r="BK72" s="278"/>
      <c r="BL72" s="278"/>
    </row>
    <row r="73" spans="1:64" ht="15.95" customHeight="1" x14ac:dyDescent="0.2">
      <c r="A73" s="277">
        <v>4</v>
      </c>
      <c r="B73" s="278"/>
      <c r="C73" s="278"/>
      <c r="D73" s="278"/>
      <c r="E73" s="278"/>
      <c r="F73" s="278"/>
      <c r="G73" s="278"/>
      <c r="H73" s="278"/>
      <c r="I73" s="278"/>
      <c r="J73" s="278"/>
      <c r="K73" s="290"/>
      <c r="L73" s="289"/>
      <c r="M73" s="292"/>
      <c r="N73" s="292"/>
      <c r="O73" s="292"/>
      <c r="P73" s="292"/>
      <c r="Q73" s="292"/>
      <c r="R73" s="292"/>
      <c r="S73" s="292"/>
      <c r="T73" s="292"/>
      <c r="U73" s="292"/>
      <c r="V73" s="292"/>
      <c r="W73" s="292"/>
      <c r="X73" s="292"/>
      <c r="Y73" s="292"/>
      <c r="Z73" s="292"/>
      <c r="AA73" s="292"/>
      <c r="AB73" s="292"/>
      <c r="AC73" s="292"/>
      <c r="AD73" s="294"/>
      <c r="AE73" s="294"/>
      <c r="AF73" s="294"/>
      <c r="AG73" s="294"/>
      <c r="AH73" s="294"/>
      <c r="AI73" s="294"/>
      <c r="AJ73" s="294"/>
      <c r="AK73" s="294"/>
      <c r="AL73" s="292"/>
      <c r="AM73" s="292"/>
      <c r="AN73" s="292"/>
      <c r="AO73" s="292"/>
      <c r="AP73" s="292"/>
      <c r="AQ73" s="292"/>
      <c r="AR73" s="292"/>
      <c r="AS73" s="292"/>
      <c r="AT73" s="292"/>
      <c r="AU73" s="292"/>
      <c r="AV73" s="292"/>
      <c r="AW73" s="292"/>
      <c r="AX73" s="292"/>
      <c r="AY73" s="292"/>
      <c r="AZ73" s="292"/>
      <c r="BA73" s="292"/>
      <c r="BB73" s="292"/>
      <c r="BC73" s="326"/>
      <c r="BD73" s="296"/>
      <c r="BE73" s="289"/>
      <c r="BF73" s="278"/>
      <c r="BG73" s="278"/>
      <c r="BH73" s="278"/>
      <c r="BI73" s="278"/>
      <c r="BJ73" s="278"/>
      <c r="BK73" s="278"/>
      <c r="BL73" s="278"/>
    </row>
    <row r="74" spans="1:64" ht="15.95" customHeight="1" x14ac:dyDescent="0.2">
      <c r="A74" s="277">
        <v>4</v>
      </c>
      <c r="B74" s="278"/>
      <c r="C74" s="278"/>
      <c r="D74" s="278"/>
      <c r="E74" s="278"/>
      <c r="F74" s="278"/>
      <c r="G74" s="278"/>
      <c r="H74" s="278"/>
      <c r="I74" s="278"/>
      <c r="J74" s="278"/>
      <c r="K74" s="290"/>
      <c r="L74" s="289"/>
      <c r="M74" s="292"/>
      <c r="N74" s="292"/>
      <c r="O74" s="292"/>
      <c r="P74" s="292"/>
      <c r="Q74" s="292"/>
      <c r="R74" s="292"/>
      <c r="S74" s="292"/>
      <c r="T74" s="292"/>
      <c r="U74" s="292"/>
      <c r="V74" s="292"/>
      <c r="W74" s="292"/>
      <c r="X74" s="292"/>
      <c r="Y74" s="292"/>
      <c r="Z74" s="292"/>
      <c r="AA74" s="292"/>
      <c r="AB74" s="292"/>
      <c r="AC74" s="292"/>
      <c r="AD74" s="294"/>
      <c r="AE74" s="294"/>
      <c r="AF74" s="294"/>
      <c r="AG74" s="294"/>
      <c r="AH74" s="294"/>
      <c r="AI74" s="294"/>
      <c r="AJ74" s="294"/>
      <c r="AK74" s="294"/>
      <c r="AL74" s="292"/>
      <c r="AM74" s="292"/>
      <c r="AN74" s="292"/>
      <c r="AO74" s="292"/>
      <c r="AP74" s="292"/>
      <c r="AQ74" s="292"/>
      <c r="AR74" s="292"/>
      <c r="AS74" s="292"/>
      <c r="AT74" s="292"/>
      <c r="AU74" s="292"/>
      <c r="AV74" s="292"/>
      <c r="AW74" s="292"/>
      <c r="AX74" s="292"/>
      <c r="AY74" s="292"/>
      <c r="AZ74" s="292"/>
      <c r="BA74" s="292"/>
      <c r="BB74" s="292"/>
      <c r="BC74" s="326"/>
      <c r="BD74" s="296"/>
      <c r="BE74" s="289"/>
      <c r="BF74" s="278"/>
      <c r="BG74" s="278"/>
      <c r="BH74" s="278"/>
      <c r="BI74" s="278"/>
      <c r="BJ74" s="278"/>
      <c r="BK74" s="278"/>
      <c r="BL74" s="278"/>
    </row>
    <row r="75" spans="1:64" ht="15.95" customHeight="1" x14ac:dyDescent="0.2">
      <c r="A75" s="277">
        <v>4</v>
      </c>
      <c r="B75" s="278"/>
      <c r="C75" s="278"/>
      <c r="D75" s="278"/>
      <c r="E75" s="278"/>
      <c r="F75" s="278"/>
      <c r="G75" s="278"/>
      <c r="H75" s="278"/>
      <c r="I75" s="278"/>
      <c r="J75" s="278"/>
      <c r="K75" s="290"/>
      <c r="L75" s="289"/>
      <c r="M75" s="292"/>
      <c r="N75" s="292"/>
      <c r="O75" s="292"/>
      <c r="P75" s="292"/>
      <c r="Q75" s="292"/>
      <c r="R75" s="292"/>
      <c r="S75" s="292"/>
      <c r="T75" s="292"/>
      <c r="U75" s="292"/>
      <c r="V75" s="292"/>
      <c r="W75" s="292"/>
      <c r="X75" s="292"/>
      <c r="Y75" s="292"/>
      <c r="Z75" s="292"/>
      <c r="AA75" s="292"/>
      <c r="AB75" s="292"/>
      <c r="AC75" s="292"/>
      <c r="AD75" s="294"/>
      <c r="AE75" s="294"/>
      <c r="AF75" s="294"/>
      <c r="AG75" s="294"/>
      <c r="AH75" s="294"/>
      <c r="AI75" s="294"/>
      <c r="AJ75" s="294"/>
      <c r="AK75" s="294"/>
      <c r="AL75" s="292"/>
      <c r="AM75" s="292"/>
      <c r="AN75" s="292"/>
      <c r="AO75" s="292"/>
      <c r="AP75" s="292"/>
      <c r="AQ75" s="292"/>
      <c r="AR75" s="292"/>
      <c r="AS75" s="292"/>
      <c r="AT75" s="292"/>
      <c r="AU75" s="292"/>
      <c r="AV75" s="292"/>
      <c r="AW75" s="292"/>
      <c r="AX75" s="292"/>
      <c r="AY75" s="292"/>
      <c r="AZ75" s="292"/>
      <c r="BA75" s="292"/>
      <c r="BB75" s="292"/>
      <c r="BC75" s="326"/>
      <c r="BD75" s="296"/>
      <c r="BE75" s="289"/>
      <c r="BF75" s="278"/>
      <c r="BG75" s="278"/>
      <c r="BH75" s="278"/>
      <c r="BI75" s="278"/>
      <c r="BJ75" s="278"/>
      <c r="BK75" s="278"/>
      <c r="BL75" s="278"/>
    </row>
    <row r="76" spans="1:64" ht="15.95" customHeight="1" x14ac:dyDescent="0.2">
      <c r="A76" s="277">
        <v>4</v>
      </c>
      <c r="B76" s="278"/>
      <c r="C76" s="278"/>
      <c r="D76" s="278"/>
      <c r="E76" s="278"/>
      <c r="F76" s="278"/>
      <c r="G76" s="278"/>
      <c r="H76" s="278"/>
      <c r="I76" s="278"/>
      <c r="J76" s="278"/>
      <c r="K76" s="290"/>
      <c r="L76" s="326"/>
      <c r="M76" s="299" t="s">
        <v>173</v>
      </c>
      <c r="N76" s="300"/>
      <c r="O76" s="300"/>
      <c r="P76" s="300"/>
      <c r="Q76" s="300"/>
      <c r="R76" s="300"/>
      <c r="S76" s="301" t="s">
        <v>237</v>
      </c>
      <c r="T76" s="300"/>
      <c r="U76" s="300"/>
      <c r="V76" s="300"/>
      <c r="W76" s="300"/>
      <c r="X76" s="300"/>
      <c r="Y76" s="302" t="s">
        <v>238</v>
      </c>
      <c r="Z76" s="300"/>
      <c r="AA76" s="300"/>
      <c r="AB76" s="300"/>
      <c r="AC76" s="300"/>
      <c r="AD76" s="300"/>
      <c r="AE76" s="303" t="s">
        <v>239</v>
      </c>
      <c r="AF76" s="300"/>
      <c r="AG76" s="300"/>
      <c r="AH76" s="300"/>
      <c r="AI76" s="300"/>
      <c r="AJ76" s="300"/>
      <c r="AK76" s="304" t="s">
        <v>240</v>
      </c>
      <c r="AL76" s="300"/>
      <c r="AM76" s="300"/>
      <c r="AN76" s="300"/>
      <c r="AO76" s="300"/>
      <c r="AP76" s="300"/>
      <c r="AQ76" s="305" t="s">
        <v>241</v>
      </c>
      <c r="AR76" s="306"/>
      <c r="AS76" s="306"/>
      <c r="AT76" s="306"/>
      <c r="AU76" s="306"/>
      <c r="AV76" s="306"/>
      <c r="AW76" s="307" t="s">
        <v>242</v>
      </c>
      <c r="AX76" s="308"/>
      <c r="AY76" s="308"/>
      <c r="AZ76" s="308"/>
      <c r="BA76" s="308"/>
      <c r="BB76" s="308"/>
      <c r="BC76" s="326"/>
      <c r="BD76" s="296"/>
      <c r="BE76" s="289"/>
      <c r="BF76" s="278"/>
      <c r="BG76" s="278"/>
      <c r="BH76" s="278"/>
      <c r="BI76" s="278"/>
      <c r="BJ76" s="278"/>
      <c r="BK76" s="278"/>
      <c r="BL76" s="278"/>
    </row>
    <row r="77" spans="1:64" ht="15.95" customHeight="1" x14ac:dyDescent="0.2">
      <c r="A77" s="277">
        <v>4</v>
      </c>
      <c r="B77" s="278"/>
      <c r="C77" s="278"/>
      <c r="D77" s="278"/>
      <c r="E77" s="278"/>
      <c r="F77" s="278"/>
      <c r="G77" s="278"/>
      <c r="H77" s="278"/>
      <c r="I77" s="278"/>
      <c r="J77" s="278"/>
      <c r="K77" s="290"/>
      <c r="L77" s="289"/>
      <c r="M77" s="300"/>
      <c r="N77" s="300"/>
      <c r="O77" s="300"/>
      <c r="P77" s="300"/>
      <c r="Q77" s="300"/>
      <c r="R77" s="300"/>
      <c r="S77" s="300"/>
      <c r="T77" s="300"/>
      <c r="U77" s="300"/>
      <c r="V77" s="300"/>
      <c r="W77" s="300"/>
      <c r="X77" s="300"/>
      <c r="Y77" s="300"/>
      <c r="Z77" s="300"/>
      <c r="AA77" s="300"/>
      <c r="AB77" s="300"/>
      <c r="AC77" s="300"/>
      <c r="AD77" s="300"/>
      <c r="AE77" s="300"/>
      <c r="AF77" s="300"/>
      <c r="AG77" s="300"/>
      <c r="AH77" s="300"/>
      <c r="AI77" s="300"/>
      <c r="AJ77" s="300"/>
      <c r="AK77" s="300"/>
      <c r="AL77" s="300"/>
      <c r="AM77" s="300"/>
      <c r="AN77" s="300"/>
      <c r="AO77" s="300"/>
      <c r="AP77" s="300"/>
      <c r="AQ77" s="306"/>
      <c r="AR77" s="306"/>
      <c r="AS77" s="306"/>
      <c r="AT77" s="306"/>
      <c r="AU77" s="306"/>
      <c r="AV77" s="306"/>
      <c r="AW77" s="308"/>
      <c r="AX77" s="308"/>
      <c r="AY77" s="308"/>
      <c r="AZ77" s="308"/>
      <c r="BA77" s="308"/>
      <c r="BB77" s="308"/>
      <c r="BC77" s="326"/>
      <c r="BD77" s="296"/>
      <c r="BE77" s="289"/>
      <c r="BF77" s="278"/>
      <c r="BG77" s="278"/>
      <c r="BH77" s="278"/>
      <c r="BI77" s="278"/>
      <c r="BJ77" s="278"/>
      <c r="BK77" s="278"/>
      <c r="BL77" s="278"/>
    </row>
    <row r="78" spans="1:64" ht="15.95" customHeight="1" x14ac:dyDescent="0.2">
      <c r="A78" s="277">
        <v>4</v>
      </c>
      <c r="B78" s="278"/>
      <c r="C78" s="278"/>
      <c r="D78" s="278"/>
      <c r="E78" s="278"/>
      <c r="F78" s="278"/>
      <c r="G78" s="278"/>
      <c r="H78" s="278"/>
      <c r="I78" s="278"/>
      <c r="J78" s="278"/>
      <c r="K78" s="290"/>
      <c r="L78" s="289"/>
      <c r="M78" s="309" t="s">
        <v>250</v>
      </c>
      <c r="N78" s="309"/>
      <c r="O78" s="309"/>
      <c r="P78" s="310"/>
      <c r="Q78" s="310"/>
      <c r="R78" s="310"/>
      <c r="S78" s="309" t="e">
        <f>M78+1</f>
        <v>#VALUE!</v>
      </c>
      <c r="T78" s="310"/>
      <c r="U78" s="310"/>
      <c r="V78" s="310"/>
      <c r="W78" s="310"/>
      <c r="X78" s="310"/>
      <c r="Y78" s="309" t="e">
        <f>S78+1</f>
        <v>#VALUE!</v>
      </c>
      <c r="Z78" s="310"/>
      <c r="AA78" s="310"/>
      <c r="AB78" s="310"/>
      <c r="AC78" s="310"/>
      <c r="AD78" s="310"/>
      <c r="AE78" s="309" t="e">
        <f>Y78+1</f>
        <v>#VALUE!</v>
      </c>
      <c r="AF78" s="310"/>
      <c r="AG78" s="310"/>
      <c r="AH78" s="310"/>
      <c r="AI78" s="310"/>
      <c r="AJ78" s="310"/>
      <c r="AK78" s="309" t="e">
        <f>AE78+1</f>
        <v>#VALUE!</v>
      </c>
      <c r="AL78" s="310"/>
      <c r="AM78" s="310"/>
      <c r="AN78" s="310"/>
      <c r="AO78" s="310"/>
      <c r="AP78" s="310"/>
      <c r="AQ78" s="309" t="e">
        <f>AK78+1</f>
        <v>#VALUE!</v>
      </c>
      <c r="AR78" s="310"/>
      <c r="AS78" s="310"/>
      <c r="AT78" s="310"/>
      <c r="AU78" s="310"/>
      <c r="AV78" s="310"/>
      <c r="AW78" s="311" t="e">
        <f>AQ78+1</f>
        <v>#VALUE!</v>
      </c>
      <c r="AX78" s="312"/>
      <c r="AY78" s="312"/>
      <c r="AZ78" s="312"/>
      <c r="BA78" s="312"/>
      <c r="BB78" s="312"/>
      <c r="BC78" s="326"/>
      <c r="BD78" s="296"/>
      <c r="BE78" s="289"/>
      <c r="BF78" s="278"/>
      <c r="BG78" s="278"/>
      <c r="BH78" s="278"/>
      <c r="BI78" s="278"/>
      <c r="BJ78" s="278"/>
      <c r="BK78" s="278"/>
      <c r="BL78" s="278"/>
    </row>
    <row r="79" spans="1:64" ht="15.95" customHeight="1" x14ac:dyDescent="0.2">
      <c r="A79" s="277">
        <v>4</v>
      </c>
      <c r="B79" s="278"/>
      <c r="C79" s="278"/>
      <c r="D79" s="278"/>
      <c r="E79" s="278"/>
      <c r="F79" s="278"/>
      <c r="G79" s="278"/>
      <c r="H79" s="278"/>
      <c r="I79" s="278"/>
      <c r="J79" s="278"/>
      <c r="K79" s="290"/>
      <c r="L79" s="289"/>
      <c r="M79" s="309"/>
      <c r="N79" s="309"/>
      <c r="O79" s="309"/>
      <c r="P79" s="310"/>
      <c r="Q79" s="310"/>
      <c r="R79" s="310"/>
      <c r="S79" s="310"/>
      <c r="T79" s="310"/>
      <c r="U79" s="310"/>
      <c r="V79" s="310"/>
      <c r="W79" s="310"/>
      <c r="X79" s="310"/>
      <c r="Y79" s="310"/>
      <c r="Z79" s="310"/>
      <c r="AA79" s="310"/>
      <c r="AB79" s="310"/>
      <c r="AC79" s="310"/>
      <c r="AD79" s="310"/>
      <c r="AE79" s="310"/>
      <c r="AF79" s="310"/>
      <c r="AG79" s="310"/>
      <c r="AH79" s="310"/>
      <c r="AI79" s="310"/>
      <c r="AJ79" s="310"/>
      <c r="AK79" s="310"/>
      <c r="AL79" s="310"/>
      <c r="AM79" s="310"/>
      <c r="AN79" s="310"/>
      <c r="AO79" s="310"/>
      <c r="AP79" s="310"/>
      <c r="AQ79" s="310"/>
      <c r="AR79" s="310"/>
      <c r="AS79" s="310"/>
      <c r="AT79" s="310"/>
      <c r="AU79" s="310"/>
      <c r="AV79" s="310"/>
      <c r="AW79" s="312"/>
      <c r="AX79" s="312"/>
      <c r="AY79" s="312"/>
      <c r="AZ79" s="312"/>
      <c r="BA79" s="312"/>
      <c r="BB79" s="312"/>
      <c r="BC79" s="326"/>
      <c r="BD79" s="296"/>
      <c r="BE79" s="289"/>
      <c r="BF79" s="278"/>
      <c r="BG79" s="278"/>
      <c r="BH79" s="278"/>
      <c r="BI79" s="278"/>
      <c r="BJ79" s="278"/>
      <c r="BK79" s="278"/>
      <c r="BL79" s="278"/>
    </row>
    <row r="80" spans="1:64" ht="15.95" customHeight="1" x14ac:dyDescent="0.2">
      <c r="A80" s="277">
        <v>4</v>
      </c>
      <c r="B80" s="278"/>
      <c r="C80" s="278"/>
      <c r="D80" s="278"/>
      <c r="E80" s="278"/>
      <c r="F80" s="278"/>
      <c r="G80" s="278"/>
      <c r="H80" s="278"/>
      <c r="I80" s="278"/>
      <c r="J80" s="278"/>
      <c r="K80" s="290"/>
      <c r="L80" s="289"/>
      <c r="M80" s="309"/>
      <c r="N80" s="309"/>
      <c r="O80" s="309"/>
      <c r="P80" s="310"/>
      <c r="Q80" s="310"/>
      <c r="R80" s="310"/>
      <c r="S80" s="310"/>
      <c r="T80" s="310"/>
      <c r="U80" s="310"/>
      <c r="V80" s="310"/>
      <c r="W80" s="310"/>
      <c r="X80" s="310"/>
      <c r="Y80" s="310"/>
      <c r="Z80" s="310"/>
      <c r="AA80" s="310"/>
      <c r="AB80" s="310"/>
      <c r="AC80" s="310"/>
      <c r="AD80" s="310"/>
      <c r="AE80" s="310"/>
      <c r="AF80" s="310"/>
      <c r="AG80" s="310"/>
      <c r="AH80" s="310"/>
      <c r="AI80" s="310"/>
      <c r="AJ80" s="310"/>
      <c r="AK80" s="310"/>
      <c r="AL80" s="310"/>
      <c r="AM80" s="310"/>
      <c r="AN80" s="310"/>
      <c r="AO80" s="310"/>
      <c r="AP80" s="310"/>
      <c r="AQ80" s="310"/>
      <c r="AR80" s="310"/>
      <c r="AS80" s="310"/>
      <c r="AT80" s="310"/>
      <c r="AU80" s="310"/>
      <c r="AV80" s="310"/>
      <c r="AW80" s="312"/>
      <c r="AX80" s="312"/>
      <c r="AY80" s="312"/>
      <c r="AZ80" s="312"/>
      <c r="BA80" s="312"/>
      <c r="BB80" s="312"/>
      <c r="BC80" s="326"/>
      <c r="BD80" s="296"/>
      <c r="BE80" s="289"/>
      <c r="BF80" s="278"/>
      <c r="BG80" s="278"/>
      <c r="BH80" s="278"/>
      <c r="BI80" s="278"/>
      <c r="BJ80" s="278"/>
      <c r="BK80" s="278"/>
      <c r="BL80" s="278"/>
    </row>
    <row r="81" spans="1:64" ht="15.95" customHeight="1" x14ac:dyDescent="0.2">
      <c r="A81" s="277">
        <v>4</v>
      </c>
      <c r="B81" s="278"/>
      <c r="C81" s="278"/>
      <c r="D81" s="278"/>
      <c r="E81" s="278"/>
      <c r="F81" s="278"/>
      <c r="G81" s="278"/>
      <c r="H81" s="278"/>
      <c r="I81" s="278"/>
      <c r="J81" s="278"/>
      <c r="K81" s="290"/>
      <c r="L81" s="289"/>
      <c r="M81" s="313" t="e">
        <f>AW78+1</f>
        <v>#VALUE!</v>
      </c>
      <c r="N81" s="314"/>
      <c r="O81" s="314"/>
      <c r="P81" s="314"/>
      <c r="Q81" s="314"/>
      <c r="R81" s="314"/>
      <c r="S81" s="313" t="e">
        <f>M81+1</f>
        <v>#VALUE!</v>
      </c>
      <c r="T81" s="314"/>
      <c r="U81" s="314"/>
      <c r="V81" s="314"/>
      <c r="W81" s="314"/>
      <c r="X81" s="314"/>
      <c r="Y81" s="313" t="e">
        <f>S81+1</f>
        <v>#VALUE!</v>
      </c>
      <c r="Z81" s="314"/>
      <c r="AA81" s="314"/>
      <c r="AB81" s="314"/>
      <c r="AC81" s="314"/>
      <c r="AD81" s="314"/>
      <c r="AE81" s="313" t="e">
        <f>Y81+1</f>
        <v>#VALUE!</v>
      </c>
      <c r="AF81" s="314"/>
      <c r="AG81" s="314"/>
      <c r="AH81" s="314"/>
      <c r="AI81" s="314"/>
      <c r="AJ81" s="314"/>
      <c r="AK81" s="313" t="e">
        <f>AE81+1</f>
        <v>#VALUE!</v>
      </c>
      <c r="AL81" s="314"/>
      <c r="AM81" s="314"/>
      <c r="AN81" s="314"/>
      <c r="AO81" s="314"/>
      <c r="AP81" s="314"/>
      <c r="AQ81" s="315" t="e">
        <f>AK81+1</f>
        <v>#VALUE!</v>
      </c>
      <c r="AR81" s="316"/>
      <c r="AS81" s="316"/>
      <c r="AT81" s="316"/>
      <c r="AU81" s="316"/>
      <c r="AV81" s="316"/>
      <c r="AW81" s="311" t="e">
        <f>AQ81+1</f>
        <v>#VALUE!</v>
      </c>
      <c r="AX81" s="312"/>
      <c r="AY81" s="312"/>
      <c r="AZ81" s="312"/>
      <c r="BA81" s="312"/>
      <c r="BB81" s="312"/>
      <c r="BC81" s="326"/>
      <c r="BD81" s="296"/>
      <c r="BE81" s="289"/>
      <c r="BF81" s="278"/>
      <c r="BG81" s="278"/>
      <c r="BH81" s="278"/>
      <c r="BI81" s="278"/>
      <c r="BJ81" s="278"/>
      <c r="BK81" s="278"/>
      <c r="BL81" s="278"/>
    </row>
    <row r="82" spans="1:64" ht="15.95" customHeight="1" x14ac:dyDescent="0.2">
      <c r="A82" s="277">
        <v>4</v>
      </c>
      <c r="B82" s="278"/>
      <c r="C82" s="278"/>
      <c r="D82" s="278"/>
      <c r="E82" s="278"/>
      <c r="F82" s="278"/>
      <c r="G82" s="278"/>
      <c r="H82" s="278"/>
      <c r="I82" s="278"/>
      <c r="J82" s="278"/>
      <c r="K82" s="290"/>
      <c r="L82" s="289"/>
      <c r="M82" s="314"/>
      <c r="N82" s="314"/>
      <c r="O82" s="314"/>
      <c r="P82" s="314"/>
      <c r="Q82" s="314"/>
      <c r="R82" s="314"/>
      <c r="S82" s="314"/>
      <c r="T82" s="314"/>
      <c r="U82" s="314"/>
      <c r="V82" s="314"/>
      <c r="W82" s="314"/>
      <c r="X82" s="314"/>
      <c r="Y82" s="314"/>
      <c r="Z82" s="314"/>
      <c r="AA82" s="314"/>
      <c r="AB82" s="314"/>
      <c r="AC82" s="314"/>
      <c r="AD82" s="314"/>
      <c r="AE82" s="314"/>
      <c r="AF82" s="314"/>
      <c r="AG82" s="314"/>
      <c r="AH82" s="314"/>
      <c r="AI82" s="314"/>
      <c r="AJ82" s="314"/>
      <c r="AK82" s="314"/>
      <c r="AL82" s="314"/>
      <c r="AM82" s="314"/>
      <c r="AN82" s="314"/>
      <c r="AO82" s="314"/>
      <c r="AP82" s="314"/>
      <c r="AQ82" s="316"/>
      <c r="AR82" s="316"/>
      <c r="AS82" s="316"/>
      <c r="AT82" s="316"/>
      <c r="AU82" s="316"/>
      <c r="AV82" s="316"/>
      <c r="AW82" s="312"/>
      <c r="AX82" s="312"/>
      <c r="AY82" s="312"/>
      <c r="AZ82" s="312"/>
      <c r="BA82" s="312"/>
      <c r="BB82" s="312"/>
      <c r="BC82" s="289"/>
      <c r="BD82" s="296"/>
      <c r="BE82" s="289"/>
      <c r="BF82" s="278"/>
      <c r="BG82" s="278"/>
      <c r="BH82" s="278"/>
      <c r="BI82" s="278"/>
      <c r="BJ82" s="278"/>
      <c r="BK82" s="278"/>
      <c r="BL82" s="278"/>
    </row>
    <row r="83" spans="1:64" ht="15.95" customHeight="1" x14ac:dyDescent="0.2">
      <c r="A83" s="277">
        <v>4</v>
      </c>
      <c r="B83" s="278"/>
      <c r="C83" s="278"/>
      <c r="D83" s="278"/>
      <c r="E83" s="278"/>
      <c r="F83" s="278"/>
      <c r="G83" s="278"/>
      <c r="H83" s="278"/>
      <c r="I83" s="278"/>
      <c r="J83" s="278"/>
      <c r="K83" s="290"/>
      <c r="L83" s="289"/>
      <c r="M83" s="314"/>
      <c r="N83" s="314"/>
      <c r="O83" s="314"/>
      <c r="P83" s="314"/>
      <c r="Q83" s="314"/>
      <c r="R83" s="314"/>
      <c r="S83" s="314"/>
      <c r="T83" s="314"/>
      <c r="U83" s="314"/>
      <c r="V83" s="314"/>
      <c r="W83" s="314"/>
      <c r="X83" s="314"/>
      <c r="Y83" s="314"/>
      <c r="Z83" s="314"/>
      <c r="AA83" s="314"/>
      <c r="AB83" s="314"/>
      <c r="AC83" s="314"/>
      <c r="AD83" s="314"/>
      <c r="AE83" s="314"/>
      <c r="AF83" s="314"/>
      <c r="AG83" s="314"/>
      <c r="AH83" s="314"/>
      <c r="AI83" s="314"/>
      <c r="AJ83" s="314"/>
      <c r="AK83" s="314"/>
      <c r="AL83" s="314"/>
      <c r="AM83" s="314"/>
      <c r="AN83" s="314"/>
      <c r="AO83" s="314"/>
      <c r="AP83" s="314"/>
      <c r="AQ83" s="316"/>
      <c r="AR83" s="316"/>
      <c r="AS83" s="316"/>
      <c r="AT83" s="316"/>
      <c r="AU83" s="316"/>
      <c r="AV83" s="316"/>
      <c r="AW83" s="312"/>
      <c r="AX83" s="312"/>
      <c r="AY83" s="312"/>
      <c r="AZ83" s="312"/>
      <c r="BA83" s="312"/>
      <c r="BB83" s="312"/>
      <c r="BC83" s="326"/>
      <c r="BD83" s="296"/>
      <c r="BE83" s="289"/>
      <c r="BF83" s="278"/>
      <c r="BG83" s="278"/>
      <c r="BH83" s="278"/>
      <c r="BI83" s="278"/>
      <c r="BJ83" s="278"/>
      <c r="BK83" s="278"/>
      <c r="BL83" s="278"/>
    </row>
    <row r="84" spans="1:64" ht="15.95" customHeight="1" x14ac:dyDescent="0.2">
      <c r="A84" s="277">
        <v>4</v>
      </c>
      <c r="B84" s="278"/>
      <c r="C84" s="278"/>
      <c r="D84" s="278"/>
      <c r="E84" s="278"/>
      <c r="F84" s="278"/>
      <c r="G84" s="278"/>
      <c r="H84" s="278"/>
      <c r="I84" s="278"/>
      <c r="J84" s="278"/>
      <c r="K84" s="290"/>
      <c r="L84" s="289"/>
      <c r="M84" s="313" t="e">
        <f>AW81+1</f>
        <v>#VALUE!</v>
      </c>
      <c r="N84" s="314"/>
      <c r="O84" s="314"/>
      <c r="P84" s="314"/>
      <c r="Q84" s="314"/>
      <c r="R84" s="314"/>
      <c r="S84" s="313" t="e">
        <f>M84+1</f>
        <v>#VALUE!</v>
      </c>
      <c r="T84" s="314"/>
      <c r="U84" s="314"/>
      <c r="V84" s="314"/>
      <c r="W84" s="314"/>
      <c r="X84" s="314"/>
      <c r="Y84" s="313" t="e">
        <f>S84+1</f>
        <v>#VALUE!</v>
      </c>
      <c r="Z84" s="314"/>
      <c r="AA84" s="314"/>
      <c r="AB84" s="314"/>
      <c r="AC84" s="314"/>
      <c r="AD84" s="314"/>
      <c r="AE84" s="313" t="e">
        <f>Y84+1</f>
        <v>#VALUE!</v>
      </c>
      <c r="AF84" s="314"/>
      <c r="AG84" s="314"/>
      <c r="AH84" s="314"/>
      <c r="AI84" s="314"/>
      <c r="AJ84" s="314"/>
      <c r="AK84" s="313" t="e">
        <f>AE84+1</f>
        <v>#VALUE!</v>
      </c>
      <c r="AL84" s="314"/>
      <c r="AM84" s="314"/>
      <c r="AN84" s="314"/>
      <c r="AO84" s="314"/>
      <c r="AP84" s="314"/>
      <c r="AQ84" s="315" t="e">
        <f>AK84+1</f>
        <v>#VALUE!</v>
      </c>
      <c r="AR84" s="316"/>
      <c r="AS84" s="316"/>
      <c r="AT84" s="316"/>
      <c r="AU84" s="316"/>
      <c r="AV84" s="316"/>
      <c r="AW84" s="311" t="e">
        <f>AQ84+1</f>
        <v>#VALUE!</v>
      </c>
      <c r="AX84" s="312"/>
      <c r="AY84" s="312"/>
      <c r="AZ84" s="312"/>
      <c r="BA84" s="312"/>
      <c r="BB84" s="312"/>
      <c r="BC84" s="326"/>
      <c r="BD84" s="296"/>
      <c r="BE84" s="289"/>
      <c r="BF84" s="278"/>
      <c r="BG84" s="278"/>
      <c r="BH84" s="278"/>
      <c r="BI84" s="278"/>
      <c r="BJ84" s="278"/>
      <c r="BK84" s="278"/>
      <c r="BL84" s="278"/>
    </row>
    <row r="85" spans="1:64" ht="15.95" customHeight="1" x14ac:dyDescent="0.2">
      <c r="A85" s="277">
        <v>4</v>
      </c>
      <c r="B85" s="278"/>
      <c r="C85" s="278"/>
      <c r="D85" s="278"/>
      <c r="E85" s="278"/>
      <c r="F85" s="278"/>
      <c r="G85" s="278"/>
      <c r="H85" s="278"/>
      <c r="I85" s="278"/>
      <c r="J85" s="278"/>
      <c r="K85" s="290"/>
      <c r="L85" s="289"/>
      <c r="M85" s="314"/>
      <c r="N85" s="314"/>
      <c r="O85" s="314"/>
      <c r="P85" s="314"/>
      <c r="Q85" s="314"/>
      <c r="R85" s="314"/>
      <c r="S85" s="314"/>
      <c r="T85" s="314"/>
      <c r="U85" s="314"/>
      <c r="V85" s="314"/>
      <c r="W85" s="314"/>
      <c r="X85" s="314"/>
      <c r="Y85" s="314"/>
      <c r="Z85" s="314"/>
      <c r="AA85" s="314"/>
      <c r="AB85" s="314"/>
      <c r="AC85" s="314"/>
      <c r="AD85" s="314"/>
      <c r="AE85" s="314"/>
      <c r="AF85" s="314"/>
      <c r="AG85" s="314"/>
      <c r="AH85" s="314"/>
      <c r="AI85" s="314"/>
      <c r="AJ85" s="314"/>
      <c r="AK85" s="314"/>
      <c r="AL85" s="314"/>
      <c r="AM85" s="314"/>
      <c r="AN85" s="314"/>
      <c r="AO85" s="314"/>
      <c r="AP85" s="314"/>
      <c r="AQ85" s="316"/>
      <c r="AR85" s="316"/>
      <c r="AS85" s="316"/>
      <c r="AT85" s="316"/>
      <c r="AU85" s="316"/>
      <c r="AV85" s="316"/>
      <c r="AW85" s="312"/>
      <c r="AX85" s="312"/>
      <c r="AY85" s="312"/>
      <c r="AZ85" s="312"/>
      <c r="BA85" s="312"/>
      <c r="BB85" s="312"/>
      <c r="BC85" s="326"/>
      <c r="BD85" s="296"/>
      <c r="BE85" s="289"/>
      <c r="BF85" s="278"/>
      <c r="BG85" s="278"/>
      <c r="BH85" s="278"/>
      <c r="BI85" s="278"/>
      <c r="BJ85" s="278"/>
      <c r="BK85" s="278"/>
      <c r="BL85" s="278"/>
    </row>
    <row r="86" spans="1:64" ht="15.95" customHeight="1" x14ac:dyDescent="0.2">
      <c r="A86" s="277">
        <v>4</v>
      </c>
      <c r="B86" s="278"/>
      <c r="C86" s="278"/>
      <c r="D86" s="278"/>
      <c r="E86" s="278"/>
      <c r="F86" s="278"/>
      <c r="G86" s="278"/>
      <c r="H86" s="278"/>
      <c r="I86" s="278"/>
      <c r="J86" s="278"/>
      <c r="K86" s="290"/>
      <c r="L86" s="289"/>
      <c r="M86" s="314"/>
      <c r="N86" s="314"/>
      <c r="O86" s="314"/>
      <c r="P86" s="314"/>
      <c r="Q86" s="314"/>
      <c r="R86" s="314"/>
      <c r="S86" s="314"/>
      <c r="T86" s="314"/>
      <c r="U86" s="314"/>
      <c r="V86" s="314"/>
      <c r="W86" s="314"/>
      <c r="X86" s="314"/>
      <c r="Y86" s="314"/>
      <c r="Z86" s="314"/>
      <c r="AA86" s="314"/>
      <c r="AB86" s="314"/>
      <c r="AC86" s="314"/>
      <c r="AD86" s="314"/>
      <c r="AE86" s="314"/>
      <c r="AF86" s="314"/>
      <c r="AG86" s="314"/>
      <c r="AH86" s="314"/>
      <c r="AI86" s="314"/>
      <c r="AJ86" s="314"/>
      <c r="AK86" s="314"/>
      <c r="AL86" s="314"/>
      <c r="AM86" s="314"/>
      <c r="AN86" s="314"/>
      <c r="AO86" s="314"/>
      <c r="AP86" s="314"/>
      <c r="AQ86" s="316"/>
      <c r="AR86" s="316"/>
      <c r="AS86" s="316"/>
      <c r="AT86" s="316"/>
      <c r="AU86" s="316"/>
      <c r="AV86" s="316"/>
      <c r="AW86" s="312"/>
      <c r="AX86" s="312"/>
      <c r="AY86" s="312"/>
      <c r="AZ86" s="312"/>
      <c r="BA86" s="312"/>
      <c r="BB86" s="312"/>
      <c r="BC86" s="326"/>
      <c r="BD86" s="296"/>
      <c r="BE86" s="289"/>
      <c r="BF86" s="278"/>
      <c r="BG86" s="278"/>
      <c r="BH86" s="278"/>
      <c r="BI86" s="278"/>
      <c r="BJ86" s="278"/>
      <c r="BK86" s="278"/>
      <c r="BL86" s="278"/>
    </row>
    <row r="87" spans="1:64" ht="15.95" customHeight="1" x14ac:dyDescent="0.2">
      <c r="A87" s="277">
        <v>4</v>
      </c>
      <c r="B87" s="278"/>
      <c r="C87" s="278"/>
      <c r="D87" s="278"/>
      <c r="E87" s="278"/>
      <c r="F87" s="278"/>
      <c r="G87" s="278"/>
      <c r="H87" s="278"/>
      <c r="I87" s="278"/>
      <c r="J87" s="278"/>
      <c r="K87" s="290"/>
      <c r="L87" s="289"/>
      <c r="M87" s="313" t="e">
        <f>AW84+1</f>
        <v>#VALUE!</v>
      </c>
      <c r="N87" s="314"/>
      <c r="O87" s="314"/>
      <c r="P87" s="314"/>
      <c r="Q87" s="314"/>
      <c r="R87" s="314"/>
      <c r="S87" s="313" t="e">
        <f>M87+1</f>
        <v>#VALUE!</v>
      </c>
      <c r="T87" s="314"/>
      <c r="U87" s="314"/>
      <c r="V87" s="314"/>
      <c r="W87" s="314"/>
      <c r="X87" s="314"/>
      <c r="Y87" s="313" t="e">
        <f>S87+1</f>
        <v>#VALUE!</v>
      </c>
      <c r="Z87" s="314"/>
      <c r="AA87" s="314"/>
      <c r="AB87" s="314"/>
      <c r="AC87" s="314"/>
      <c r="AD87" s="314"/>
      <c r="AE87" s="313" t="e">
        <f>Y87+1</f>
        <v>#VALUE!</v>
      </c>
      <c r="AF87" s="314"/>
      <c r="AG87" s="314"/>
      <c r="AH87" s="314"/>
      <c r="AI87" s="314"/>
      <c r="AJ87" s="314"/>
      <c r="AK87" s="311" t="e">
        <f>AE87+1</f>
        <v>#VALUE!</v>
      </c>
      <c r="AL87" s="312"/>
      <c r="AM87" s="312"/>
      <c r="AN87" s="312"/>
      <c r="AO87" s="312"/>
      <c r="AP87" s="312"/>
      <c r="AQ87" s="315" t="e">
        <f>AK87+1</f>
        <v>#VALUE!</v>
      </c>
      <c r="AR87" s="316"/>
      <c r="AS87" s="316"/>
      <c r="AT87" s="316"/>
      <c r="AU87" s="316"/>
      <c r="AV87" s="316"/>
      <c r="AW87" s="311" t="e">
        <f>AQ87+1</f>
        <v>#VALUE!</v>
      </c>
      <c r="AX87" s="312"/>
      <c r="AY87" s="312"/>
      <c r="AZ87" s="312"/>
      <c r="BA87" s="312"/>
      <c r="BB87" s="312"/>
      <c r="BC87" s="289"/>
      <c r="BD87" s="296"/>
      <c r="BE87" s="289"/>
      <c r="BF87" s="278"/>
      <c r="BG87" s="278"/>
      <c r="BH87" s="278"/>
      <c r="BI87" s="278"/>
      <c r="BJ87" s="278"/>
      <c r="BK87" s="278"/>
      <c r="BL87" s="278"/>
    </row>
    <row r="88" spans="1:64" ht="15.95" customHeight="1" x14ac:dyDescent="0.2">
      <c r="A88" s="277">
        <v>4</v>
      </c>
      <c r="B88" s="278"/>
      <c r="C88" s="278"/>
      <c r="D88" s="278"/>
      <c r="E88" s="278"/>
      <c r="F88" s="278"/>
      <c r="G88" s="278"/>
      <c r="H88" s="278"/>
      <c r="I88" s="278"/>
      <c r="J88" s="278"/>
      <c r="K88" s="290"/>
      <c r="L88" s="289"/>
      <c r="M88" s="314"/>
      <c r="N88" s="314"/>
      <c r="O88" s="314"/>
      <c r="P88" s="314"/>
      <c r="Q88" s="314"/>
      <c r="R88" s="314"/>
      <c r="S88" s="314"/>
      <c r="T88" s="314"/>
      <c r="U88" s="314"/>
      <c r="V88" s="314"/>
      <c r="W88" s="314"/>
      <c r="X88" s="314"/>
      <c r="Y88" s="314"/>
      <c r="Z88" s="314"/>
      <c r="AA88" s="314"/>
      <c r="AB88" s="314"/>
      <c r="AC88" s="314"/>
      <c r="AD88" s="314"/>
      <c r="AE88" s="314"/>
      <c r="AF88" s="314"/>
      <c r="AG88" s="314"/>
      <c r="AH88" s="314"/>
      <c r="AI88" s="314"/>
      <c r="AJ88" s="314"/>
      <c r="AK88" s="312"/>
      <c r="AL88" s="312"/>
      <c r="AM88" s="312"/>
      <c r="AN88" s="312"/>
      <c r="AO88" s="312"/>
      <c r="AP88" s="312"/>
      <c r="AQ88" s="316"/>
      <c r="AR88" s="316"/>
      <c r="AS88" s="316"/>
      <c r="AT88" s="316"/>
      <c r="AU88" s="316"/>
      <c r="AV88" s="316"/>
      <c r="AW88" s="312"/>
      <c r="AX88" s="312"/>
      <c r="AY88" s="312"/>
      <c r="AZ88" s="312"/>
      <c r="BA88" s="312"/>
      <c r="BB88" s="312"/>
      <c r="BC88" s="289"/>
      <c r="BD88" s="296"/>
      <c r="BE88" s="289"/>
      <c r="BF88" s="278"/>
      <c r="BG88" s="278"/>
      <c r="BH88" s="278"/>
      <c r="BI88" s="278"/>
      <c r="BJ88" s="278"/>
      <c r="BK88" s="278"/>
      <c r="BL88" s="278"/>
    </row>
    <row r="89" spans="1:64" ht="15.95" customHeight="1" x14ac:dyDescent="0.2">
      <c r="A89" s="277">
        <v>4</v>
      </c>
      <c r="B89" s="278"/>
      <c r="C89" s="278"/>
      <c r="D89" s="278"/>
      <c r="E89" s="278"/>
      <c r="F89" s="278"/>
      <c r="G89" s="278"/>
      <c r="H89" s="278"/>
      <c r="I89" s="278"/>
      <c r="J89" s="278"/>
      <c r="K89" s="290"/>
      <c r="L89" s="289"/>
      <c r="M89" s="314"/>
      <c r="N89" s="314"/>
      <c r="O89" s="314"/>
      <c r="P89" s="314"/>
      <c r="Q89" s="314"/>
      <c r="R89" s="314"/>
      <c r="S89" s="314"/>
      <c r="T89" s="314"/>
      <c r="U89" s="314"/>
      <c r="V89" s="314"/>
      <c r="W89" s="314"/>
      <c r="X89" s="314"/>
      <c r="Y89" s="314"/>
      <c r="Z89" s="314"/>
      <c r="AA89" s="314"/>
      <c r="AB89" s="314"/>
      <c r="AC89" s="314"/>
      <c r="AD89" s="314"/>
      <c r="AE89" s="314"/>
      <c r="AF89" s="314"/>
      <c r="AG89" s="314"/>
      <c r="AH89" s="314"/>
      <c r="AI89" s="314"/>
      <c r="AJ89" s="314"/>
      <c r="AK89" s="312"/>
      <c r="AL89" s="312"/>
      <c r="AM89" s="312"/>
      <c r="AN89" s="312"/>
      <c r="AO89" s="312"/>
      <c r="AP89" s="312"/>
      <c r="AQ89" s="316"/>
      <c r="AR89" s="316"/>
      <c r="AS89" s="316"/>
      <c r="AT89" s="316"/>
      <c r="AU89" s="316"/>
      <c r="AV89" s="316"/>
      <c r="AW89" s="312"/>
      <c r="AX89" s="312"/>
      <c r="AY89" s="312"/>
      <c r="AZ89" s="312"/>
      <c r="BA89" s="312"/>
      <c r="BB89" s="312"/>
      <c r="BC89" s="326"/>
      <c r="BD89" s="296"/>
      <c r="BE89" s="289"/>
      <c r="BF89" s="278"/>
      <c r="BG89" s="278"/>
      <c r="BH89" s="278"/>
      <c r="BI89" s="278"/>
      <c r="BJ89" s="278"/>
      <c r="BK89" s="278"/>
      <c r="BL89" s="278"/>
    </row>
    <row r="90" spans="1:64" ht="15.95" customHeight="1" x14ac:dyDescent="0.2">
      <c r="A90" s="277">
        <v>4</v>
      </c>
      <c r="B90" s="278"/>
      <c r="C90" s="278"/>
      <c r="D90" s="278"/>
      <c r="E90" s="278"/>
      <c r="F90" s="278"/>
      <c r="G90" s="278"/>
      <c r="H90" s="278"/>
      <c r="I90" s="278"/>
      <c r="J90" s="278"/>
      <c r="K90" s="290"/>
      <c r="L90" s="289"/>
      <c r="M90" s="313" t="e">
        <f>AW87+1</f>
        <v>#VALUE!</v>
      </c>
      <c r="N90" s="314"/>
      <c r="O90" s="314"/>
      <c r="P90" s="314"/>
      <c r="Q90" s="314"/>
      <c r="R90" s="314"/>
      <c r="S90" s="313" t="e">
        <f>M90+1</f>
        <v>#VALUE!</v>
      </c>
      <c r="T90" s="314"/>
      <c r="U90" s="314"/>
      <c r="V90" s="314"/>
      <c r="W90" s="314"/>
      <c r="X90" s="314"/>
      <c r="Y90" s="313" t="e">
        <f>S90+1</f>
        <v>#VALUE!</v>
      </c>
      <c r="Z90" s="314"/>
      <c r="AA90" s="314"/>
      <c r="AB90" s="314"/>
      <c r="AC90" s="314"/>
      <c r="AD90" s="314"/>
      <c r="AE90" s="313" t="e">
        <f>Y90+1</f>
        <v>#VALUE!</v>
      </c>
      <c r="AF90" s="314"/>
      <c r="AG90" s="314"/>
      <c r="AH90" s="314"/>
      <c r="AI90" s="314"/>
      <c r="AJ90" s="314"/>
      <c r="AK90" s="313" t="e">
        <f>AE90+1</f>
        <v>#VALUE!</v>
      </c>
      <c r="AL90" s="314"/>
      <c r="AM90" s="314"/>
      <c r="AN90" s="314"/>
      <c r="AO90" s="314"/>
      <c r="AP90" s="314"/>
      <c r="AQ90" s="315" t="e">
        <f>AK90+1</f>
        <v>#VALUE!</v>
      </c>
      <c r="AR90" s="316"/>
      <c r="AS90" s="316"/>
      <c r="AT90" s="316"/>
      <c r="AU90" s="316"/>
      <c r="AV90" s="316"/>
      <c r="AW90" s="311" t="e">
        <f>AQ90+1</f>
        <v>#VALUE!</v>
      </c>
      <c r="AX90" s="312"/>
      <c r="AY90" s="312"/>
      <c r="AZ90" s="312"/>
      <c r="BA90" s="312"/>
      <c r="BB90" s="312"/>
      <c r="BC90" s="326"/>
      <c r="BD90" s="296"/>
      <c r="BE90" s="289"/>
      <c r="BF90" s="278"/>
      <c r="BG90" s="278"/>
      <c r="BH90" s="278"/>
      <c r="BI90" s="278"/>
      <c r="BJ90" s="278"/>
      <c r="BK90" s="278"/>
      <c r="BL90" s="278"/>
    </row>
    <row r="91" spans="1:64" ht="15.95" customHeight="1" x14ac:dyDescent="0.2">
      <c r="A91" s="277">
        <v>4</v>
      </c>
      <c r="B91" s="278"/>
      <c r="C91" s="278"/>
      <c r="D91" s="278"/>
      <c r="E91" s="278"/>
      <c r="F91" s="278"/>
      <c r="G91" s="278"/>
      <c r="H91" s="278"/>
      <c r="I91" s="278"/>
      <c r="J91" s="278"/>
      <c r="K91" s="290"/>
      <c r="L91" s="289"/>
      <c r="M91" s="314"/>
      <c r="N91" s="314"/>
      <c r="O91" s="314"/>
      <c r="P91" s="314"/>
      <c r="Q91" s="314"/>
      <c r="R91" s="314"/>
      <c r="S91" s="314"/>
      <c r="T91" s="314"/>
      <c r="U91" s="314"/>
      <c r="V91" s="314"/>
      <c r="W91" s="314"/>
      <c r="X91" s="314"/>
      <c r="Y91" s="314"/>
      <c r="Z91" s="314"/>
      <c r="AA91" s="314"/>
      <c r="AB91" s="314"/>
      <c r="AC91" s="314"/>
      <c r="AD91" s="314"/>
      <c r="AE91" s="314"/>
      <c r="AF91" s="314"/>
      <c r="AG91" s="314"/>
      <c r="AH91" s="314"/>
      <c r="AI91" s="314"/>
      <c r="AJ91" s="314"/>
      <c r="AK91" s="314"/>
      <c r="AL91" s="314"/>
      <c r="AM91" s="314"/>
      <c r="AN91" s="314"/>
      <c r="AO91" s="314"/>
      <c r="AP91" s="314"/>
      <c r="AQ91" s="316"/>
      <c r="AR91" s="316"/>
      <c r="AS91" s="316"/>
      <c r="AT91" s="316"/>
      <c r="AU91" s="316"/>
      <c r="AV91" s="316"/>
      <c r="AW91" s="312"/>
      <c r="AX91" s="312"/>
      <c r="AY91" s="312"/>
      <c r="AZ91" s="312"/>
      <c r="BA91" s="312"/>
      <c r="BB91" s="312"/>
      <c r="BC91" s="326"/>
      <c r="BD91" s="296"/>
      <c r="BE91" s="289"/>
      <c r="BF91" s="278"/>
      <c r="BG91" s="278"/>
      <c r="BH91" s="278"/>
      <c r="BI91" s="278"/>
      <c r="BJ91" s="278"/>
      <c r="BK91" s="278"/>
      <c r="BL91" s="278"/>
    </row>
    <row r="92" spans="1:64" ht="15.95" customHeight="1" x14ac:dyDescent="0.2">
      <c r="A92" s="277">
        <v>4</v>
      </c>
      <c r="B92" s="278"/>
      <c r="C92" s="278"/>
      <c r="D92" s="278"/>
      <c r="E92" s="278"/>
      <c r="F92" s="278"/>
      <c r="G92" s="278"/>
      <c r="H92" s="278"/>
      <c r="I92" s="278"/>
      <c r="J92" s="278"/>
      <c r="K92" s="290"/>
      <c r="L92" s="289"/>
      <c r="M92" s="314"/>
      <c r="N92" s="314"/>
      <c r="O92" s="314"/>
      <c r="P92" s="314"/>
      <c r="Q92" s="314"/>
      <c r="R92" s="314"/>
      <c r="S92" s="314"/>
      <c r="T92" s="314"/>
      <c r="U92" s="314"/>
      <c r="V92" s="314"/>
      <c r="W92" s="314"/>
      <c r="X92" s="314"/>
      <c r="Y92" s="314"/>
      <c r="Z92" s="314"/>
      <c r="AA92" s="314"/>
      <c r="AB92" s="314"/>
      <c r="AC92" s="314"/>
      <c r="AD92" s="314"/>
      <c r="AE92" s="314"/>
      <c r="AF92" s="314"/>
      <c r="AG92" s="314"/>
      <c r="AH92" s="314"/>
      <c r="AI92" s="314"/>
      <c r="AJ92" s="314"/>
      <c r="AK92" s="314"/>
      <c r="AL92" s="314"/>
      <c r="AM92" s="314"/>
      <c r="AN92" s="314"/>
      <c r="AO92" s="314"/>
      <c r="AP92" s="314"/>
      <c r="AQ92" s="316"/>
      <c r="AR92" s="316"/>
      <c r="AS92" s="316"/>
      <c r="AT92" s="316"/>
      <c r="AU92" s="316"/>
      <c r="AV92" s="316"/>
      <c r="AW92" s="312"/>
      <c r="AX92" s="312"/>
      <c r="AY92" s="312"/>
      <c r="AZ92" s="312"/>
      <c r="BA92" s="312"/>
      <c r="BB92" s="312"/>
      <c r="BC92" s="326"/>
      <c r="BD92" s="296"/>
      <c r="BE92" s="289"/>
      <c r="BF92" s="278"/>
      <c r="BG92" s="278"/>
      <c r="BH92" s="278"/>
      <c r="BI92" s="278"/>
      <c r="BJ92" s="278"/>
      <c r="BK92" s="278"/>
      <c r="BL92" s="278"/>
    </row>
    <row r="93" spans="1:64" ht="15.95" customHeight="1" x14ac:dyDescent="0.2">
      <c r="A93" s="277">
        <v>4</v>
      </c>
      <c r="B93" s="278"/>
      <c r="C93" s="278"/>
      <c r="D93" s="278"/>
      <c r="E93" s="278"/>
      <c r="F93" s="278"/>
      <c r="G93" s="278"/>
      <c r="H93" s="278"/>
      <c r="I93" s="278"/>
      <c r="J93" s="278"/>
      <c r="K93" s="290"/>
      <c r="L93" s="289"/>
      <c r="M93" s="313" t="e">
        <f>AW90+1</f>
        <v>#VALUE!</v>
      </c>
      <c r="N93" s="314"/>
      <c r="O93" s="314"/>
      <c r="P93" s="314"/>
      <c r="Q93" s="314"/>
      <c r="R93" s="314"/>
      <c r="S93" s="313" t="e">
        <f>M93+1</f>
        <v>#VALUE!</v>
      </c>
      <c r="T93" s="314"/>
      <c r="U93" s="314"/>
      <c r="V93" s="314"/>
      <c r="W93" s="314"/>
      <c r="X93" s="314"/>
      <c r="Y93" s="309" t="e">
        <f>S93+1</f>
        <v>#VALUE!</v>
      </c>
      <c r="Z93" s="310"/>
      <c r="AA93" s="310"/>
      <c r="AB93" s="310"/>
      <c r="AC93" s="310"/>
      <c r="AD93" s="310"/>
      <c r="AE93" s="309" t="e">
        <f>Y93+1</f>
        <v>#VALUE!</v>
      </c>
      <c r="AF93" s="310"/>
      <c r="AG93" s="310"/>
      <c r="AH93" s="310"/>
      <c r="AI93" s="310"/>
      <c r="AJ93" s="310"/>
      <c r="AK93" s="309" t="e">
        <f>AE93+1</f>
        <v>#VALUE!</v>
      </c>
      <c r="AL93" s="310"/>
      <c r="AM93" s="310"/>
      <c r="AN93" s="310"/>
      <c r="AO93" s="310"/>
      <c r="AP93" s="310"/>
      <c r="AQ93" s="309" t="e">
        <f>AK93+1</f>
        <v>#VALUE!</v>
      </c>
      <c r="AR93" s="310"/>
      <c r="AS93" s="310"/>
      <c r="AT93" s="310"/>
      <c r="AU93" s="310"/>
      <c r="AV93" s="310"/>
      <c r="AW93" s="309" t="e">
        <f>AQ93+1</f>
        <v>#VALUE!</v>
      </c>
      <c r="AX93" s="310"/>
      <c r="AY93" s="310"/>
      <c r="AZ93" s="310"/>
      <c r="BA93" s="310"/>
      <c r="BB93" s="310"/>
      <c r="BC93" s="326"/>
      <c r="BD93" s="296"/>
      <c r="BE93" s="289"/>
      <c r="BF93" s="278"/>
      <c r="BG93" s="278"/>
      <c r="BH93" s="278"/>
      <c r="BI93" s="278"/>
      <c r="BJ93" s="278"/>
      <c r="BK93" s="278"/>
      <c r="BL93" s="278"/>
    </row>
    <row r="94" spans="1:64" ht="15.95" customHeight="1" x14ac:dyDescent="0.2">
      <c r="A94" s="277">
        <v>4</v>
      </c>
      <c r="B94" s="278"/>
      <c r="C94" s="278"/>
      <c r="D94" s="278"/>
      <c r="E94" s="278"/>
      <c r="F94" s="278"/>
      <c r="G94" s="278"/>
      <c r="H94" s="278"/>
      <c r="I94" s="278"/>
      <c r="J94" s="278"/>
      <c r="K94" s="317" t="s">
        <v>243</v>
      </c>
      <c r="L94" s="319"/>
      <c r="M94" s="314"/>
      <c r="N94" s="314"/>
      <c r="O94" s="314"/>
      <c r="P94" s="314"/>
      <c r="Q94" s="314"/>
      <c r="R94" s="314"/>
      <c r="S94" s="314"/>
      <c r="T94" s="314"/>
      <c r="U94" s="314"/>
      <c r="V94" s="314"/>
      <c r="W94" s="314"/>
      <c r="X94" s="314"/>
      <c r="Y94" s="310"/>
      <c r="Z94" s="310"/>
      <c r="AA94" s="310"/>
      <c r="AB94" s="310"/>
      <c r="AC94" s="310"/>
      <c r="AD94" s="310"/>
      <c r="AE94" s="310"/>
      <c r="AF94" s="310"/>
      <c r="AG94" s="310"/>
      <c r="AH94" s="310"/>
      <c r="AI94" s="310"/>
      <c r="AJ94" s="310"/>
      <c r="AK94" s="310"/>
      <c r="AL94" s="310"/>
      <c r="AM94" s="310"/>
      <c r="AN94" s="310"/>
      <c r="AO94" s="310"/>
      <c r="AP94" s="310"/>
      <c r="AQ94" s="310"/>
      <c r="AR94" s="310"/>
      <c r="AS94" s="310"/>
      <c r="AT94" s="310"/>
      <c r="AU94" s="310"/>
      <c r="AV94" s="310"/>
      <c r="AW94" s="310"/>
      <c r="AX94" s="310"/>
      <c r="AY94" s="310"/>
      <c r="AZ94" s="310"/>
      <c r="BA94" s="310"/>
      <c r="BB94" s="310"/>
      <c r="BC94" s="289"/>
      <c r="BD94" s="296"/>
      <c r="BE94" s="289"/>
      <c r="BF94" s="278"/>
      <c r="BG94" s="278"/>
      <c r="BH94" s="278"/>
      <c r="BI94" s="278"/>
      <c r="BJ94" s="278"/>
      <c r="BK94" s="278"/>
      <c r="BL94" s="278"/>
    </row>
    <row r="95" spans="1:64" ht="15.95" customHeight="1" x14ac:dyDescent="0.2">
      <c r="A95" s="277">
        <v>4</v>
      </c>
      <c r="B95" s="278"/>
      <c r="C95" s="278"/>
      <c r="D95" s="278"/>
      <c r="E95" s="278"/>
      <c r="F95" s="278"/>
      <c r="G95" s="278"/>
      <c r="H95" s="278"/>
      <c r="I95" s="278"/>
      <c r="J95" s="278"/>
      <c r="K95" s="318"/>
      <c r="L95" s="319"/>
      <c r="M95" s="314"/>
      <c r="N95" s="314"/>
      <c r="O95" s="314"/>
      <c r="P95" s="314"/>
      <c r="Q95" s="314"/>
      <c r="R95" s="314"/>
      <c r="S95" s="314"/>
      <c r="T95" s="314"/>
      <c r="U95" s="314"/>
      <c r="V95" s="314"/>
      <c r="W95" s="314"/>
      <c r="X95" s="314"/>
      <c r="Y95" s="310"/>
      <c r="Z95" s="310"/>
      <c r="AA95" s="310"/>
      <c r="AB95" s="310"/>
      <c r="AC95" s="310"/>
      <c r="AD95" s="310"/>
      <c r="AE95" s="310"/>
      <c r="AF95" s="310"/>
      <c r="AG95" s="310"/>
      <c r="AH95" s="310"/>
      <c r="AI95" s="310"/>
      <c r="AJ95" s="310"/>
      <c r="AK95" s="310"/>
      <c r="AL95" s="310"/>
      <c r="AM95" s="310"/>
      <c r="AN95" s="310"/>
      <c r="AO95" s="310"/>
      <c r="AP95" s="310"/>
      <c r="AQ95" s="310"/>
      <c r="AR95" s="310"/>
      <c r="AS95" s="310"/>
      <c r="AT95" s="310"/>
      <c r="AU95" s="310"/>
      <c r="AV95" s="310"/>
      <c r="AW95" s="310"/>
      <c r="AX95" s="310"/>
      <c r="AY95" s="310"/>
      <c r="AZ95" s="310"/>
      <c r="BA95" s="310"/>
      <c r="BB95" s="310"/>
      <c r="BC95" s="289"/>
      <c r="BD95" s="296"/>
      <c r="BE95" s="289"/>
      <c r="BF95" s="278"/>
      <c r="BG95" s="278"/>
      <c r="BH95" s="278"/>
      <c r="BI95" s="278"/>
      <c r="BJ95" s="278"/>
      <c r="BK95" s="278"/>
      <c r="BL95" s="278"/>
    </row>
    <row r="96" spans="1:64" ht="15.95" customHeight="1" x14ac:dyDescent="0.2">
      <c r="A96" s="277">
        <v>4</v>
      </c>
      <c r="B96" s="278"/>
      <c r="C96" s="278"/>
      <c r="D96" s="278"/>
      <c r="E96" s="278"/>
      <c r="F96" s="278"/>
      <c r="G96" s="278"/>
      <c r="H96" s="278"/>
      <c r="I96" s="278"/>
      <c r="J96" s="278"/>
      <c r="K96" s="290"/>
      <c r="L96" s="320"/>
      <c r="M96" s="321"/>
      <c r="N96" s="321"/>
      <c r="O96" s="321"/>
      <c r="P96" s="321"/>
      <c r="Q96" s="321"/>
      <c r="R96" s="321"/>
      <c r="S96" s="321"/>
      <c r="T96" s="321"/>
      <c r="U96" s="321"/>
      <c r="V96" s="321"/>
      <c r="W96" s="321"/>
      <c r="X96" s="321"/>
      <c r="Y96" s="321"/>
      <c r="Z96" s="321"/>
      <c r="AA96" s="321"/>
      <c r="AB96" s="321"/>
      <c r="AC96" s="321"/>
      <c r="AD96" s="321"/>
      <c r="AE96" s="321"/>
      <c r="AF96" s="321"/>
      <c r="AG96" s="321"/>
      <c r="AH96" s="321"/>
      <c r="AI96" s="321"/>
      <c r="AJ96" s="321"/>
      <c r="AK96" s="321"/>
      <c r="AL96" s="321"/>
      <c r="AM96" s="321"/>
      <c r="AN96" s="321"/>
      <c r="AO96" s="321"/>
      <c r="AP96" s="321"/>
      <c r="AQ96" s="321"/>
      <c r="AR96" s="321"/>
      <c r="AS96" s="321"/>
      <c r="AT96" s="321"/>
      <c r="AU96" s="321"/>
      <c r="AV96" s="321"/>
      <c r="AW96" s="321"/>
      <c r="AX96" s="321"/>
      <c r="AY96" s="321"/>
      <c r="AZ96" s="321"/>
      <c r="BA96" s="321"/>
      <c r="BB96" s="321"/>
      <c r="BC96" s="322"/>
      <c r="BD96" s="296"/>
      <c r="BE96" s="289"/>
      <c r="BF96" s="278"/>
      <c r="BG96" s="278"/>
      <c r="BH96" s="278"/>
      <c r="BI96" s="278"/>
      <c r="BJ96" s="278"/>
      <c r="BK96" s="278"/>
      <c r="BL96" s="278"/>
    </row>
    <row r="97" spans="1:64" ht="15.95" customHeight="1" x14ac:dyDescent="0.2">
      <c r="A97" s="277">
        <v>4</v>
      </c>
      <c r="B97" s="278"/>
      <c r="C97" s="278"/>
      <c r="D97" s="278"/>
      <c r="E97" s="278"/>
      <c r="F97" s="278"/>
      <c r="G97" s="278"/>
      <c r="H97" s="278"/>
      <c r="I97" s="278"/>
      <c r="J97" s="278"/>
      <c r="K97" s="323"/>
      <c r="L97" s="320"/>
      <c r="M97" s="321"/>
      <c r="N97" s="321"/>
      <c r="O97" s="321"/>
      <c r="P97" s="321"/>
      <c r="Q97" s="321"/>
      <c r="R97" s="321"/>
      <c r="S97" s="321"/>
      <c r="T97" s="321"/>
      <c r="U97" s="321"/>
      <c r="V97" s="321"/>
      <c r="W97" s="321"/>
      <c r="X97" s="321"/>
      <c r="Y97" s="321"/>
      <c r="Z97" s="321"/>
      <c r="AA97" s="321"/>
      <c r="AB97" s="321"/>
      <c r="AC97" s="321"/>
      <c r="AD97" s="321"/>
      <c r="AE97" s="321"/>
      <c r="AF97" s="321"/>
      <c r="AG97" s="321"/>
      <c r="AH97" s="321"/>
      <c r="AI97" s="321"/>
      <c r="AJ97" s="321"/>
      <c r="AK97" s="321"/>
      <c r="AL97" s="321"/>
      <c r="AM97" s="321"/>
      <c r="AN97" s="321"/>
      <c r="AO97" s="321"/>
      <c r="AP97" s="321"/>
      <c r="AQ97" s="321"/>
      <c r="AR97" s="321"/>
      <c r="AS97" s="321"/>
      <c r="AT97" s="321"/>
      <c r="AU97" s="321"/>
      <c r="AV97" s="321"/>
      <c r="AW97" s="321"/>
      <c r="AX97" s="321"/>
      <c r="AY97" s="321"/>
      <c r="AZ97" s="321"/>
      <c r="BA97" s="321"/>
      <c r="BB97" s="321"/>
      <c r="BC97" s="322"/>
      <c r="BD97" s="296"/>
      <c r="BE97" s="289"/>
      <c r="BF97" s="278"/>
      <c r="BG97" s="278"/>
      <c r="BH97" s="278"/>
      <c r="BI97" s="278"/>
      <c r="BJ97" s="278"/>
      <c r="BK97" s="278"/>
      <c r="BL97" s="278"/>
    </row>
    <row r="98" spans="1:64" ht="15.95" customHeight="1" x14ac:dyDescent="0.2">
      <c r="A98" s="277">
        <v>4</v>
      </c>
      <c r="B98" s="278"/>
      <c r="C98" s="278"/>
      <c r="D98" s="278"/>
      <c r="E98" s="278"/>
      <c r="F98" s="278"/>
      <c r="G98" s="278"/>
      <c r="H98" s="278"/>
      <c r="I98" s="278"/>
      <c r="J98" s="278"/>
      <c r="K98" s="323"/>
      <c r="L98" s="320"/>
      <c r="M98" s="321"/>
      <c r="N98" s="321"/>
      <c r="O98" s="321"/>
      <c r="P98" s="321"/>
      <c r="Q98" s="321"/>
      <c r="R98" s="321"/>
      <c r="S98" s="321"/>
      <c r="T98" s="321"/>
      <c r="U98" s="321"/>
      <c r="V98" s="321"/>
      <c r="W98" s="321"/>
      <c r="X98" s="321"/>
      <c r="Y98" s="321"/>
      <c r="Z98" s="321"/>
      <c r="AA98" s="321"/>
      <c r="AB98" s="321"/>
      <c r="AC98" s="321"/>
      <c r="AD98" s="321"/>
      <c r="AE98" s="321"/>
      <c r="AF98" s="321"/>
      <c r="AG98" s="321"/>
      <c r="AH98" s="321"/>
      <c r="AI98" s="321"/>
      <c r="AJ98" s="321"/>
      <c r="AK98" s="321"/>
      <c r="AL98" s="321"/>
      <c r="AM98" s="321"/>
      <c r="AN98" s="321"/>
      <c r="AO98" s="321"/>
      <c r="AP98" s="321"/>
      <c r="AQ98" s="321"/>
      <c r="AR98" s="321"/>
      <c r="AS98" s="321"/>
      <c r="AT98" s="321"/>
      <c r="AU98" s="321"/>
      <c r="AV98" s="321"/>
      <c r="AW98" s="321"/>
      <c r="AX98" s="321"/>
      <c r="AY98" s="321"/>
      <c r="AZ98" s="321"/>
      <c r="BA98" s="321"/>
      <c r="BB98" s="321"/>
      <c r="BC98" s="322"/>
      <c r="BD98" s="325"/>
      <c r="BE98" s="326"/>
      <c r="BF98" s="278"/>
      <c r="BG98" s="278"/>
      <c r="BH98" s="278"/>
      <c r="BI98" s="278"/>
      <c r="BJ98" s="278"/>
      <c r="BK98" s="278"/>
      <c r="BL98" s="278"/>
    </row>
    <row r="100" spans="1:64" s="332" customFormat="1" ht="14.25" customHeight="1" x14ac:dyDescent="0.2">
      <c r="A100" s="331"/>
    </row>
    <row r="101" spans="1:64" s="332" customFormat="1" ht="14.25" customHeight="1" x14ac:dyDescent="0.2">
      <c r="A101" s="331"/>
    </row>
    <row r="102" spans="1:64" s="332" customFormat="1" ht="14.25" customHeight="1" x14ac:dyDescent="0.2">
      <c r="A102" s="331"/>
    </row>
    <row r="103" spans="1:64" s="332" customFormat="1" ht="14.25" customHeight="1" x14ac:dyDescent="0.2">
      <c r="A103" s="331"/>
    </row>
    <row r="104" spans="1:64" s="332" customFormat="1" ht="14.25" customHeight="1" x14ac:dyDescent="0.2">
      <c r="A104" s="331"/>
    </row>
    <row r="105" spans="1:64" s="332" customFormat="1" ht="14.25" customHeight="1" x14ac:dyDescent="0.2">
      <c r="A105" s="331"/>
    </row>
    <row r="106" spans="1:64" s="332" customFormat="1" ht="14.25" customHeight="1" x14ac:dyDescent="0.2">
      <c r="A106" s="331"/>
    </row>
    <row r="107" spans="1:64" s="332" customFormat="1" ht="14.25" customHeight="1" x14ac:dyDescent="0.2">
      <c r="A107" s="331"/>
    </row>
    <row r="108" spans="1:64" s="332" customFormat="1" ht="14.25" customHeight="1" x14ac:dyDescent="0.2">
      <c r="A108" s="331"/>
    </row>
    <row r="109" spans="1:64" s="332" customFormat="1" ht="14.25" customHeight="1" x14ac:dyDescent="0.2">
      <c r="A109" s="331"/>
    </row>
    <row r="110" spans="1:64" s="332" customFormat="1" ht="14.25" customHeight="1" x14ac:dyDescent="0.2">
      <c r="A110" s="331"/>
    </row>
    <row r="111" spans="1:64" s="332" customFormat="1" ht="14.25" customHeight="1" x14ac:dyDescent="0.2">
      <c r="A111" s="331"/>
    </row>
    <row r="112" spans="1:64" s="332" customFormat="1" ht="14.25" customHeight="1" x14ac:dyDescent="0.2">
      <c r="A112" s="331"/>
    </row>
    <row r="113" spans="1:1" s="332" customFormat="1" ht="14.25" customHeight="1" x14ac:dyDescent="0.2">
      <c r="A113" s="331"/>
    </row>
    <row r="114" spans="1:1" s="332" customFormat="1" ht="14.25" customHeight="1" x14ac:dyDescent="0.2">
      <c r="A114" s="331"/>
    </row>
    <row r="115" spans="1:1" s="332" customFormat="1" ht="14.25" customHeight="1" x14ac:dyDescent="0.2">
      <c r="A115" s="331"/>
    </row>
    <row r="116" spans="1:1" s="332" customFormat="1" ht="14.25" customHeight="1" x14ac:dyDescent="0.2">
      <c r="A116" s="331"/>
    </row>
    <row r="117" spans="1:1" s="332" customFormat="1" ht="14.25" customHeight="1" x14ac:dyDescent="0.2">
      <c r="A117" s="331"/>
    </row>
    <row r="118" spans="1:1" s="332" customFormat="1" ht="14.25" customHeight="1" x14ac:dyDescent="0.2">
      <c r="A118" s="331"/>
    </row>
    <row r="119" spans="1:1" s="332" customFormat="1" ht="14.25" customHeight="1" x14ac:dyDescent="0.2">
      <c r="A119" s="331"/>
    </row>
    <row r="120" spans="1:1" s="332" customFormat="1" ht="14.25" customHeight="1" x14ac:dyDescent="0.2">
      <c r="A120" s="331"/>
    </row>
    <row r="121" spans="1:1" s="332" customFormat="1" ht="14.25" customHeight="1" x14ac:dyDescent="0.2">
      <c r="A121" s="331"/>
    </row>
    <row r="122" spans="1:1" s="332" customFormat="1" ht="14.25" customHeight="1" x14ac:dyDescent="0.2">
      <c r="A122" s="331"/>
    </row>
    <row r="123" spans="1:1" s="332" customFormat="1" ht="14.25" customHeight="1" x14ac:dyDescent="0.2">
      <c r="A123" s="331"/>
    </row>
    <row r="124" spans="1:1" s="332" customFormat="1" ht="14.25" customHeight="1" x14ac:dyDescent="0.2">
      <c r="A124" s="331"/>
    </row>
    <row r="125" spans="1:1" s="332" customFormat="1" ht="14.25" customHeight="1" x14ac:dyDescent="0.2">
      <c r="A125" s="331"/>
    </row>
    <row r="126" spans="1:1" s="332" customFormat="1" ht="14.25" customHeight="1" x14ac:dyDescent="0.2">
      <c r="A126" s="331"/>
    </row>
    <row r="127" spans="1:1" s="332" customFormat="1" ht="14.25" customHeight="1" x14ac:dyDescent="0.2">
      <c r="A127" s="331"/>
    </row>
    <row r="128" spans="1:1" s="332" customFormat="1" ht="14.25" customHeight="1" x14ac:dyDescent="0.2">
      <c r="A128" s="331"/>
    </row>
    <row r="129" spans="1:1" s="332" customFormat="1" ht="14.25" customHeight="1" x14ac:dyDescent="0.2">
      <c r="A129" s="331"/>
    </row>
    <row r="130" spans="1:1" s="332" customFormat="1" ht="14.25" customHeight="1" x14ac:dyDescent="0.2">
      <c r="A130" s="331"/>
    </row>
    <row r="131" spans="1:1" s="332" customFormat="1" ht="14.25" customHeight="1" x14ac:dyDescent="0.2">
      <c r="A131" s="331"/>
    </row>
    <row r="132" spans="1:1" s="332" customFormat="1" ht="14.25" customHeight="1" x14ac:dyDescent="0.2">
      <c r="A132" s="331"/>
    </row>
    <row r="133" spans="1:1" s="332" customFormat="1" ht="14.25" customHeight="1" x14ac:dyDescent="0.2">
      <c r="A133" s="331"/>
    </row>
    <row r="134" spans="1:1" s="332" customFormat="1" ht="14.25" customHeight="1" x14ac:dyDescent="0.2">
      <c r="A134" s="331"/>
    </row>
    <row r="135" spans="1:1" s="332" customFormat="1" ht="14.25" customHeight="1" x14ac:dyDescent="0.2">
      <c r="A135" s="331"/>
    </row>
    <row r="136" spans="1:1" s="332" customFormat="1" ht="14.25" customHeight="1" x14ac:dyDescent="0.2">
      <c r="A136" s="331"/>
    </row>
    <row r="137" spans="1:1" s="332" customFormat="1" ht="14.25" customHeight="1" x14ac:dyDescent="0.2">
      <c r="A137" s="331"/>
    </row>
    <row r="138" spans="1:1" s="332" customFormat="1" ht="14.25" customHeight="1" x14ac:dyDescent="0.2">
      <c r="A138" s="331"/>
    </row>
    <row r="139" spans="1:1" s="332" customFormat="1" ht="14.25" customHeight="1" x14ac:dyDescent="0.2">
      <c r="A139" s="331"/>
    </row>
    <row r="140" spans="1:1" s="332" customFormat="1" ht="14.25" customHeight="1" x14ac:dyDescent="0.2">
      <c r="A140" s="331"/>
    </row>
    <row r="141" spans="1:1" s="332" customFormat="1" ht="14.25" customHeight="1" x14ac:dyDescent="0.2">
      <c r="A141" s="331"/>
    </row>
    <row r="142" spans="1:1" s="332" customFormat="1" ht="14.25" customHeight="1" x14ac:dyDescent="0.2">
      <c r="A142" s="331"/>
    </row>
    <row r="143" spans="1:1" s="332" customFormat="1" ht="14.25" customHeight="1" x14ac:dyDescent="0.2">
      <c r="A143" s="331"/>
    </row>
    <row r="144" spans="1:1" s="332" customFormat="1" ht="14.25" customHeight="1" x14ac:dyDescent="0.2">
      <c r="A144" s="331"/>
    </row>
    <row r="145" spans="1:1" s="332" customFormat="1" ht="14.25" customHeight="1" x14ac:dyDescent="0.2">
      <c r="A145" s="331"/>
    </row>
    <row r="146" spans="1:1" s="332" customFormat="1" ht="14.25" customHeight="1" x14ac:dyDescent="0.2">
      <c r="A146" s="331"/>
    </row>
    <row r="147" spans="1:1" s="332" customFormat="1" ht="14.25" customHeight="1" x14ac:dyDescent="0.2">
      <c r="A147" s="331"/>
    </row>
    <row r="148" spans="1:1" s="332" customFormat="1" ht="14.25" customHeight="1" x14ac:dyDescent="0.2">
      <c r="A148" s="331"/>
    </row>
    <row r="149" spans="1:1" s="332" customFormat="1" ht="14.25" customHeight="1" x14ac:dyDescent="0.2">
      <c r="A149" s="331"/>
    </row>
    <row r="150" spans="1:1" s="332" customFormat="1" ht="14.25" customHeight="1" x14ac:dyDescent="0.2">
      <c r="A150" s="331"/>
    </row>
    <row r="151" spans="1:1" s="332" customFormat="1" ht="14.25" customHeight="1" x14ac:dyDescent="0.2">
      <c r="A151" s="331"/>
    </row>
    <row r="152" spans="1:1" s="332" customFormat="1" ht="14.25" customHeight="1" x14ac:dyDescent="0.2">
      <c r="A152" s="331"/>
    </row>
    <row r="153" spans="1:1" s="332" customFormat="1" ht="14.25" customHeight="1" x14ac:dyDescent="0.2">
      <c r="A153" s="331"/>
    </row>
    <row r="154" spans="1:1" s="332" customFormat="1" ht="14.25" customHeight="1" x14ac:dyDescent="0.2">
      <c r="A154" s="331"/>
    </row>
    <row r="155" spans="1:1" s="332" customFormat="1" ht="14.25" customHeight="1" x14ac:dyDescent="0.2">
      <c r="A155" s="331"/>
    </row>
    <row r="156" spans="1:1" s="332" customFormat="1" ht="14.25" customHeight="1" x14ac:dyDescent="0.2">
      <c r="A156" s="331"/>
    </row>
    <row r="157" spans="1:1" s="332" customFormat="1" ht="14.25" customHeight="1" x14ac:dyDescent="0.2">
      <c r="A157" s="331"/>
    </row>
    <row r="158" spans="1:1" s="332" customFormat="1" ht="14.25" customHeight="1" x14ac:dyDescent="0.2">
      <c r="A158" s="331"/>
    </row>
    <row r="159" spans="1:1" s="332" customFormat="1" ht="14.25" customHeight="1" x14ac:dyDescent="0.2">
      <c r="A159" s="331"/>
    </row>
    <row r="160" spans="1:1" s="332" customFormat="1" ht="14.25" customHeight="1" x14ac:dyDescent="0.2">
      <c r="A160" s="331"/>
    </row>
    <row r="161" spans="1:1" s="332" customFormat="1" ht="14.25" customHeight="1" x14ac:dyDescent="0.2">
      <c r="A161" s="331"/>
    </row>
    <row r="162" spans="1:1" s="332" customFormat="1" ht="14.25" customHeight="1" x14ac:dyDescent="0.2">
      <c r="A162" s="331"/>
    </row>
    <row r="163" spans="1:1" s="332" customFormat="1" ht="14.25" customHeight="1" x14ac:dyDescent="0.2">
      <c r="A163" s="331"/>
    </row>
    <row r="164" spans="1:1" s="332" customFormat="1" ht="14.25" customHeight="1" x14ac:dyDescent="0.2">
      <c r="A164" s="331"/>
    </row>
    <row r="165" spans="1:1" s="332" customFormat="1" ht="14.25" customHeight="1" x14ac:dyDescent="0.2">
      <c r="A165" s="331"/>
    </row>
    <row r="166" spans="1:1" s="332" customFormat="1" ht="14.25" customHeight="1" x14ac:dyDescent="0.2">
      <c r="A166" s="331"/>
    </row>
    <row r="167" spans="1:1" s="332" customFormat="1" ht="14.25" customHeight="1" x14ac:dyDescent="0.2">
      <c r="A167" s="331"/>
    </row>
    <row r="168" spans="1:1" s="332" customFormat="1" ht="14.25" customHeight="1" x14ac:dyDescent="0.2">
      <c r="A168" s="331"/>
    </row>
    <row r="169" spans="1:1" s="332" customFormat="1" ht="14.25" customHeight="1" x14ac:dyDescent="0.2">
      <c r="A169" s="331"/>
    </row>
    <row r="170" spans="1:1" s="332" customFormat="1" ht="14.25" customHeight="1" x14ac:dyDescent="0.2">
      <c r="A170" s="331"/>
    </row>
    <row r="171" spans="1:1" s="332" customFormat="1" ht="14.25" customHeight="1" x14ac:dyDescent="0.2">
      <c r="A171" s="331"/>
    </row>
    <row r="172" spans="1:1" s="332" customFormat="1" ht="14.25" customHeight="1" x14ac:dyDescent="0.2">
      <c r="A172" s="331"/>
    </row>
    <row r="173" spans="1:1" s="332" customFormat="1" ht="14.25" customHeight="1" x14ac:dyDescent="0.2">
      <c r="A173" s="331"/>
    </row>
    <row r="174" spans="1:1" s="332" customFormat="1" ht="14.25" customHeight="1" x14ac:dyDescent="0.2">
      <c r="A174" s="331"/>
    </row>
    <row r="175" spans="1:1" s="332" customFormat="1" ht="14.25" customHeight="1" x14ac:dyDescent="0.2">
      <c r="A175" s="331"/>
    </row>
    <row r="176" spans="1:1" s="332" customFormat="1" ht="14.25" customHeight="1" x14ac:dyDescent="0.2">
      <c r="A176" s="331"/>
    </row>
    <row r="177" spans="1:1" s="332" customFormat="1" ht="14.25" customHeight="1" x14ac:dyDescent="0.2">
      <c r="A177" s="331"/>
    </row>
    <row r="178" spans="1:1" s="332" customFormat="1" ht="14.25" customHeight="1" x14ac:dyDescent="0.2">
      <c r="A178" s="331"/>
    </row>
    <row r="179" spans="1:1" s="332" customFormat="1" ht="14.25" customHeight="1" x14ac:dyDescent="0.2">
      <c r="A179" s="331"/>
    </row>
    <row r="180" spans="1:1" s="332" customFormat="1" ht="14.25" customHeight="1" x14ac:dyDescent="0.2">
      <c r="A180" s="331"/>
    </row>
    <row r="181" spans="1:1" s="332" customFormat="1" ht="14.25" customHeight="1" x14ac:dyDescent="0.2">
      <c r="A181" s="331"/>
    </row>
    <row r="182" spans="1:1" s="332" customFormat="1" ht="14.25" customHeight="1" x14ac:dyDescent="0.2">
      <c r="A182" s="331"/>
    </row>
    <row r="183" spans="1:1" s="332" customFormat="1" ht="14.25" customHeight="1" x14ac:dyDescent="0.2">
      <c r="A183" s="331"/>
    </row>
    <row r="184" spans="1:1" s="332" customFormat="1" ht="14.25" customHeight="1" x14ac:dyDescent="0.2">
      <c r="A184" s="331"/>
    </row>
    <row r="185" spans="1:1" s="332" customFormat="1" ht="14.25" customHeight="1" x14ac:dyDescent="0.2">
      <c r="A185" s="331"/>
    </row>
    <row r="186" spans="1:1" s="332" customFormat="1" ht="14.25" customHeight="1" x14ac:dyDescent="0.2">
      <c r="A186" s="331"/>
    </row>
    <row r="187" spans="1:1" s="332" customFormat="1" ht="14.25" customHeight="1" x14ac:dyDescent="0.2">
      <c r="A187" s="331"/>
    </row>
    <row r="188" spans="1:1" s="332" customFormat="1" ht="14.25" customHeight="1" x14ac:dyDescent="0.2">
      <c r="A188" s="331"/>
    </row>
    <row r="189" spans="1:1" s="332" customFormat="1" ht="14.25" customHeight="1" x14ac:dyDescent="0.2">
      <c r="A189" s="331"/>
    </row>
    <row r="190" spans="1:1" s="332" customFormat="1" ht="14.25" customHeight="1" x14ac:dyDescent="0.2">
      <c r="A190" s="331"/>
    </row>
    <row r="191" spans="1:1" s="332" customFormat="1" ht="14.25" customHeight="1" x14ac:dyDescent="0.2">
      <c r="A191" s="331"/>
    </row>
    <row r="192" spans="1:1" s="332" customFormat="1" ht="14.25" customHeight="1" x14ac:dyDescent="0.2">
      <c r="A192" s="331"/>
    </row>
    <row r="193" spans="1:1" s="332" customFormat="1" ht="14.25" customHeight="1" x14ac:dyDescent="0.2">
      <c r="A193" s="331"/>
    </row>
    <row r="194" spans="1:1" s="332" customFormat="1" ht="14.25" customHeight="1" x14ac:dyDescent="0.2">
      <c r="A194" s="331"/>
    </row>
    <row r="195" spans="1:1" s="332" customFormat="1" ht="14.25" customHeight="1" x14ac:dyDescent="0.2">
      <c r="A195" s="331"/>
    </row>
    <row r="196" spans="1:1" s="332" customFormat="1" ht="14.25" customHeight="1" x14ac:dyDescent="0.2">
      <c r="A196" s="331"/>
    </row>
    <row r="197" spans="1:1" s="332" customFormat="1" ht="14.25" customHeight="1" x14ac:dyDescent="0.2">
      <c r="A197" s="331"/>
    </row>
    <row r="198" spans="1:1" s="332" customFormat="1" ht="14.25" customHeight="1" x14ac:dyDescent="0.2">
      <c r="A198" s="331"/>
    </row>
    <row r="199" spans="1:1" s="332" customFormat="1" ht="14.25" customHeight="1" x14ac:dyDescent="0.2">
      <c r="A199" s="331"/>
    </row>
    <row r="200" spans="1:1" s="332" customFormat="1" ht="14.25" customHeight="1" x14ac:dyDescent="0.2">
      <c r="A200" s="331"/>
    </row>
    <row r="201" spans="1:1" s="332" customFormat="1" ht="14.25" customHeight="1" x14ac:dyDescent="0.2">
      <c r="A201" s="331"/>
    </row>
    <row r="202" spans="1:1" s="332" customFormat="1" ht="14.25" customHeight="1" x14ac:dyDescent="0.2">
      <c r="A202" s="331"/>
    </row>
    <row r="203" spans="1:1" s="332" customFormat="1" ht="14.25" customHeight="1" x14ac:dyDescent="0.2">
      <c r="A203" s="331"/>
    </row>
    <row r="204" spans="1:1" s="332" customFormat="1" ht="14.25" customHeight="1" x14ac:dyDescent="0.2">
      <c r="A204" s="331"/>
    </row>
    <row r="205" spans="1:1" s="332" customFormat="1" ht="14.25" customHeight="1" x14ac:dyDescent="0.2">
      <c r="A205" s="331"/>
    </row>
    <row r="206" spans="1:1" s="332" customFormat="1" ht="14.25" customHeight="1" x14ac:dyDescent="0.2">
      <c r="A206" s="331"/>
    </row>
    <row r="207" spans="1:1" s="332" customFormat="1" ht="14.25" customHeight="1" x14ac:dyDescent="0.2">
      <c r="A207" s="331"/>
    </row>
    <row r="208" spans="1:1" s="332" customFormat="1" ht="14.25" customHeight="1" x14ac:dyDescent="0.2">
      <c r="A208" s="331"/>
    </row>
    <row r="209" spans="1:1" s="332" customFormat="1" ht="14.25" customHeight="1" x14ac:dyDescent="0.2">
      <c r="A209" s="331"/>
    </row>
    <row r="210" spans="1:1" s="332" customFormat="1" ht="14.25" customHeight="1" x14ac:dyDescent="0.2">
      <c r="A210" s="331"/>
    </row>
    <row r="211" spans="1:1" s="332" customFormat="1" ht="14.25" customHeight="1" x14ac:dyDescent="0.2">
      <c r="A211" s="331"/>
    </row>
    <row r="212" spans="1:1" s="332" customFormat="1" ht="14.25" customHeight="1" x14ac:dyDescent="0.2">
      <c r="A212" s="331"/>
    </row>
    <row r="213" spans="1:1" s="332" customFormat="1" ht="14.25" customHeight="1" x14ac:dyDescent="0.2">
      <c r="A213" s="331"/>
    </row>
    <row r="214" spans="1:1" s="332" customFormat="1" ht="14.25" customHeight="1" x14ac:dyDescent="0.2">
      <c r="A214" s="331"/>
    </row>
    <row r="215" spans="1:1" s="332" customFormat="1" ht="14.25" customHeight="1" x14ac:dyDescent="0.2">
      <c r="A215" s="331"/>
    </row>
    <row r="216" spans="1:1" s="332" customFormat="1" ht="14.25" customHeight="1" x14ac:dyDescent="0.2">
      <c r="A216" s="331"/>
    </row>
    <row r="217" spans="1:1" s="332" customFormat="1" ht="14.25" customHeight="1" x14ac:dyDescent="0.2">
      <c r="A217" s="331"/>
    </row>
    <row r="218" spans="1:1" s="332" customFormat="1" ht="14.25" customHeight="1" x14ac:dyDescent="0.2">
      <c r="A218" s="331"/>
    </row>
    <row r="219" spans="1:1" s="332" customFormat="1" ht="14.25" customHeight="1" x14ac:dyDescent="0.2">
      <c r="A219" s="331"/>
    </row>
    <row r="220" spans="1:1" s="332" customFormat="1" ht="14.25" customHeight="1" x14ac:dyDescent="0.2">
      <c r="A220" s="331"/>
    </row>
    <row r="221" spans="1:1" s="332" customFormat="1" ht="14.25" customHeight="1" x14ac:dyDescent="0.2">
      <c r="A221" s="331"/>
    </row>
    <row r="222" spans="1:1" s="332" customFormat="1" ht="14.25" customHeight="1" x14ac:dyDescent="0.2">
      <c r="A222" s="331"/>
    </row>
    <row r="223" spans="1:1" s="332" customFormat="1" ht="14.25" customHeight="1" x14ac:dyDescent="0.2">
      <c r="A223" s="331"/>
    </row>
    <row r="224" spans="1:1" s="332" customFormat="1" ht="14.25" customHeight="1" x14ac:dyDescent="0.2">
      <c r="A224" s="331"/>
    </row>
    <row r="225" spans="1:1" s="332" customFormat="1" ht="14.25" customHeight="1" x14ac:dyDescent="0.2">
      <c r="A225" s="331"/>
    </row>
    <row r="226" spans="1:1" s="332" customFormat="1" ht="14.25" customHeight="1" x14ac:dyDescent="0.2">
      <c r="A226" s="331"/>
    </row>
    <row r="227" spans="1:1" s="332" customFormat="1" ht="14.25" customHeight="1" x14ac:dyDescent="0.2">
      <c r="A227" s="331"/>
    </row>
    <row r="228" spans="1:1" s="332" customFormat="1" ht="14.25" customHeight="1" x14ac:dyDescent="0.2">
      <c r="A228" s="331"/>
    </row>
    <row r="229" spans="1:1" s="332" customFormat="1" ht="14.25" customHeight="1" x14ac:dyDescent="0.2">
      <c r="A229" s="331"/>
    </row>
    <row r="230" spans="1:1" s="332" customFormat="1" ht="14.25" customHeight="1" x14ac:dyDescent="0.2">
      <c r="A230" s="331"/>
    </row>
    <row r="231" spans="1:1" s="332" customFormat="1" ht="14.25" customHeight="1" x14ac:dyDescent="0.2">
      <c r="A231" s="331"/>
    </row>
    <row r="232" spans="1:1" s="332" customFormat="1" ht="14.25" customHeight="1" x14ac:dyDescent="0.2">
      <c r="A232" s="331"/>
    </row>
    <row r="233" spans="1:1" s="332" customFormat="1" ht="14.25" customHeight="1" x14ac:dyDescent="0.2">
      <c r="A233" s="331"/>
    </row>
    <row r="234" spans="1:1" s="332" customFormat="1" ht="14.25" customHeight="1" x14ac:dyDescent="0.2">
      <c r="A234" s="331"/>
    </row>
    <row r="235" spans="1:1" s="332" customFormat="1" ht="14.25" customHeight="1" x14ac:dyDescent="0.2">
      <c r="A235" s="331"/>
    </row>
    <row r="236" spans="1:1" s="332" customFormat="1" ht="14.25" customHeight="1" x14ac:dyDescent="0.2">
      <c r="A236" s="331"/>
    </row>
    <row r="237" spans="1:1" s="332" customFormat="1" ht="14.25" customHeight="1" x14ac:dyDescent="0.2">
      <c r="A237" s="331"/>
    </row>
    <row r="238" spans="1:1" s="332" customFormat="1" ht="14.25" customHeight="1" x14ac:dyDescent="0.2">
      <c r="A238" s="331"/>
    </row>
    <row r="239" spans="1:1" s="332" customFormat="1" ht="14.25" customHeight="1" x14ac:dyDescent="0.2">
      <c r="A239" s="331"/>
    </row>
    <row r="240" spans="1:1" s="332" customFormat="1" ht="14.25" customHeight="1" x14ac:dyDescent="0.2">
      <c r="A240" s="331"/>
    </row>
    <row r="241" spans="1:1" s="332" customFormat="1" ht="14.25" customHeight="1" x14ac:dyDescent="0.2">
      <c r="A241" s="331"/>
    </row>
    <row r="242" spans="1:1" s="332" customFormat="1" ht="14.25" customHeight="1" x14ac:dyDescent="0.2">
      <c r="A242" s="331"/>
    </row>
    <row r="243" spans="1:1" s="332" customFormat="1" ht="14.25" customHeight="1" x14ac:dyDescent="0.2">
      <c r="A243" s="331"/>
    </row>
    <row r="244" spans="1:1" s="332" customFormat="1" ht="14.25" customHeight="1" x14ac:dyDescent="0.2">
      <c r="A244" s="331"/>
    </row>
    <row r="245" spans="1:1" s="332" customFormat="1" ht="14.25" customHeight="1" x14ac:dyDescent="0.2">
      <c r="A245" s="331"/>
    </row>
    <row r="246" spans="1:1" s="332" customFormat="1" ht="14.25" customHeight="1" x14ac:dyDescent="0.2">
      <c r="A246" s="331"/>
    </row>
    <row r="247" spans="1:1" s="332" customFormat="1" ht="14.25" customHeight="1" x14ac:dyDescent="0.2">
      <c r="A247" s="331"/>
    </row>
    <row r="248" spans="1:1" s="332" customFormat="1" ht="14.25" customHeight="1" x14ac:dyDescent="0.2">
      <c r="A248" s="331"/>
    </row>
    <row r="249" spans="1:1" s="332" customFormat="1" ht="14.25" customHeight="1" x14ac:dyDescent="0.2">
      <c r="A249" s="331"/>
    </row>
    <row r="250" spans="1:1" s="332" customFormat="1" ht="14.25" customHeight="1" x14ac:dyDescent="0.2">
      <c r="A250" s="331"/>
    </row>
    <row r="251" spans="1:1" s="332" customFormat="1" ht="14.25" customHeight="1" x14ac:dyDescent="0.2">
      <c r="A251" s="331"/>
    </row>
    <row r="252" spans="1:1" s="332" customFormat="1" ht="14.25" customHeight="1" x14ac:dyDescent="0.2">
      <c r="A252" s="331"/>
    </row>
    <row r="253" spans="1:1" s="332" customFormat="1" ht="14.25" customHeight="1" x14ac:dyDescent="0.2">
      <c r="A253" s="331"/>
    </row>
    <row r="254" spans="1:1" s="332" customFormat="1" ht="14.25" customHeight="1" x14ac:dyDescent="0.2">
      <c r="A254" s="331"/>
    </row>
    <row r="255" spans="1:1" s="332" customFormat="1" ht="14.25" customHeight="1" x14ac:dyDescent="0.2">
      <c r="A255" s="331"/>
    </row>
    <row r="256" spans="1:1" s="332" customFormat="1" ht="14.25" customHeight="1" x14ac:dyDescent="0.2">
      <c r="A256" s="331"/>
    </row>
    <row r="257" spans="1:1" s="332" customFormat="1" ht="14.25" customHeight="1" x14ac:dyDescent="0.2">
      <c r="A257" s="331"/>
    </row>
    <row r="258" spans="1:1" s="332" customFormat="1" ht="14.25" customHeight="1" x14ac:dyDescent="0.2">
      <c r="A258" s="331"/>
    </row>
    <row r="259" spans="1:1" s="332" customFormat="1" ht="14.25" customHeight="1" x14ac:dyDescent="0.2">
      <c r="A259" s="331"/>
    </row>
    <row r="260" spans="1:1" s="332" customFormat="1" ht="14.25" customHeight="1" x14ac:dyDescent="0.2">
      <c r="A260" s="331"/>
    </row>
    <row r="261" spans="1:1" s="332" customFormat="1" ht="14.25" customHeight="1" x14ac:dyDescent="0.2">
      <c r="A261" s="331"/>
    </row>
    <row r="262" spans="1:1" s="332" customFormat="1" ht="14.25" customHeight="1" x14ac:dyDescent="0.2">
      <c r="A262" s="331"/>
    </row>
    <row r="263" spans="1:1" s="332" customFormat="1" ht="14.25" customHeight="1" x14ac:dyDescent="0.2">
      <c r="A263" s="331"/>
    </row>
    <row r="264" spans="1:1" s="332" customFormat="1" ht="14.25" customHeight="1" x14ac:dyDescent="0.2">
      <c r="A264" s="331"/>
    </row>
    <row r="265" spans="1:1" s="332" customFormat="1" ht="14.25" customHeight="1" x14ac:dyDescent="0.2">
      <c r="A265" s="331"/>
    </row>
    <row r="266" spans="1:1" s="332" customFormat="1" ht="14.25" customHeight="1" x14ac:dyDescent="0.2">
      <c r="A266" s="331"/>
    </row>
    <row r="267" spans="1:1" s="332" customFormat="1" ht="14.25" customHeight="1" x14ac:dyDescent="0.2">
      <c r="A267" s="331"/>
    </row>
    <row r="268" spans="1:1" s="332" customFormat="1" ht="14.25" customHeight="1" x14ac:dyDescent="0.2">
      <c r="A268" s="331"/>
    </row>
    <row r="269" spans="1:1" s="332" customFormat="1" ht="14.25" customHeight="1" x14ac:dyDescent="0.2">
      <c r="A269" s="331"/>
    </row>
    <row r="270" spans="1:1" s="332" customFormat="1" ht="14.25" customHeight="1" x14ac:dyDescent="0.2">
      <c r="A270" s="331"/>
    </row>
    <row r="271" spans="1:1" s="332" customFormat="1" ht="14.25" customHeight="1" x14ac:dyDescent="0.2">
      <c r="A271" s="331"/>
    </row>
    <row r="272" spans="1:1" s="332" customFormat="1" ht="14.25" customHeight="1" x14ac:dyDescent="0.2">
      <c r="A272" s="331"/>
    </row>
    <row r="273" spans="1:1" s="332" customFormat="1" ht="14.25" customHeight="1" x14ac:dyDescent="0.2">
      <c r="A273" s="331"/>
    </row>
    <row r="274" spans="1:1" s="332" customFormat="1" ht="14.25" customHeight="1" x14ac:dyDescent="0.2">
      <c r="A274" s="331"/>
    </row>
    <row r="275" spans="1:1" s="332" customFormat="1" ht="14.25" customHeight="1" x14ac:dyDescent="0.2">
      <c r="A275" s="331"/>
    </row>
    <row r="276" spans="1:1" s="332" customFormat="1" ht="14.25" customHeight="1" x14ac:dyDescent="0.2">
      <c r="A276" s="331"/>
    </row>
    <row r="277" spans="1:1" s="332" customFormat="1" ht="14.25" customHeight="1" x14ac:dyDescent="0.2">
      <c r="A277" s="331"/>
    </row>
    <row r="278" spans="1:1" s="332" customFormat="1" ht="14.25" customHeight="1" x14ac:dyDescent="0.2">
      <c r="A278" s="331"/>
    </row>
    <row r="279" spans="1:1" s="332" customFormat="1" ht="14.25" customHeight="1" x14ac:dyDescent="0.2">
      <c r="A279" s="331"/>
    </row>
    <row r="280" spans="1:1" s="332" customFormat="1" ht="14.25" customHeight="1" x14ac:dyDescent="0.2">
      <c r="A280" s="331"/>
    </row>
    <row r="281" spans="1:1" s="332" customFormat="1" ht="14.25" customHeight="1" x14ac:dyDescent="0.2">
      <c r="A281" s="331"/>
    </row>
    <row r="282" spans="1:1" s="332" customFormat="1" ht="14.25" customHeight="1" x14ac:dyDescent="0.2">
      <c r="A282" s="331"/>
    </row>
    <row r="283" spans="1:1" s="332" customFormat="1" ht="14.25" customHeight="1" x14ac:dyDescent="0.2">
      <c r="A283" s="331"/>
    </row>
    <row r="284" spans="1:1" s="332" customFormat="1" ht="14.25" customHeight="1" x14ac:dyDescent="0.2">
      <c r="A284" s="331"/>
    </row>
    <row r="285" spans="1:1" s="332" customFormat="1" ht="14.25" customHeight="1" x14ac:dyDescent="0.2">
      <c r="A285" s="331"/>
    </row>
    <row r="286" spans="1:1" s="332" customFormat="1" ht="14.25" customHeight="1" x14ac:dyDescent="0.2">
      <c r="A286" s="331"/>
    </row>
    <row r="287" spans="1:1" s="332" customFormat="1" ht="14.25" customHeight="1" x14ac:dyDescent="0.2">
      <c r="A287" s="331"/>
    </row>
    <row r="288" spans="1:1" s="332" customFormat="1" ht="14.25" customHeight="1" x14ac:dyDescent="0.2">
      <c r="A288" s="331"/>
    </row>
    <row r="289" spans="1:1" s="332" customFormat="1" ht="14.25" customHeight="1" x14ac:dyDescent="0.2">
      <c r="A289" s="331"/>
    </row>
    <row r="290" spans="1:1" s="332" customFormat="1" ht="14.25" customHeight="1" x14ac:dyDescent="0.2">
      <c r="A290" s="331"/>
    </row>
    <row r="291" spans="1:1" s="332" customFormat="1" ht="14.25" customHeight="1" x14ac:dyDescent="0.2">
      <c r="A291" s="331"/>
    </row>
    <row r="292" spans="1:1" s="332" customFormat="1" ht="14.25" customHeight="1" x14ac:dyDescent="0.2">
      <c r="A292" s="331"/>
    </row>
    <row r="293" spans="1:1" s="332" customFormat="1" ht="14.25" customHeight="1" x14ac:dyDescent="0.2">
      <c r="A293" s="331"/>
    </row>
    <row r="294" spans="1:1" s="332" customFormat="1" ht="14.25" customHeight="1" x14ac:dyDescent="0.2">
      <c r="A294" s="331"/>
    </row>
    <row r="295" spans="1:1" s="332" customFormat="1" ht="14.25" customHeight="1" x14ac:dyDescent="0.2">
      <c r="A295" s="331"/>
    </row>
    <row r="296" spans="1:1" s="332" customFormat="1" ht="14.25" customHeight="1" x14ac:dyDescent="0.2">
      <c r="A296" s="331"/>
    </row>
    <row r="297" spans="1:1" s="332" customFormat="1" ht="14.25" customHeight="1" x14ac:dyDescent="0.2">
      <c r="A297" s="331"/>
    </row>
    <row r="298" spans="1:1" s="332" customFormat="1" ht="14.25" customHeight="1" x14ac:dyDescent="0.2">
      <c r="A298" s="331"/>
    </row>
    <row r="299" spans="1:1" s="332" customFormat="1" ht="14.25" customHeight="1" x14ac:dyDescent="0.2">
      <c r="A299" s="331"/>
    </row>
    <row r="300" spans="1:1" s="332" customFormat="1" ht="14.25" customHeight="1" x14ac:dyDescent="0.2">
      <c r="A300" s="331"/>
    </row>
    <row r="301" spans="1:1" s="332" customFormat="1" ht="14.25" customHeight="1" x14ac:dyDescent="0.2">
      <c r="A301" s="331"/>
    </row>
    <row r="302" spans="1:1" s="332" customFormat="1" ht="14.25" customHeight="1" x14ac:dyDescent="0.2">
      <c r="A302" s="331"/>
    </row>
    <row r="303" spans="1:1" s="332" customFormat="1" ht="14.25" customHeight="1" x14ac:dyDescent="0.2">
      <c r="A303" s="331"/>
    </row>
    <row r="304" spans="1:1" s="332" customFormat="1" ht="14.25" customHeight="1" x14ac:dyDescent="0.2">
      <c r="A304" s="331"/>
    </row>
    <row r="305" spans="1:1" s="332" customFormat="1" ht="14.25" customHeight="1" x14ac:dyDescent="0.2">
      <c r="A305" s="331"/>
    </row>
    <row r="306" spans="1:1" s="332" customFormat="1" ht="14.25" customHeight="1" x14ac:dyDescent="0.2">
      <c r="A306" s="331"/>
    </row>
    <row r="307" spans="1:1" s="332" customFormat="1" ht="14.25" customHeight="1" x14ac:dyDescent="0.2">
      <c r="A307" s="331"/>
    </row>
    <row r="308" spans="1:1" s="332" customFormat="1" ht="14.25" customHeight="1" x14ac:dyDescent="0.2">
      <c r="A308" s="331"/>
    </row>
    <row r="309" spans="1:1" s="332" customFormat="1" ht="14.25" customHeight="1" x14ac:dyDescent="0.2">
      <c r="A309" s="331"/>
    </row>
    <row r="310" spans="1:1" s="332" customFormat="1" ht="14.25" customHeight="1" x14ac:dyDescent="0.2">
      <c r="A310" s="331"/>
    </row>
    <row r="311" spans="1:1" s="332" customFormat="1" ht="14.25" customHeight="1" x14ac:dyDescent="0.2">
      <c r="A311" s="331"/>
    </row>
    <row r="312" spans="1:1" s="332" customFormat="1" ht="14.25" customHeight="1" x14ac:dyDescent="0.2">
      <c r="A312" s="331"/>
    </row>
    <row r="313" spans="1:1" s="332" customFormat="1" ht="14.25" customHeight="1" x14ac:dyDescent="0.2">
      <c r="A313" s="331"/>
    </row>
    <row r="314" spans="1:1" s="332" customFormat="1" ht="14.25" customHeight="1" x14ac:dyDescent="0.2">
      <c r="A314" s="331"/>
    </row>
    <row r="315" spans="1:1" s="332" customFormat="1" ht="14.25" customHeight="1" x14ac:dyDescent="0.2">
      <c r="A315" s="331"/>
    </row>
    <row r="316" spans="1:1" s="332" customFormat="1" ht="14.25" customHeight="1" x14ac:dyDescent="0.2">
      <c r="A316" s="331"/>
    </row>
    <row r="317" spans="1:1" s="332" customFormat="1" ht="14.25" customHeight="1" x14ac:dyDescent="0.2">
      <c r="A317" s="331"/>
    </row>
    <row r="318" spans="1:1" s="332" customFormat="1" ht="14.25" customHeight="1" x14ac:dyDescent="0.2">
      <c r="A318" s="331"/>
    </row>
    <row r="319" spans="1:1" s="332" customFormat="1" ht="14.25" customHeight="1" x14ac:dyDescent="0.2">
      <c r="A319" s="331"/>
    </row>
    <row r="320" spans="1:1" s="332" customFormat="1" ht="14.25" customHeight="1" x14ac:dyDescent="0.2">
      <c r="A320" s="331"/>
    </row>
    <row r="321" spans="1:1" s="332" customFormat="1" ht="14.25" customHeight="1" x14ac:dyDescent="0.2">
      <c r="A321" s="331"/>
    </row>
    <row r="322" spans="1:1" s="332" customFormat="1" ht="14.25" customHeight="1" x14ac:dyDescent="0.2">
      <c r="A322" s="331"/>
    </row>
    <row r="323" spans="1:1" s="332" customFormat="1" ht="14.25" customHeight="1" x14ac:dyDescent="0.2">
      <c r="A323" s="331"/>
    </row>
    <row r="324" spans="1:1" s="332" customFormat="1" ht="14.25" customHeight="1" x14ac:dyDescent="0.2">
      <c r="A324" s="331"/>
    </row>
    <row r="325" spans="1:1" s="332" customFormat="1" ht="14.25" customHeight="1" x14ac:dyDescent="0.2">
      <c r="A325" s="331"/>
    </row>
    <row r="326" spans="1:1" s="332" customFormat="1" ht="14.25" customHeight="1" x14ac:dyDescent="0.2">
      <c r="A326" s="331"/>
    </row>
    <row r="327" spans="1:1" s="332" customFormat="1" ht="14.25" customHeight="1" x14ac:dyDescent="0.2">
      <c r="A327" s="331"/>
    </row>
    <row r="328" spans="1:1" s="332" customFormat="1" ht="14.25" customHeight="1" x14ac:dyDescent="0.2">
      <c r="A328" s="331"/>
    </row>
    <row r="329" spans="1:1" s="332" customFormat="1" ht="14.25" customHeight="1" x14ac:dyDescent="0.2">
      <c r="A329" s="331"/>
    </row>
    <row r="330" spans="1:1" s="332" customFormat="1" ht="14.25" customHeight="1" x14ac:dyDescent="0.2">
      <c r="A330" s="331"/>
    </row>
    <row r="331" spans="1:1" s="332" customFormat="1" ht="14.25" customHeight="1" x14ac:dyDescent="0.2">
      <c r="A331" s="331"/>
    </row>
    <row r="332" spans="1:1" s="332" customFormat="1" ht="14.25" customHeight="1" x14ac:dyDescent="0.2">
      <c r="A332" s="331"/>
    </row>
    <row r="333" spans="1:1" s="332" customFormat="1" ht="14.25" customHeight="1" x14ac:dyDescent="0.2">
      <c r="A333" s="331"/>
    </row>
    <row r="334" spans="1:1" s="332" customFormat="1" ht="14.25" customHeight="1" x14ac:dyDescent="0.2">
      <c r="A334" s="331"/>
    </row>
    <row r="335" spans="1:1" s="332" customFormat="1" ht="14.25" customHeight="1" x14ac:dyDescent="0.2">
      <c r="A335" s="331"/>
    </row>
    <row r="336" spans="1:1" s="332" customFormat="1" ht="14.25" customHeight="1" x14ac:dyDescent="0.2">
      <c r="A336" s="331"/>
    </row>
    <row r="337" spans="1:1" s="332" customFormat="1" ht="14.25" customHeight="1" x14ac:dyDescent="0.2">
      <c r="A337" s="331"/>
    </row>
    <row r="338" spans="1:1" s="332" customFormat="1" ht="14.25" customHeight="1" x14ac:dyDescent="0.2">
      <c r="A338" s="331"/>
    </row>
    <row r="339" spans="1:1" s="332" customFormat="1" ht="14.25" customHeight="1" x14ac:dyDescent="0.2">
      <c r="A339" s="331"/>
    </row>
    <row r="340" spans="1:1" s="332" customFormat="1" ht="14.25" customHeight="1" x14ac:dyDescent="0.2">
      <c r="A340" s="331"/>
    </row>
    <row r="341" spans="1:1" s="332" customFormat="1" ht="14.25" customHeight="1" x14ac:dyDescent="0.2">
      <c r="A341" s="331"/>
    </row>
    <row r="342" spans="1:1" s="332" customFormat="1" ht="14.25" customHeight="1" x14ac:dyDescent="0.2">
      <c r="A342" s="331"/>
    </row>
    <row r="343" spans="1:1" s="332" customFormat="1" ht="14.25" customHeight="1" x14ac:dyDescent="0.2">
      <c r="A343" s="331"/>
    </row>
    <row r="344" spans="1:1" s="332" customFormat="1" ht="14.25" customHeight="1" x14ac:dyDescent="0.2">
      <c r="A344" s="331"/>
    </row>
    <row r="345" spans="1:1" s="332" customFormat="1" ht="14.25" customHeight="1" x14ac:dyDescent="0.2">
      <c r="A345" s="331"/>
    </row>
    <row r="346" spans="1:1" s="332" customFormat="1" ht="14.25" customHeight="1" x14ac:dyDescent="0.2">
      <c r="A346" s="331"/>
    </row>
    <row r="347" spans="1:1" s="332" customFormat="1" ht="14.25" customHeight="1" x14ac:dyDescent="0.2">
      <c r="A347" s="331"/>
    </row>
    <row r="348" spans="1:1" s="332" customFormat="1" ht="14.25" customHeight="1" x14ac:dyDescent="0.2">
      <c r="A348" s="331"/>
    </row>
    <row r="349" spans="1:1" s="332" customFormat="1" ht="14.25" customHeight="1" x14ac:dyDescent="0.2">
      <c r="A349" s="331"/>
    </row>
    <row r="350" spans="1:1" s="332" customFormat="1" ht="14.25" customHeight="1" x14ac:dyDescent="0.2">
      <c r="A350" s="331"/>
    </row>
    <row r="351" spans="1:1" s="332" customFormat="1" ht="14.25" customHeight="1" x14ac:dyDescent="0.2">
      <c r="A351" s="331"/>
    </row>
    <row r="352" spans="1:1" s="332" customFormat="1" ht="14.25" customHeight="1" x14ac:dyDescent="0.2">
      <c r="A352" s="331"/>
    </row>
    <row r="353" spans="1:1" s="332" customFormat="1" ht="14.25" customHeight="1" x14ac:dyDescent="0.2">
      <c r="A353" s="331"/>
    </row>
    <row r="354" spans="1:1" s="332" customFormat="1" ht="14.25" customHeight="1" x14ac:dyDescent="0.2">
      <c r="A354" s="331"/>
    </row>
    <row r="355" spans="1:1" s="332" customFormat="1" ht="14.25" customHeight="1" x14ac:dyDescent="0.2">
      <c r="A355" s="331"/>
    </row>
    <row r="356" spans="1:1" s="332" customFormat="1" ht="14.25" customHeight="1" x14ac:dyDescent="0.2">
      <c r="A356" s="331"/>
    </row>
    <row r="357" spans="1:1" s="332" customFormat="1" ht="14.25" customHeight="1" x14ac:dyDescent="0.2">
      <c r="A357" s="331"/>
    </row>
    <row r="358" spans="1:1" s="332" customFormat="1" ht="14.25" customHeight="1" x14ac:dyDescent="0.2">
      <c r="A358" s="331"/>
    </row>
    <row r="359" spans="1:1" s="332" customFormat="1" ht="14.25" customHeight="1" x14ac:dyDescent="0.2">
      <c r="A359" s="331"/>
    </row>
    <row r="360" spans="1:1" s="332" customFormat="1" ht="14.25" customHeight="1" x14ac:dyDescent="0.2">
      <c r="A360" s="331"/>
    </row>
    <row r="361" spans="1:1" s="332" customFormat="1" ht="14.25" customHeight="1" x14ac:dyDescent="0.2">
      <c r="A361" s="331"/>
    </row>
    <row r="362" spans="1:1" s="332" customFormat="1" ht="14.25" customHeight="1" x14ac:dyDescent="0.2">
      <c r="A362" s="331"/>
    </row>
    <row r="363" spans="1:1" s="332" customFormat="1" ht="14.25" customHeight="1" x14ac:dyDescent="0.2">
      <c r="A363" s="331"/>
    </row>
    <row r="364" spans="1:1" s="332" customFormat="1" ht="14.25" customHeight="1" x14ac:dyDescent="0.2">
      <c r="A364" s="331"/>
    </row>
    <row r="365" spans="1:1" s="332" customFormat="1" ht="14.25" customHeight="1" x14ac:dyDescent="0.2">
      <c r="A365" s="331"/>
    </row>
    <row r="366" spans="1:1" s="332" customFormat="1" ht="14.25" customHeight="1" x14ac:dyDescent="0.2">
      <c r="A366" s="331"/>
    </row>
    <row r="367" spans="1:1" s="332" customFormat="1" ht="14.25" customHeight="1" x14ac:dyDescent="0.2">
      <c r="A367" s="331"/>
    </row>
    <row r="368" spans="1:1" s="332" customFormat="1" ht="14.25" customHeight="1" x14ac:dyDescent="0.2">
      <c r="A368" s="331"/>
    </row>
    <row r="369" spans="1:1" s="332" customFormat="1" ht="14.25" customHeight="1" x14ac:dyDescent="0.2">
      <c r="A369" s="331"/>
    </row>
    <row r="370" spans="1:1" s="332" customFormat="1" ht="14.25" customHeight="1" x14ac:dyDescent="0.2">
      <c r="A370" s="331"/>
    </row>
    <row r="371" spans="1:1" s="332" customFormat="1" ht="14.25" customHeight="1" x14ac:dyDescent="0.2">
      <c r="A371" s="331"/>
    </row>
    <row r="372" spans="1:1" s="332" customFormat="1" ht="14.25" customHeight="1" x14ac:dyDescent="0.2">
      <c r="A372" s="331"/>
    </row>
    <row r="373" spans="1:1" s="332" customFormat="1" ht="14.25" customHeight="1" x14ac:dyDescent="0.2">
      <c r="A373" s="331"/>
    </row>
    <row r="374" spans="1:1" s="332" customFormat="1" ht="14.25" customHeight="1" x14ac:dyDescent="0.2">
      <c r="A374" s="331"/>
    </row>
    <row r="375" spans="1:1" s="332" customFormat="1" ht="14.25" customHeight="1" x14ac:dyDescent="0.2">
      <c r="A375" s="331"/>
    </row>
    <row r="376" spans="1:1" s="332" customFormat="1" ht="14.25" customHeight="1" x14ac:dyDescent="0.2">
      <c r="A376" s="331"/>
    </row>
    <row r="377" spans="1:1" s="332" customFormat="1" ht="14.25" customHeight="1" x14ac:dyDescent="0.2">
      <c r="A377" s="331"/>
    </row>
    <row r="378" spans="1:1" s="332" customFormat="1" ht="14.25" customHeight="1" x14ac:dyDescent="0.2">
      <c r="A378" s="331"/>
    </row>
    <row r="379" spans="1:1" s="332" customFormat="1" ht="14.25" customHeight="1" x14ac:dyDescent="0.2">
      <c r="A379" s="331"/>
    </row>
    <row r="380" spans="1:1" s="332" customFormat="1" ht="14.25" customHeight="1" x14ac:dyDescent="0.2">
      <c r="A380" s="331"/>
    </row>
    <row r="381" spans="1:1" s="332" customFormat="1" ht="14.25" customHeight="1" x14ac:dyDescent="0.2">
      <c r="A381" s="331"/>
    </row>
    <row r="382" spans="1:1" s="332" customFormat="1" ht="14.25" customHeight="1" x14ac:dyDescent="0.2">
      <c r="A382" s="331"/>
    </row>
    <row r="383" spans="1:1" s="332" customFormat="1" ht="14.25" customHeight="1" x14ac:dyDescent="0.2">
      <c r="A383" s="331"/>
    </row>
    <row r="384" spans="1:1" s="332" customFormat="1" ht="14.25" customHeight="1" x14ac:dyDescent="0.2">
      <c r="A384" s="331"/>
    </row>
    <row r="385" spans="1:1" s="332" customFormat="1" ht="14.25" customHeight="1" x14ac:dyDescent="0.2">
      <c r="A385" s="331"/>
    </row>
    <row r="386" spans="1:1" s="332" customFormat="1" ht="14.25" customHeight="1" x14ac:dyDescent="0.2">
      <c r="A386" s="331"/>
    </row>
    <row r="387" spans="1:1" s="332" customFormat="1" ht="14.25" customHeight="1" x14ac:dyDescent="0.2">
      <c r="A387" s="331"/>
    </row>
    <row r="388" spans="1:1" s="332" customFormat="1" ht="14.25" customHeight="1" x14ac:dyDescent="0.2">
      <c r="A388" s="331"/>
    </row>
    <row r="389" spans="1:1" s="332" customFormat="1" ht="14.25" customHeight="1" x14ac:dyDescent="0.2">
      <c r="A389" s="331"/>
    </row>
    <row r="390" spans="1:1" s="332" customFormat="1" ht="14.25" customHeight="1" x14ac:dyDescent="0.2">
      <c r="A390" s="331"/>
    </row>
    <row r="391" spans="1:1" s="332" customFormat="1" ht="14.25" customHeight="1" x14ac:dyDescent="0.2">
      <c r="A391" s="331"/>
    </row>
    <row r="392" spans="1:1" s="332" customFormat="1" ht="14.25" customHeight="1" x14ac:dyDescent="0.2">
      <c r="A392" s="331"/>
    </row>
    <row r="393" spans="1:1" s="332" customFormat="1" ht="14.25" customHeight="1" x14ac:dyDescent="0.2">
      <c r="A393" s="331"/>
    </row>
    <row r="394" spans="1:1" s="332" customFormat="1" ht="14.25" customHeight="1" x14ac:dyDescent="0.2">
      <c r="A394" s="331"/>
    </row>
    <row r="395" spans="1:1" s="332" customFormat="1" ht="14.25" customHeight="1" x14ac:dyDescent="0.2">
      <c r="A395" s="331"/>
    </row>
    <row r="396" spans="1:1" s="332" customFormat="1" ht="14.25" customHeight="1" x14ac:dyDescent="0.2">
      <c r="A396" s="331"/>
    </row>
    <row r="397" spans="1:1" s="332" customFormat="1" ht="14.25" customHeight="1" x14ac:dyDescent="0.2">
      <c r="A397" s="331"/>
    </row>
    <row r="398" spans="1:1" s="332" customFormat="1" ht="14.25" customHeight="1" x14ac:dyDescent="0.2">
      <c r="A398" s="331"/>
    </row>
    <row r="399" spans="1:1" s="332" customFormat="1" ht="14.25" customHeight="1" x14ac:dyDescent="0.2">
      <c r="A399" s="331"/>
    </row>
  </sheetData>
  <mergeCells count="156">
    <mergeCell ref="AW90:BB92"/>
    <mergeCell ref="M93:R95"/>
    <mergeCell ref="S93:X95"/>
    <mergeCell ref="Y93:AD95"/>
    <mergeCell ref="AE93:AJ95"/>
    <mergeCell ref="AK93:AP95"/>
    <mergeCell ref="AQ93:AV95"/>
    <mergeCell ref="AW93:BB95"/>
    <mergeCell ref="M90:R92"/>
    <mergeCell ref="S90:X92"/>
    <mergeCell ref="Y90:AD92"/>
    <mergeCell ref="AE90:AJ92"/>
    <mergeCell ref="AK90:AP92"/>
    <mergeCell ref="AQ90:AV92"/>
    <mergeCell ref="AW84:BB86"/>
    <mergeCell ref="M87:R89"/>
    <mergeCell ref="S87:X89"/>
    <mergeCell ref="Y87:AD89"/>
    <mergeCell ref="AE87:AJ89"/>
    <mergeCell ref="AK87:AP89"/>
    <mergeCell ref="AQ87:AV89"/>
    <mergeCell ref="AW87:BB89"/>
    <mergeCell ref="M84:R86"/>
    <mergeCell ref="S84:X86"/>
    <mergeCell ref="Y84:AD86"/>
    <mergeCell ref="AE84:AJ86"/>
    <mergeCell ref="AK84:AP86"/>
    <mergeCell ref="AQ84:AV86"/>
    <mergeCell ref="AW78:BB80"/>
    <mergeCell ref="M81:R83"/>
    <mergeCell ref="S81:X83"/>
    <mergeCell ref="Y81:AD83"/>
    <mergeCell ref="AE81:AJ83"/>
    <mergeCell ref="AK81:AP83"/>
    <mergeCell ref="AQ81:AV83"/>
    <mergeCell ref="AW81:BB83"/>
    <mergeCell ref="M78:R80"/>
    <mergeCell ref="S78:X80"/>
    <mergeCell ref="Y78:AD80"/>
    <mergeCell ref="AE78:AJ80"/>
    <mergeCell ref="AK78:AP80"/>
    <mergeCell ref="AQ78:AV80"/>
    <mergeCell ref="M71:AC75"/>
    <mergeCell ref="AD71:AK75"/>
    <mergeCell ref="AL71:BB75"/>
    <mergeCell ref="M76:R77"/>
    <mergeCell ref="S76:X77"/>
    <mergeCell ref="Y76:AD77"/>
    <mergeCell ref="AE76:AJ77"/>
    <mergeCell ref="AK76:AP77"/>
    <mergeCell ref="AQ76:AV77"/>
    <mergeCell ref="AW76:BB77"/>
    <mergeCell ref="AW60:BB62"/>
    <mergeCell ref="M63:R65"/>
    <mergeCell ref="S63:X65"/>
    <mergeCell ref="Y63:AD65"/>
    <mergeCell ref="AE63:AJ65"/>
    <mergeCell ref="AK63:AP65"/>
    <mergeCell ref="AQ63:AV65"/>
    <mergeCell ref="AW63:BB65"/>
    <mergeCell ref="M60:R62"/>
    <mergeCell ref="S60:X62"/>
    <mergeCell ref="Y60:AD62"/>
    <mergeCell ref="AE60:AJ62"/>
    <mergeCell ref="AK60:AP62"/>
    <mergeCell ref="AQ60:AV62"/>
    <mergeCell ref="AW54:BB56"/>
    <mergeCell ref="M57:R59"/>
    <mergeCell ref="S57:X59"/>
    <mergeCell ref="Y57:AD59"/>
    <mergeCell ref="AE57:AJ59"/>
    <mergeCell ref="AK57:AP59"/>
    <mergeCell ref="AQ57:AV59"/>
    <mergeCell ref="AW57:BB59"/>
    <mergeCell ref="M54:R56"/>
    <mergeCell ref="S54:X56"/>
    <mergeCell ref="Y54:AD56"/>
    <mergeCell ref="AE54:AJ56"/>
    <mergeCell ref="AK54:AP56"/>
    <mergeCell ref="AQ54:AV56"/>
    <mergeCell ref="AW48:BB50"/>
    <mergeCell ref="M51:R53"/>
    <mergeCell ref="S51:X53"/>
    <mergeCell ref="Y51:AD53"/>
    <mergeCell ref="AE51:AJ53"/>
    <mergeCell ref="AK51:AP53"/>
    <mergeCell ref="AQ51:AV53"/>
    <mergeCell ref="AW51:BB53"/>
    <mergeCell ref="M48:R50"/>
    <mergeCell ref="S48:X50"/>
    <mergeCell ref="Y48:AD50"/>
    <mergeCell ref="AE48:AJ50"/>
    <mergeCell ref="AK48:AP50"/>
    <mergeCell ref="AQ48:AV50"/>
    <mergeCell ref="M41:AC45"/>
    <mergeCell ref="AD41:AK45"/>
    <mergeCell ref="AL41:BB45"/>
    <mergeCell ref="M46:R47"/>
    <mergeCell ref="S46:X47"/>
    <mergeCell ref="Y46:AD47"/>
    <mergeCell ref="AE46:AJ47"/>
    <mergeCell ref="AK46:AP47"/>
    <mergeCell ref="AQ46:AV47"/>
    <mergeCell ref="AW46:BB47"/>
    <mergeCell ref="AW30:BB32"/>
    <mergeCell ref="M33:R35"/>
    <mergeCell ref="S33:X35"/>
    <mergeCell ref="Y33:AD35"/>
    <mergeCell ref="AE33:AJ35"/>
    <mergeCell ref="AK33:AP35"/>
    <mergeCell ref="AQ33:AV35"/>
    <mergeCell ref="AW33:BB35"/>
    <mergeCell ref="M30:R32"/>
    <mergeCell ref="S30:X32"/>
    <mergeCell ref="Y30:AD32"/>
    <mergeCell ref="AE30:AJ32"/>
    <mergeCell ref="AK30:AP32"/>
    <mergeCell ref="AQ30:AV32"/>
    <mergeCell ref="AW24:BB26"/>
    <mergeCell ref="M27:R29"/>
    <mergeCell ref="S27:X29"/>
    <mergeCell ref="Y27:AD29"/>
    <mergeCell ref="AE27:AJ29"/>
    <mergeCell ref="AK27:AP29"/>
    <mergeCell ref="AQ27:AV29"/>
    <mergeCell ref="AW27:BB29"/>
    <mergeCell ref="M24:R26"/>
    <mergeCell ref="S24:X26"/>
    <mergeCell ref="Y24:AD26"/>
    <mergeCell ref="AE24:AJ26"/>
    <mergeCell ref="AK24:AP26"/>
    <mergeCell ref="AQ24:AV26"/>
    <mergeCell ref="AW18:BB20"/>
    <mergeCell ref="M21:R23"/>
    <mergeCell ref="S21:X23"/>
    <mergeCell ref="Y21:AD23"/>
    <mergeCell ref="AE21:AJ23"/>
    <mergeCell ref="AK21:AP23"/>
    <mergeCell ref="AQ21:AV23"/>
    <mergeCell ref="AW21:BB23"/>
    <mergeCell ref="M18:R20"/>
    <mergeCell ref="S18:X20"/>
    <mergeCell ref="Y18:AD20"/>
    <mergeCell ref="AE18:AJ20"/>
    <mergeCell ref="AK18:AP20"/>
    <mergeCell ref="AQ18:AV20"/>
    <mergeCell ref="M11:AC15"/>
    <mergeCell ref="AD11:AK15"/>
    <mergeCell ref="AL11:BB15"/>
    <mergeCell ref="M16:R17"/>
    <mergeCell ref="S16:X17"/>
    <mergeCell ref="Y16:AD17"/>
    <mergeCell ref="AE16:AJ17"/>
    <mergeCell ref="AK16:AP17"/>
    <mergeCell ref="AQ16:AV17"/>
    <mergeCell ref="AW16:BB17"/>
  </mergeCells>
  <phoneticPr fontId="1"/>
  <printOptions horizontalCentered="1" verticalCentered="1"/>
  <pageMargins left="0" right="0" top="0" bottom="0" header="0" footer="0"/>
  <pageSetup paperSize="9" scale="46" orientation="portrait" horizontalDpi="4294967292"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F203B6D-9D59-4821-93A5-B58A14540A34}">
  <dimension ref="B1:BF25"/>
  <sheetViews>
    <sheetView showGridLines="0" topLeftCell="A6" workbookViewId="0">
      <selection activeCell="M13" sqref="M13"/>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4">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c r="Y11" s="189"/>
      <c r="Z11" s="137"/>
      <c r="AA11" s="137"/>
      <c r="AB11" s="190"/>
      <c r="AC11" s="181"/>
      <c r="AD11" s="191"/>
      <c r="AE11" s="192"/>
      <c r="AF11" s="193"/>
      <c r="AG11" s="193"/>
      <c r="AH11" s="188"/>
      <c r="AI11" s="189"/>
      <c r="AJ11" s="137"/>
      <c r="AK11" s="137"/>
      <c r="AL11" s="194"/>
      <c r="AM11" s="181"/>
      <c r="AN11" s="195"/>
      <c r="AO11" s="196"/>
      <c r="AP11" s="197"/>
      <c r="AQ11" s="198"/>
      <c r="AR11" s="129"/>
      <c r="AS11" s="199">
        <v>1</v>
      </c>
      <c r="AT11" s="199"/>
      <c r="AU11" s="199"/>
      <c r="AV11" s="199"/>
      <c r="AW11" s="199"/>
      <c r="AX11" s="200" t="s">
        <v>173</v>
      </c>
      <c r="AY11" s="201" t="s">
        <v>174</v>
      </c>
      <c r="AZ11" s="202" t="s">
        <v>174</v>
      </c>
      <c r="BA11" s="203" t="s">
        <v>174</v>
      </c>
      <c r="BB11" s="200" t="s">
        <v>174</v>
      </c>
      <c r="BC11" s="200" t="s">
        <v>174</v>
      </c>
      <c r="BD11" s="199"/>
      <c r="BE11" s="199"/>
    </row>
    <row r="12" spans="2:58" s="118" customFormat="1" ht="59.25" customHeight="1" x14ac:dyDescent="0.4">
      <c r="B12" s="129"/>
      <c r="C12" s="181" t="s">
        <v>175</v>
      </c>
      <c r="D12" s="129"/>
      <c r="E12" s="182" t="s">
        <v>176</v>
      </c>
      <c r="F12" s="181">
        <v>2</v>
      </c>
      <c r="G12" s="181"/>
      <c r="H12" s="181"/>
      <c r="I12" s="181"/>
      <c r="J12" s="181"/>
      <c r="K12" s="183">
        <v>31</v>
      </c>
      <c r="L12" s="184">
        <v>31</v>
      </c>
      <c r="M12" s="185">
        <v>31</v>
      </c>
      <c r="N12" s="185">
        <v>31</v>
      </c>
      <c r="O12" s="186">
        <v>31</v>
      </c>
      <c r="P12" s="187"/>
      <c r="Q12" s="181"/>
      <c r="R12" s="181"/>
      <c r="S12" s="181"/>
      <c r="T12" s="181"/>
      <c r="U12" s="181"/>
      <c r="V12" s="181"/>
      <c r="W12" s="181"/>
      <c r="X12" s="188"/>
      <c r="Y12" s="189"/>
      <c r="Z12" s="137"/>
      <c r="AA12" s="137"/>
      <c r="AB12" s="190"/>
      <c r="AC12" s="181"/>
      <c r="AD12" s="191"/>
      <c r="AE12" s="192"/>
      <c r="AF12" s="193"/>
      <c r="AG12" s="193"/>
      <c r="AH12" s="188"/>
      <c r="AI12" s="189"/>
      <c r="AJ12" s="137"/>
      <c r="AK12" s="137"/>
      <c r="AL12" s="194"/>
      <c r="AM12" s="181"/>
      <c r="AN12" s="195"/>
      <c r="AO12" s="196"/>
      <c r="AP12" s="197"/>
      <c r="AQ12" s="198"/>
      <c r="AR12" s="129"/>
      <c r="AS12" s="199">
        <v>1</v>
      </c>
      <c r="AT12" s="199"/>
      <c r="AU12" s="199"/>
      <c r="AV12" s="199"/>
      <c r="AW12" s="199"/>
      <c r="AX12" s="200" t="s">
        <v>173</v>
      </c>
      <c r="AY12" s="201" t="s">
        <v>174</v>
      </c>
      <c r="AZ12" s="202" t="s">
        <v>174</v>
      </c>
      <c r="BA12" s="203" t="s">
        <v>174</v>
      </c>
      <c r="BB12" s="200" t="s">
        <v>174</v>
      </c>
      <c r="BC12" s="200" t="s">
        <v>174</v>
      </c>
      <c r="BD12" s="199"/>
      <c r="BE12" s="199"/>
    </row>
    <row r="13" spans="2:58" s="118" customFormat="1" ht="59.25" customHeight="1" x14ac:dyDescent="0.4">
      <c r="B13" s="129"/>
      <c r="C13" s="181" t="s">
        <v>177</v>
      </c>
      <c r="D13" s="129"/>
      <c r="E13" s="182" t="s">
        <v>178</v>
      </c>
      <c r="F13" s="181">
        <v>3</v>
      </c>
      <c r="G13" s="181"/>
      <c r="H13" s="181"/>
      <c r="I13" s="181"/>
      <c r="J13" s="181"/>
      <c r="K13" s="183">
        <v>31</v>
      </c>
      <c r="L13" s="184">
        <v>31</v>
      </c>
      <c r="M13" s="185">
        <v>31</v>
      </c>
      <c r="N13" s="185">
        <v>31</v>
      </c>
      <c r="O13" s="186">
        <v>31</v>
      </c>
      <c r="P13" s="187"/>
      <c r="Q13" s="181"/>
      <c r="R13" s="181"/>
      <c r="S13" s="181"/>
      <c r="T13" s="181"/>
      <c r="U13" s="181"/>
      <c r="V13" s="181"/>
      <c r="W13" s="181"/>
      <c r="X13" s="188"/>
      <c r="Y13" s="189"/>
      <c r="Z13" s="137"/>
      <c r="AA13" s="137"/>
      <c r="AB13" s="190"/>
      <c r="AC13" s="181"/>
      <c r="AD13" s="191"/>
      <c r="AE13" s="192"/>
      <c r="AF13" s="193"/>
      <c r="AG13" s="193"/>
      <c r="AH13" s="188"/>
      <c r="AI13" s="189"/>
      <c r="AJ13" s="137"/>
      <c r="AK13" s="137"/>
      <c r="AL13" s="194"/>
      <c r="AM13" s="181"/>
      <c r="AN13" s="195"/>
      <c r="AO13" s="196"/>
      <c r="AP13" s="197"/>
      <c r="AQ13" s="198"/>
      <c r="AR13" s="129"/>
      <c r="AS13" s="199">
        <v>1</v>
      </c>
      <c r="AT13" s="199"/>
      <c r="AU13" s="199"/>
      <c r="AV13" s="199"/>
      <c r="AW13" s="199"/>
      <c r="AX13" s="200" t="s">
        <v>173</v>
      </c>
      <c r="AY13" s="201" t="s">
        <v>174</v>
      </c>
      <c r="AZ13" s="202" t="s">
        <v>174</v>
      </c>
      <c r="BA13" s="203" t="s">
        <v>174</v>
      </c>
      <c r="BB13" s="200" t="s">
        <v>174</v>
      </c>
      <c r="BC13" s="200" t="s">
        <v>174</v>
      </c>
      <c r="BD13" s="199"/>
      <c r="BE13" s="199"/>
    </row>
    <row r="14" spans="2:58" s="118" customFormat="1" x14ac:dyDescent="0.4">
      <c r="B14" s="129"/>
      <c r="C14" s="129"/>
      <c r="D14" s="129"/>
      <c r="E14" s="182"/>
      <c r="F14" s="181"/>
      <c r="G14" s="181"/>
      <c r="H14" s="181"/>
      <c r="I14" s="181"/>
      <c r="J14" s="181"/>
      <c r="K14" s="181"/>
      <c r="L14" s="204"/>
      <c r="M14" s="205"/>
      <c r="N14" s="205"/>
      <c r="O14" s="181"/>
      <c r="P14" s="181"/>
      <c r="Q14" s="181"/>
      <c r="R14" s="181"/>
      <c r="S14" s="181"/>
      <c r="T14" s="181"/>
      <c r="U14" s="181"/>
      <c r="V14" s="181"/>
      <c r="W14" s="181"/>
      <c r="X14" s="188"/>
      <c r="Y14" s="189"/>
      <c r="Z14" s="137"/>
      <c r="AA14" s="137"/>
      <c r="AB14" s="181"/>
      <c r="AC14" s="181"/>
      <c r="AD14" s="181"/>
      <c r="AE14" s="181"/>
      <c r="AF14" s="181"/>
      <c r="AG14" s="181"/>
      <c r="AH14" s="188"/>
      <c r="AI14" s="189"/>
      <c r="AJ14" s="137"/>
      <c r="AK14" s="137"/>
      <c r="AL14" s="181"/>
      <c r="AM14" s="181"/>
      <c r="AN14" s="181"/>
      <c r="AO14" s="181"/>
      <c r="AP14" s="181"/>
      <c r="AQ14" s="181"/>
      <c r="AS14" s="181"/>
      <c r="AT14" s="181"/>
      <c r="AU14" s="181"/>
      <c r="AV14" s="181"/>
      <c r="AW14" s="181"/>
      <c r="AX14" s="181"/>
      <c r="AY14" s="181"/>
      <c r="AZ14" s="181"/>
      <c r="BA14" s="181"/>
      <c r="BB14" s="181"/>
      <c r="BC14" s="181"/>
      <c r="BD14" s="181"/>
      <c r="BE14" s="181"/>
    </row>
    <row r="15" spans="2:58" s="118" customFormat="1" x14ac:dyDescent="0.4">
      <c r="B15" s="129"/>
      <c r="C15" s="129"/>
      <c r="D15" s="129"/>
      <c r="E15" s="182"/>
      <c r="F15" s="181"/>
      <c r="G15" s="181"/>
      <c r="H15" s="181"/>
      <c r="I15" s="181"/>
      <c r="J15" s="181"/>
      <c r="K15" s="181"/>
      <c r="L15" s="204"/>
      <c r="M15" s="205"/>
      <c r="N15" s="205"/>
      <c r="O15" s="181"/>
      <c r="P15" s="181"/>
      <c r="Q15" s="181"/>
      <c r="R15" s="181"/>
      <c r="S15" s="181"/>
      <c r="T15" s="181"/>
      <c r="U15" s="181"/>
      <c r="V15" s="181"/>
      <c r="W15" s="181"/>
      <c r="X15" s="188"/>
      <c r="Y15" s="189"/>
      <c r="Z15" s="137"/>
      <c r="AA15" s="137"/>
      <c r="AB15" s="181"/>
      <c r="AC15" s="181"/>
      <c r="AD15" s="181"/>
      <c r="AE15" s="181"/>
      <c r="AF15" s="181"/>
      <c r="AG15" s="181"/>
      <c r="AH15" s="188"/>
      <c r="AI15" s="189"/>
      <c r="AJ15" s="137"/>
      <c r="AK15" s="137"/>
      <c r="AL15" s="181"/>
      <c r="AM15" s="181"/>
      <c r="AN15" s="181"/>
      <c r="AO15" s="181"/>
      <c r="AP15" s="181"/>
      <c r="AQ15" s="181"/>
      <c r="AS15" s="181"/>
      <c r="AT15" s="181"/>
      <c r="AU15" s="181"/>
      <c r="AV15" s="181"/>
      <c r="AW15" s="181"/>
      <c r="AX15" s="181"/>
      <c r="AY15" s="181"/>
      <c r="AZ15" s="181"/>
      <c r="BA15" s="181"/>
      <c r="BB15" s="181"/>
      <c r="BC15" s="181"/>
      <c r="BD15" s="181"/>
      <c r="BE15" s="181"/>
    </row>
    <row r="16" spans="2:58" s="118" customFormat="1" x14ac:dyDescent="0.4">
      <c r="B16" s="206"/>
      <c r="C16" s="206"/>
      <c r="D16" s="206"/>
      <c r="E16" s="182"/>
      <c r="F16" s="181"/>
      <c r="G16" s="181"/>
      <c r="H16" s="181"/>
      <c r="I16" s="181"/>
      <c r="J16" s="181"/>
      <c r="K16" s="181"/>
      <c r="L16" s="207"/>
      <c r="M16" s="205"/>
      <c r="N16" s="205"/>
      <c r="O16" s="181"/>
      <c r="P16" s="181"/>
      <c r="Q16" s="181"/>
      <c r="R16" s="181"/>
      <c r="S16" s="181"/>
      <c r="T16" s="181"/>
      <c r="U16" s="181"/>
      <c r="V16" s="181"/>
      <c r="W16" s="181"/>
      <c r="X16" s="188"/>
      <c r="Y16" s="189"/>
      <c r="Z16" s="137"/>
      <c r="AA16" s="137"/>
      <c r="AB16" s="181"/>
      <c r="AC16" s="181"/>
      <c r="AD16" s="181"/>
      <c r="AE16" s="181"/>
      <c r="AF16" s="181"/>
      <c r="AG16" s="181"/>
      <c r="AH16" s="188"/>
      <c r="AI16" s="189"/>
      <c r="AJ16" s="137"/>
      <c r="AK16" s="137"/>
      <c r="AL16" s="181"/>
      <c r="AM16" s="181"/>
      <c r="AN16" s="181"/>
      <c r="AO16" s="181"/>
      <c r="AP16" s="181"/>
      <c r="AQ16" s="181"/>
      <c r="AS16" s="181"/>
      <c r="AT16" s="181"/>
      <c r="AU16" s="181"/>
      <c r="AV16" s="181"/>
      <c r="AW16" s="181"/>
      <c r="AX16" s="181"/>
      <c r="AY16" s="181"/>
      <c r="AZ16" s="181"/>
      <c r="BA16" s="181"/>
      <c r="BB16" s="181"/>
      <c r="BC16" s="181"/>
      <c r="BD16" s="181"/>
      <c r="BE16" s="181"/>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F2664EB-3436-437C-BD6C-7FF9EE4D8848}">
  <sheetPr>
    <pageSetUpPr fitToPage="1"/>
  </sheetPr>
  <dimension ref="B1:H40"/>
  <sheetViews>
    <sheetView showGridLines="0" topLeftCell="A8" zoomScale="115" zoomScaleNormal="115" workbookViewId="0">
      <selection activeCell="E20" sqref="E20"/>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179</v>
      </c>
      <c r="E4" s="105"/>
    </row>
    <row r="5" spans="2:8" ht="11.25" customHeight="1" x14ac:dyDescent="0.15">
      <c r="B5" s="218">
        <v>46054</v>
      </c>
      <c r="C5" s="218">
        <v>46113</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180</v>
      </c>
      <c r="H8" s="124"/>
    </row>
    <row r="9" spans="2:8" x14ac:dyDescent="0.15">
      <c r="B9" s="141"/>
      <c r="C9" s="142"/>
      <c r="D9" s="142"/>
      <c r="E9" s="143"/>
      <c r="F9" s="208"/>
      <c r="G9" s="209"/>
      <c r="H9" s="210"/>
    </row>
    <row r="10" spans="2:8" s="180" customFormat="1" ht="37.5" customHeight="1" x14ac:dyDescent="0.15">
      <c r="B10" s="163" t="s">
        <v>151</v>
      </c>
      <c r="C10" s="163" t="s">
        <v>181</v>
      </c>
      <c r="D10" s="163" t="s">
        <v>120</v>
      </c>
      <c r="E10" s="211" t="s">
        <v>182</v>
      </c>
      <c r="F10" s="212" t="s">
        <v>118</v>
      </c>
      <c r="G10" s="163" t="s">
        <v>183</v>
      </c>
      <c r="H10" s="129" t="s">
        <v>184</v>
      </c>
    </row>
    <row r="11" spans="2:8" s="118" customFormat="1" ht="44.25" x14ac:dyDescent="0.4">
      <c r="B11" s="129" t="s">
        <v>185</v>
      </c>
      <c r="C11" s="181" t="s">
        <v>171</v>
      </c>
      <c r="D11" s="213">
        <v>1</v>
      </c>
      <c r="E11" s="181" t="s">
        <v>186</v>
      </c>
      <c r="F11" s="214" t="s">
        <v>174</v>
      </c>
      <c r="G11" s="215" t="s">
        <v>187</v>
      </c>
      <c r="H11" s="216" t="s">
        <v>188</v>
      </c>
    </row>
    <row r="12" spans="2:8" s="118" customFormat="1" ht="44.25" x14ac:dyDescent="0.4">
      <c r="B12" s="129"/>
      <c r="C12" s="181" t="s">
        <v>175</v>
      </c>
      <c r="D12" s="213">
        <v>2</v>
      </c>
      <c r="E12" s="181" t="s">
        <v>189</v>
      </c>
      <c r="F12" s="214" t="s">
        <v>174</v>
      </c>
      <c r="G12" s="215" t="s">
        <v>187</v>
      </c>
      <c r="H12" s="216" t="s">
        <v>188</v>
      </c>
    </row>
    <row r="13" spans="2:8" s="118" customFormat="1" ht="44.25" x14ac:dyDescent="0.4">
      <c r="B13" s="129"/>
      <c r="C13" s="181" t="s">
        <v>177</v>
      </c>
      <c r="D13" s="213">
        <v>3</v>
      </c>
      <c r="E13" s="181" t="s">
        <v>190</v>
      </c>
      <c r="F13" s="214" t="s">
        <v>174</v>
      </c>
      <c r="G13" s="215" t="s">
        <v>187</v>
      </c>
      <c r="H13" s="216" t="s">
        <v>188</v>
      </c>
    </row>
    <row r="14" spans="2:8" s="118" customFormat="1" ht="81" x14ac:dyDescent="0.4">
      <c r="B14" s="129" t="s">
        <v>191</v>
      </c>
      <c r="C14" s="181" t="s">
        <v>171</v>
      </c>
      <c r="D14" s="213">
        <v>1</v>
      </c>
      <c r="E14" s="181" t="s">
        <v>192</v>
      </c>
      <c r="F14" s="217" t="s">
        <v>174</v>
      </c>
      <c r="G14" s="215" t="s">
        <v>193</v>
      </c>
      <c r="H14" s="216" t="s">
        <v>194</v>
      </c>
    </row>
    <row r="15" spans="2:8" s="118" customFormat="1" ht="81" x14ac:dyDescent="0.4">
      <c r="B15" s="129"/>
      <c r="C15" s="181" t="s">
        <v>175</v>
      </c>
      <c r="D15" s="213">
        <v>2</v>
      </c>
      <c r="E15" s="181" t="s">
        <v>195</v>
      </c>
      <c r="F15" s="217" t="s">
        <v>174</v>
      </c>
      <c r="G15" s="215" t="s">
        <v>193</v>
      </c>
      <c r="H15" s="216" t="s">
        <v>194</v>
      </c>
    </row>
    <row r="16" spans="2:8" s="118" customFormat="1" ht="81" x14ac:dyDescent="0.4">
      <c r="B16" s="129"/>
      <c r="C16" s="181" t="s">
        <v>177</v>
      </c>
      <c r="D16" s="213">
        <v>3</v>
      </c>
      <c r="E16" s="181" t="s">
        <v>196</v>
      </c>
      <c r="F16" s="217" t="s">
        <v>174</v>
      </c>
      <c r="G16" s="215" t="s">
        <v>193</v>
      </c>
      <c r="H16" s="216" t="s">
        <v>194</v>
      </c>
    </row>
    <row r="17" spans="2:8" s="118" customFormat="1" ht="44.25" x14ac:dyDescent="0.4">
      <c r="B17" s="129" t="s">
        <v>197</v>
      </c>
      <c r="C17" s="181" t="s">
        <v>171</v>
      </c>
      <c r="D17" s="213">
        <v>1</v>
      </c>
      <c r="E17" s="181" t="s">
        <v>198</v>
      </c>
      <c r="F17" s="214" t="s">
        <v>174</v>
      </c>
      <c r="G17" s="215" t="s">
        <v>199</v>
      </c>
      <c r="H17" s="216" t="s">
        <v>200</v>
      </c>
    </row>
    <row r="18" spans="2:8" s="118" customFormat="1" ht="44.25" x14ac:dyDescent="0.4">
      <c r="B18" s="129"/>
      <c r="C18" s="181" t="s">
        <v>175</v>
      </c>
      <c r="D18" s="213">
        <v>2</v>
      </c>
      <c r="E18" s="181" t="s">
        <v>201</v>
      </c>
      <c r="F18" s="214" t="s">
        <v>174</v>
      </c>
      <c r="G18" s="215" t="s">
        <v>199</v>
      </c>
      <c r="H18" s="216" t="s">
        <v>200</v>
      </c>
    </row>
    <row r="19" spans="2:8" s="118" customFormat="1" ht="44.25" x14ac:dyDescent="0.4">
      <c r="B19" s="129"/>
      <c r="C19" s="181" t="s">
        <v>177</v>
      </c>
      <c r="D19" s="213">
        <v>3</v>
      </c>
      <c r="E19" s="181" t="s">
        <v>202</v>
      </c>
      <c r="F19" s="214" t="s">
        <v>174</v>
      </c>
      <c r="G19" s="215" t="s">
        <v>199</v>
      </c>
      <c r="H19" s="216" t="s">
        <v>200</v>
      </c>
    </row>
    <row r="20" spans="2:8" s="118" customFormat="1" x14ac:dyDescent="0.4">
      <c r="B20" s="129"/>
      <c r="C20" s="181"/>
      <c r="D20" s="181"/>
      <c r="E20" s="181"/>
      <c r="F20" s="181"/>
      <c r="G20" s="163"/>
      <c r="H20" s="181"/>
    </row>
    <row r="21" spans="2:8" s="118" customFormat="1" x14ac:dyDescent="0.4">
      <c r="B21" s="129"/>
      <c r="C21" s="181"/>
      <c r="D21" s="181"/>
      <c r="E21" s="181"/>
      <c r="F21" s="181"/>
      <c r="G21" s="163"/>
      <c r="H21" s="181"/>
    </row>
    <row r="22" spans="2:8" s="118" customFormat="1" x14ac:dyDescent="0.4">
      <c r="B22" s="129"/>
      <c r="C22" s="181"/>
      <c r="D22" s="181"/>
      <c r="E22" s="181"/>
      <c r="F22" s="181"/>
      <c r="G22" s="163"/>
      <c r="H22" s="181"/>
    </row>
    <row r="23" spans="2:8" s="118" customFormat="1" x14ac:dyDescent="0.4">
      <c r="B23" s="129"/>
      <c r="C23" s="181"/>
      <c r="D23" s="181"/>
      <c r="E23" s="181"/>
      <c r="F23" s="181"/>
      <c r="G23" s="163"/>
      <c r="H23" s="181"/>
    </row>
    <row r="24" spans="2:8" s="118" customFormat="1" x14ac:dyDescent="0.4">
      <c r="B24" s="129"/>
      <c r="C24" s="181"/>
      <c r="D24" s="181"/>
      <c r="E24" s="181"/>
      <c r="F24" s="181"/>
      <c r="G24" s="163"/>
      <c r="H24" s="181"/>
    </row>
    <row r="25" spans="2:8" s="118" customFormat="1" x14ac:dyDescent="0.4">
      <c r="B25" s="129"/>
      <c r="C25" s="181"/>
      <c r="D25" s="181"/>
      <c r="E25" s="181"/>
      <c r="F25" s="181"/>
      <c r="G25" s="163"/>
      <c r="H25" s="181"/>
    </row>
    <row r="26" spans="2:8" s="118" customFormat="1" x14ac:dyDescent="0.4">
      <c r="B26" s="129"/>
      <c r="C26" s="181"/>
      <c r="D26" s="181"/>
      <c r="E26" s="181"/>
      <c r="F26" s="181"/>
      <c r="G26" s="163"/>
      <c r="H26" s="181"/>
    </row>
    <row r="27" spans="2:8" s="118" customFormat="1" x14ac:dyDescent="0.4">
      <c r="B27" s="129"/>
      <c r="C27" s="181"/>
      <c r="D27" s="181"/>
      <c r="E27" s="181"/>
      <c r="F27" s="181"/>
      <c r="G27" s="163"/>
      <c r="H27" s="181"/>
    </row>
    <row r="28" spans="2:8" s="118" customFormat="1" x14ac:dyDescent="0.4">
      <c r="B28" s="129"/>
      <c r="C28" s="181"/>
      <c r="D28" s="181"/>
      <c r="E28" s="181"/>
      <c r="F28" s="181"/>
      <c r="G28" s="163"/>
      <c r="H28" s="181"/>
    </row>
    <row r="29" spans="2:8" s="118" customFormat="1" x14ac:dyDescent="0.4">
      <c r="B29" s="129"/>
      <c r="C29" s="181"/>
      <c r="D29" s="181"/>
      <c r="E29" s="181"/>
      <c r="F29" s="181"/>
      <c r="G29" s="163"/>
      <c r="H29" s="181"/>
    </row>
    <row r="30" spans="2:8" s="118" customFormat="1" x14ac:dyDescent="0.4">
      <c r="B30" s="129"/>
      <c r="C30" s="181"/>
      <c r="D30" s="181"/>
      <c r="E30" s="181"/>
      <c r="F30" s="181"/>
      <c r="G30" s="163"/>
      <c r="H30" s="181"/>
    </row>
    <row r="31" spans="2:8" s="118" customFormat="1" x14ac:dyDescent="0.4">
      <c r="B31" s="206"/>
      <c r="C31" s="181"/>
      <c r="D31" s="181"/>
      <c r="E31" s="181"/>
      <c r="F31" s="181"/>
      <c r="G31" s="163"/>
      <c r="H31" s="181"/>
    </row>
    <row r="32" spans="2:8" s="118" customFormat="1" x14ac:dyDescent="0.4"/>
    <row r="33" s="118" customFormat="1" x14ac:dyDescent="0.4"/>
    <row r="34" s="118" customFormat="1" x14ac:dyDescent="0.4"/>
    <row r="35" s="118" customFormat="1" x14ac:dyDescent="0.4"/>
    <row r="36" s="118" customFormat="1" x14ac:dyDescent="0.4"/>
    <row r="37" s="118" customFormat="1" x14ac:dyDescent="0.4"/>
    <row r="38" s="118" customFormat="1" x14ac:dyDescent="0.4"/>
    <row r="39" s="118" customFormat="1" x14ac:dyDescent="0.4"/>
    <row r="40"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D978D5C-6988-45EF-A008-5DA92CBD988C}">
  <dimension ref="A1:BA56"/>
  <sheetViews>
    <sheetView workbookViewId="0">
      <selection activeCell="A13" sqref="A13:IV13"/>
    </sheetView>
  </sheetViews>
  <sheetFormatPr defaultRowHeight="12" x14ac:dyDescent="0.15"/>
  <cols>
    <col min="1" max="16384" width="9" style="101"/>
  </cols>
  <sheetData>
    <row r="1" spans="1:53" ht="30" x14ac:dyDescent="0.15">
      <c r="A1" s="203" t="s">
        <v>174</v>
      </c>
      <c r="B1" s="219"/>
      <c r="C1" s="220"/>
    </row>
    <row r="2" spans="1:53" x14ac:dyDescent="0.15">
      <c r="B2" s="221"/>
      <c r="C2" s="220"/>
    </row>
    <row r="3" spans="1:53" x14ac:dyDescent="0.15">
      <c r="B3" s="222"/>
      <c r="C3" s="220"/>
    </row>
    <row r="4" spans="1:53" x14ac:dyDescent="0.15">
      <c r="B4" s="223"/>
      <c r="C4" s="224"/>
    </row>
    <row r="5" spans="1:53" x14ac:dyDescent="0.15">
      <c r="B5" s="225"/>
      <c r="C5" s="224"/>
    </row>
    <row r="6" spans="1:53" x14ac:dyDescent="0.15">
      <c r="B6" s="226"/>
      <c r="C6" s="224"/>
    </row>
    <row r="7" spans="1:53" x14ac:dyDescent="0.15">
      <c r="B7" s="227"/>
      <c r="C7" s="224"/>
    </row>
    <row r="8" spans="1:53" x14ac:dyDescent="0.15">
      <c r="B8" s="228"/>
      <c r="C8" s="224"/>
    </row>
    <row r="9" spans="1:53" x14ac:dyDescent="0.15">
      <c r="B9" s="229"/>
      <c r="C9" s="224"/>
    </row>
    <row r="10" spans="1:53" x14ac:dyDescent="0.15">
      <c r="B10" s="230"/>
      <c r="C10" s="224"/>
    </row>
    <row r="11" spans="1:53" x14ac:dyDescent="0.15">
      <c r="B11" s="231"/>
      <c r="C11" s="224"/>
      <c r="J11" s="101" t="s">
        <v>203</v>
      </c>
      <c r="K11" s="101" t="s">
        <v>251</v>
      </c>
      <c r="L11" s="101" t="s">
        <v>252</v>
      </c>
      <c r="M11" s="101" t="s">
        <v>206</v>
      </c>
      <c r="N11" s="101" t="s">
        <v>253</v>
      </c>
      <c r="O11" s="101" t="s">
        <v>254</v>
      </c>
      <c r="AX11" s="101" t="s">
        <v>209</v>
      </c>
      <c r="AY11" s="101" t="s">
        <v>210</v>
      </c>
      <c r="AZ11" s="101" t="s">
        <v>211</v>
      </c>
      <c r="BA11" s="101" t="s">
        <v>212</v>
      </c>
    </row>
    <row r="12" spans="1:53" x14ac:dyDescent="0.15">
      <c r="B12" s="232"/>
      <c r="C12" s="224"/>
      <c r="J12" s="101" t="s">
        <v>213</v>
      </c>
      <c r="K12" s="101" t="s">
        <v>255</v>
      </c>
      <c r="L12" s="101" t="s">
        <v>215</v>
      </c>
      <c r="M12" s="101" t="s">
        <v>256</v>
      </c>
      <c r="N12" s="101" t="s">
        <v>257</v>
      </c>
      <c r="O12" s="101" t="s">
        <v>258</v>
      </c>
      <c r="AX12" s="101" t="s">
        <v>219</v>
      </c>
      <c r="AY12" s="101" t="s">
        <v>220</v>
      </c>
      <c r="AZ12" s="101" t="s">
        <v>221</v>
      </c>
      <c r="BA12" s="101" t="s">
        <v>222</v>
      </c>
    </row>
    <row r="13" spans="1:53" x14ac:dyDescent="0.15">
      <c r="B13" s="233"/>
      <c r="C13" s="224"/>
      <c r="J13" s="101" t="s">
        <v>223</v>
      </c>
      <c r="K13" s="101" t="s">
        <v>259</v>
      </c>
      <c r="L13" s="101" t="s">
        <v>260</v>
      </c>
      <c r="M13" s="101" t="s">
        <v>261</v>
      </c>
      <c r="N13" s="101" t="s">
        <v>262</v>
      </c>
      <c r="O13" s="101" t="s">
        <v>263</v>
      </c>
      <c r="AX13" s="101" t="s">
        <v>229</v>
      </c>
      <c r="AY13" s="101" t="s">
        <v>230</v>
      </c>
      <c r="AZ13" s="101" t="s">
        <v>231</v>
      </c>
      <c r="BA13" s="101" t="s">
        <v>232</v>
      </c>
    </row>
    <row r="14" spans="1:53" x14ac:dyDescent="0.15">
      <c r="B14" s="234"/>
      <c r="C14" s="224"/>
    </row>
    <row r="15" spans="1:53" x14ac:dyDescent="0.15">
      <c r="B15" s="235"/>
      <c r="C15" s="224"/>
    </row>
    <row r="16" spans="1:53" x14ac:dyDescent="0.15">
      <c r="B16" s="236"/>
      <c r="C16" s="224"/>
    </row>
    <row r="17" spans="2:3" x14ac:dyDescent="0.15">
      <c r="B17" s="237"/>
      <c r="C17" s="224"/>
    </row>
    <row r="18" spans="2:3" x14ac:dyDescent="0.15">
      <c r="B18" s="238"/>
      <c r="C18" s="224"/>
    </row>
    <row r="19" spans="2:3" x14ac:dyDescent="0.15">
      <c r="B19" s="239"/>
      <c r="C19" s="224"/>
    </row>
    <row r="20" spans="2:3" x14ac:dyDescent="0.15">
      <c r="B20" s="240"/>
      <c r="C20" s="224"/>
    </row>
    <row r="21" spans="2:3" x14ac:dyDescent="0.15">
      <c r="B21" s="241"/>
    </row>
    <row r="22" spans="2:3" x14ac:dyDescent="0.15">
      <c r="B22" s="242"/>
    </row>
    <row r="23" spans="2:3" x14ac:dyDescent="0.15">
      <c r="B23" s="243"/>
    </row>
    <row r="24" spans="2:3" x14ac:dyDescent="0.15">
      <c r="B24" s="244"/>
    </row>
    <row r="25" spans="2:3" x14ac:dyDescent="0.15">
      <c r="B25" s="245"/>
    </row>
    <row r="26" spans="2:3" x14ac:dyDescent="0.15">
      <c r="B26" s="246"/>
    </row>
    <row r="27" spans="2:3" x14ac:dyDescent="0.15">
      <c r="B27" s="247"/>
    </row>
    <row r="28" spans="2:3" x14ac:dyDescent="0.15">
      <c r="B28" s="248"/>
    </row>
    <row r="29" spans="2:3" x14ac:dyDescent="0.15">
      <c r="B29" s="249"/>
    </row>
    <row r="30" spans="2:3" x14ac:dyDescent="0.15">
      <c r="B30" s="250"/>
    </row>
    <row r="31" spans="2:3" x14ac:dyDescent="0.15">
      <c r="B31" s="251"/>
    </row>
    <row r="32" spans="2:3" x14ac:dyDescent="0.15">
      <c r="B32" s="252"/>
    </row>
    <row r="33" spans="2:2" x14ac:dyDescent="0.15">
      <c r="B33" s="253"/>
    </row>
    <row r="34" spans="2:2" x14ac:dyDescent="0.15">
      <c r="B34" s="254"/>
    </row>
    <row r="35" spans="2:2" x14ac:dyDescent="0.15">
      <c r="B35" s="255"/>
    </row>
    <row r="36" spans="2:2" x14ac:dyDescent="0.15">
      <c r="B36" s="256"/>
    </row>
    <row r="37" spans="2:2" x14ac:dyDescent="0.15">
      <c r="B37" s="257"/>
    </row>
    <row r="38" spans="2:2" x14ac:dyDescent="0.15">
      <c r="B38" s="258"/>
    </row>
    <row r="39" spans="2:2" x14ac:dyDescent="0.15">
      <c r="B39" s="259"/>
    </row>
    <row r="40" spans="2:2" x14ac:dyDescent="0.15">
      <c r="B40" s="224"/>
    </row>
    <row r="41" spans="2:2" x14ac:dyDescent="0.15">
      <c r="B41" s="220"/>
    </row>
    <row r="42" spans="2:2" x14ac:dyDescent="0.15">
      <c r="B42" s="260"/>
    </row>
    <row r="43" spans="2:2" x14ac:dyDescent="0.15">
      <c r="B43" s="261"/>
    </row>
    <row r="44" spans="2:2" x14ac:dyDescent="0.15">
      <c r="B44" s="262"/>
    </row>
    <row r="45" spans="2:2" x14ac:dyDescent="0.15">
      <c r="B45" s="263"/>
    </row>
    <row r="46" spans="2:2" x14ac:dyDescent="0.15">
      <c r="B46" s="264"/>
    </row>
    <row r="47" spans="2:2" x14ac:dyDescent="0.15">
      <c r="B47" s="265"/>
    </row>
    <row r="48" spans="2:2" x14ac:dyDescent="0.15">
      <c r="B48" s="266"/>
    </row>
    <row r="49" spans="2:2" x14ac:dyDescent="0.15">
      <c r="B49" s="267"/>
    </row>
    <row r="50" spans="2:2" x14ac:dyDescent="0.15">
      <c r="B50" s="268"/>
    </row>
    <row r="51" spans="2:2" x14ac:dyDescent="0.15">
      <c r="B51" s="269"/>
    </row>
    <row r="52" spans="2:2" x14ac:dyDescent="0.15">
      <c r="B52" s="270"/>
    </row>
    <row r="53" spans="2:2" x14ac:dyDescent="0.15">
      <c r="B53" s="271"/>
    </row>
    <row r="54" spans="2:2" x14ac:dyDescent="0.15">
      <c r="B54" s="272"/>
    </row>
    <row r="55" spans="2:2" x14ac:dyDescent="0.15">
      <c r="B55" s="273"/>
    </row>
    <row r="56" spans="2:2" x14ac:dyDescent="0.15">
      <c r="B56" s="274"/>
    </row>
  </sheetData>
  <phoneticPr fontId="1"/>
  <pageMargins left="0.75" right="0.75" top="1" bottom="1" header="0.51200000000000001" footer="0.5120000000000000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BFEE1BC-98EC-4D7B-889A-382165B94F7E}">
  <sheetPr>
    <pageSetUpPr fitToPage="1"/>
  </sheetPr>
  <dimension ref="A1:GC399"/>
  <sheetViews>
    <sheetView showGridLines="0" defaultGridColor="0" colorId="23" zoomScale="40" zoomScaleNormal="40" workbookViewId="0">
      <selection activeCell="B2" sqref="B2"/>
    </sheetView>
  </sheetViews>
  <sheetFormatPr defaultColWidth="2.5" defaultRowHeight="14.25" customHeight="1" x14ac:dyDescent="0.2"/>
  <cols>
    <col min="1" max="1" width="10.625" style="275" customWidth="1"/>
    <col min="2" max="8" width="2.625" style="276" customWidth="1"/>
    <col min="9" max="9" width="5.25" style="276" customWidth="1"/>
    <col min="10" max="10" width="4.75" style="276" customWidth="1"/>
    <col min="11" max="11" width="1.875" style="276" customWidth="1"/>
    <col min="12" max="12" width="1.125" style="276" customWidth="1"/>
    <col min="13" max="54" width="2.875" style="276" customWidth="1"/>
    <col min="55" max="55" width="1.125" style="276" customWidth="1"/>
    <col min="56" max="56" width="1.875" style="276" customWidth="1"/>
    <col min="57" max="57" width="4.75" style="276" customWidth="1"/>
    <col min="58" max="58" width="5.25" style="276" customWidth="1"/>
    <col min="59" max="64" width="2.625" style="276" customWidth="1"/>
    <col min="65" max="65" width="10.625" style="276" customWidth="1"/>
    <col min="66" max="66" width="4.75" style="332" customWidth="1"/>
    <col min="67" max="67" width="2.625" style="332" customWidth="1"/>
    <col min="68" max="103" width="2.5" style="332" customWidth="1"/>
    <col min="104" max="185" width="2.5" style="332"/>
    <col min="186" max="256" width="2.5" style="276"/>
    <col min="257" max="257" width="9.375" style="276" customWidth="1"/>
    <col min="258" max="264" width="2.625" style="276" customWidth="1"/>
    <col min="265" max="265" width="5.25" style="276" customWidth="1"/>
    <col min="266" max="266" width="4.75" style="276" customWidth="1"/>
    <col min="267" max="267" width="1.875" style="276" customWidth="1"/>
    <col min="268" max="268" width="1.125" style="276" customWidth="1"/>
    <col min="269" max="310" width="2.875" style="276" customWidth="1"/>
    <col min="311" max="311" width="1.125" style="276" customWidth="1"/>
    <col min="312" max="312" width="1.875" style="276" customWidth="1"/>
    <col min="313" max="313" width="4.75" style="276" customWidth="1"/>
    <col min="314" max="314" width="5.25" style="276" customWidth="1"/>
    <col min="315" max="320" width="2.625" style="276" customWidth="1"/>
    <col min="321" max="321" width="9.375" style="276" customWidth="1"/>
    <col min="322" max="322" width="4.75" style="276" customWidth="1"/>
    <col min="323" max="323" width="2.625" style="276" customWidth="1"/>
    <col min="324" max="512" width="2.5" style="276"/>
    <col min="513" max="513" width="9.375" style="276" customWidth="1"/>
    <col min="514" max="520" width="2.625" style="276" customWidth="1"/>
    <col min="521" max="521" width="5.25" style="276" customWidth="1"/>
    <col min="522" max="522" width="4.75" style="276" customWidth="1"/>
    <col min="523" max="523" width="1.875" style="276" customWidth="1"/>
    <col min="524" max="524" width="1.125" style="276" customWidth="1"/>
    <col min="525" max="566" width="2.875" style="276" customWidth="1"/>
    <col min="567" max="567" width="1.125" style="276" customWidth="1"/>
    <col min="568" max="568" width="1.875" style="276" customWidth="1"/>
    <col min="569" max="569" width="4.75" style="276" customWidth="1"/>
    <col min="570" max="570" width="5.25" style="276" customWidth="1"/>
    <col min="571" max="576" width="2.625" style="276" customWidth="1"/>
    <col min="577" max="577" width="9.375" style="276" customWidth="1"/>
    <col min="578" max="578" width="4.75" style="276" customWidth="1"/>
    <col min="579" max="579" width="2.625" style="276" customWidth="1"/>
    <col min="580" max="768" width="2.5" style="276"/>
    <col min="769" max="769" width="9.375" style="276" customWidth="1"/>
    <col min="770" max="776" width="2.625" style="276" customWidth="1"/>
    <col min="777" max="777" width="5.25" style="276" customWidth="1"/>
    <col min="778" max="778" width="4.75" style="276" customWidth="1"/>
    <col min="779" max="779" width="1.875" style="276" customWidth="1"/>
    <col min="780" max="780" width="1.125" style="276" customWidth="1"/>
    <col min="781" max="822" width="2.875" style="276" customWidth="1"/>
    <col min="823" max="823" width="1.125" style="276" customWidth="1"/>
    <col min="824" max="824" width="1.875" style="276" customWidth="1"/>
    <col min="825" max="825" width="4.75" style="276" customWidth="1"/>
    <col min="826" max="826" width="5.25" style="276" customWidth="1"/>
    <col min="827" max="832" width="2.625" style="276" customWidth="1"/>
    <col min="833" max="833" width="9.375" style="276" customWidth="1"/>
    <col min="834" max="834" width="4.75" style="276" customWidth="1"/>
    <col min="835" max="835" width="2.625" style="276" customWidth="1"/>
    <col min="836" max="1024" width="2.5" style="276"/>
    <col min="1025" max="1025" width="9.375" style="276" customWidth="1"/>
    <col min="1026" max="1032" width="2.625" style="276" customWidth="1"/>
    <col min="1033" max="1033" width="5.25" style="276" customWidth="1"/>
    <col min="1034" max="1034" width="4.75" style="276" customWidth="1"/>
    <col min="1035" max="1035" width="1.875" style="276" customWidth="1"/>
    <col min="1036" max="1036" width="1.125" style="276" customWidth="1"/>
    <col min="1037" max="1078" width="2.875" style="276" customWidth="1"/>
    <col min="1079" max="1079" width="1.125" style="276" customWidth="1"/>
    <col min="1080" max="1080" width="1.875" style="276" customWidth="1"/>
    <col min="1081" max="1081" width="4.75" style="276" customWidth="1"/>
    <col min="1082" max="1082" width="5.25" style="276" customWidth="1"/>
    <col min="1083" max="1088" width="2.625" style="276" customWidth="1"/>
    <col min="1089" max="1089" width="9.375" style="276" customWidth="1"/>
    <col min="1090" max="1090" width="4.75" style="276" customWidth="1"/>
    <col min="1091" max="1091" width="2.625" style="276" customWidth="1"/>
    <col min="1092" max="1280" width="2.5" style="276"/>
    <col min="1281" max="1281" width="9.375" style="276" customWidth="1"/>
    <col min="1282" max="1288" width="2.625" style="276" customWidth="1"/>
    <col min="1289" max="1289" width="5.25" style="276" customWidth="1"/>
    <col min="1290" max="1290" width="4.75" style="276" customWidth="1"/>
    <col min="1291" max="1291" width="1.875" style="276" customWidth="1"/>
    <col min="1292" max="1292" width="1.125" style="276" customWidth="1"/>
    <col min="1293" max="1334" width="2.875" style="276" customWidth="1"/>
    <col min="1335" max="1335" width="1.125" style="276" customWidth="1"/>
    <col min="1336" max="1336" width="1.875" style="276" customWidth="1"/>
    <col min="1337" max="1337" width="4.75" style="276" customWidth="1"/>
    <col min="1338" max="1338" width="5.25" style="276" customWidth="1"/>
    <col min="1339" max="1344" width="2.625" style="276" customWidth="1"/>
    <col min="1345" max="1345" width="9.375" style="276" customWidth="1"/>
    <col min="1346" max="1346" width="4.75" style="276" customWidth="1"/>
    <col min="1347" max="1347" width="2.625" style="276" customWidth="1"/>
    <col min="1348" max="1536" width="2.5" style="276"/>
    <col min="1537" max="1537" width="9.375" style="276" customWidth="1"/>
    <col min="1538" max="1544" width="2.625" style="276" customWidth="1"/>
    <col min="1545" max="1545" width="5.25" style="276" customWidth="1"/>
    <col min="1546" max="1546" width="4.75" style="276" customWidth="1"/>
    <col min="1547" max="1547" width="1.875" style="276" customWidth="1"/>
    <col min="1548" max="1548" width="1.125" style="276" customWidth="1"/>
    <col min="1549" max="1590" width="2.875" style="276" customWidth="1"/>
    <col min="1591" max="1591" width="1.125" style="276" customWidth="1"/>
    <col min="1592" max="1592" width="1.875" style="276" customWidth="1"/>
    <col min="1593" max="1593" width="4.75" style="276" customWidth="1"/>
    <col min="1594" max="1594" width="5.25" style="276" customWidth="1"/>
    <col min="1595" max="1600" width="2.625" style="276" customWidth="1"/>
    <col min="1601" max="1601" width="9.375" style="276" customWidth="1"/>
    <col min="1602" max="1602" width="4.75" style="276" customWidth="1"/>
    <col min="1603" max="1603" width="2.625" style="276" customWidth="1"/>
    <col min="1604" max="1792" width="2.5" style="276"/>
    <col min="1793" max="1793" width="9.375" style="276" customWidth="1"/>
    <col min="1794" max="1800" width="2.625" style="276" customWidth="1"/>
    <col min="1801" max="1801" width="5.25" style="276" customWidth="1"/>
    <col min="1802" max="1802" width="4.75" style="276" customWidth="1"/>
    <col min="1803" max="1803" width="1.875" style="276" customWidth="1"/>
    <col min="1804" max="1804" width="1.125" style="276" customWidth="1"/>
    <col min="1805" max="1846" width="2.875" style="276" customWidth="1"/>
    <col min="1847" max="1847" width="1.125" style="276" customWidth="1"/>
    <col min="1848" max="1848" width="1.875" style="276" customWidth="1"/>
    <col min="1849" max="1849" width="4.75" style="276" customWidth="1"/>
    <col min="1850" max="1850" width="5.25" style="276" customWidth="1"/>
    <col min="1851" max="1856" width="2.625" style="276" customWidth="1"/>
    <col min="1857" max="1857" width="9.375" style="276" customWidth="1"/>
    <col min="1858" max="1858" width="4.75" style="276" customWidth="1"/>
    <col min="1859" max="1859" width="2.625" style="276" customWidth="1"/>
    <col min="1860" max="2048" width="2.5" style="276"/>
    <col min="2049" max="2049" width="9.375" style="276" customWidth="1"/>
    <col min="2050" max="2056" width="2.625" style="276" customWidth="1"/>
    <col min="2057" max="2057" width="5.25" style="276" customWidth="1"/>
    <col min="2058" max="2058" width="4.75" style="276" customWidth="1"/>
    <col min="2059" max="2059" width="1.875" style="276" customWidth="1"/>
    <col min="2060" max="2060" width="1.125" style="276" customWidth="1"/>
    <col min="2061" max="2102" width="2.875" style="276" customWidth="1"/>
    <col min="2103" max="2103" width="1.125" style="276" customWidth="1"/>
    <col min="2104" max="2104" width="1.875" style="276" customWidth="1"/>
    <col min="2105" max="2105" width="4.75" style="276" customWidth="1"/>
    <col min="2106" max="2106" width="5.25" style="276" customWidth="1"/>
    <col min="2107" max="2112" width="2.625" style="276" customWidth="1"/>
    <col min="2113" max="2113" width="9.375" style="276" customWidth="1"/>
    <col min="2114" max="2114" width="4.75" style="276" customWidth="1"/>
    <col min="2115" max="2115" width="2.625" style="276" customWidth="1"/>
    <col min="2116" max="2304" width="2.5" style="276"/>
    <col min="2305" max="2305" width="9.375" style="276" customWidth="1"/>
    <col min="2306" max="2312" width="2.625" style="276" customWidth="1"/>
    <col min="2313" max="2313" width="5.25" style="276" customWidth="1"/>
    <col min="2314" max="2314" width="4.75" style="276" customWidth="1"/>
    <col min="2315" max="2315" width="1.875" style="276" customWidth="1"/>
    <col min="2316" max="2316" width="1.125" style="276" customWidth="1"/>
    <col min="2317" max="2358" width="2.875" style="276" customWidth="1"/>
    <col min="2359" max="2359" width="1.125" style="276" customWidth="1"/>
    <col min="2360" max="2360" width="1.875" style="276" customWidth="1"/>
    <col min="2361" max="2361" width="4.75" style="276" customWidth="1"/>
    <col min="2362" max="2362" width="5.25" style="276" customWidth="1"/>
    <col min="2363" max="2368" width="2.625" style="276" customWidth="1"/>
    <col min="2369" max="2369" width="9.375" style="276" customWidth="1"/>
    <col min="2370" max="2370" width="4.75" style="276" customWidth="1"/>
    <col min="2371" max="2371" width="2.625" style="276" customWidth="1"/>
    <col min="2372" max="2560" width="2.5" style="276"/>
    <col min="2561" max="2561" width="9.375" style="276" customWidth="1"/>
    <col min="2562" max="2568" width="2.625" style="276" customWidth="1"/>
    <col min="2569" max="2569" width="5.25" style="276" customWidth="1"/>
    <col min="2570" max="2570" width="4.75" style="276" customWidth="1"/>
    <col min="2571" max="2571" width="1.875" style="276" customWidth="1"/>
    <col min="2572" max="2572" width="1.125" style="276" customWidth="1"/>
    <col min="2573" max="2614" width="2.875" style="276" customWidth="1"/>
    <col min="2615" max="2615" width="1.125" style="276" customWidth="1"/>
    <col min="2616" max="2616" width="1.875" style="276" customWidth="1"/>
    <col min="2617" max="2617" width="4.75" style="276" customWidth="1"/>
    <col min="2618" max="2618" width="5.25" style="276" customWidth="1"/>
    <col min="2619" max="2624" width="2.625" style="276" customWidth="1"/>
    <col min="2625" max="2625" width="9.375" style="276" customWidth="1"/>
    <col min="2626" max="2626" width="4.75" style="276" customWidth="1"/>
    <col min="2627" max="2627" width="2.625" style="276" customWidth="1"/>
    <col min="2628" max="2816" width="2.5" style="276"/>
    <col min="2817" max="2817" width="9.375" style="276" customWidth="1"/>
    <col min="2818" max="2824" width="2.625" style="276" customWidth="1"/>
    <col min="2825" max="2825" width="5.25" style="276" customWidth="1"/>
    <col min="2826" max="2826" width="4.75" style="276" customWidth="1"/>
    <col min="2827" max="2827" width="1.875" style="276" customWidth="1"/>
    <col min="2828" max="2828" width="1.125" style="276" customWidth="1"/>
    <col min="2829" max="2870" width="2.875" style="276" customWidth="1"/>
    <col min="2871" max="2871" width="1.125" style="276" customWidth="1"/>
    <col min="2872" max="2872" width="1.875" style="276" customWidth="1"/>
    <col min="2873" max="2873" width="4.75" style="276" customWidth="1"/>
    <col min="2874" max="2874" width="5.25" style="276" customWidth="1"/>
    <col min="2875" max="2880" width="2.625" style="276" customWidth="1"/>
    <col min="2881" max="2881" width="9.375" style="276" customWidth="1"/>
    <col min="2882" max="2882" width="4.75" style="276" customWidth="1"/>
    <col min="2883" max="2883" width="2.625" style="276" customWidth="1"/>
    <col min="2884" max="3072" width="2.5" style="276"/>
    <col min="3073" max="3073" width="9.375" style="276" customWidth="1"/>
    <col min="3074" max="3080" width="2.625" style="276" customWidth="1"/>
    <col min="3081" max="3081" width="5.25" style="276" customWidth="1"/>
    <col min="3082" max="3082" width="4.75" style="276" customWidth="1"/>
    <col min="3083" max="3083" width="1.875" style="276" customWidth="1"/>
    <col min="3084" max="3084" width="1.125" style="276" customWidth="1"/>
    <col min="3085" max="3126" width="2.875" style="276" customWidth="1"/>
    <col min="3127" max="3127" width="1.125" style="276" customWidth="1"/>
    <col min="3128" max="3128" width="1.875" style="276" customWidth="1"/>
    <col min="3129" max="3129" width="4.75" style="276" customWidth="1"/>
    <col min="3130" max="3130" width="5.25" style="276" customWidth="1"/>
    <col min="3131" max="3136" width="2.625" style="276" customWidth="1"/>
    <col min="3137" max="3137" width="9.375" style="276" customWidth="1"/>
    <col min="3138" max="3138" width="4.75" style="276" customWidth="1"/>
    <col min="3139" max="3139" width="2.625" style="276" customWidth="1"/>
    <col min="3140" max="3328" width="2.5" style="276"/>
    <col min="3329" max="3329" width="9.375" style="276" customWidth="1"/>
    <col min="3330" max="3336" width="2.625" style="276" customWidth="1"/>
    <col min="3337" max="3337" width="5.25" style="276" customWidth="1"/>
    <col min="3338" max="3338" width="4.75" style="276" customWidth="1"/>
    <col min="3339" max="3339" width="1.875" style="276" customWidth="1"/>
    <col min="3340" max="3340" width="1.125" style="276" customWidth="1"/>
    <col min="3341" max="3382" width="2.875" style="276" customWidth="1"/>
    <col min="3383" max="3383" width="1.125" style="276" customWidth="1"/>
    <col min="3384" max="3384" width="1.875" style="276" customWidth="1"/>
    <col min="3385" max="3385" width="4.75" style="276" customWidth="1"/>
    <col min="3386" max="3386" width="5.25" style="276" customWidth="1"/>
    <col min="3387" max="3392" width="2.625" style="276" customWidth="1"/>
    <col min="3393" max="3393" width="9.375" style="276" customWidth="1"/>
    <col min="3394" max="3394" width="4.75" style="276" customWidth="1"/>
    <col min="3395" max="3395" width="2.625" style="276" customWidth="1"/>
    <col min="3396" max="3584" width="2.5" style="276"/>
    <col min="3585" max="3585" width="9.375" style="276" customWidth="1"/>
    <col min="3586" max="3592" width="2.625" style="276" customWidth="1"/>
    <col min="3593" max="3593" width="5.25" style="276" customWidth="1"/>
    <col min="3594" max="3594" width="4.75" style="276" customWidth="1"/>
    <col min="3595" max="3595" width="1.875" style="276" customWidth="1"/>
    <col min="3596" max="3596" width="1.125" style="276" customWidth="1"/>
    <col min="3597" max="3638" width="2.875" style="276" customWidth="1"/>
    <col min="3639" max="3639" width="1.125" style="276" customWidth="1"/>
    <col min="3640" max="3640" width="1.875" style="276" customWidth="1"/>
    <col min="3641" max="3641" width="4.75" style="276" customWidth="1"/>
    <col min="3642" max="3642" width="5.25" style="276" customWidth="1"/>
    <col min="3643" max="3648" width="2.625" style="276" customWidth="1"/>
    <col min="3649" max="3649" width="9.375" style="276" customWidth="1"/>
    <col min="3650" max="3650" width="4.75" style="276" customWidth="1"/>
    <col min="3651" max="3651" width="2.625" style="276" customWidth="1"/>
    <col min="3652" max="3840" width="2.5" style="276"/>
    <col min="3841" max="3841" width="9.375" style="276" customWidth="1"/>
    <col min="3842" max="3848" width="2.625" style="276" customWidth="1"/>
    <col min="3849" max="3849" width="5.25" style="276" customWidth="1"/>
    <col min="3850" max="3850" width="4.75" style="276" customWidth="1"/>
    <col min="3851" max="3851" width="1.875" style="276" customWidth="1"/>
    <col min="3852" max="3852" width="1.125" style="276" customWidth="1"/>
    <col min="3853" max="3894" width="2.875" style="276" customWidth="1"/>
    <col min="3895" max="3895" width="1.125" style="276" customWidth="1"/>
    <col min="3896" max="3896" width="1.875" style="276" customWidth="1"/>
    <col min="3897" max="3897" width="4.75" style="276" customWidth="1"/>
    <col min="3898" max="3898" width="5.25" style="276" customWidth="1"/>
    <col min="3899" max="3904" width="2.625" style="276" customWidth="1"/>
    <col min="3905" max="3905" width="9.375" style="276" customWidth="1"/>
    <col min="3906" max="3906" width="4.75" style="276" customWidth="1"/>
    <col min="3907" max="3907" width="2.625" style="276" customWidth="1"/>
    <col min="3908" max="4096" width="2.5" style="276"/>
    <col min="4097" max="4097" width="9.375" style="276" customWidth="1"/>
    <col min="4098" max="4104" width="2.625" style="276" customWidth="1"/>
    <col min="4105" max="4105" width="5.25" style="276" customWidth="1"/>
    <col min="4106" max="4106" width="4.75" style="276" customWidth="1"/>
    <col min="4107" max="4107" width="1.875" style="276" customWidth="1"/>
    <col min="4108" max="4108" width="1.125" style="276" customWidth="1"/>
    <col min="4109" max="4150" width="2.875" style="276" customWidth="1"/>
    <col min="4151" max="4151" width="1.125" style="276" customWidth="1"/>
    <col min="4152" max="4152" width="1.875" style="276" customWidth="1"/>
    <col min="4153" max="4153" width="4.75" style="276" customWidth="1"/>
    <col min="4154" max="4154" width="5.25" style="276" customWidth="1"/>
    <col min="4155" max="4160" width="2.625" style="276" customWidth="1"/>
    <col min="4161" max="4161" width="9.375" style="276" customWidth="1"/>
    <col min="4162" max="4162" width="4.75" style="276" customWidth="1"/>
    <col min="4163" max="4163" width="2.625" style="276" customWidth="1"/>
    <col min="4164" max="4352" width="2.5" style="276"/>
    <col min="4353" max="4353" width="9.375" style="276" customWidth="1"/>
    <col min="4354" max="4360" width="2.625" style="276" customWidth="1"/>
    <col min="4361" max="4361" width="5.25" style="276" customWidth="1"/>
    <col min="4362" max="4362" width="4.75" style="276" customWidth="1"/>
    <col min="4363" max="4363" width="1.875" style="276" customWidth="1"/>
    <col min="4364" max="4364" width="1.125" style="276" customWidth="1"/>
    <col min="4365" max="4406" width="2.875" style="276" customWidth="1"/>
    <col min="4407" max="4407" width="1.125" style="276" customWidth="1"/>
    <col min="4408" max="4408" width="1.875" style="276" customWidth="1"/>
    <col min="4409" max="4409" width="4.75" style="276" customWidth="1"/>
    <col min="4410" max="4410" width="5.25" style="276" customWidth="1"/>
    <col min="4411" max="4416" width="2.625" style="276" customWidth="1"/>
    <col min="4417" max="4417" width="9.375" style="276" customWidth="1"/>
    <col min="4418" max="4418" width="4.75" style="276" customWidth="1"/>
    <col min="4419" max="4419" width="2.625" style="276" customWidth="1"/>
    <col min="4420" max="4608" width="2.5" style="276"/>
    <col min="4609" max="4609" width="9.375" style="276" customWidth="1"/>
    <col min="4610" max="4616" width="2.625" style="276" customWidth="1"/>
    <col min="4617" max="4617" width="5.25" style="276" customWidth="1"/>
    <col min="4618" max="4618" width="4.75" style="276" customWidth="1"/>
    <col min="4619" max="4619" width="1.875" style="276" customWidth="1"/>
    <col min="4620" max="4620" width="1.125" style="276" customWidth="1"/>
    <col min="4621" max="4662" width="2.875" style="276" customWidth="1"/>
    <col min="4663" max="4663" width="1.125" style="276" customWidth="1"/>
    <col min="4664" max="4664" width="1.875" style="276" customWidth="1"/>
    <col min="4665" max="4665" width="4.75" style="276" customWidth="1"/>
    <col min="4666" max="4666" width="5.25" style="276" customWidth="1"/>
    <col min="4667" max="4672" width="2.625" style="276" customWidth="1"/>
    <col min="4673" max="4673" width="9.375" style="276" customWidth="1"/>
    <col min="4674" max="4674" width="4.75" style="276" customWidth="1"/>
    <col min="4675" max="4675" width="2.625" style="276" customWidth="1"/>
    <col min="4676" max="4864" width="2.5" style="276"/>
    <col min="4865" max="4865" width="9.375" style="276" customWidth="1"/>
    <col min="4866" max="4872" width="2.625" style="276" customWidth="1"/>
    <col min="4873" max="4873" width="5.25" style="276" customWidth="1"/>
    <col min="4874" max="4874" width="4.75" style="276" customWidth="1"/>
    <col min="4875" max="4875" width="1.875" style="276" customWidth="1"/>
    <col min="4876" max="4876" width="1.125" style="276" customWidth="1"/>
    <col min="4877" max="4918" width="2.875" style="276" customWidth="1"/>
    <col min="4919" max="4919" width="1.125" style="276" customWidth="1"/>
    <col min="4920" max="4920" width="1.875" style="276" customWidth="1"/>
    <col min="4921" max="4921" width="4.75" style="276" customWidth="1"/>
    <col min="4922" max="4922" width="5.25" style="276" customWidth="1"/>
    <col min="4923" max="4928" width="2.625" style="276" customWidth="1"/>
    <col min="4929" max="4929" width="9.375" style="276" customWidth="1"/>
    <col min="4930" max="4930" width="4.75" style="276" customWidth="1"/>
    <col min="4931" max="4931" width="2.625" style="276" customWidth="1"/>
    <col min="4932" max="5120" width="2.5" style="276"/>
    <col min="5121" max="5121" width="9.375" style="276" customWidth="1"/>
    <col min="5122" max="5128" width="2.625" style="276" customWidth="1"/>
    <col min="5129" max="5129" width="5.25" style="276" customWidth="1"/>
    <col min="5130" max="5130" width="4.75" style="276" customWidth="1"/>
    <col min="5131" max="5131" width="1.875" style="276" customWidth="1"/>
    <col min="5132" max="5132" width="1.125" style="276" customWidth="1"/>
    <col min="5133" max="5174" width="2.875" style="276" customWidth="1"/>
    <col min="5175" max="5175" width="1.125" style="276" customWidth="1"/>
    <col min="5176" max="5176" width="1.875" style="276" customWidth="1"/>
    <col min="5177" max="5177" width="4.75" style="276" customWidth="1"/>
    <col min="5178" max="5178" width="5.25" style="276" customWidth="1"/>
    <col min="5179" max="5184" width="2.625" style="276" customWidth="1"/>
    <col min="5185" max="5185" width="9.375" style="276" customWidth="1"/>
    <col min="5186" max="5186" width="4.75" style="276" customWidth="1"/>
    <col min="5187" max="5187" width="2.625" style="276" customWidth="1"/>
    <col min="5188" max="5376" width="2.5" style="276"/>
    <col min="5377" max="5377" width="9.375" style="276" customWidth="1"/>
    <col min="5378" max="5384" width="2.625" style="276" customWidth="1"/>
    <col min="5385" max="5385" width="5.25" style="276" customWidth="1"/>
    <col min="5386" max="5386" width="4.75" style="276" customWidth="1"/>
    <col min="5387" max="5387" width="1.875" style="276" customWidth="1"/>
    <col min="5388" max="5388" width="1.125" style="276" customWidth="1"/>
    <col min="5389" max="5430" width="2.875" style="276" customWidth="1"/>
    <col min="5431" max="5431" width="1.125" style="276" customWidth="1"/>
    <col min="5432" max="5432" width="1.875" style="276" customWidth="1"/>
    <col min="5433" max="5433" width="4.75" style="276" customWidth="1"/>
    <col min="5434" max="5434" width="5.25" style="276" customWidth="1"/>
    <col min="5435" max="5440" width="2.625" style="276" customWidth="1"/>
    <col min="5441" max="5441" width="9.375" style="276" customWidth="1"/>
    <col min="5442" max="5442" width="4.75" style="276" customWidth="1"/>
    <col min="5443" max="5443" width="2.625" style="276" customWidth="1"/>
    <col min="5444" max="5632" width="2.5" style="276"/>
    <col min="5633" max="5633" width="9.375" style="276" customWidth="1"/>
    <col min="5634" max="5640" width="2.625" style="276" customWidth="1"/>
    <col min="5641" max="5641" width="5.25" style="276" customWidth="1"/>
    <col min="5642" max="5642" width="4.75" style="276" customWidth="1"/>
    <col min="5643" max="5643" width="1.875" style="276" customWidth="1"/>
    <col min="5644" max="5644" width="1.125" style="276" customWidth="1"/>
    <col min="5645" max="5686" width="2.875" style="276" customWidth="1"/>
    <col min="5687" max="5687" width="1.125" style="276" customWidth="1"/>
    <col min="5688" max="5688" width="1.875" style="276" customWidth="1"/>
    <col min="5689" max="5689" width="4.75" style="276" customWidth="1"/>
    <col min="5690" max="5690" width="5.25" style="276" customWidth="1"/>
    <col min="5691" max="5696" width="2.625" style="276" customWidth="1"/>
    <col min="5697" max="5697" width="9.375" style="276" customWidth="1"/>
    <col min="5698" max="5698" width="4.75" style="276" customWidth="1"/>
    <col min="5699" max="5699" width="2.625" style="276" customWidth="1"/>
    <col min="5700" max="5888" width="2.5" style="276"/>
    <col min="5889" max="5889" width="9.375" style="276" customWidth="1"/>
    <col min="5890" max="5896" width="2.625" style="276" customWidth="1"/>
    <col min="5897" max="5897" width="5.25" style="276" customWidth="1"/>
    <col min="5898" max="5898" width="4.75" style="276" customWidth="1"/>
    <col min="5899" max="5899" width="1.875" style="276" customWidth="1"/>
    <col min="5900" max="5900" width="1.125" style="276" customWidth="1"/>
    <col min="5901" max="5942" width="2.875" style="276" customWidth="1"/>
    <col min="5943" max="5943" width="1.125" style="276" customWidth="1"/>
    <col min="5944" max="5944" width="1.875" style="276" customWidth="1"/>
    <col min="5945" max="5945" width="4.75" style="276" customWidth="1"/>
    <col min="5946" max="5946" width="5.25" style="276" customWidth="1"/>
    <col min="5947" max="5952" width="2.625" style="276" customWidth="1"/>
    <col min="5953" max="5953" width="9.375" style="276" customWidth="1"/>
    <col min="5954" max="5954" width="4.75" style="276" customWidth="1"/>
    <col min="5955" max="5955" width="2.625" style="276" customWidth="1"/>
    <col min="5956" max="6144" width="2.5" style="276"/>
    <col min="6145" max="6145" width="9.375" style="276" customWidth="1"/>
    <col min="6146" max="6152" width="2.625" style="276" customWidth="1"/>
    <col min="6153" max="6153" width="5.25" style="276" customWidth="1"/>
    <col min="6154" max="6154" width="4.75" style="276" customWidth="1"/>
    <col min="6155" max="6155" width="1.875" style="276" customWidth="1"/>
    <col min="6156" max="6156" width="1.125" style="276" customWidth="1"/>
    <col min="6157" max="6198" width="2.875" style="276" customWidth="1"/>
    <col min="6199" max="6199" width="1.125" style="276" customWidth="1"/>
    <col min="6200" max="6200" width="1.875" style="276" customWidth="1"/>
    <col min="6201" max="6201" width="4.75" style="276" customWidth="1"/>
    <col min="6202" max="6202" width="5.25" style="276" customWidth="1"/>
    <col min="6203" max="6208" width="2.625" style="276" customWidth="1"/>
    <col min="6209" max="6209" width="9.375" style="276" customWidth="1"/>
    <col min="6210" max="6210" width="4.75" style="276" customWidth="1"/>
    <col min="6211" max="6211" width="2.625" style="276" customWidth="1"/>
    <col min="6212" max="6400" width="2.5" style="276"/>
    <col min="6401" max="6401" width="9.375" style="276" customWidth="1"/>
    <col min="6402" max="6408" width="2.625" style="276" customWidth="1"/>
    <col min="6409" max="6409" width="5.25" style="276" customWidth="1"/>
    <col min="6410" max="6410" width="4.75" style="276" customWidth="1"/>
    <col min="6411" max="6411" width="1.875" style="276" customWidth="1"/>
    <col min="6412" max="6412" width="1.125" style="276" customWidth="1"/>
    <col min="6413" max="6454" width="2.875" style="276" customWidth="1"/>
    <col min="6455" max="6455" width="1.125" style="276" customWidth="1"/>
    <col min="6456" max="6456" width="1.875" style="276" customWidth="1"/>
    <col min="6457" max="6457" width="4.75" style="276" customWidth="1"/>
    <col min="6458" max="6458" width="5.25" style="276" customWidth="1"/>
    <col min="6459" max="6464" width="2.625" style="276" customWidth="1"/>
    <col min="6465" max="6465" width="9.375" style="276" customWidth="1"/>
    <col min="6466" max="6466" width="4.75" style="276" customWidth="1"/>
    <col min="6467" max="6467" width="2.625" style="276" customWidth="1"/>
    <col min="6468" max="6656" width="2.5" style="276"/>
    <col min="6657" max="6657" width="9.375" style="276" customWidth="1"/>
    <col min="6658" max="6664" width="2.625" style="276" customWidth="1"/>
    <col min="6665" max="6665" width="5.25" style="276" customWidth="1"/>
    <col min="6666" max="6666" width="4.75" style="276" customWidth="1"/>
    <col min="6667" max="6667" width="1.875" style="276" customWidth="1"/>
    <col min="6668" max="6668" width="1.125" style="276" customWidth="1"/>
    <col min="6669" max="6710" width="2.875" style="276" customWidth="1"/>
    <col min="6711" max="6711" width="1.125" style="276" customWidth="1"/>
    <col min="6712" max="6712" width="1.875" style="276" customWidth="1"/>
    <col min="6713" max="6713" width="4.75" style="276" customWidth="1"/>
    <col min="6714" max="6714" width="5.25" style="276" customWidth="1"/>
    <col min="6715" max="6720" width="2.625" style="276" customWidth="1"/>
    <col min="6721" max="6721" width="9.375" style="276" customWidth="1"/>
    <col min="6722" max="6722" width="4.75" style="276" customWidth="1"/>
    <col min="6723" max="6723" width="2.625" style="276" customWidth="1"/>
    <col min="6724" max="6912" width="2.5" style="276"/>
    <col min="6913" max="6913" width="9.375" style="276" customWidth="1"/>
    <col min="6914" max="6920" width="2.625" style="276" customWidth="1"/>
    <col min="6921" max="6921" width="5.25" style="276" customWidth="1"/>
    <col min="6922" max="6922" width="4.75" style="276" customWidth="1"/>
    <col min="6923" max="6923" width="1.875" style="276" customWidth="1"/>
    <col min="6924" max="6924" width="1.125" style="276" customWidth="1"/>
    <col min="6925" max="6966" width="2.875" style="276" customWidth="1"/>
    <col min="6967" max="6967" width="1.125" style="276" customWidth="1"/>
    <col min="6968" max="6968" width="1.875" style="276" customWidth="1"/>
    <col min="6969" max="6969" width="4.75" style="276" customWidth="1"/>
    <col min="6970" max="6970" width="5.25" style="276" customWidth="1"/>
    <col min="6971" max="6976" width="2.625" style="276" customWidth="1"/>
    <col min="6977" max="6977" width="9.375" style="276" customWidth="1"/>
    <col min="6978" max="6978" width="4.75" style="276" customWidth="1"/>
    <col min="6979" max="6979" width="2.625" style="276" customWidth="1"/>
    <col min="6980" max="7168" width="2.5" style="276"/>
    <col min="7169" max="7169" width="9.375" style="276" customWidth="1"/>
    <col min="7170" max="7176" width="2.625" style="276" customWidth="1"/>
    <col min="7177" max="7177" width="5.25" style="276" customWidth="1"/>
    <col min="7178" max="7178" width="4.75" style="276" customWidth="1"/>
    <col min="7179" max="7179" width="1.875" style="276" customWidth="1"/>
    <col min="7180" max="7180" width="1.125" style="276" customWidth="1"/>
    <col min="7181" max="7222" width="2.875" style="276" customWidth="1"/>
    <col min="7223" max="7223" width="1.125" style="276" customWidth="1"/>
    <col min="7224" max="7224" width="1.875" style="276" customWidth="1"/>
    <col min="7225" max="7225" width="4.75" style="276" customWidth="1"/>
    <col min="7226" max="7226" width="5.25" style="276" customWidth="1"/>
    <col min="7227" max="7232" width="2.625" style="276" customWidth="1"/>
    <col min="7233" max="7233" width="9.375" style="276" customWidth="1"/>
    <col min="7234" max="7234" width="4.75" style="276" customWidth="1"/>
    <col min="7235" max="7235" width="2.625" style="276" customWidth="1"/>
    <col min="7236" max="7424" width="2.5" style="276"/>
    <col min="7425" max="7425" width="9.375" style="276" customWidth="1"/>
    <col min="7426" max="7432" width="2.625" style="276" customWidth="1"/>
    <col min="7433" max="7433" width="5.25" style="276" customWidth="1"/>
    <col min="7434" max="7434" width="4.75" style="276" customWidth="1"/>
    <col min="7435" max="7435" width="1.875" style="276" customWidth="1"/>
    <col min="7436" max="7436" width="1.125" style="276" customWidth="1"/>
    <col min="7437" max="7478" width="2.875" style="276" customWidth="1"/>
    <col min="7479" max="7479" width="1.125" style="276" customWidth="1"/>
    <col min="7480" max="7480" width="1.875" style="276" customWidth="1"/>
    <col min="7481" max="7481" width="4.75" style="276" customWidth="1"/>
    <col min="7482" max="7482" width="5.25" style="276" customWidth="1"/>
    <col min="7483" max="7488" width="2.625" style="276" customWidth="1"/>
    <col min="7489" max="7489" width="9.375" style="276" customWidth="1"/>
    <col min="7490" max="7490" width="4.75" style="276" customWidth="1"/>
    <col min="7491" max="7491" width="2.625" style="276" customWidth="1"/>
    <col min="7492" max="7680" width="2.5" style="276"/>
    <col min="7681" max="7681" width="9.375" style="276" customWidth="1"/>
    <col min="7682" max="7688" width="2.625" style="276" customWidth="1"/>
    <col min="7689" max="7689" width="5.25" style="276" customWidth="1"/>
    <col min="7690" max="7690" width="4.75" style="276" customWidth="1"/>
    <col min="7691" max="7691" width="1.875" style="276" customWidth="1"/>
    <col min="7692" max="7692" width="1.125" style="276" customWidth="1"/>
    <col min="7693" max="7734" width="2.875" style="276" customWidth="1"/>
    <col min="7735" max="7735" width="1.125" style="276" customWidth="1"/>
    <col min="7736" max="7736" width="1.875" style="276" customWidth="1"/>
    <col min="7737" max="7737" width="4.75" style="276" customWidth="1"/>
    <col min="7738" max="7738" width="5.25" style="276" customWidth="1"/>
    <col min="7739" max="7744" width="2.625" style="276" customWidth="1"/>
    <col min="7745" max="7745" width="9.375" style="276" customWidth="1"/>
    <col min="7746" max="7746" width="4.75" style="276" customWidth="1"/>
    <col min="7747" max="7747" width="2.625" style="276" customWidth="1"/>
    <col min="7748" max="7936" width="2.5" style="276"/>
    <col min="7937" max="7937" width="9.375" style="276" customWidth="1"/>
    <col min="7938" max="7944" width="2.625" style="276" customWidth="1"/>
    <col min="7945" max="7945" width="5.25" style="276" customWidth="1"/>
    <col min="7946" max="7946" width="4.75" style="276" customWidth="1"/>
    <col min="7947" max="7947" width="1.875" style="276" customWidth="1"/>
    <col min="7948" max="7948" width="1.125" style="276" customWidth="1"/>
    <col min="7949" max="7990" width="2.875" style="276" customWidth="1"/>
    <col min="7991" max="7991" width="1.125" style="276" customWidth="1"/>
    <col min="7992" max="7992" width="1.875" style="276" customWidth="1"/>
    <col min="7993" max="7993" width="4.75" style="276" customWidth="1"/>
    <col min="7994" max="7994" width="5.25" style="276" customWidth="1"/>
    <col min="7995" max="8000" width="2.625" style="276" customWidth="1"/>
    <col min="8001" max="8001" width="9.375" style="276" customWidth="1"/>
    <col min="8002" max="8002" width="4.75" style="276" customWidth="1"/>
    <col min="8003" max="8003" width="2.625" style="276" customWidth="1"/>
    <col min="8004" max="8192" width="2.5" style="276"/>
    <col min="8193" max="8193" width="9.375" style="276" customWidth="1"/>
    <col min="8194" max="8200" width="2.625" style="276" customWidth="1"/>
    <col min="8201" max="8201" width="5.25" style="276" customWidth="1"/>
    <col min="8202" max="8202" width="4.75" style="276" customWidth="1"/>
    <col min="8203" max="8203" width="1.875" style="276" customWidth="1"/>
    <col min="8204" max="8204" width="1.125" style="276" customWidth="1"/>
    <col min="8205" max="8246" width="2.875" style="276" customWidth="1"/>
    <col min="8247" max="8247" width="1.125" style="276" customWidth="1"/>
    <col min="8248" max="8248" width="1.875" style="276" customWidth="1"/>
    <col min="8249" max="8249" width="4.75" style="276" customWidth="1"/>
    <col min="8250" max="8250" width="5.25" style="276" customWidth="1"/>
    <col min="8251" max="8256" width="2.625" style="276" customWidth="1"/>
    <col min="8257" max="8257" width="9.375" style="276" customWidth="1"/>
    <col min="8258" max="8258" width="4.75" style="276" customWidth="1"/>
    <col min="8259" max="8259" width="2.625" style="276" customWidth="1"/>
    <col min="8260" max="8448" width="2.5" style="276"/>
    <col min="8449" max="8449" width="9.375" style="276" customWidth="1"/>
    <col min="8450" max="8456" width="2.625" style="276" customWidth="1"/>
    <col min="8457" max="8457" width="5.25" style="276" customWidth="1"/>
    <col min="8458" max="8458" width="4.75" style="276" customWidth="1"/>
    <col min="8459" max="8459" width="1.875" style="276" customWidth="1"/>
    <col min="8460" max="8460" width="1.125" style="276" customWidth="1"/>
    <col min="8461" max="8502" width="2.875" style="276" customWidth="1"/>
    <col min="8503" max="8503" width="1.125" style="276" customWidth="1"/>
    <col min="8504" max="8504" width="1.875" style="276" customWidth="1"/>
    <col min="8505" max="8505" width="4.75" style="276" customWidth="1"/>
    <col min="8506" max="8506" width="5.25" style="276" customWidth="1"/>
    <col min="8507" max="8512" width="2.625" style="276" customWidth="1"/>
    <col min="8513" max="8513" width="9.375" style="276" customWidth="1"/>
    <col min="8514" max="8514" width="4.75" style="276" customWidth="1"/>
    <col min="8515" max="8515" width="2.625" style="276" customWidth="1"/>
    <col min="8516" max="8704" width="2.5" style="276"/>
    <col min="8705" max="8705" width="9.375" style="276" customWidth="1"/>
    <col min="8706" max="8712" width="2.625" style="276" customWidth="1"/>
    <col min="8713" max="8713" width="5.25" style="276" customWidth="1"/>
    <col min="8714" max="8714" width="4.75" style="276" customWidth="1"/>
    <col min="8715" max="8715" width="1.875" style="276" customWidth="1"/>
    <col min="8716" max="8716" width="1.125" style="276" customWidth="1"/>
    <col min="8717" max="8758" width="2.875" style="276" customWidth="1"/>
    <col min="8759" max="8759" width="1.125" style="276" customWidth="1"/>
    <col min="8760" max="8760" width="1.875" style="276" customWidth="1"/>
    <col min="8761" max="8761" width="4.75" style="276" customWidth="1"/>
    <col min="8762" max="8762" width="5.25" style="276" customWidth="1"/>
    <col min="8763" max="8768" width="2.625" style="276" customWidth="1"/>
    <col min="8769" max="8769" width="9.375" style="276" customWidth="1"/>
    <col min="8770" max="8770" width="4.75" style="276" customWidth="1"/>
    <col min="8771" max="8771" width="2.625" style="276" customWidth="1"/>
    <col min="8772" max="8960" width="2.5" style="276"/>
    <col min="8961" max="8961" width="9.375" style="276" customWidth="1"/>
    <col min="8962" max="8968" width="2.625" style="276" customWidth="1"/>
    <col min="8969" max="8969" width="5.25" style="276" customWidth="1"/>
    <col min="8970" max="8970" width="4.75" style="276" customWidth="1"/>
    <col min="8971" max="8971" width="1.875" style="276" customWidth="1"/>
    <col min="8972" max="8972" width="1.125" style="276" customWidth="1"/>
    <col min="8973" max="9014" width="2.875" style="276" customWidth="1"/>
    <col min="9015" max="9015" width="1.125" style="276" customWidth="1"/>
    <col min="9016" max="9016" width="1.875" style="276" customWidth="1"/>
    <col min="9017" max="9017" width="4.75" style="276" customWidth="1"/>
    <col min="9018" max="9018" width="5.25" style="276" customWidth="1"/>
    <col min="9019" max="9024" width="2.625" style="276" customWidth="1"/>
    <col min="9025" max="9025" width="9.375" style="276" customWidth="1"/>
    <col min="9026" max="9026" width="4.75" style="276" customWidth="1"/>
    <col min="9027" max="9027" width="2.625" style="276" customWidth="1"/>
    <col min="9028" max="9216" width="2.5" style="276"/>
    <col min="9217" max="9217" width="9.375" style="276" customWidth="1"/>
    <col min="9218" max="9224" width="2.625" style="276" customWidth="1"/>
    <col min="9225" max="9225" width="5.25" style="276" customWidth="1"/>
    <col min="9226" max="9226" width="4.75" style="276" customWidth="1"/>
    <col min="9227" max="9227" width="1.875" style="276" customWidth="1"/>
    <col min="9228" max="9228" width="1.125" style="276" customWidth="1"/>
    <col min="9229" max="9270" width="2.875" style="276" customWidth="1"/>
    <col min="9271" max="9271" width="1.125" style="276" customWidth="1"/>
    <col min="9272" max="9272" width="1.875" style="276" customWidth="1"/>
    <col min="9273" max="9273" width="4.75" style="276" customWidth="1"/>
    <col min="9274" max="9274" width="5.25" style="276" customWidth="1"/>
    <col min="9275" max="9280" width="2.625" style="276" customWidth="1"/>
    <col min="9281" max="9281" width="9.375" style="276" customWidth="1"/>
    <col min="9282" max="9282" width="4.75" style="276" customWidth="1"/>
    <col min="9283" max="9283" width="2.625" style="276" customWidth="1"/>
    <col min="9284" max="9472" width="2.5" style="276"/>
    <col min="9473" max="9473" width="9.375" style="276" customWidth="1"/>
    <col min="9474" max="9480" width="2.625" style="276" customWidth="1"/>
    <col min="9481" max="9481" width="5.25" style="276" customWidth="1"/>
    <col min="9482" max="9482" width="4.75" style="276" customWidth="1"/>
    <col min="9483" max="9483" width="1.875" style="276" customWidth="1"/>
    <col min="9484" max="9484" width="1.125" style="276" customWidth="1"/>
    <col min="9485" max="9526" width="2.875" style="276" customWidth="1"/>
    <col min="9527" max="9527" width="1.125" style="276" customWidth="1"/>
    <col min="9528" max="9528" width="1.875" style="276" customWidth="1"/>
    <col min="9529" max="9529" width="4.75" style="276" customWidth="1"/>
    <col min="9530" max="9530" width="5.25" style="276" customWidth="1"/>
    <col min="9531" max="9536" width="2.625" style="276" customWidth="1"/>
    <col min="9537" max="9537" width="9.375" style="276" customWidth="1"/>
    <col min="9538" max="9538" width="4.75" style="276" customWidth="1"/>
    <col min="9539" max="9539" width="2.625" style="276" customWidth="1"/>
    <col min="9540" max="9728" width="2.5" style="276"/>
    <col min="9729" max="9729" width="9.375" style="276" customWidth="1"/>
    <col min="9730" max="9736" width="2.625" style="276" customWidth="1"/>
    <col min="9737" max="9737" width="5.25" style="276" customWidth="1"/>
    <col min="9738" max="9738" width="4.75" style="276" customWidth="1"/>
    <col min="9739" max="9739" width="1.875" style="276" customWidth="1"/>
    <col min="9740" max="9740" width="1.125" style="276" customWidth="1"/>
    <col min="9741" max="9782" width="2.875" style="276" customWidth="1"/>
    <col min="9783" max="9783" width="1.125" style="276" customWidth="1"/>
    <col min="9784" max="9784" width="1.875" style="276" customWidth="1"/>
    <col min="9785" max="9785" width="4.75" style="276" customWidth="1"/>
    <col min="9786" max="9786" width="5.25" style="276" customWidth="1"/>
    <col min="9787" max="9792" width="2.625" style="276" customWidth="1"/>
    <col min="9793" max="9793" width="9.375" style="276" customWidth="1"/>
    <col min="9794" max="9794" width="4.75" style="276" customWidth="1"/>
    <col min="9795" max="9795" width="2.625" style="276" customWidth="1"/>
    <col min="9796" max="9984" width="2.5" style="276"/>
    <col min="9985" max="9985" width="9.375" style="276" customWidth="1"/>
    <col min="9986" max="9992" width="2.625" style="276" customWidth="1"/>
    <col min="9993" max="9993" width="5.25" style="276" customWidth="1"/>
    <col min="9994" max="9994" width="4.75" style="276" customWidth="1"/>
    <col min="9995" max="9995" width="1.875" style="276" customWidth="1"/>
    <col min="9996" max="9996" width="1.125" style="276" customWidth="1"/>
    <col min="9997" max="10038" width="2.875" style="276" customWidth="1"/>
    <col min="10039" max="10039" width="1.125" style="276" customWidth="1"/>
    <col min="10040" max="10040" width="1.875" style="276" customWidth="1"/>
    <col min="10041" max="10041" width="4.75" style="276" customWidth="1"/>
    <col min="10042" max="10042" width="5.25" style="276" customWidth="1"/>
    <col min="10043" max="10048" width="2.625" style="276" customWidth="1"/>
    <col min="10049" max="10049" width="9.375" style="276" customWidth="1"/>
    <col min="10050" max="10050" width="4.75" style="276" customWidth="1"/>
    <col min="10051" max="10051" width="2.625" style="276" customWidth="1"/>
    <col min="10052" max="10240" width="2.5" style="276"/>
    <col min="10241" max="10241" width="9.375" style="276" customWidth="1"/>
    <col min="10242" max="10248" width="2.625" style="276" customWidth="1"/>
    <col min="10249" max="10249" width="5.25" style="276" customWidth="1"/>
    <col min="10250" max="10250" width="4.75" style="276" customWidth="1"/>
    <col min="10251" max="10251" width="1.875" style="276" customWidth="1"/>
    <col min="10252" max="10252" width="1.125" style="276" customWidth="1"/>
    <col min="10253" max="10294" width="2.875" style="276" customWidth="1"/>
    <col min="10295" max="10295" width="1.125" style="276" customWidth="1"/>
    <col min="10296" max="10296" width="1.875" style="276" customWidth="1"/>
    <col min="10297" max="10297" width="4.75" style="276" customWidth="1"/>
    <col min="10298" max="10298" width="5.25" style="276" customWidth="1"/>
    <col min="10299" max="10304" width="2.625" style="276" customWidth="1"/>
    <col min="10305" max="10305" width="9.375" style="276" customWidth="1"/>
    <col min="10306" max="10306" width="4.75" style="276" customWidth="1"/>
    <col min="10307" max="10307" width="2.625" style="276" customWidth="1"/>
    <col min="10308" max="10496" width="2.5" style="276"/>
    <col min="10497" max="10497" width="9.375" style="276" customWidth="1"/>
    <col min="10498" max="10504" width="2.625" style="276" customWidth="1"/>
    <col min="10505" max="10505" width="5.25" style="276" customWidth="1"/>
    <col min="10506" max="10506" width="4.75" style="276" customWidth="1"/>
    <col min="10507" max="10507" width="1.875" style="276" customWidth="1"/>
    <col min="10508" max="10508" width="1.125" style="276" customWidth="1"/>
    <col min="10509" max="10550" width="2.875" style="276" customWidth="1"/>
    <col min="10551" max="10551" width="1.125" style="276" customWidth="1"/>
    <col min="10552" max="10552" width="1.875" style="276" customWidth="1"/>
    <col min="10553" max="10553" width="4.75" style="276" customWidth="1"/>
    <col min="10554" max="10554" width="5.25" style="276" customWidth="1"/>
    <col min="10555" max="10560" width="2.625" style="276" customWidth="1"/>
    <col min="10561" max="10561" width="9.375" style="276" customWidth="1"/>
    <col min="10562" max="10562" width="4.75" style="276" customWidth="1"/>
    <col min="10563" max="10563" width="2.625" style="276" customWidth="1"/>
    <col min="10564" max="10752" width="2.5" style="276"/>
    <col min="10753" max="10753" width="9.375" style="276" customWidth="1"/>
    <col min="10754" max="10760" width="2.625" style="276" customWidth="1"/>
    <col min="10761" max="10761" width="5.25" style="276" customWidth="1"/>
    <col min="10762" max="10762" width="4.75" style="276" customWidth="1"/>
    <col min="10763" max="10763" width="1.875" style="276" customWidth="1"/>
    <col min="10764" max="10764" width="1.125" style="276" customWidth="1"/>
    <col min="10765" max="10806" width="2.875" style="276" customWidth="1"/>
    <col min="10807" max="10807" width="1.125" style="276" customWidth="1"/>
    <col min="10808" max="10808" width="1.875" style="276" customWidth="1"/>
    <col min="10809" max="10809" width="4.75" style="276" customWidth="1"/>
    <col min="10810" max="10810" width="5.25" style="276" customWidth="1"/>
    <col min="10811" max="10816" width="2.625" style="276" customWidth="1"/>
    <col min="10817" max="10817" width="9.375" style="276" customWidth="1"/>
    <col min="10818" max="10818" width="4.75" style="276" customWidth="1"/>
    <col min="10819" max="10819" width="2.625" style="276" customWidth="1"/>
    <col min="10820" max="11008" width="2.5" style="276"/>
    <col min="11009" max="11009" width="9.375" style="276" customWidth="1"/>
    <col min="11010" max="11016" width="2.625" style="276" customWidth="1"/>
    <col min="11017" max="11017" width="5.25" style="276" customWidth="1"/>
    <col min="11018" max="11018" width="4.75" style="276" customWidth="1"/>
    <col min="11019" max="11019" width="1.875" style="276" customWidth="1"/>
    <col min="11020" max="11020" width="1.125" style="276" customWidth="1"/>
    <col min="11021" max="11062" width="2.875" style="276" customWidth="1"/>
    <col min="11063" max="11063" width="1.125" style="276" customWidth="1"/>
    <col min="11064" max="11064" width="1.875" style="276" customWidth="1"/>
    <col min="11065" max="11065" width="4.75" style="276" customWidth="1"/>
    <col min="11066" max="11066" width="5.25" style="276" customWidth="1"/>
    <col min="11067" max="11072" width="2.625" style="276" customWidth="1"/>
    <col min="11073" max="11073" width="9.375" style="276" customWidth="1"/>
    <col min="11074" max="11074" width="4.75" style="276" customWidth="1"/>
    <col min="11075" max="11075" width="2.625" style="276" customWidth="1"/>
    <col min="11076" max="11264" width="2.5" style="276"/>
    <col min="11265" max="11265" width="9.375" style="276" customWidth="1"/>
    <col min="11266" max="11272" width="2.625" style="276" customWidth="1"/>
    <col min="11273" max="11273" width="5.25" style="276" customWidth="1"/>
    <col min="11274" max="11274" width="4.75" style="276" customWidth="1"/>
    <col min="11275" max="11275" width="1.875" style="276" customWidth="1"/>
    <col min="11276" max="11276" width="1.125" style="276" customWidth="1"/>
    <col min="11277" max="11318" width="2.875" style="276" customWidth="1"/>
    <col min="11319" max="11319" width="1.125" style="276" customWidth="1"/>
    <col min="11320" max="11320" width="1.875" style="276" customWidth="1"/>
    <col min="11321" max="11321" width="4.75" style="276" customWidth="1"/>
    <col min="11322" max="11322" width="5.25" style="276" customWidth="1"/>
    <col min="11323" max="11328" width="2.625" style="276" customWidth="1"/>
    <col min="11329" max="11329" width="9.375" style="276" customWidth="1"/>
    <col min="11330" max="11330" width="4.75" style="276" customWidth="1"/>
    <col min="11331" max="11331" width="2.625" style="276" customWidth="1"/>
    <col min="11332" max="11520" width="2.5" style="276"/>
    <col min="11521" max="11521" width="9.375" style="276" customWidth="1"/>
    <col min="11522" max="11528" width="2.625" style="276" customWidth="1"/>
    <col min="11529" max="11529" width="5.25" style="276" customWidth="1"/>
    <col min="11530" max="11530" width="4.75" style="276" customWidth="1"/>
    <col min="11531" max="11531" width="1.875" style="276" customWidth="1"/>
    <col min="11532" max="11532" width="1.125" style="276" customWidth="1"/>
    <col min="11533" max="11574" width="2.875" style="276" customWidth="1"/>
    <col min="11575" max="11575" width="1.125" style="276" customWidth="1"/>
    <col min="11576" max="11576" width="1.875" style="276" customWidth="1"/>
    <col min="11577" max="11577" width="4.75" style="276" customWidth="1"/>
    <col min="11578" max="11578" width="5.25" style="276" customWidth="1"/>
    <col min="11579" max="11584" width="2.625" style="276" customWidth="1"/>
    <col min="11585" max="11585" width="9.375" style="276" customWidth="1"/>
    <col min="11586" max="11586" width="4.75" style="276" customWidth="1"/>
    <col min="11587" max="11587" width="2.625" style="276" customWidth="1"/>
    <col min="11588" max="11776" width="2.5" style="276"/>
    <col min="11777" max="11777" width="9.375" style="276" customWidth="1"/>
    <col min="11778" max="11784" width="2.625" style="276" customWidth="1"/>
    <col min="11785" max="11785" width="5.25" style="276" customWidth="1"/>
    <col min="11786" max="11786" width="4.75" style="276" customWidth="1"/>
    <col min="11787" max="11787" width="1.875" style="276" customWidth="1"/>
    <col min="11788" max="11788" width="1.125" style="276" customWidth="1"/>
    <col min="11789" max="11830" width="2.875" style="276" customWidth="1"/>
    <col min="11831" max="11831" width="1.125" style="276" customWidth="1"/>
    <col min="11832" max="11832" width="1.875" style="276" customWidth="1"/>
    <col min="11833" max="11833" width="4.75" style="276" customWidth="1"/>
    <col min="11834" max="11834" width="5.25" style="276" customWidth="1"/>
    <col min="11835" max="11840" width="2.625" style="276" customWidth="1"/>
    <col min="11841" max="11841" width="9.375" style="276" customWidth="1"/>
    <col min="11842" max="11842" width="4.75" style="276" customWidth="1"/>
    <col min="11843" max="11843" width="2.625" style="276" customWidth="1"/>
    <col min="11844" max="12032" width="2.5" style="276"/>
    <col min="12033" max="12033" width="9.375" style="276" customWidth="1"/>
    <col min="12034" max="12040" width="2.625" style="276" customWidth="1"/>
    <col min="12041" max="12041" width="5.25" style="276" customWidth="1"/>
    <col min="12042" max="12042" width="4.75" style="276" customWidth="1"/>
    <col min="12043" max="12043" width="1.875" style="276" customWidth="1"/>
    <col min="12044" max="12044" width="1.125" style="276" customWidth="1"/>
    <col min="12045" max="12086" width="2.875" style="276" customWidth="1"/>
    <col min="12087" max="12087" width="1.125" style="276" customWidth="1"/>
    <col min="12088" max="12088" width="1.875" style="276" customWidth="1"/>
    <col min="12089" max="12089" width="4.75" style="276" customWidth="1"/>
    <col min="12090" max="12090" width="5.25" style="276" customWidth="1"/>
    <col min="12091" max="12096" width="2.625" style="276" customWidth="1"/>
    <col min="12097" max="12097" width="9.375" style="276" customWidth="1"/>
    <col min="12098" max="12098" width="4.75" style="276" customWidth="1"/>
    <col min="12099" max="12099" width="2.625" style="276" customWidth="1"/>
    <col min="12100" max="12288" width="2.5" style="276"/>
    <col min="12289" max="12289" width="9.375" style="276" customWidth="1"/>
    <col min="12290" max="12296" width="2.625" style="276" customWidth="1"/>
    <col min="12297" max="12297" width="5.25" style="276" customWidth="1"/>
    <col min="12298" max="12298" width="4.75" style="276" customWidth="1"/>
    <col min="12299" max="12299" width="1.875" style="276" customWidth="1"/>
    <col min="12300" max="12300" width="1.125" style="276" customWidth="1"/>
    <col min="12301" max="12342" width="2.875" style="276" customWidth="1"/>
    <col min="12343" max="12343" width="1.125" style="276" customWidth="1"/>
    <col min="12344" max="12344" width="1.875" style="276" customWidth="1"/>
    <col min="12345" max="12345" width="4.75" style="276" customWidth="1"/>
    <col min="12346" max="12346" width="5.25" style="276" customWidth="1"/>
    <col min="12347" max="12352" width="2.625" style="276" customWidth="1"/>
    <col min="12353" max="12353" width="9.375" style="276" customWidth="1"/>
    <col min="12354" max="12354" width="4.75" style="276" customWidth="1"/>
    <col min="12355" max="12355" width="2.625" style="276" customWidth="1"/>
    <col min="12356" max="12544" width="2.5" style="276"/>
    <col min="12545" max="12545" width="9.375" style="276" customWidth="1"/>
    <col min="12546" max="12552" width="2.625" style="276" customWidth="1"/>
    <col min="12553" max="12553" width="5.25" style="276" customWidth="1"/>
    <col min="12554" max="12554" width="4.75" style="276" customWidth="1"/>
    <col min="12555" max="12555" width="1.875" style="276" customWidth="1"/>
    <col min="12556" max="12556" width="1.125" style="276" customWidth="1"/>
    <col min="12557" max="12598" width="2.875" style="276" customWidth="1"/>
    <col min="12599" max="12599" width="1.125" style="276" customWidth="1"/>
    <col min="12600" max="12600" width="1.875" style="276" customWidth="1"/>
    <col min="12601" max="12601" width="4.75" style="276" customWidth="1"/>
    <col min="12602" max="12602" width="5.25" style="276" customWidth="1"/>
    <col min="12603" max="12608" width="2.625" style="276" customWidth="1"/>
    <col min="12609" max="12609" width="9.375" style="276" customWidth="1"/>
    <col min="12610" max="12610" width="4.75" style="276" customWidth="1"/>
    <col min="12611" max="12611" width="2.625" style="276" customWidth="1"/>
    <col min="12612" max="12800" width="2.5" style="276"/>
    <col min="12801" max="12801" width="9.375" style="276" customWidth="1"/>
    <col min="12802" max="12808" width="2.625" style="276" customWidth="1"/>
    <col min="12809" max="12809" width="5.25" style="276" customWidth="1"/>
    <col min="12810" max="12810" width="4.75" style="276" customWidth="1"/>
    <col min="12811" max="12811" width="1.875" style="276" customWidth="1"/>
    <col min="12812" max="12812" width="1.125" style="276" customWidth="1"/>
    <col min="12813" max="12854" width="2.875" style="276" customWidth="1"/>
    <col min="12855" max="12855" width="1.125" style="276" customWidth="1"/>
    <col min="12856" max="12856" width="1.875" style="276" customWidth="1"/>
    <col min="12857" max="12857" width="4.75" style="276" customWidth="1"/>
    <col min="12858" max="12858" width="5.25" style="276" customWidth="1"/>
    <col min="12859" max="12864" width="2.625" style="276" customWidth="1"/>
    <col min="12865" max="12865" width="9.375" style="276" customWidth="1"/>
    <col min="12866" max="12866" width="4.75" style="276" customWidth="1"/>
    <col min="12867" max="12867" width="2.625" style="276" customWidth="1"/>
    <col min="12868" max="13056" width="2.5" style="276"/>
    <col min="13057" max="13057" width="9.375" style="276" customWidth="1"/>
    <col min="13058" max="13064" width="2.625" style="276" customWidth="1"/>
    <col min="13065" max="13065" width="5.25" style="276" customWidth="1"/>
    <col min="13066" max="13066" width="4.75" style="276" customWidth="1"/>
    <col min="13067" max="13067" width="1.875" style="276" customWidth="1"/>
    <col min="13068" max="13068" width="1.125" style="276" customWidth="1"/>
    <col min="13069" max="13110" width="2.875" style="276" customWidth="1"/>
    <col min="13111" max="13111" width="1.125" style="276" customWidth="1"/>
    <col min="13112" max="13112" width="1.875" style="276" customWidth="1"/>
    <col min="13113" max="13113" width="4.75" style="276" customWidth="1"/>
    <col min="13114" max="13114" width="5.25" style="276" customWidth="1"/>
    <col min="13115" max="13120" width="2.625" style="276" customWidth="1"/>
    <col min="13121" max="13121" width="9.375" style="276" customWidth="1"/>
    <col min="13122" max="13122" width="4.75" style="276" customWidth="1"/>
    <col min="13123" max="13123" width="2.625" style="276" customWidth="1"/>
    <col min="13124" max="13312" width="2.5" style="276"/>
    <col min="13313" max="13313" width="9.375" style="276" customWidth="1"/>
    <col min="13314" max="13320" width="2.625" style="276" customWidth="1"/>
    <col min="13321" max="13321" width="5.25" style="276" customWidth="1"/>
    <col min="13322" max="13322" width="4.75" style="276" customWidth="1"/>
    <col min="13323" max="13323" width="1.875" style="276" customWidth="1"/>
    <col min="13324" max="13324" width="1.125" style="276" customWidth="1"/>
    <col min="13325" max="13366" width="2.875" style="276" customWidth="1"/>
    <col min="13367" max="13367" width="1.125" style="276" customWidth="1"/>
    <col min="13368" max="13368" width="1.875" style="276" customWidth="1"/>
    <col min="13369" max="13369" width="4.75" style="276" customWidth="1"/>
    <col min="13370" max="13370" width="5.25" style="276" customWidth="1"/>
    <col min="13371" max="13376" width="2.625" style="276" customWidth="1"/>
    <col min="13377" max="13377" width="9.375" style="276" customWidth="1"/>
    <col min="13378" max="13378" width="4.75" style="276" customWidth="1"/>
    <col min="13379" max="13379" width="2.625" style="276" customWidth="1"/>
    <col min="13380" max="13568" width="2.5" style="276"/>
    <col min="13569" max="13569" width="9.375" style="276" customWidth="1"/>
    <col min="13570" max="13576" width="2.625" style="276" customWidth="1"/>
    <col min="13577" max="13577" width="5.25" style="276" customWidth="1"/>
    <col min="13578" max="13578" width="4.75" style="276" customWidth="1"/>
    <col min="13579" max="13579" width="1.875" style="276" customWidth="1"/>
    <col min="13580" max="13580" width="1.125" style="276" customWidth="1"/>
    <col min="13581" max="13622" width="2.875" style="276" customWidth="1"/>
    <col min="13623" max="13623" width="1.125" style="276" customWidth="1"/>
    <col min="13624" max="13624" width="1.875" style="276" customWidth="1"/>
    <col min="13625" max="13625" width="4.75" style="276" customWidth="1"/>
    <col min="13626" max="13626" width="5.25" style="276" customWidth="1"/>
    <col min="13627" max="13632" width="2.625" style="276" customWidth="1"/>
    <col min="13633" max="13633" width="9.375" style="276" customWidth="1"/>
    <col min="13634" max="13634" width="4.75" style="276" customWidth="1"/>
    <col min="13635" max="13635" width="2.625" style="276" customWidth="1"/>
    <col min="13636" max="13824" width="2.5" style="276"/>
    <col min="13825" max="13825" width="9.375" style="276" customWidth="1"/>
    <col min="13826" max="13832" width="2.625" style="276" customWidth="1"/>
    <col min="13833" max="13833" width="5.25" style="276" customWidth="1"/>
    <col min="13834" max="13834" width="4.75" style="276" customWidth="1"/>
    <col min="13835" max="13835" width="1.875" style="276" customWidth="1"/>
    <col min="13836" max="13836" width="1.125" style="276" customWidth="1"/>
    <col min="13837" max="13878" width="2.875" style="276" customWidth="1"/>
    <col min="13879" max="13879" width="1.125" style="276" customWidth="1"/>
    <col min="13880" max="13880" width="1.875" style="276" customWidth="1"/>
    <col min="13881" max="13881" width="4.75" style="276" customWidth="1"/>
    <col min="13882" max="13882" width="5.25" style="276" customWidth="1"/>
    <col min="13883" max="13888" width="2.625" style="276" customWidth="1"/>
    <col min="13889" max="13889" width="9.375" style="276" customWidth="1"/>
    <col min="13890" max="13890" width="4.75" style="276" customWidth="1"/>
    <col min="13891" max="13891" width="2.625" style="276" customWidth="1"/>
    <col min="13892" max="14080" width="2.5" style="276"/>
    <col min="14081" max="14081" width="9.375" style="276" customWidth="1"/>
    <col min="14082" max="14088" width="2.625" style="276" customWidth="1"/>
    <col min="14089" max="14089" width="5.25" style="276" customWidth="1"/>
    <col min="14090" max="14090" width="4.75" style="276" customWidth="1"/>
    <col min="14091" max="14091" width="1.875" style="276" customWidth="1"/>
    <col min="14092" max="14092" width="1.125" style="276" customWidth="1"/>
    <col min="14093" max="14134" width="2.875" style="276" customWidth="1"/>
    <col min="14135" max="14135" width="1.125" style="276" customWidth="1"/>
    <col min="14136" max="14136" width="1.875" style="276" customWidth="1"/>
    <col min="14137" max="14137" width="4.75" style="276" customWidth="1"/>
    <col min="14138" max="14138" width="5.25" style="276" customWidth="1"/>
    <col min="14139" max="14144" width="2.625" style="276" customWidth="1"/>
    <col min="14145" max="14145" width="9.375" style="276" customWidth="1"/>
    <col min="14146" max="14146" width="4.75" style="276" customWidth="1"/>
    <col min="14147" max="14147" width="2.625" style="276" customWidth="1"/>
    <col min="14148" max="14336" width="2.5" style="276"/>
    <col min="14337" max="14337" width="9.375" style="276" customWidth="1"/>
    <col min="14338" max="14344" width="2.625" style="276" customWidth="1"/>
    <col min="14345" max="14345" width="5.25" style="276" customWidth="1"/>
    <col min="14346" max="14346" width="4.75" style="276" customWidth="1"/>
    <col min="14347" max="14347" width="1.875" style="276" customWidth="1"/>
    <col min="14348" max="14348" width="1.125" style="276" customWidth="1"/>
    <col min="14349" max="14390" width="2.875" style="276" customWidth="1"/>
    <col min="14391" max="14391" width="1.125" style="276" customWidth="1"/>
    <col min="14392" max="14392" width="1.875" style="276" customWidth="1"/>
    <col min="14393" max="14393" width="4.75" style="276" customWidth="1"/>
    <col min="14394" max="14394" width="5.25" style="276" customWidth="1"/>
    <col min="14395" max="14400" width="2.625" style="276" customWidth="1"/>
    <col min="14401" max="14401" width="9.375" style="276" customWidth="1"/>
    <col min="14402" max="14402" width="4.75" style="276" customWidth="1"/>
    <col min="14403" max="14403" width="2.625" style="276" customWidth="1"/>
    <col min="14404" max="14592" width="2.5" style="276"/>
    <col min="14593" max="14593" width="9.375" style="276" customWidth="1"/>
    <col min="14594" max="14600" width="2.625" style="276" customWidth="1"/>
    <col min="14601" max="14601" width="5.25" style="276" customWidth="1"/>
    <col min="14602" max="14602" width="4.75" style="276" customWidth="1"/>
    <col min="14603" max="14603" width="1.875" style="276" customWidth="1"/>
    <col min="14604" max="14604" width="1.125" style="276" customWidth="1"/>
    <col min="14605" max="14646" width="2.875" style="276" customWidth="1"/>
    <col min="14647" max="14647" width="1.125" style="276" customWidth="1"/>
    <col min="14648" max="14648" width="1.875" style="276" customWidth="1"/>
    <col min="14649" max="14649" width="4.75" style="276" customWidth="1"/>
    <col min="14650" max="14650" width="5.25" style="276" customWidth="1"/>
    <col min="14651" max="14656" width="2.625" style="276" customWidth="1"/>
    <col min="14657" max="14657" width="9.375" style="276" customWidth="1"/>
    <col min="14658" max="14658" width="4.75" style="276" customWidth="1"/>
    <col min="14659" max="14659" width="2.625" style="276" customWidth="1"/>
    <col min="14660" max="14848" width="2.5" style="276"/>
    <col min="14849" max="14849" width="9.375" style="276" customWidth="1"/>
    <col min="14850" max="14856" width="2.625" style="276" customWidth="1"/>
    <col min="14857" max="14857" width="5.25" style="276" customWidth="1"/>
    <col min="14858" max="14858" width="4.75" style="276" customWidth="1"/>
    <col min="14859" max="14859" width="1.875" style="276" customWidth="1"/>
    <col min="14860" max="14860" width="1.125" style="276" customWidth="1"/>
    <col min="14861" max="14902" width="2.875" style="276" customWidth="1"/>
    <col min="14903" max="14903" width="1.125" style="276" customWidth="1"/>
    <col min="14904" max="14904" width="1.875" style="276" customWidth="1"/>
    <col min="14905" max="14905" width="4.75" style="276" customWidth="1"/>
    <col min="14906" max="14906" width="5.25" style="276" customWidth="1"/>
    <col min="14907" max="14912" width="2.625" style="276" customWidth="1"/>
    <col min="14913" max="14913" width="9.375" style="276" customWidth="1"/>
    <col min="14914" max="14914" width="4.75" style="276" customWidth="1"/>
    <col min="14915" max="14915" width="2.625" style="276" customWidth="1"/>
    <col min="14916" max="15104" width="2.5" style="276"/>
    <col min="15105" max="15105" width="9.375" style="276" customWidth="1"/>
    <col min="15106" max="15112" width="2.625" style="276" customWidth="1"/>
    <col min="15113" max="15113" width="5.25" style="276" customWidth="1"/>
    <col min="15114" max="15114" width="4.75" style="276" customWidth="1"/>
    <col min="15115" max="15115" width="1.875" style="276" customWidth="1"/>
    <col min="15116" max="15116" width="1.125" style="276" customWidth="1"/>
    <col min="15117" max="15158" width="2.875" style="276" customWidth="1"/>
    <col min="15159" max="15159" width="1.125" style="276" customWidth="1"/>
    <col min="15160" max="15160" width="1.875" style="276" customWidth="1"/>
    <col min="15161" max="15161" width="4.75" style="276" customWidth="1"/>
    <col min="15162" max="15162" width="5.25" style="276" customWidth="1"/>
    <col min="15163" max="15168" width="2.625" style="276" customWidth="1"/>
    <col min="15169" max="15169" width="9.375" style="276" customWidth="1"/>
    <col min="15170" max="15170" width="4.75" style="276" customWidth="1"/>
    <col min="15171" max="15171" width="2.625" style="276" customWidth="1"/>
    <col min="15172" max="15360" width="2.5" style="276"/>
    <col min="15361" max="15361" width="9.375" style="276" customWidth="1"/>
    <col min="15362" max="15368" width="2.625" style="276" customWidth="1"/>
    <col min="15369" max="15369" width="5.25" style="276" customWidth="1"/>
    <col min="15370" max="15370" width="4.75" style="276" customWidth="1"/>
    <col min="15371" max="15371" width="1.875" style="276" customWidth="1"/>
    <col min="15372" max="15372" width="1.125" style="276" customWidth="1"/>
    <col min="15373" max="15414" width="2.875" style="276" customWidth="1"/>
    <col min="15415" max="15415" width="1.125" style="276" customWidth="1"/>
    <col min="15416" max="15416" width="1.875" style="276" customWidth="1"/>
    <col min="15417" max="15417" width="4.75" style="276" customWidth="1"/>
    <col min="15418" max="15418" width="5.25" style="276" customWidth="1"/>
    <col min="15419" max="15424" width="2.625" style="276" customWidth="1"/>
    <col min="15425" max="15425" width="9.375" style="276" customWidth="1"/>
    <col min="15426" max="15426" width="4.75" style="276" customWidth="1"/>
    <col min="15427" max="15427" width="2.625" style="276" customWidth="1"/>
    <col min="15428" max="15616" width="2.5" style="276"/>
    <col min="15617" max="15617" width="9.375" style="276" customWidth="1"/>
    <col min="15618" max="15624" width="2.625" style="276" customWidth="1"/>
    <col min="15625" max="15625" width="5.25" style="276" customWidth="1"/>
    <col min="15626" max="15626" width="4.75" style="276" customWidth="1"/>
    <col min="15627" max="15627" width="1.875" style="276" customWidth="1"/>
    <col min="15628" max="15628" width="1.125" style="276" customWidth="1"/>
    <col min="15629" max="15670" width="2.875" style="276" customWidth="1"/>
    <col min="15671" max="15671" width="1.125" style="276" customWidth="1"/>
    <col min="15672" max="15672" width="1.875" style="276" customWidth="1"/>
    <col min="15673" max="15673" width="4.75" style="276" customWidth="1"/>
    <col min="15674" max="15674" width="5.25" style="276" customWidth="1"/>
    <col min="15675" max="15680" width="2.625" style="276" customWidth="1"/>
    <col min="15681" max="15681" width="9.375" style="276" customWidth="1"/>
    <col min="15682" max="15682" width="4.75" style="276" customWidth="1"/>
    <col min="15683" max="15683" width="2.625" style="276" customWidth="1"/>
    <col min="15684" max="15872" width="2.5" style="276"/>
    <col min="15873" max="15873" width="9.375" style="276" customWidth="1"/>
    <col min="15874" max="15880" width="2.625" style="276" customWidth="1"/>
    <col min="15881" max="15881" width="5.25" style="276" customWidth="1"/>
    <col min="15882" max="15882" width="4.75" style="276" customWidth="1"/>
    <col min="15883" max="15883" width="1.875" style="276" customWidth="1"/>
    <col min="15884" max="15884" width="1.125" style="276" customWidth="1"/>
    <col min="15885" max="15926" width="2.875" style="276" customWidth="1"/>
    <col min="15927" max="15927" width="1.125" style="276" customWidth="1"/>
    <col min="15928" max="15928" width="1.875" style="276" customWidth="1"/>
    <col min="15929" max="15929" width="4.75" style="276" customWidth="1"/>
    <col min="15930" max="15930" width="5.25" style="276" customWidth="1"/>
    <col min="15931" max="15936" width="2.625" style="276" customWidth="1"/>
    <col min="15937" max="15937" width="9.375" style="276" customWidth="1"/>
    <col min="15938" max="15938" width="4.75" style="276" customWidth="1"/>
    <col min="15939" max="15939" width="2.625" style="276" customWidth="1"/>
    <col min="15940" max="16128" width="2.5" style="276"/>
    <col min="16129" max="16129" width="9.375" style="276" customWidth="1"/>
    <col min="16130" max="16136" width="2.625" style="276" customWidth="1"/>
    <col min="16137" max="16137" width="5.25" style="276" customWidth="1"/>
    <col min="16138" max="16138" width="4.75" style="276" customWidth="1"/>
    <col min="16139" max="16139" width="1.875" style="276" customWidth="1"/>
    <col min="16140" max="16140" width="1.125" style="276" customWidth="1"/>
    <col min="16141" max="16182" width="2.875" style="276" customWidth="1"/>
    <col min="16183" max="16183" width="1.125" style="276" customWidth="1"/>
    <col min="16184" max="16184" width="1.875" style="276" customWidth="1"/>
    <col min="16185" max="16185" width="4.75" style="276" customWidth="1"/>
    <col min="16186" max="16186" width="5.25" style="276" customWidth="1"/>
    <col min="16187" max="16192" width="2.625" style="276" customWidth="1"/>
    <col min="16193" max="16193" width="9.375" style="276" customWidth="1"/>
    <col min="16194" max="16194" width="4.75" style="276" customWidth="1"/>
    <col min="16195" max="16195" width="2.625" style="276" customWidth="1"/>
    <col min="16196" max="16384" width="2.5" style="276"/>
  </cols>
  <sheetData>
    <row r="1" spans="1:185" s="275" customFormat="1" ht="39.950000000000003" customHeight="1" x14ac:dyDescent="0.2">
      <c r="C1" s="275">
        <v>1</v>
      </c>
      <c r="D1" s="275">
        <v>1</v>
      </c>
      <c r="E1" s="275">
        <v>1</v>
      </c>
      <c r="F1" s="275">
        <v>1</v>
      </c>
      <c r="G1" s="275">
        <v>1</v>
      </c>
      <c r="H1" s="275">
        <v>1</v>
      </c>
      <c r="I1" s="275">
        <v>2</v>
      </c>
      <c r="J1" s="275">
        <v>3</v>
      </c>
      <c r="K1" s="275">
        <v>4</v>
      </c>
      <c r="L1" s="275">
        <v>5</v>
      </c>
      <c r="M1" s="275">
        <v>6</v>
      </c>
      <c r="N1" s="275">
        <v>6</v>
      </c>
      <c r="O1" s="275">
        <v>6</v>
      </c>
      <c r="P1" s="275">
        <v>6</v>
      </c>
      <c r="Q1" s="275">
        <v>6</v>
      </c>
      <c r="R1" s="275">
        <v>6</v>
      </c>
      <c r="S1" s="275">
        <v>6</v>
      </c>
      <c r="T1" s="275">
        <v>6</v>
      </c>
      <c r="U1" s="275">
        <v>6</v>
      </c>
      <c r="V1" s="275">
        <v>6</v>
      </c>
      <c r="W1" s="275">
        <v>6</v>
      </c>
      <c r="X1" s="275">
        <v>6</v>
      </c>
      <c r="Y1" s="275">
        <v>6</v>
      </c>
      <c r="Z1" s="275">
        <v>6</v>
      </c>
      <c r="AA1" s="275">
        <v>6</v>
      </c>
      <c r="AB1" s="275">
        <v>6</v>
      </c>
      <c r="AC1" s="275">
        <v>6</v>
      </c>
      <c r="AD1" s="275">
        <v>6</v>
      </c>
      <c r="AE1" s="275">
        <v>6</v>
      </c>
      <c r="AF1" s="275">
        <v>6</v>
      </c>
      <c r="AG1" s="275">
        <v>6</v>
      </c>
      <c r="AH1" s="275">
        <v>6</v>
      </c>
      <c r="AI1" s="275">
        <v>6</v>
      </c>
      <c r="AJ1" s="275">
        <v>6</v>
      </c>
      <c r="AK1" s="275">
        <v>6</v>
      </c>
      <c r="AL1" s="275">
        <v>6</v>
      </c>
      <c r="AM1" s="275">
        <v>6</v>
      </c>
      <c r="AN1" s="275">
        <v>6</v>
      </c>
      <c r="AO1" s="275">
        <v>6</v>
      </c>
      <c r="AP1" s="275">
        <v>6</v>
      </c>
      <c r="AQ1" s="275">
        <v>6</v>
      </c>
      <c r="AR1" s="275">
        <v>6</v>
      </c>
      <c r="AS1" s="275">
        <v>6</v>
      </c>
      <c r="AT1" s="275">
        <v>6</v>
      </c>
      <c r="AU1" s="275">
        <v>6</v>
      </c>
      <c r="AV1" s="275">
        <v>6</v>
      </c>
      <c r="AW1" s="275">
        <v>6</v>
      </c>
      <c r="AX1" s="275">
        <v>6</v>
      </c>
      <c r="AY1" s="275">
        <v>6</v>
      </c>
      <c r="AZ1" s="275">
        <v>6</v>
      </c>
      <c r="BA1" s="275">
        <v>6</v>
      </c>
      <c r="BB1" s="275">
        <v>6</v>
      </c>
      <c r="BC1" s="275">
        <v>5</v>
      </c>
      <c r="BD1" s="275">
        <v>4</v>
      </c>
      <c r="BE1" s="275">
        <v>3</v>
      </c>
      <c r="BF1" s="275">
        <v>2</v>
      </c>
      <c r="BG1" s="275">
        <v>1</v>
      </c>
      <c r="BH1" s="275">
        <v>1</v>
      </c>
      <c r="BI1" s="275">
        <v>1</v>
      </c>
      <c r="BJ1" s="275">
        <v>1</v>
      </c>
      <c r="BK1" s="275">
        <v>1</v>
      </c>
      <c r="BL1" s="275">
        <v>1</v>
      </c>
      <c r="BN1" s="331"/>
      <c r="BO1" s="331"/>
      <c r="BP1" s="331"/>
      <c r="BQ1" s="331"/>
      <c r="BR1" s="331"/>
      <c r="BS1" s="331"/>
      <c r="BT1" s="331"/>
      <c r="BU1" s="331"/>
      <c r="BV1" s="331"/>
      <c r="BW1" s="331"/>
      <c r="BX1" s="331"/>
      <c r="BY1" s="331"/>
      <c r="BZ1" s="331"/>
      <c r="CA1" s="331"/>
      <c r="CB1" s="331"/>
      <c r="CC1" s="331"/>
      <c r="CD1" s="331"/>
      <c r="CE1" s="331"/>
      <c r="CF1" s="331"/>
      <c r="CG1" s="331"/>
      <c r="CH1" s="331"/>
      <c r="CI1" s="331"/>
      <c r="CJ1" s="331"/>
      <c r="CK1" s="331"/>
      <c r="CL1" s="331"/>
      <c r="CM1" s="331"/>
      <c r="CN1" s="331"/>
      <c r="CO1" s="331"/>
      <c r="CP1" s="331"/>
      <c r="CQ1" s="331"/>
      <c r="CR1" s="331"/>
      <c r="CS1" s="331"/>
      <c r="CT1" s="331"/>
      <c r="CU1" s="331"/>
      <c r="CV1" s="331"/>
      <c r="CW1" s="331"/>
      <c r="CX1" s="331"/>
      <c r="CY1" s="331"/>
      <c r="CZ1" s="331"/>
      <c r="DA1" s="331"/>
      <c r="DB1" s="331"/>
      <c r="DC1" s="331"/>
      <c r="DD1" s="331"/>
      <c r="DE1" s="331"/>
      <c r="DF1" s="331"/>
      <c r="DG1" s="331"/>
      <c r="DH1" s="331"/>
      <c r="DI1" s="331"/>
      <c r="DJ1" s="331"/>
      <c r="DK1" s="331"/>
      <c r="DL1" s="331"/>
      <c r="DM1" s="331"/>
      <c r="DN1" s="331"/>
      <c r="DO1" s="331"/>
      <c r="DP1" s="331"/>
      <c r="DQ1" s="331"/>
      <c r="DR1" s="331"/>
      <c r="DS1" s="331"/>
      <c r="DT1" s="331"/>
      <c r="DU1" s="331"/>
      <c r="DV1" s="331"/>
      <c r="DW1" s="331"/>
      <c r="DX1" s="331"/>
      <c r="DY1" s="331"/>
      <c r="DZ1" s="331"/>
      <c r="EA1" s="331"/>
      <c r="EB1" s="331"/>
      <c r="EC1" s="331"/>
      <c r="ED1" s="331"/>
      <c r="EE1" s="331"/>
      <c r="EF1" s="331"/>
      <c r="EG1" s="331"/>
      <c r="EH1" s="331"/>
      <c r="EI1" s="331"/>
      <c r="EJ1" s="331"/>
      <c r="EK1" s="331"/>
      <c r="EL1" s="331"/>
      <c r="EM1" s="331"/>
      <c r="EN1" s="331"/>
      <c r="EO1" s="331"/>
      <c r="EP1" s="331"/>
      <c r="EQ1" s="331"/>
      <c r="ER1" s="331"/>
      <c r="ES1" s="331"/>
      <c r="ET1" s="331"/>
      <c r="EU1" s="331"/>
      <c r="EV1" s="331"/>
      <c r="EW1" s="331"/>
      <c r="EX1" s="331"/>
      <c r="EY1" s="331"/>
      <c r="EZ1" s="331"/>
      <c r="FA1" s="331"/>
      <c r="FB1" s="331"/>
      <c r="FC1" s="331"/>
      <c r="FD1" s="331"/>
      <c r="FE1" s="331"/>
      <c r="FF1" s="331"/>
      <c r="FG1" s="331"/>
      <c r="FH1" s="331"/>
      <c r="FI1" s="331"/>
      <c r="FJ1" s="331"/>
      <c r="FK1" s="331"/>
      <c r="FL1" s="331"/>
      <c r="FM1" s="331"/>
      <c r="FN1" s="331"/>
      <c r="FO1" s="331"/>
      <c r="FP1" s="331"/>
      <c r="FQ1" s="331"/>
      <c r="FR1" s="331"/>
      <c r="FS1" s="331"/>
      <c r="FT1" s="331"/>
      <c r="FU1" s="331"/>
      <c r="FV1" s="331"/>
      <c r="FW1" s="331"/>
      <c r="FX1" s="331"/>
      <c r="FY1" s="331"/>
      <c r="FZ1" s="331"/>
      <c r="GA1" s="331"/>
      <c r="GB1" s="331"/>
      <c r="GC1" s="331"/>
    </row>
    <row r="2" spans="1:185" ht="4.7" customHeight="1" x14ac:dyDescent="0.2"/>
    <row r="3" spans="1:185" ht="109.5" customHeight="1" x14ac:dyDescent="0.2">
      <c r="A3" s="277">
        <v>1</v>
      </c>
      <c r="B3" s="278"/>
      <c r="C3" s="278"/>
      <c r="D3" s="278"/>
      <c r="E3" s="278"/>
      <c r="F3" s="278"/>
      <c r="G3" s="278"/>
      <c r="H3" s="278"/>
      <c r="I3" s="278"/>
      <c r="J3" s="278"/>
      <c r="K3" s="279"/>
      <c r="L3" s="280"/>
      <c r="M3" s="280"/>
      <c r="N3" s="280"/>
      <c r="O3" s="280"/>
      <c r="P3" s="280"/>
      <c r="Q3" s="280"/>
      <c r="R3" s="280"/>
      <c r="S3" s="280"/>
      <c r="T3" s="280"/>
      <c r="U3" s="280"/>
      <c r="V3" s="280"/>
      <c r="W3" s="280"/>
      <c r="X3" s="280"/>
      <c r="Y3" s="280"/>
      <c r="Z3" s="280"/>
      <c r="AA3" s="280"/>
      <c r="AB3" s="280"/>
      <c r="AC3" s="280"/>
      <c r="AD3" s="280"/>
      <c r="AE3" s="280"/>
      <c r="AF3" s="280"/>
      <c r="AG3" s="281"/>
      <c r="AH3" s="280"/>
      <c r="AI3" s="280"/>
      <c r="AJ3" s="280"/>
      <c r="AK3" s="280"/>
      <c r="AL3" s="280"/>
      <c r="AM3" s="280"/>
      <c r="AN3" s="280"/>
      <c r="AO3" s="280"/>
      <c r="AP3" s="280"/>
      <c r="AQ3" s="280"/>
      <c r="AR3" s="280"/>
      <c r="AS3" s="280"/>
      <c r="AT3" s="280"/>
      <c r="AU3" s="280"/>
      <c r="AV3" s="280"/>
      <c r="AW3" s="280"/>
      <c r="AX3" s="280"/>
      <c r="AY3" s="280"/>
      <c r="AZ3" s="280"/>
      <c r="BA3" s="280"/>
      <c r="BB3" s="280"/>
      <c r="BC3" s="280"/>
      <c r="BD3" s="282"/>
      <c r="BF3" s="278"/>
      <c r="BG3" s="278"/>
      <c r="BH3" s="278"/>
      <c r="BI3" s="278"/>
      <c r="BJ3" s="278"/>
      <c r="BK3" s="278"/>
      <c r="BL3" s="278"/>
    </row>
    <row r="4" spans="1:185" ht="43.35" customHeight="1" x14ac:dyDescent="0.2">
      <c r="A4" s="277">
        <v>2</v>
      </c>
      <c r="B4" s="278"/>
      <c r="C4" s="278"/>
      <c r="D4" s="278"/>
      <c r="E4" s="278"/>
      <c r="F4" s="278"/>
      <c r="G4" s="278"/>
      <c r="H4" s="278"/>
      <c r="I4" s="278"/>
      <c r="J4" s="278"/>
      <c r="K4" s="279"/>
      <c r="AG4" s="283"/>
      <c r="BD4" s="282"/>
      <c r="BF4" s="278"/>
      <c r="BG4" s="278"/>
      <c r="BH4" s="278"/>
      <c r="BI4" s="278"/>
      <c r="BJ4" s="278"/>
      <c r="BK4" s="278"/>
      <c r="BL4" s="278"/>
    </row>
    <row r="5" spans="1:185" ht="43.35" customHeight="1" x14ac:dyDescent="0.2">
      <c r="A5" s="277">
        <v>2</v>
      </c>
      <c r="B5" s="278"/>
      <c r="C5" s="278"/>
      <c r="D5" s="278"/>
      <c r="E5" s="278"/>
      <c r="F5" s="278"/>
      <c r="G5" s="278"/>
      <c r="H5" s="278"/>
      <c r="I5" s="278"/>
      <c r="J5" s="278"/>
      <c r="K5" s="279"/>
      <c r="AG5" s="283"/>
      <c r="BD5" s="282"/>
      <c r="BF5" s="278"/>
      <c r="BG5" s="278"/>
      <c r="BH5" s="278"/>
      <c r="BI5" s="278"/>
      <c r="BJ5" s="278"/>
      <c r="BK5" s="278"/>
      <c r="BL5" s="278"/>
    </row>
    <row r="6" spans="1:185" ht="43.35" customHeight="1" x14ac:dyDescent="0.2">
      <c r="A6" s="277">
        <v>2</v>
      </c>
      <c r="B6" s="278"/>
      <c r="C6" s="278"/>
      <c r="D6" s="278"/>
      <c r="E6" s="278"/>
      <c r="F6" s="278"/>
      <c r="G6" s="278"/>
      <c r="H6" s="278"/>
      <c r="I6" s="278"/>
      <c r="J6" s="278"/>
      <c r="K6" s="279"/>
      <c r="AG6" s="283"/>
      <c r="BD6" s="282"/>
      <c r="BF6" s="278"/>
      <c r="BG6" s="278"/>
      <c r="BH6" s="278"/>
      <c r="BI6" s="278"/>
      <c r="BJ6" s="278"/>
      <c r="BK6" s="278"/>
      <c r="BL6" s="278"/>
    </row>
    <row r="7" spans="1:185" ht="43.35" customHeight="1" x14ac:dyDescent="0.2">
      <c r="A7" s="277">
        <v>2</v>
      </c>
      <c r="B7" s="278"/>
      <c r="C7" s="278"/>
      <c r="D7" s="278"/>
      <c r="E7" s="278"/>
      <c r="F7" s="278"/>
      <c r="G7" s="278"/>
      <c r="H7" s="278"/>
      <c r="I7" s="278"/>
      <c r="J7" s="278"/>
      <c r="K7" s="279"/>
      <c r="AG7" s="283"/>
      <c r="BD7" s="282"/>
      <c r="BF7" s="278"/>
      <c r="BG7" s="278"/>
      <c r="BH7" s="278"/>
      <c r="BI7" s="278"/>
      <c r="BJ7" s="278"/>
      <c r="BK7" s="278"/>
      <c r="BL7" s="278"/>
    </row>
    <row r="8" spans="1:185" ht="43.35" customHeight="1" x14ac:dyDescent="0.2">
      <c r="A8" s="277">
        <v>2</v>
      </c>
      <c r="B8" s="278"/>
      <c r="C8" s="278"/>
      <c r="D8" s="278"/>
      <c r="E8" s="278"/>
      <c r="F8" s="278"/>
      <c r="G8" s="278"/>
      <c r="H8" s="278"/>
      <c r="I8" s="278"/>
      <c r="J8" s="278"/>
      <c r="K8" s="279"/>
      <c r="AG8" s="283"/>
      <c r="BD8" s="282"/>
      <c r="BF8" s="278"/>
      <c r="BG8" s="278"/>
      <c r="BH8" s="278"/>
      <c r="BI8" s="278"/>
      <c r="BJ8" s="278"/>
      <c r="BK8" s="278"/>
      <c r="BL8" s="278"/>
    </row>
    <row r="9" spans="1:185" ht="43.35" customHeight="1" x14ac:dyDescent="0.2">
      <c r="A9" s="277">
        <v>2</v>
      </c>
      <c r="B9" s="278"/>
      <c r="C9" s="284"/>
      <c r="D9" s="284"/>
      <c r="E9" s="284"/>
      <c r="F9" s="284"/>
      <c r="G9" s="284"/>
      <c r="H9" s="284"/>
      <c r="I9" s="284"/>
      <c r="J9" s="284"/>
      <c r="K9" s="279"/>
      <c r="AG9" s="283"/>
      <c r="BD9" s="282"/>
      <c r="BE9" s="284"/>
      <c r="BF9" s="284"/>
      <c r="BG9" s="284"/>
      <c r="BH9" s="284"/>
      <c r="BI9" s="284"/>
      <c r="BJ9" s="284"/>
      <c r="BK9" s="284"/>
      <c r="BL9" s="284"/>
    </row>
    <row r="10" spans="1:185" ht="11.25" customHeight="1" x14ac:dyDescent="0.2">
      <c r="A10" s="277">
        <v>3</v>
      </c>
      <c r="B10" s="278"/>
      <c r="C10" s="278"/>
      <c r="D10" s="278"/>
      <c r="E10" s="278"/>
      <c r="F10" s="278"/>
      <c r="G10" s="278"/>
      <c r="H10" s="278"/>
      <c r="I10" s="278"/>
      <c r="J10" s="278"/>
      <c r="K10" s="285"/>
      <c r="L10" s="286"/>
      <c r="M10" s="287"/>
      <c r="N10" s="287"/>
      <c r="O10" s="287"/>
      <c r="P10" s="287"/>
      <c r="Q10" s="287"/>
      <c r="R10" s="287"/>
      <c r="S10" s="287"/>
      <c r="T10" s="287"/>
      <c r="U10" s="287"/>
      <c r="V10" s="287"/>
      <c r="W10" s="287"/>
      <c r="X10" s="287"/>
      <c r="Y10" s="287"/>
      <c r="Z10" s="287"/>
      <c r="AA10" s="287"/>
      <c r="AB10" s="287"/>
      <c r="AC10" s="287"/>
      <c r="AD10" s="287"/>
      <c r="AE10" s="287"/>
      <c r="AF10" s="287"/>
      <c r="AG10" s="287"/>
      <c r="AH10" s="287"/>
      <c r="AI10" s="287"/>
      <c r="AJ10" s="287"/>
      <c r="AK10" s="287"/>
      <c r="AL10" s="287"/>
      <c r="AM10" s="287"/>
      <c r="AN10" s="287"/>
      <c r="AO10" s="287"/>
      <c r="AP10" s="287"/>
      <c r="AQ10" s="287"/>
      <c r="AR10" s="287"/>
      <c r="AS10" s="287"/>
      <c r="AT10" s="287"/>
      <c r="AU10" s="287"/>
      <c r="AV10" s="287"/>
      <c r="AW10" s="287"/>
      <c r="AX10" s="287"/>
      <c r="AY10" s="287"/>
      <c r="AZ10" s="287"/>
      <c r="BA10" s="287"/>
      <c r="BB10" s="287"/>
      <c r="BC10" s="286"/>
      <c r="BD10" s="288"/>
      <c r="BE10" s="289"/>
      <c r="BF10" s="278"/>
      <c r="BG10" s="278"/>
      <c r="BH10" s="278"/>
      <c r="BI10" s="278"/>
      <c r="BJ10" s="278"/>
      <c r="BK10" s="278"/>
      <c r="BL10" s="278"/>
    </row>
    <row r="11" spans="1:185" ht="15.95" customHeight="1" x14ac:dyDescent="0.2">
      <c r="A11" s="277">
        <v>4</v>
      </c>
      <c r="B11" s="278"/>
      <c r="C11" s="278"/>
      <c r="D11" s="278"/>
      <c r="E11" s="278"/>
      <c r="F11" s="278"/>
      <c r="G11" s="278"/>
      <c r="H11" s="278"/>
      <c r="I11" s="278"/>
      <c r="J11" s="278"/>
      <c r="K11" s="290"/>
      <c r="M11" s="291" t="s">
        <v>233</v>
      </c>
      <c r="N11" s="292"/>
      <c r="O11" s="292"/>
      <c r="P11" s="292"/>
      <c r="Q11" s="292"/>
      <c r="R11" s="292"/>
      <c r="S11" s="292"/>
      <c r="T11" s="292"/>
      <c r="U11" s="292"/>
      <c r="V11" s="292"/>
      <c r="W11" s="292"/>
      <c r="X11" s="292"/>
      <c r="Y11" s="292"/>
      <c r="Z11" s="292"/>
      <c r="AA11" s="292"/>
      <c r="AB11" s="292"/>
      <c r="AC11" s="292"/>
      <c r="AD11" s="293" t="s">
        <v>244</v>
      </c>
      <c r="AE11" s="294"/>
      <c r="AF11" s="294"/>
      <c r="AG11" s="294"/>
      <c r="AH11" s="294"/>
      <c r="AI11" s="294"/>
      <c r="AJ11" s="294"/>
      <c r="AK11" s="294"/>
      <c r="AL11" s="291" t="s">
        <v>245</v>
      </c>
      <c r="AM11" s="292"/>
      <c r="AN11" s="292"/>
      <c r="AO11" s="292"/>
      <c r="AP11" s="292"/>
      <c r="AQ11" s="292"/>
      <c r="AR11" s="292"/>
      <c r="AS11" s="292"/>
      <c r="AT11" s="292"/>
      <c r="AU11" s="292"/>
      <c r="AV11" s="292"/>
      <c r="AW11" s="292"/>
      <c r="AX11" s="292"/>
      <c r="AY11" s="292"/>
      <c r="AZ11" s="292"/>
      <c r="BA11" s="292"/>
      <c r="BB11" s="292"/>
      <c r="BC11" s="295"/>
      <c r="BD11" s="296"/>
      <c r="BE11" s="289"/>
      <c r="BF11" s="278"/>
      <c r="BG11" s="278"/>
      <c r="BH11" s="278"/>
      <c r="BI11" s="278"/>
      <c r="BJ11" s="278"/>
      <c r="BK11" s="278"/>
      <c r="BL11" s="278"/>
    </row>
    <row r="12" spans="1:185" ht="15.95" customHeight="1" x14ac:dyDescent="0.2">
      <c r="A12" s="277">
        <v>4</v>
      </c>
      <c r="B12" s="278"/>
      <c r="C12" s="278"/>
      <c r="D12" s="278"/>
      <c r="E12" s="278"/>
      <c r="F12" s="278"/>
      <c r="G12" s="278"/>
      <c r="H12" s="278"/>
      <c r="I12" s="278"/>
      <c r="J12" s="278"/>
      <c r="K12" s="290"/>
      <c r="M12" s="292"/>
      <c r="N12" s="292"/>
      <c r="O12" s="292"/>
      <c r="P12" s="292"/>
      <c r="Q12" s="292"/>
      <c r="R12" s="292"/>
      <c r="S12" s="292"/>
      <c r="T12" s="292"/>
      <c r="U12" s="292"/>
      <c r="V12" s="292"/>
      <c r="W12" s="292"/>
      <c r="X12" s="292"/>
      <c r="Y12" s="292"/>
      <c r="Z12" s="292"/>
      <c r="AA12" s="292"/>
      <c r="AB12" s="292"/>
      <c r="AC12" s="292"/>
      <c r="AD12" s="294"/>
      <c r="AE12" s="294"/>
      <c r="AF12" s="294"/>
      <c r="AG12" s="294"/>
      <c r="AH12" s="294"/>
      <c r="AI12" s="294"/>
      <c r="AJ12" s="294"/>
      <c r="AK12" s="294"/>
      <c r="AL12" s="292"/>
      <c r="AM12" s="292"/>
      <c r="AN12" s="292"/>
      <c r="AO12" s="292"/>
      <c r="AP12" s="292"/>
      <c r="AQ12" s="292"/>
      <c r="AR12" s="292"/>
      <c r="AS12" s="292"/>
      <c r="AT12" s="292"/>
      <c r="AU12" s="292"/>
      <c r="AV12" s="292"/>
      <c r="AW12" s="292"/>
      <c r="AX12" s="292"/>
      <c r="AY12" s="292"/>
      <c r="AZ12" s="292"/>
      <c r="BA12" s="292"/>
      <c r="BB12" s="292"/>
      <c r="BC12" s="295"/>
      <c r="BD12" s="296"/>
      <c r="BE12" s="289"/>
      <c r="BF12" s="278"/>
      <c r="BG12" s="278"/>
      <c r="BH12" s="278"/>
      <c r="BI12" s="278"/>
      <c r="BJ12" s="278"/>
      <c r="BK12" s="278"/>
      <c r="BL12" s="278"/>
    </row>
    <row r="13" spans="1:185" ht="15.95" customHeight="1" x14ac:dyDescent="0.2">
      <c r="A13" s="277">
        <v>4</v>
      </c>
      <c r="B13" s="278"/>
      <c r="C13" s="278"/>
      <c r="D13" s="278"/>
      <c r="E13" s="278"/>
      <c r="F13" s="278"/>
      <c r="G13" s="278"/>
      <c r="H13" s="278"/>
      <c r="I13" s="278"/>
      <c r="J13" s="278"/>
      <c r="K13" s="290"/>
      <c r="M13" s="292"/>
      <c r="N13" s="292"/>
      <c r="O13" s="292"/>
      <c r="P13" s="292"/>
      <c r="Q13" s="292"/>
      <c r="R13" s="292"/>
      <c r="S13" s="292"/>
      <c r="T13" s="292"/>
      <c r="U13" s="292"/>
      <c r="V13" s="292"/>
      <c r="W13" s="292"/>
      <c r="X13" s="292"/>
      <c r="Y13" s="292"/>
      <c r="Z13" s="292"/>
      <c r="AA13" s="292"/>
      <c r="AB13" s="292"/>
      <c r="AC13" s="292"/>
      <c r="AD13" s="294"/>
      <c r="AE13" s="294"/>
      <c r="AF13" s="294"/>
      <c r="AG13" s="294"/>
      <c r="AH13" s="294"/>
      <c r="AI13" s="294"/>
      <c r="AJ13" s="294"/>
      <c r="AK13" s="294"/>
      <c r="AL13" s="292"/>
      <c r="AM13" s="292"/>
      <c r="AN13" s="292"/>
      <c r="AO13" s="292"/>
      <c r="AP13" s="292"/>
      <c r="AQ13" s="292"/>
      <c r="AR13" s="292"/>
      <c r="AS13" s="292"/>
      <c r="AT13" s="292"/>
      <c r="AU13" s="292"/>
      <c r="AV13" s="292"/>
      <c r="AW13" s="292"/>
      <c r="AX13" s="292"/>
      <c r="AY13" s="292"/>
      <c r="AZ13" s="292"/>
      <c r="BA13" s="292"/>
      <c r="BB13" s="292"/>
      <c r="BC13" s="297"/>
      <c r="BD13" s="296"/>
      <c r="BE13" s="289"/>
      <c r="BF13" s="278"/>
      <c r="BG13" s="278"/>
      <c r="BH13" s="278"/>
      <c r="BI13" s="278"/>
      <c r="BJ13" s="278"/>
      <c r="BK13" s="278"/>
      <c r="BL13" s="278"/>
    </row>
    <row r="14" spans="1:185" ht="15.95" customHeight="1" x14ac:dyDescent="0.2">
      <c r="A14" s="277">
        <v>4</v>
      </c>
      <c r="B14" s="278"/>
      <c r="C14" s="278"/>
      <c r="D14" s="278"/>
      <c r="E14" s="278"/>
      <c r="F14" s="278"/>
      <c r="G14" s="278"/>
      <c r="H14" s="278"/>
      <c r="I14" s="278"/>
      <c r="J14" s="278"/>
      <c r="K14" s="290"/>
      <c r="M14" s="292"/>
      <c r="N14" s="292"/>
      <c r="O14" s="292"/>
      <c r="P14" s="292"/>
      <c r="Q14" s="292"/>
      <c r="R14" s="292"/>
      <c r="S14" s="292"/>
      <c r="T14" s="292"/>
      <c r="U14" s="292"/>
      <c r="V14" s="292"/>
      <c r="W14" s="292"/>
      <c r="X14" s="292"/>
      <c r="Y14" s="292"/>
      <c r="Z14" s="292"/>
      <c r="AA14" s="292"/>
      <c r="AB14" s="292"/>
      <c r="AC14" s="292"/>
      <c r="AD14" s="294"/>
      <c r="AE14" s="294"/>
      <c r="AF14" s="294"/>
      <c r="AG14" s="294"/>
      <c r="AH14" s="294"/>
      <c r="AI14" s="294"/>
      <c r="AJ14" s="294"/>
      <c r="AK14" s="294"/>
      <c r="AL14" s="292"/>
      <c r="AM14" s="292"/>
      <c r="AN14" s="292"/>
      <c r="AO14" s="292"/>
      <c r="AP14" s="292"/>
      <c r="AQ14" s="292"/>
      <c r="AR14" s="292"/>
      <c r="AS14" s="292"/>
      <c r="AT14" s="292"/>
      <c r="AU14" s="292"/>
      <c r="AV14" s="292"/>
      <c r="AW14" s="292"/>
      <c r="AX14" s="292"/>
      <c r="AY14" s="292"/>
      <c r="AZ14" s="292"/>
      <c r="BA14" s="292"/>
      <c r="BB14" s="292"/>
      <c r="BD14" s="296"/>
      <c r="BE14" s="289"/>
      <c r="BF14" s="278"/>
      <c r="BG14" s="278"/>
      <c r="BH14" s="278"/>
      <c r="BI14" s="278"/>
      <c r="BJ14" s="278"/>
      <c r="BK14" s="278"/>
      <c r="BL14" s="278"/>
    </row>
    <row r="15" spans="1:185" ht="15.95" customHeight="1" x14ac:dyDescent="0.2">
      <c r="A15" s="277">
        <v>4</v>
      </c>
      <c r="B15" s="278"/>
      <c r="C15" s="278"/>
      <c r="D15" s="278"/>
      <c r="E15" s="278"/>
      <c r="F15" s="278"/>
      <c r="G15" s="278"/>
      <c r="H15" s="278"/>
      <c r="I15" s="278"/>
      <c r="J15" s="278"/>
      <c r="K15" s="290"/>
      <c r="L15" s="298" t="s">
        <v>236</v>
      </c>
      <c r="M15" s="292"/>
      <c r="N15" s="292"/>
      <c r="O15" s="292"/>
      <c r="P15" s="292"/>
      <c r="Q15" s="292"/>
      <c r="R15" s="292"/>
      <c r="S15" s="292"/>
      <c r="T15" s="292"/>
      <c r="U15" s="292"/>
      <c r="V15" s="292"/>
      <c r="W15" s="292"/>
      <c r="X15" s="292"/>
      <c r="Y15" s="292"/>
      <c r="Z15" s="292"/>
      <c r="AA15" s="292"/>
      <c r="AB15" s="292"/>
      <c r="AC15" s="292"/>
      <c r="AD15" s="294"/>
      <c r="AE15" s="294"/>
      <c r="AF15" s="294"/>
      <c r="AG15" s="294"/>
      <c r="AH15" s="294"/>
      <c r="AI15" s="294"/>
      <c r="AJ15" s="294"/>
      <c r="AK15" s="294"/>
      <c r="AL15" s="292"/>
      <c r="AM15" s="292"/>
      <c r="AN15" s="292"/>
      <c r="AO15" s="292"/>
      <c r="AP15" s="292"/>
      <c r="AQ15" s="292"/>
      <c r="AR15" s="292"/>
      <c r="AS15" s="292"/>
      <c r="AT15" s="292"/>
      <c r="AU15" s="292"/>
      <c r="AV15" s="292"/>
      <c r="AW15" s="292"/>
      <c r="AX15" s="292"/>
      <c r="AY15" s="292"/>
      <c r="AZ15" s="292"/>
      <c r="BA15" s="292"/>
      <c r="BB15" s="292"/>
      <c r="BD15" s="296"/>
      <c r="BE15" s="289"/>
      <c r="BF15" s="278"/>
      <c r="BG15" s="278"/>
      <c r="BH15" s="278"/>
      <c r="BI15" s="278"/>
      <c r="BJ15" s="278"/>
    </row>
    <row r="16" spans="1:185" ht="15.95" customHeight="1" x14ac:dyDescent="0.2">
      <c r="A16" s="277">
        <v>4</v>
      </c>
      <c r="B16" s="278"/>
      <c r="C16" s="278"/>
      <c r="D16" s="278"/>
      <c r="E16" s="278"/>
      <c r="F16" s="278"/>
      <c r="G16" s="278"/>
      <c r="H16" s="278"/>
      <c r="I16" s="278"/>
      <c r="J16" s="278"/>
      <c r="K16" s="290"/>
      <c r="M16" s="299" t="s">
        <v>173</v>
      </c>
      <c r="N16" s="300"/>
      <c r="O16" s="300"/>
      <c r="P16" s="300"/>
      <c r="Q16" s="300"/>
      <c r="R16" s="300"/>
      <c r="S16" s="301" t="s">
        <v>237</v>
      </c>
      <c r="T16" s="300"/>
      <c r="U16" s="300"/>
      <c r="V16" s="300"/>
      <c r="W16" s="300"/>
      <c r="X16" s="300"/>
      <c r="Y16" s="302" t="s">
        <v>238</v>
      </c>
      <c r="Z16" s="300"/>
      <c r="AA16" s="300"/>
      <c r="AB16" s="300"/>
      <c r="AC16" s="300"/>
      <c r="AD16" s="300"/>
      <c r="AE16" s="303" t="s">
        <v>239</v>
      </c>
      <c r="AF16" s="300"/>
      <c r="AG16" s="300"/>
      <c r="AH16" s="300"/>
      <c r="AI16" s="300"/>
      <c r="AJ16" s="300"/>
      <c r="AK16" s="304" t="s">
        <v>240</v>
      </c>
      <c r="AL16" s="300"/>
      <c r="AM16" s="300"/>
      <c r="AN16" s="300"/>
      <c r="AO16" s="300"/>
      <c r="AP16" s="300"/>
      <c r="AQ16" s="305" t="s">
        <v>241</v>
      </c>
      <c r="AR16" s="306"/>
      <c r="AS16" s="306"/>
      <c r="AT16" s="306"/>
      <c r="AU16" s="306"/>
      <c r="AV16" s="306"/>
      <c r="AW16" s="307" t="s">
        <v>242</v>
      </c>
      <c r="AX16" s="308"/>
      <c r="AY16" s="308"/>
      <c r="AZ16" s="308"/>
      <c r="BA16" s="308"/>
      <c r="BB16" s="308"/>
      <c r="BD16" s="296"/>
      <c r="BE16" s="289"/>
      <c r="BF16" s="278"/>
      <c r="BG16" s="278"/>
      <c r="BH16" s="278"/>
      <c r="BI16" s="278"/>
      <c r="BJ16" s="278"/>
    </row>
    <row r="17" spans="1:62" ht="15.95" customHeight="1" x14ac:dyDescent="0.2">
      <c r="A17" s="277">
        <v>4</v>
      </c>
      <c r="B17" s="278"/>
      <c r="C17" s="278"/>
      <c r="D17" s="278"/>
      <c r="E17" s="278"/>
      <c r="F17" s="278"/>
      <c r="G17" s="278"/>
      <c r="H17" s="278"/>
      <c r="I17" s="278"/>
      <c r="J17" s="278"/>
      <c r="K17" s="290"/>
      <c r="M17" s="300"/>
      <c r="N17" s="300"/>
      <c r="O17" s="300"/>
      <c r="P17" s="300"/>
      <c r="Q17" s="300"/>
      <c r="R17" s="300"/>
      <c r="S17" s="300"/>
      <c r="T17" s="300"/>
      <c r="U17" s="300"/>
      <c r="V17" s="300"/>
      <c r="W17" s="300"/>
      <c r="X17" s="300"/>
      <c r="Y17" s="300"/>
      <c r="Z17" s="300"/>
      <c r="AA17" s="300"/>
      <c r="AB17" s="300"/>
      <c r="AC17" s="300"/>
      <c r="AD17" s="300"/>
      <c r="AE17" s="300"/>
      <c r="AF17" s="300"/>
      <c r="AG17" s="300"/>
      <c r="AH17" s="300"/>
      <c r="AI17" s="300"/>
      <c r="AJ17" s="300"/>
      <c r="AK17" s="300"/>
      <c r="AL17" s="300"/>
      <c r="AM17" s="300"/>
      <c r="AN17" s="300"/>
      <c r="AO17" s="300"/>
      <c r="AP17" s="300"/>
      <c r="AQ17" s="306"/>
      <c r="AR17" s="306"/>
      <c r="AS17" s="306"/>
      <c r="AT17" s="306"/>
      <c r="AU17" s="306"/>
      <c r="AV17" s="306"/>
      <c r="AW17" s="308"/>
      <c r="AX17" s="308"/>
      <c r="AY17" s="308"/>
      <c r="AZ17" s="308"/>
      <c r="BA17" s="308"/>
      <c r="BB17" s="308"/>
      <c r="BD17" s="296"/>
      <c r="BE17" s="289"/>
      <c r="BF17" s="278"/>
      <c r="BG17" s="278"/>
      <c r="BH17" s="278"/>
      <c r="BI17" s="278"/>
      <c r="BJ17" s="278"/>
    </row>
    <row r="18" spans="1:62" ht="15.95" customHeight="1" x14ac:dyDescent="0.2">
      <c r="A18" s="277">
        <v>4</v>
      </c>
      <c r="B18" s="278"/>
      <c r="C18" s="278"/>
      <c r="D18" s="278"/>
      <c r="E18" s="278"/>
      <c r="F18" s="278"/>
      <c r="G18" s="278"/>
      <c r="H18" s="278"/>
      <c r="I18" s="278"/>
      <c r="J18" s="278"/>
      <c r="K18" s="290"/>
      <c r="M18" s="309" t="s">
        <v>249</v>
      </c>
      <c r="N18" s="309"/>
      <c r="O18" s="309"/>
      <c r="P18" s="310"/>
      <c r="Q18" s="310"/>
      <c r="R18" s="310"/>
      <c r="S18" s="309" t="e">
        <f>M18+1</f>
        <v>#VALUE!</v>
      </c>
      <c r="T18" s="310"/>
      <c r="U18" s="310"/>
      <c r="V18" s="310"/>
      <c r="W18" s="310"/>
      <c r="X18" s="310"/>
      <c r="Y18" s="309" t="e">
        <f>S18+1</f>
        <v>#VALUE!</v>
      </c>
      <c r="Z18" s="310"/>
      <c r="AA18" s="310"/>
      <c r="AB18" s="310"/>
      <c r="AC18" s="310"/>
      <c r="AD18" s="310"/>
      <c r="AE18" s="309" t="e">
        <f>Y18+1</f>
        <v>#VALUE!</v>
      </c>
      <c r="AF18" s="310"/>
      <c r="AG18" s="310"/>
      <c r="AH18" s="310"/>
      <c r="AI18" s="310"/>
      <c r="AJ18" s="310"/>
      <c r="AK18" s="309" t="e">
        <f>AE18+1</f>
        <v>#VALUE!</v>
      </c>
      <c r="AL18" s="310"/>
      <c r="AM18" s="310"/>
      <c r="AN18" s="310"/>
      <c r="AO18" s="310"/>
      <c r="AP18" s="310"/>
      <c r="AQ18" s="309" t="e">
        <f>AK18+1</f>
        <v>#VALUE!</v>
      </c>
      <c r="AR18" s="310"/>
      <c r="AS18" s="310"/>
      <c r="AT18" s="310"/>
      <c r="AU18" s="310"/>
      <c r="AV18" s="310"/>
      <c r="AW18" s="311" t="e">
        <f>AQ18+1</f>
        <v>#VALUE!</v>
      </c>
      <c r="AX18" s="312"/>
      <c r="AY18" s="312"/>
      <c r="AZ18" s="312"/>
      <c r="BA18" s="312"/>
      <c r="BB18" s="312"/>
      <c r="BD18" s="296"/>
      <c r="BE18" s="289"/>
      <c r="BF18" s="278"/>
      <c r="BG18" s="278"/>
      <c r="BH18" s="278"/>
      <c r="BI18" s="278"/>
      <c r="BJ18" s="278"/>
    </row>
    <row r="19" spans="1:62" ht="15.95" customHeight="1" x14ac:dyDescent="0.2">
      <c r="A19" s="277">
        <v>4</v>
      </c>
      <c r="B19" s="278"/>
      <c r="C19" s="278"/>
      <c r="D19" s="278"/>
      <c r="E19" s="278"/>
      <c r="F19" s="278"/>
      <c r="G19" s="278"/>
      <c r="H19" s="278"/>
      <c r="I19" s="278"/>
      <c r="J19" s="278"/>
      <c r="K19" s="290"/>
      <c r="M19" s="309"/>
      <c r="N19" s="309"/>
      <c r="O19" s="309"/>
      <c r="P19" s="310"/>
      <c r="Q19" s="310"/>
      <c r="R19" s="310"/>
      <c r="S19" s="310"/>
      <c r="T19" s="310"/>
      <c r="U19" s="310"/>
      <c r="V19" s="310"/>
      <c r="W19" s="310"/>
      <c r="X19" s="310"/>
      <c r="Y19" s="310"/>
      <c r="Z19" s="310"/>
      <c r="AA19" s="310"/>
      <c r="AB19" s="310"/>
      <c r="AC19" s="310"/>
      <c r="AD19" s="310"/>
      <c r="AE19" s="310"/>
      <c r="AF19" s="310"/>
      <c r="AG19" s="310"/>
      <c r="AH19" s="310"/>
      <c r="AI19" s="310"/>
      <c r="AJ19" s="310"/>
      <c r="AK19" s="310"/>
      <c r="AL19" s="310"/>
      <c r="AM19" s="310"/>
      <c r="AN19" s="310"/>
      <c r="AO19" s="310"/>
      <c r="AP19" s="310"/>
      <c r="AQ19" s="310"/>
      <c r="AR19" s="310"/>
      <c r="AS19" s="310"/>
      <c r="AT19" s="310"/>
      <c r="AU19" s="310"/>
      <c r="AV19" s="310"/>
      <c r="AW19" s="312"/>
      <c r="AX19" s="312"/>
      <c r="AY19" s="312"/>
      <c r="AZ19" s="312"/>
      <c r="BA19" s="312"/>
      <c r="BB19" s="312"/>
      <c r="BD19" s="296"/>
      <c r="BE19" s="289"/>
      <c r="BF19" s="278"/>
      <c r="BG19" s="278"/>
      <c r="BH19" s="278"/>
      <c r="BI19" s="278"/>
      <c r="BJ19" s="278"/>
    </row>
    <row r="20" spans="1:62" ht="15.95" customHeight="1" x14ac:dyDescent="0.2">
      <c r="A20" s="277">
        <v>4</v>
      </c>
      <c r="B20" s="278"/>
      <c r="C20" s="278"/>
      <c r="D20" s="278"/>
      <c r="E20" s="278"/>
      <c r="F20" s="278"/>
      <c r="G20" s="278"/>
      <c r="H20" s="278"/>
      <c r="I20" s="278"/>
      <c r="J20" s="278"/>
      <c r="K20" s="290"/>
      <c r="M20" s="309"/>
      <c r="N20" s="309"/>
      <c r="O20" s="309"/>
      <c r="P20" s="310"/>
      <c r="Q20" s="310"/>
      <c r="R20" s="310"/>
      <c r="S20" s="310"/>
      <c r="T20" s="310"/>
      <c r="U20" s="310"/>
      <c r="V20" s="310"/>
      <c r="W20" s="310"/>
      <c r="X20" s="310"/>
      <c r="Y20" s="310"/>
      <c r="Z20" s="310"/>
      <c r="AA20" s="310"/>
      <c r="AB20" s="310"/>
      <c r="AC20" s="310"/>
      <c r="AD20" s="310"/>
      <c r="AE20" s="310"/>
      <c r="AF20" s="310"/>
      <c r="AG20" s="310"/>
      <c r="AH20" s="310"/>
      <c r="AI20" s="310"/>
      <c r="AJ20" s="310"/>
      <c r="AK20" s="310"/>
      <c r="AL20" s="310"/>
      <c r="AM20" s="310"/>
      <c r="AN20" s="310"/>
      <c r="AO20" s="310"/>
      <c r="AP20" s="310"/>
      <c r="AQ20" s="310"/>
      <c r="AR20" s="310"/>
      <c r="AS20" s="310"/>
      <c r="AT20" s="310"/>
      <c r="AU20" s="310"/>
      <c r="AV20" s="310"/>
      <c r="AW20" s="312"/>
      <c r="AX20" s="312"/>
      <c r="AY20" s="312"/>
      <c r="AZ20" s="312"/>
      <c r="BA20" s="312"/>
      <c r="BB20" s="312"/>
      <c r="BD20" s="296"/>
      <c r="BE20" s="289"/>
      <c r="BF20" s="278"/>
      <c r="BG20" s="278"/>
      <c r="BH20" s="278"/>
      <c r="BI20" s="278"/>
      <c r="BJ20" s="278"/>
    </row>
    <row r="21" spans="1:62" ht="15.95" customHeight="1" x14ac:dyDescent="0.2">
      <c r="A21" s="277">
        <v>4</v>
      </c>
      <c r="B21" s="278"/>
      <c r="C21" s="278"/>
      <c r="D21" s="278"/>
      <c r="E21" s="278"/>
      <c r="F21" s="278"/>
      <c r="G21" s="278"/>
      <c r="H21" s="278"/>
      <c r="I21" s="278"/>
      <c r="J21" s="278"/>
      <c r="K21" s="290"/>
      <c r="M21" s="313" t="e">
        <f>AW18+1</f>
        <v>#VALUE!</v>
      </c>
      <c r="N21" s="314"/>
      <c r="O21" s="314"/>
      <c r="P21" s="314"/>
      <c r="Q21" s="314"/>
      <c r="R21" s="314"/>
      <c r="S21" s="313" t="e">
        <f>M21+1</f>
        <v>#VALUE!</v>
      </c>
      <c r="T21" s="314"/>
      <c r="U21" s="314"/>
      <c r="V21" s="314"/>
      <c r="W21" s="314"/>
      <c r="X21" s="314"/>
      <c r="Y21" s="313" t="e">
        <f>S21+1</f>
        <v>#VALUE!</v>
      </c>
      <c r="Z21" s="314"/>
      <c r="AA21" s="314"/>
      <c r="AB21" s="314"/>
      <c r="AC21" s="314"/>
      <c r="AD21" s="314"/>
      <c r="AE21" s="313" t="e">
        <f>Y21+1</f>
        <v>#VALUE!</v>
      </c>
      <c r="AF21" s="314"/>
      <c r="AG21" s="314"/>
      <c r="AH21" s="314"/>
      <c r="AI21" s="314"/>
      <c r="AJ21" s="314"/>
      <c r="AK21" s="313" t="e">
        <f>AE21+1</f>
        <v>#VALUE!</v>
      </c>
      <c r="AL21" s="314"/>
      <c r="AM21" s="314"/>
      <c r="AN21" s="314"/>
      <c r="AO21" s="314"/>
      <c r="AP21" s="314"/>
      <c r="AQ21" s="315" t="e">
        <f>AK21+1</f>
        <v>#VALUE!</v>
      </c>
      <c r="AR21" s="316"/>
      <c r="AS21" s="316"/>
      <c r="AT21" s="316"/>
      <c r="AU21" s="316"/>
      <c r="AV21" s="316"/>
      <c r="AW21" s="311" t="e">
        <f>AQ21+1</f>
        <v>#VALUE!</v>
      </c>
      <c r="AX21" s="312"/>
      <c r="AY21" s="312"/>
      <c r="AZ21" s="312"/>
      <c r="BA21" s="312"/>
      <c r="BB21" s="312"/>
      <c r="BD21" s="296"/>
      <c r="BE21" s="289"/>
      <c r="BF21" s="278"/>
      <c r="BG21" s="278"/>
      <c r="BH21" s="278"/>
      <c r="BI21" s="278"/>
      <c r="BJ21" s="278"/>
    </row>
    <row r="22" spans="1:62" ht="15.95" customHeight="1" x14ac:dyDescent="0.2">
      <c r="A22" s="277">
        <v>4</v>
      </c>
      <c r="B22" s="278"/>
      <c r="C22" s="278"/>
      <c r="D22" s="278"/>
      <c r="E22" s="278"/>
      <c r="F22" s="278"/>
      <c r="G22" s="278"/>
      <c r="H22" s="278"/>
      <c r="I22" s="278"/>
      <c r="J22" s="278"/>
      <c r="K22" s="290"/>
      <c r="M22" s="314"/>
      <c r="N22" s="314"/>
      <c r="O22" s="314"/>
      <c r="P22" s="314"/>
      <c r="Q22" s="314"/>
      <c r="R22" s="314"/>
      <c r="S22" s="314"/>
      <c r="T22" s="314"/>
      <c r="U22" s="314"/>
      <c r="V22" s="314"/>
      <c r="W22" s="314"/>
      <c r="X22" s="314"/>
      <c r="Y22" s="314"/>
      <c r="Z22" s="314"/>
      <c r="AA22" s="314"/>
      <c r="AB22" s="314"/>
      <c r="AC22" s="314"/>
      <c r="AD22" s="314"/>
      <c r="AE22" s="314"/>
      <c r="AF22" s="314"/>
      <c r="AG22" s="314"/>
      <c r="AH22" s="314"/>
      <c r="AI22" s="314"/>
      <c r="AJ22" s="314"/>
      <c r="AK22" s="314"/>
      <c r="AL22" s="314"/>
      <c r="AM22" s="314"/>
      <c r="AN22" s="314"/>
      <c r="AO22" s="314"/>
      <c r="AP22" s="314"/>
      <c r="AQ22" s="316"/>
      <c r="AR22" s="316"/>
      <c r="AS22" s="316"/>
      <c r="AT22" s="316"/>
      <c r="AU22" s="316"/>
      <c r="AV22" s="316"/>
      <c r="AW22" s="312"/>
      <c r="AX22" s="312"/>
      <c r="AY22" s="312"/>
      <c r="AZ22" s="312"/>
      <c r="BA22" s="312"/>
      <c r="BB22" s="312"/>
      <c r="BD22" s="296"/>
      <c r="BE22" s="289"/>
      <c r="BF22" s="278"/>
      <c r="BG22" s="278"/>
      <c r="BH22" s="278"/>
      <c r="BI22" s="278"/>
      <c r="BJ22" s="278"/>
    </row>
    <row r="23" spans="1:62" ht="15.95" customHeight="1" x14ac:dyDescent="0.2">
      <c r="A23" s="277">
        <v>4</v>
      </c>
      <c r="B23" s="278"/>
      <c r="C23" s="278"/>
      <c r="D23" s="278"/>
      <c r="E23" s="278"/>
      <c r="F23" s="278"/>
      <c r="G23" s="278"/>
      <c r="H23" s="278"/>
      <c r="I23" s="278"/>
      <c r="J23" s="278"/>
      <c r="K23" s="290"/>
      <c r="M23" s="314"/>
      <c r="N23" s="314"/>
      <c r="O23" s="314"/>
      <c r="P23" s="314"/>
      <c r="Q23" s="314"/>
      <c r="R23" s="314"/>
      <c r="S23" s="314"/>
      <c r="T23" s="314"/>
      <c r="U23" s="314"/>
      <c r="V23" s="314"/>
      <c r="W23" s="314"/>
      <c r="X23" s="314"/>
      <c r="Y23" s="314"/>
      <c r="Z23" s="314"/>
      <c r="AA23" s="314"/>
      <c r="AB23" s="314"/>
      <c r="AC23" s="314"/>
      <c r="AD23" s="314"/>
      <c r="AE23" s="314"/>
      <c r="AF23" s="314"/>
      <c r="AG23" s="314"/>
      <c r="AH23" s="314"/>
      <c r="AI23" s="314"/>
      <c r="AJ23" s="314"/>
      <c r="AK23" s="314"/>
      <c r="AL23" s="314"/>
      <c r="AM23" s="314"/>
      <c r="AN23" s="314"/>
      <c r="AO23" s="314"/>
      <c r="AP23" s="314"/>
      <c r="AQ23" s="316"/>
      <c r="AR23" s="316"/>
      <c r="AS23" s="316"/>
      <c r="AT23" s="316"/>
      <c r="AU23" s="316"/>
      <c r="AV23" s="316"/>
      <c r="AW23" s="312"/>
      <c r="AX23" s="312"/>
      <c r="AY23" s="312"/>
      <c r="AZ23" s="312"/>
      <c r="BA23" s="312"/>
      <c r="BB23" s="312"/>
      <c r="BD23" s="296"/>
      <c r="BE23" s="289"/>
      <c r="BF23" s="278"/>
      <c r="BG23" s="278"/>
      <c r="BH23" s="278"/>
      <c r="BI23" s="278"/>
      <c r="BJ23" s="278"/>
    </row>
    <row r="24" spans="1:62" ht="15.95" customHeight="1" x14ac:dyDescent="0.2">
      <c r="A24" s="277">
        <v>4</v>
      </c>
      <c r="B24" s="278"/>
      <c r="C24" s="278"/>
      <c r="D24" s="278"/>
      <c r="E24" s="278"/>
      <c r="F24" s="278"/>
      <c r="G24" s="278"/>
      <c r="H24" s="278"/>
      <c r="I24" s="278"/>
      <c r="J24" s="278"/>
      <c r="K24" s="290"/>
      <c r="M24" s="313" t="e">
        <f>AW21+1</f>
        <v>#VALUE!</v>
      </c>
      <c r="N24" s="314"/>
      <c r="O24" s="314"/>
      <c r="P24" s="314"/>
      <c r="Q24" s="314"/>
      <c r="R24" s="314"/>
      <c r="S24" s="313" t="e">
        <f>M24+1</f>
        <v>#VALUE!</v>
      </c>
      <c r="T24" s="314"/>
      <c r="U24" s="314"/>
      <c r="V24" s="314"/>
      <c r="W24" s="314"/>
      <c r="X24" s="314"/>
      <c r="Y24" s="311" t="e">
        <f>S24+1</f>
        <v>#VALUE!</v>
      </c>
      <c r="Z24" s="312"/>
      <c r="AA24" s="312"/>
      <c r="AB24" s="312"/>
      <c r="AC24" s="312"/>
      <c r="AD24" s="312"/>
      <c r="AE24" s="313" t="e">
        <f>Y24+1</f>
        <v>#VALUE!</v>
      </c>
      <c r="AF24" s="314"/>
      <c r="AG24" s="314"/>
      <c r="AH24" s="314"/>
      <c r="AI24" s="314"/>
      <c r="AJ24" s="314"/>
      <c r="AK24" s="313" t="e">
        <f>AE24+1</f>
        <v>#VALUE!</v>
      </c>
      <c r="AL24" s="314"/>
      <c r="AM24" s="314"/>
      <c r="AN24" s="314"/>
      <c r="AO24" s="314"/>
      <c r="AP24" s="314"/>
      <c r="AQ24" s="315" t="e">
        <f>AK24+1</f>
        <v>#VALUE!</v>
      </c>
      <c r="AR24" s="316"/>
      <c r="AS24" s="316"/>
      <c r="AT24" s="316"/>
      <c r="AU24" s="316"/>
      <c r="AV24" s="316"/>
      <c r="AW24" s="311" t="e">
        <f>AQ24+1</f>
        <v>#VALUE!</v>
      </c>
      <c r="AX24" s="312"/>
      <c r="AY24" s="312"/>
      <c r="AZ24" s="312"/>
      <c r="BA24" s="312"/>
      <c r="BB24" s="312"/>
      <c r="BD24" s="296"/>
      <c r="BE24" s="289"/>
      <c r="BF24" s="278"/>
      <c r="BG24" s="278"/>
      <c r="BH24" s="278"/>
      <c r="BI24" s="278"/>
      <c r="BJ24" s="278"/>
    </row>
    <row r="25" spans="1:62" ht="15.95" customHeight="1" x14ac:dyDescent="0.2">
      <c r="A25" s="277">
        <v>4</v>
      </c>
      <c r="B25" s="278"/>
      <c r="C25" s="278"/>
      <c r="D25" s="278"/>
      <c r="E25" s="278"/>
      <c r="F25" s="278"/>
      <c r="G25" s="278"/>
      <c r="H25" s="278"/>
      <c r="I25" s="278"/>
      <c r="J25" s="278"/>
      <c r="K25" s="290"/>
      <c r="M25" s="314"/>
      <c r="N25" s="314"/>
      <c r="O25" s="314"/>
      <c r="P25" s="314"/>
      <c r="Q25" s="314"/>
      <c r="R25" s="314"/>
      <c r="S25" s="314"/>
      <c r="T25" s="314"/>
      <c r="U25" s="314"/>
      <c r="V25" s="314"/>
      <c r="W25" s="314"/>
      <c r="X25" s="314"/>
      <c r="Y25" s="312"/>
      <c r="Z25" s="312"/>
      <c r="AA25" s="312"/>
      <c r="AB25" s="312"/>
      <c r="AC25" s="312"/>
      <c r="AD25" s="312"/>
      <c r="AE25" s="314"/>
      <c r="AF25" s="314"/>
      <c r="AG25" s="314"/>
      <c r="AH25" s="314"/>
      <c r="AI25" s="314"/>
      <c r="AJ25" s="314"/>
      <c r="AK25" s="314"/>
      <c r="AL25" s="314"/>
      <c r="AM25" s="314"/>
      <c r="AN25" s="314"/>
      <c r="AO25" s="314"/>
      <c r="AP25" s="314"/>
      <c r="AQ25" s="316"/>
      <c r="AR25" s="316"/>
      <c r="AS25" s="316"/>
      <c r="AT25" s="316"/>
      <c r="AU25" s="316"/>
      <c r="AV25" s="316"/>
      <c r="AW25" s="312"/>
      <c r="AX25" s="312"/>
      <c r="AY25" s="312"/>
      <c r="AZ25" s="312"/>
      <c r="BA25" s="312"/>
      <c r="BB25" s="312"/>
      <c r="BD25" s="296"/>
      <c r="BE25" s="289"/>
      <c r="BF25" s="278"/>
      <c r="BG25" s="278"/>
      <c r="BH25" s="278"/>
      <c r="BI25" s="278"/>
      <c r="BJ25" s="278"/>
    </row>
    <row r="26" spans="1:62" ht="15.95" customHeight="1" x14ac:dyDescent="0.2">
      <c r="A26" s="277">
        <v>4</v>
      </c>
      <c r="B26" s="278"/>
      <c r="C26" s="278"/>
      <c r="D26" s="278"/>
      <c r="E26" s="278"/>
      <c r="F26" s="278"/>
      <c r="G26" s="278"/>
      <c r="H26" s="278"/>
      <c r="I26" s="278"/>
      <c r="J26" s="278"/>
      <c r="K26" s="290"/>
      <c r="M26" s="314"/>
      <c r="N26" s="314"/>
      <c r="O26" s="314"/>
      <c r="P26" s="314"/>
      <c r="Q26" s="314"/>
      <c r="R26" s="314"/>
      <c r="S26" s="314"/>
      <c r="T26" s="314"/>
      <c r="U26" s="314"/>
      <c r="V26" s="314"/>
      <c r="W26" s="314"/>
      <c r="X26" s="314"/>
      <c r="Y26" s="312"/>
      <c r="Z26" s="312"/>
      <c r="AA26" s="312"/>
      <c r="AB26" s="312"/>
      <c r="AC26" s="312"/>
      <c r="AD26" s="312"/>
      <c r="AE26" s="314"/>
      <c r="AF26" s="314"/>
      <c r="AG26" s="314"/>
      <c r="AH26" s="314"/>
      <c r="AI26" s="314"/>
      <c r="AJ26" s="314"/>
      <c r="AK26" s="314"/>
      <c r="AL26" s="314"/>
      <c r="AM26" s="314"/>
      <c r="AN26" s="314"/>
      <c r="AO26" s="314"/>
      <c r="AP26" s="314"/>
      <c r="AQ26" s="316"/>
      <c r="AR26" s="316"/>
      <c r="AS26" s="316"/>
      <c r="AT26" s="316"/>
      <c r="AU26" s="316"/>
      <c r="AV26" s="316"/>
      <c r="AW26" s="312"/>
      <c r="AX26" s="312"/>
      <c r="AY26" s="312"/>
      <c r="AZ26" s="312"/>
      <c r="BA26" s="312"/>
      <c r="BB26" s="312"/>
      <c r="BD26" s="296"/>
      <c r="BE26" s="289"/>
      <c r="BF26" s="278"/>
      <c r="BG26" s="278"/>
      <c r="BH26" s="278"/>
      <c r="BI26" s="278"/>
      <c r="BJ26" s="278"/>
    </row>
    <row r="27" spans="1:62" ht="15.95" customHeight="1" x14ac:dyDescent="0.2">
      <c r="A27" s="277">
        <v>4</v>
      </c>
      <c r="B27" s="278"/>
      <c r="C27" s="278"/>
      <c r="D27" s="278"/>
      <c r="E27" s="278"/>
      <c r="F27" s="278"/>
      <c r="G27" s="278"/>
      <c r="H27" s="278"/>
      <c r="I27" s="278"/>
      <c r="J27" s="278"/>
      <c r="K27" s="290"/>
      <c r="M27" s="313" t="e">
        <f>AW24+1</f>
        <v>#VALUE!</v>
      </c>
      <c r="N27" s="314"/>
      <c r="O27" s="314"/>
      <c r="P27" s="314"/>
      <c r="Q27" s="314"/>
      <c r="R27" s="314"/>
      <c r="S27" s="313" t="e">
        <f>M27+1</f>
        <v>#VALUE!</v>
      </c>
      <c r="T27" s="314"/>
      <c r="U27" s="314"/>
      <c r="V27" s="314"/>
      <c r="W27" s="314"/>
      <c r="X27" s="314"/>
      <c r="Y27" s="313" t="e">
        <f>S27+1</f>
        <v>#VALUE!</v>
      </c>
      <c r="Z27" s="314"/>
      <c r="AA27" s="314"/>
      <c r="AB27" s="314"/>
      <c r="AC27" s="314"/>
      <c r="AD27" s="314"/>
      <c r="AE27" s="313" t="e">
        <f>Y27+1</f>
        <v>#VALUE!</v>
      </c>
      <c r="AF27" s="314"/>
      <c r="AG27" s="314"/>
      <c r="AH27" s="314"/>
      <c r="AI27" s="314"/>
      <c r="AJ27" s="314"/>
      <c r="AK27" s="313" t="e">
        <f>AE27+1</f>
        <v>#VALUE!</v>
      </c>
      <c r="AL27" s="314"/>
      <c r="AM27" s="314"/>
      <c r="AN27" s="314"/>
      <c r="AO27" s="314"/>
      <c r="AP27" s="314"/>
      <c r="AQ27" s="315" t="e">
        <f>AK27+1</f>
        <v>#VALUE!</v>
      </c>
      <c r="AR27" s="316"/>
      <c r="AS27" s="316"/>
      <c r="AT27" s="316"/>
      <c r="AU27" s="316"/>
      <c r="AV27" s="316"/>
      <c r="AW27" s="311" t="e">
        <f>AQ27+1</f>
        <v>#VALUE!</v>
      </c>
      <c r="AX27" s="312"/>
      <c r="AY27" s="312"/>
      <c r="AZ27" s="312"/>
      <c r="BA27" s="312"/>
      <c r="BB27" s="312"/>
      <c r="BD27" s="296"/>
      <c r="BE27" s="289"/>
      <c r="BF27" s="278"/>
      <c r="BG27" s="278"/>
      <c r="BH27" s="278"/>
      <c r="BI27" s="278"/>
      <c r="BJ27" s="278"/>
    </row>
    <row r="28" spans="1:62" ht="15.95" customHeight="1" x14ac:dyDescent="0.2">
      <c r="A28" s="277">
        <v>4</v>
      </c>
      <c r="B28" s="278"/>
      <c r="C28" s="278"/>
      <c r="D28" s="278"/>
      <c r="E28" s="278"/>
      <c r="F28" s="278"/>
      <c r="G28" s="278"/>
      <c r="H28" s="278"/>
      <c r="I28" s="278"/>
      <c r="J28" s="278"/>
      <c r="K28" s="290"/>
      <c r="M28" s="314"/>
      <c r="N28" s="314"/>
      <c r="O28" s="314"/>
      <c r="P28" s="314"/>
      <c r="Q28" s="314"/>
      <c r="R28" s="314"/>
      <c r="S28" s="314"/>
      <c r="T28" s="314"/>
      <c r="U28" s="314"/>
      <c r="V28" s="314"/>
      <c r="W28" s="314"/>
      <c r="X28" s="314"/>
      <c r="Y28" s="314"/>
      <c r="Z28" s="314"/>
      <c r="AA28" s="314"/>
      <c r="AB28" s="314"/>
      <c r="AC28" s="314"/>
      <c r="AD28" s="314"/>
      <c r="AE28" s="314"/>
      <c r="AF28" s="314"/>
      <c r="AG28" s="314"/>
      <c r="AH28" s="314"/>
      <c r="AI28" s="314"/>
      <c r="AJ28" s="314"/>
      <c r="AK28" s="314"/>
      <c r="AL28" s="314"/>
      <c r="AM28" s="314"/>
      <c r="AN28" s="314"/>
      <c r="AO28" s="314"/>
      <c r="AP28" s="314"/>
      <c r="AQ28" s="316"/>
      <c r="AR28" s="316"/>
      <c r="AS28" s="316"/>
      <c r="AT28" s="316"/>
      <c r="AU28" s="316"/>
      <c r="AV28" s="316"/>
      <c r="AW28" s="312"/>
      <c r="AX28" s="312"/>
      <c r="AY28" s="312"/>
      <c r="AZ28" s="312"/>
      <c r="BA28" s="312"/>
      <c r="BB28" s="312"/>
      <c r="BD28" s="296"/>
      <c r="BE28" s="289"/>
      <c r="BF28" s="278"/>
      <c r="BG28" s="278"/>
      <c r="BH28" s="278"/>
      <c r="BI28" s="278"/>
      <c r="BJ28" s="278"/>
    </row>
    <row r="29" spans="1:62" ht="15.95" customHeight="1" x14ac:dyDescent="0.2">
      <c r="A29" s="277">
        <v>4</v>
      </c>
      <c r="B29" s="278"/>
      <c r="C29" s="278"/>
      <c r="D29" s="278"/>
      <c r="E29" s="278"/>
      <c r="F29" s="278"/>
      <c r="G29" s="278"/>
      <c r="H29" s="278"/>
      <c r="I29" s="278"/>
      <c r="J29" s="278"/>
      <c r="K29" s="290"/>
      <c r="M29" s="314"/>
      <c r="N29" s="314"/>
      <c r="O29" s="314"/>
      <c r="P29" s="314"/>
      <c r="Q29" s="314"/>
      <c r="R29" s="314"/>
      <c r="S29" s="314"/>
      <c r="T29" s="314"/>
      <c r="U29" s="314"/>
      <c r="V29" s="314"/>
      <c r="W29" s="314"/>
      <c r="X29" s="314"/>
      <c r="Y29" s="314"/>
      <c r="Z29" s="314"/>
      <c r="AA29" s="314"/>
      <c r="AB29" s="314"/>
      <c r="AC29" s="314"/>
      <c r="AD29" s="314"/>
      <c r="AE29" s="314"/>
      <c r="AF29" s="314"/>
      <c r="AG29" s="314"/>
      <c r="AH29" s="314"/>
      <c r="AI29" s="314"/>
      <c r="AJ29" s="314"/>
      <c r="AK29" s="314"/>
      <c r="AL29" s="314"/>
      <c r="AM29" s="314"/>
      <c r="AN29" s="314"/>
      <c r="AO29" s="314"/>
      <c r="AP29" s="314"/>
      <c r="AQ29" s="316"/>
      <c r="AR29" s="316"/>
      <c r="AS29" s="316"/>
      <c r="AT29" s="316"/>
      <c r="AU29" s="316"/>
      <c r="AV29" s="316"/>
      <c r="AW29" s="312"/>
      <c r="AX29" s="312"/>
      <c r="AY29" s="312"/>
      <c r="AZ29" s="312"/>
      <c r="BA29" s="312"/>
      <c r="BB29" s="312"/>
      <c r="BD29" s="296"/>
      <c r="BE29" s="289"/>
      <c r="BF29" s="278"/>
      <c r="BG29" s="278"/>
      <c r="BH29" s="278"/>
      <c r="BI29" s="278"/>
      <c r="BJ29" s="278"/>
    </row>
    <row r="30" spans="1:62" ht="15.95" customHeight="1" x14ac:dyDescent="0.2">
      <c r="A30" s="277">
        <v>4</v>
      </c>
      <c r="B30" s="278"/>
      <c r="C30" s="278"/>
      <c r="D30" s="278"/>
      <c r="E30" s="278"/>
      <c r="F30" s="278"/>
      <c r="G30" s="278"/>
      <c r="H30" s="278"/>
      <c r="I30" s="278"/>
      <c r="J30" s="278"/>
      <c r="K30" s="290"/>
      <c r="M30" s="311" t="e">
        <f>AW27+1</f>
        <v>#VALUE!</v>
      </c>
      <c r="N30" s="312"/>
      <c r="O30" s="312"/>
      <c r="P30" s="312"/>
      <c r="Q30" s="312"/>
      <c r="R30" s="312"/>
      <c r="S30" s="313" t="e">
        <f>M30+1</f>
        <v>#VALUE!</v>
      </c>
      <c r="T30" s="314"/>
      <c r="U30" s="314"/>
      <c r="V30" s="314"/>
      <c r="W30" s="314"/>
      <c r="X30" s="314"/>
      <c r="Y30" s="313" t="e">
        <f>S30+1</f>
        <v>#VALUE!</v>
      </c>
      <c r="Z30" s="314"/>
      <c r="AA30" s="314"/>
      <c r="AB30" s="314"/>
      <c r="AC30" s="314"/>
      <c r="AD30" s="314"/>
      <c r="AE30" s="313" t="e">
        <f>Y30+1</f>
        <v>#VALUE!</v>
      </c>
      <c r="AF30" s="314"/>
      <c r="AG30" s="314"/>
      <c r="AH30" s="314"/>
      <c r="AI30" s="314"/>
      <c r="AJ30" s="314"/>
      <c r="AK30" s="313" t="e">
        <f>AE30+1</f>
        <v>#VALUE!</v>
      </c>
      <c r="AL30" s="314"/>
      <c r="AM30" s="314"/>
      <c r="AN30" s="314"/>
      <c r="AO30" s="314"/>
      <c r="AP30" s="314"/>
      <c r="AQ30" s="315" t="e">
        <f>AK30+1</f>
        <v>#VALUE!</v>
      </c>
      <c r="AR30" s="316"/>
      <c r="AS30" s="316"/>
      <c r="AT30" s="316"/>
      <c r="AU30" s="316"/>
      <c r="AV30" s="316"/>
      <c r="AW30" s="309" t="e">
        <f>AQ30+1</f>
        <v>#VALUE!</v>
      </c>
      <c r="AX30" s="310"/>
      <c r="AY30" s="310"/>
      <c r="AZ30" s="310"/>
      <c r="BA30" s="310"/>
      <c r="BB30" s="310"/>
      <c r="BD30" s="296"/>
      <c r="BE30" s="289"/>
      <c r="BF30" s="278"/>
      <c r="BG30" s="278"/>
      <c r="BH30" s="278"/>
      <c r="BI30" s="278"/>
      <c r="BJ30" s="278"/>
    </row>
    <row r="31" spans="1:62" ht="15.95" customHeight="1" x14ac:dyDescent="0.2">
      <c r="A31" s="277">
        <v>4</v>
      </c>
      <c r="B31" s="278"/>
      <c r="C31" s="278"/>
      <c r="D31" s="278"/>
      <c r="E31" s="278"/>
      <c r="F31" s="278"/>
      <c r="G31" s="278"/>
      <c r="H31" s="278"/>
      <c r="I31" s="278"/>
      <c r="J31" s="278"/>
      <c r="K31" s="290"/>
      <c r="M31" s="312"/>
      <c r="N31" s="312"/>
      <c r="O31" s="312"/>
      <c r="P31" s="312"/>
      <c r="Q31" s="312"/>
      <c r="R31" s="312"/>
      <c r="S31" s="314"/>
      <c r="T31" s="314"/>
      <c r="U31" s="314"/>
      <c r="V31" s="314"/>
      <c r="W31" s="314"/>
      <c r="X31" s="314"/>
      <c r="Y31" s="314"/>
      <c r="Z31" s="314"/>
      <c r="AA31" s="314"/>
      <c r="AB31" s="314"/>
      <c r="AC31" s="314"/>
      <c r="AD31" s="314"/>
      <c r="AE31" s="314"/>
      <c r="AF31" s="314"/>
      <c r="AG31" s="314"/>
      <c r="AH31" s="314"/>
      <c r="AI31" s="314"/>
      <c r="AJ31" s="314"/>
      <c r="AK31" s="314"/>
      <c r="AL31" s="314"/>
      <c r="AM31" s="314"/>
      <c r="AN31" s="314"/>
      <c r="AO31" s="314"/>
      <c r="AP31" s="314"/>
      <c r="AQ31" s="316"/>
      <c r="AR31" s="316"/>
      <c r="AS31" s="316"/>
      <c r="AT31" s="316"/>
      <c r="AU31" s="316"/>
      <c r="AV31" s="316"/>
      <c r="AW31" s="310"/>
      <c r="AX31" s="310"/>
      <c r="AY31" s="310"/>
      <c r="AZ31" s="310"/>
      <c r="BA31" s="310"/>
      <c r="BB31" s="310"/>
      <c r="BD31" s="296"/>
      <c r="BE31" s="289"/>
      <c r="BF31" s="278"/>
      <c r="BG31" s="278"/>
      <c r="BH31" s="278"/>
      <c r="BI31" s="278"/>
      <c r="BJ31" s="278"/>
    </row>
    <row r="32" spans="1:62" ht="15.95" customHeight="1" x14ac:dyDescent="0.2">
      <c r="A32" s="277">
        <v>4</v>
      </c>
      <c r="B32" s="278"/>
      <c r="C32" s="278"/>
      <c r="D32" s="278"/>
      <c r="E32" s="278"/>
      <c r="F32" s="278"/>
      <c r="G32" s="278"/>
      <c r="H32" s="278"/>
      <c r="I32" s="278"/>
      <c r="J32" s="278"/>
      <c r="K32" s="290"/>
      <c r="M32" s="312"/>
      <c r="N32" s="312"/>
      <c r="O32" s="312"/>
      <c r="P32" s="312"/>
      <c r="Q32" s="312"/>
      <c r="R32" s="312"/>
      <c r="S32" s="314"/>
      <c r="T32" s="314"/>
      <c r="U32" s="314"/>
      <c r="V32" s="314"/>
      <c r="W32" s="314"/>
      <c r="X32" s="314"/>
      <c r="Y32" s="314"/>
      <c r="Z32" s="314"/>
      <c r="AA32" s="314"/>
      <c r="AB32" s="314"/>
      <c r="AC32" s="314"/>
      <c r="AD32" s="314"/>
      <c r="AE32" s="314"/>
      <c r="AF32" s="314"/>
      <c r="AG32" s="314"/>
      <c r="AH32" s="314"/>
      <c r="AI32" s="314"/>
      <c r="AJ32" s="314"/>
      <c r="AK32" s="314"/>
      <c r="AL32" s="314"/>
      <c r="AM32" s="314"/>
      <c r="AN32" s="314"/>
      <c r="AO32" s="314"/>
      <c r="AP32" s="314"/>
      <c r="AQ32" s="316"/>
      <c r="AR32" s="316"/>
      <c r="AS32" s="316"/>
      <c r="AT32" s="316"/>
      <c r="AU32" s="316"/>
      <c r="AV32" s="316"/>
      <c r="AW32" s="310"/>
      <c r="AX32" s="310"/>
      <c r="AY32" s="310"/>
      <c r="AZ32" s="310"/>
      <c r="BA32" s="310"/>
      <c r="BB32" s="310"/>
      <c r="BD32" s="296"/>
      <c r="BE32" s="289"/>
      <c r="BF32" s="278"/>
      <c r="BG32" s="278"/>
      <c r="BH32" s="278"/>
      <c r="BI32" s="278"/>
      <c r="BJ32" s="278"/>
    </row>
    <row r="33" spans="1:64" ht="15.95" customHeight="1" x14ac:dyDescent="0.2">
      <c r="A33" s="277">
        <v>4</v>
      </c>
      <c r="B33" s="278"/>
      <c r="C33" s="278"/>
      <c r="D33" s="278"/>
      <c r="E33" s="278"/>
      <c r="F33" s="278"/>
      <c r="G33" s="278"/>
      <c r="H33" s="278"/>
      <c r="I33" s="278"/>
      <c r="J33" s="278"/>
      <c r="K33" s="290"/>
      <c r="M33" s="309" t="e">
        <f>AW30+1</f>
        <v>#VALUE!</v>
      </c>
      <c r="N33" s="310"/>
      <c r="O33" s="310"/>
      <c r="P33" s="310"/>
      <c r="Q33" s="310"/>
      <c r="R33" s="310"/>
      <c r="S33" s="309" t="e">
        <f>M33+1</f>
        <v>#VALUE!</v>
      </c>
      <c r="T33" s="310"/>
      <c r="U33" s="310"/>
      <c r="V33" s="310"/>
      <c r="W33" s="310"/>
      <c r="X33" s="310"/>
      <c r="Y33" s="309" t="e">
        <f>S33+1</f>
        <v>#VALUE!</v>
      </c>
      <c r="Z33" s="310"/>
      <c r="AA33" s="310"/>
      <c r="AB33" s="310"/>
      <c r="AC33" s="310"/>
      <c r="AD33" s="310"/>
      <c r="AE33" s="309" t="e">
        <f>Y33+1</f>
        <v>#VALUE!</v>
      </c>
      <c r="AF33" s="310"/>
      <c r="AG33" s="310"/>
      <c r="AH33" s="310"/>
      <c r="AI33" s="310"/>
      <c r="AJ33" s="310"/>
      <c r="AK33" s="309" t="e">
        <f>AE33+1</f>
        <v>#VALUE!</v>
      </c>
      <c r="AL33" s="310"/>
      <c r="AM33" s="310"/>
      <c r="AN33" s="310"/>
      <c r="AO33" s="310"/>
      <c r="AP33" s="310"/>
      <c r="AQ33" s="309" t="e">
        <f>AK33+1</f>
        <v>#VALUE!</v>
      </c>
      <c r="AR33" s="310"/>
      <c r="AS33" s="310"/>
      <c r="AT33" s="310"/>
      <c r="AU33" s="310"/>
      <c r="AV33" s="310"/>
      <c r="AW33" s="309" t="e">
        <f>AQ33+1</f>
        <v>#VALUE!</v>
      </c>
      <c r="AX33" s="310"/>
      <c r="AY33" s="310"/>
      <c r="AZ33" s="310"/>
      <c r="BA33" s="310"/>
      <c r="BB33" s="310"/>
      <c r="BD33" s="296"/>
      <c r="BE33" s="289"/>
      <c r="BF33" s="278"/>
      <c r="BG33" s="278"/>
      <c r="BH33" s="278"/>
      <c r="BI33" s="278"/>
      <c r="BJ33" s="278"/>
    </row>
    <row r="34" spans="1:64" ht="15.95" customHeight="1" x14ac:dyDescent="0.2">
      <c r="A34" s="277">
        <v>4</v>
      </c>
      <c r="B34" s="278"/>
      <c r="C34" s="278"/>
      <c r="D34" s="278"/>
      <c r="E34" s="278"/>
      <c r="F34" s="278"/>
      <c r="G34" s="278"/>
      <c r="H34" s="278"/>
      <c r="I34" s="278"/>
      <c r="J34" s="278"/>
      <c r="K34" s="317" t="s">
        <v>243</v>
      </c>
      <c r="M34" s="310"/>
      <c r="N34" s="310"/>
      <c r="O34" s="310"/>
      <c r="P34" s="310"/>
      <c r="Q34" s="310"/>
      <c r="R34" s="310"/>
      <c r="S34" s="310"/>
      <c r="T34" s="310"/>
      <c r="U34" s="310"/>
      <c r="V34" s="310"/>
      <c r="W34" s="310"/>
      <c r="X34" s="310"/>
      <c r="Y34" s="310"/>
      <c r="Z34" s="310"/>
      <c r="AA34" s="310"/>
      <c r="AB34" s="310"/>
      <c r="AC34" s="310"/>
      <c r="AD34" s="310"/>
      <c r="AE34" s="310"/>
      <c r="AF34" s="310"/>
      <c r="AG34" s="310"/>
      <c r="AH34" s="310"/>
      <c r="AI34" s="310"/>
      <c r="AJ34" s="310"/>
      <c r="AK34" s="310"/>
      <c r="AL34" s="310"/>
      <c r="AM34" s="310"/>
      <c r="AN34" s="310"/>
      <c r="AO34" s="310"/>
      <c r="AP34" s="310"/>
      <c r="AQ34" s="310"/>
      <c r="AR34" s="310"/>
      <c r="AS34" s="310"/>
      <c r="AT34" s="310"/>
      <c r="AU34" s="310"/>
      <c r="AV34" s="310"/>
      <c r="AW34" s="310"/>
      <c r="AX34" s="310"/>
      <c r="AY34" s="310"/>
      <c r="AZ34" s="310"/>
      <c r="BA34" s="310"/>
      <c r="BB34" s="310"/>
      <c r="BD34" s="296"/>
      <c r="BE34" s="289"/>
      <c r="BF34" s="278"/>
      <c r="BG34" s="278"/>
      <c r="BH34" s="278"/>
      <c r="BI34" s="278"/>
      <c r="BJ34" s="278"/>
    </row>
    <row r="35" spans="1:64" ht="15.95" customHeight="1" x14ac:dyDescent="0.2">
      <c r="A35" s="277">
        <v>4</v>
      </c>
      <c r="B35" s="278"/>
      <c r="C35" s="278"/>
      <c r="D35" s="278"/>
      <c r="E35" s="278"/>
      <c r="F35" s="278"/>
      <c r="G35" s="278"/>
      <c r="H35" s="278"/>
      <c r="I35" s="278"/>
      <c r="J35" s="278"/>
      <c r="K35" s="318"/>
      <c r="L35" s="319"/>
      <c r="M35" s="310"/>
      <c r="N35" s="310"/>
      <c r="O35" s="310"/>
      <c r="P35" s="310"/>
      <c r="Q35" s="310"/>
      <c r="R35" s="310"/>
      <c r="S35" s="310"/>
      <c r="T35" s="310"/>
      <c r="U35" s="310"/>
      <c r="V35" s="310"/>
      <c r="W35" s="310"/>
      <c r="X35" s="310"/>
      <c r="Y35" s="310"/>
      <c r="Z35" s="310"/>
      <c r="AA35" s="310"/>
      <c r="AB35" s="310"/>
      <c r="AC35" s="310"/>
      <c r="AD35" s="310"/>
      <c r="AE35" s="310"/>
      <c r="AF35" s="310"/>
      <c r="AG35" s="310"/>
      <c r="AH35" s="310"/>
      <c r="AI35" s="310"/>
      <c r="AJ35" s="310"/>
      <c r="AK35" s="310"/>
      <c r="AL35" s="310"/>
      <c r="AM35" s="310"/>
      <c r="AN35" s="310"/>
      <c r="AO35" s="310"/>
      <c r="AP35" s="310"/>
      <c r="AQ35" s="310"/>
      <c r="AR35" s="310"/>
      <c r="AS35" s="310"/>
      <c r="AT35" s="310"/>
      <c r="AU35" s="310"/>
      <c r="AV35" s="310"/>
      <c r="AW35" s="310"/>
      <c r="AX35" s="310"/>
      <c r="AY35" s="310"/>
      <c r="AZ35" s="310"/>
      <c r="BA35" s="310"/>
      <c r="BB35" s="310"/>
      <c r="BC35" s="289"/>
      <c r="BD35" s="296"/>
      <c r="BE35" s="289"/>
      <c r="BF35" s="278"/>
      <c r="BG35" s="278"/>
      <c r="BH35" s="278"/>
      <c r="BI35" s="278"/>
      <c r="BJ35" s="278"/>
      <c r="BK35" s="278"/>
      <c r="BL35" s="278"/>
    </row>
    <row r="36" spans="1:64" ht="15.95" customHeight="1" x14ac:dyDescent="0.2">
      <c r="A36" s="277">
        <v>4</v>
      </c>
      <c r="B36" s="278"/>
      <c r="C36" s="278"/>
      <c r="D36" s="278"/>
      <c r="E36" s="278"/>
      <c r="F36" s="278"/>
      <c r="G36" s="278"/>
      <c r="H36" s="278"/>
      <c r="I36" s="278"/>
      <c r="J36" s="278"/>
      <c r="K36" s="290"/>
      <c r="L36" s="320"/>
      <c r="M36" s="321"/>
      <c r="N36" s="321"/>
      <c r="O36" s="321"/>
      <c r="P36" s="321"/>
      <c r="Q36" s="321"/>
      <c r="R36" s="321"/>
      <c r="S36" s="321"/>
      <c r="T36" s="321"/>
      <c r="U36" s="321"/>
      <c r="V36" s="321"/>
      <c r="W36" s="321"/>
      <c r="X36" s="321"/>
      <c r="Y36" s="321"/>
      <c r="Z36" s="321"/>
      <c r="AA36" s="321"/>
      <c r="AB36" s="321"/>
      <c r="AC36" s="321"/>
      <c r="AD36" s="321"/>
      <c r="AE36" s="321"/>
      <c r="AF36" s="321"/>
      <c r="AG36" s="321"/>
      <c r="AH36" s="321"/>
      <c r="AI36" s="321"/>
      <c r="AJ36" s="321"/>
      <c r="AK36" s="321"/>
      <c r="AL36" s="321"/>
      <c r="AM36" s="321"/>
      <c r="AN36" s="321"/>
      <c r="AO36" s="321"/>
      <c r="AP36" s="321"/>
      <c r="AQ36" s="321"/>
      <c r="AR36" s="321"/>
      <c r="AS36" s="321"/>
      <c r="AT36" s="321"/>
      <c r="AU36" s="321"/>
      <c r="AV36" s="321"/>
      <c r="AW36" s="321"/>
      <c r="AX36" s="321"/>
      <c r="AY36" s="321"/>
      <c r="AZ36" s="321"/>
      <c r="BA36" s="321"/>
      <c r="BB36" s="321"/>
      <c r="BC36" s="322"/>
      <c r="BD36" s="296"/>
      <c r="BE36" s="289"/>
      <c r="BF36" s="278"/>
      <c r="BG36" s="278"/>
      <c r="BH36" s="278"/>
      <c r="BI36" s="278"/>
      <c r="BJ36" s="278"/>
      <c r="BK36" s="278"/>
      <c r="BL36" s="278"/>
    </row>
    <row r="37" spans="1:64" ht="15.95" customHeight="1" x14ac:dyDescent="0.2">
      <c r="A37" s="277">
        <v>4</v>
      </c>
      <c r="B37" s="278"/>
      <c r="C37" s="278"/>
      <c r="D37" s="278"/>
      <c r="E37" s="278"/>
      <c r="F37" s="278"/>
      <c r="G37" s="278"/>
      <c r="H37" s="278"/>
      <c r="I37" s="278"/>
      <c r="J37" s="278"/>
      <c r="K37" s="323"/>
      <c r="L37" s="320"/>
      <c r="M37" s="321"/>
      <c r="N37" s="321"/>
      <c r="O37" s="321"/>
      <c r="P37" s="321"/>
      <c r="Q37" s="321"/>
      <c r="R37" s="321"/>
      <c r="S37" s="321"/>
      <c r="T37" s="321"/>
      <c r="U37" s="321"/>
      <c r="V37" s="321"/>
      <c r="W37" s="321"/>
      <c r="X37" s="321"/>
      <c r="Y37" s="321"/>
      <c r="Z37" s="321"/>
      <c r="AA37" s="321"/>
      <c r="AB37" s="321"/>
      <c r="AC37" s="321"/>
      <c r="AD37" s="321"/>
      <c r="AE37" s="321"/>
      <c r="AF37" s="321"/>
      <c r="AG37" s="321"/>
      <c r="AH37" s="321"/>
      <c r="AI37" s="321"/>
      <c r="AJ37" s="321"/>
      <c r="AK37" s="321"/>
      <c r="AL37" s="321"/>
      <c r="AM37" s="321"/>
      <c r="AN37" s="321"/>
      <c r="AO37" s="321"/>
      <c r="AP37" s="321"/>
      <c r="AQ37" s="321"/>
      <c r="AR37" s="321"/>
      <c r="AS37" s="321"/>
      <c r="AT37" s="321"/>
      <c r="AU37" s="321"/>
      <c r="AV37" s="321"/>
      <c r="AW37" s="321"/>
      <c r="AX37" s="321"/>
      <c r="AY37" s="321"/>
      <c r="AZ37" s="321"/>
      <c r="BA37" s="321"/>
      <c r="BB37" s="321"/>
      <c r="BC37" s="322"/>
      <c r="BD37" s="296"/>
      <c r="BE37" s="289"/>
      <c r="BF37" s="278"/>
      <c r="BG37" s="278"/>
      <c r="BH37" s="278"/>
      <c r="BI37" s="278"/>
      <c r="BJ37" s="278"/>
      <c r="BK37" s="278"/>
      <c r="BL37" s="278"/>
    </row>
    <row r="38" spans="1:64" ht="15.95" customHeight="1" x14ac:dyDescent="0.2">
      <c r="A38" s="277">
        <v>4</v>
      </c>
      <c r="B38" s="278"/>
      <c r="C38" s="278"/>
      <c r="D38" s="278"/>
      <c r="E38" s="278"/>
      <c r="F38" s="278"/>
      <c r="G38" s="278"/>
      <c r="H38" s="278"/>
      <c r="I38" s="278"/>
      <c r="J38" s="324"/>
      <c r="K38" s="323"/>
      <c r="L38" s="320"/>
      <c r="M38" s="321"/>
      <c r="N38" s="321"/>
      <c r="O38" s="321"/>
      <c r="P38" s="321"/>
      <c r="Q38" s="321"/>
      <c r="R38" s="321"/>
      <c r="S38" s="321"/>
      <c r="T38" s="321"/>
      <c r="U38" s="321"/>
      <c r="V38" s="321"/>
      <c r="W38" s="321"/>
      <c r="X38" s="321"/>
      <c r="Y38" s="321"/>
      <c r="Z38" s="321"/>
      <c r="AA38" s="321"/>
      <c r="AB38" s="321"/>
      <c r="AC38" s="321"/>
      <c r="AD38" s="321"/>
      <c r="AE38" s="321"/>
      <c r="AF38" s="321"/>
      <c r="AG38" s="321"/>
      <c r="AH38" s="321"/>
      <c r="AI38" s="321"/>
      <c r="AJ38" s="321"/>
      <c r="AK38" s="321"/>
      <c r="AL38" s="321"/>
      <c r="AM38" s="321"/>
      <c r="AN38" s="321"/>
      <c r="AO38" s="321"/>
      <c r="AP38" s="321"/>
      <c r="AQ38" s="321"/>
      <c r="AR38" s="321"/>
      <c r="AS38" s="321"/>
      <c r="AT38" s="321"/>
      <c r="AU38" s="321"/>
      <c r="AV38" s="321"/>
      <c r="AW38" s="321"/>
      <c r="AX38" s="321"/>
      <c r="AY38" s="321"/>
      <c r="AZ38" s="321"/>
      <c r="BA38" s="321"/>
      <c r="BB38" s="321"/>
      <c r="BC38" s="322"/>
      <c r="BD38" s="325"/>
      <c r="BE38" s="326"/>
      <c r="BF38" s="278"/>
      <c r="BG38" s="278"/>
      <c r="BH38" s="278"/>
      <c r="BI38" s="278"/>
      <c r="BJ38" s="278"/>
      <c r="BK38" s="278"/>
      <c r="BL38" s="278"/>
    </row>
    <row r="39" spans="1:64" ht="22.9" customHeight="1" x14ac:dyDescent="0.2">
      <c r="A39" s="277">
        <v>5</v>
      </c>
      <c r="B39" s="278"/>
      <c r="C39" s="284"/>
      <c r="D39" s="284"/>
      <c r="E39" s="284"/>
      <c r="F39" s="284"/>
      <c r="G39" s="284"/>
      <c r="H39" s="284"/>
      <c r="I39" s="284"/>
      <c r="J39" s="327"/>
      <c r="K39" s="328"/>
      <c r="L39" s="329"/>
      <c r="M39" s="329"/>
      <c r="N39" s="329"/>
      <c r="O39" s="329"/>
      <c r="P39" s="329"/>
      <c r="Q39" s="329"/>
      <c r="R39" s="329"/>
      <c r="S39" s="329"/>
      <c r="T39" s="329"/>
      <c r="U39" s="329"/>
      <c r="V39" s="329"/>
      <c r="W39" s="329"/>
      <c r="X39" s="329"/>
      <c r="Y39" s="329"/>
      <c r="Z39" s="329"/>
      <c r="AA39" s="329"/>
      <c r="AB39" s="329"/>
      <c r="AC39" s="329"/>
      <c r="AD39" s="329"/>
      <c r="AE39" s="329"/>
      <c r="AF39" s="329"/>
      <c r="AG39" s="329"/>
      <c r="AH39" s="329"/>
      <c r="AI39" s="329"/>
      <c r="AJ39" s="329"/>
      <c r="AK39" s="329"/>
      <c r="AL39" s="329"/>
      <c r="AM39" s="329"/>
      <c r="AN39" s="329"/>
      <c r="AO39" s="329"/>
      <c r="AP39" s="329"/>
      <c r="AQ39" s="329"/>
      <c r="AR39" s="329"/>
      <c r="AS39" s="329"/>
      <c r="AT39" s="329"/>
      <c r="AU39" s="329"/>
      <c r="AV39" s="329"/>
      <c r="AW39" s="329"/>
      <c r="AX39" s="329"/>
      <c r="AY39" s="329"/>
      <c r="AZ39" s="329"/>
      <c r="BA39" s="329"/>
      <c r="BB39" s="329"/>
      <c r="BC39" s="329"/>
      <c r="BD39" s="330"/>
      <c r="BE39" s="284"/>
      <c r="BF39" s="284"/>
      <c r="BG39" s="284"/>
      <c r="BH39" s="284"/>
      <c r="BI39" s="284"/>
      <c r="BJ39" s="284"/>
      <c r="BK39" s="284"/>
      <c r="BL39" s="284"/>
    </row>
    <row r="40" spans="1:64" ht="11.25" customHeight="1" x14ac:dyDescent="0.2">
      <c r="A40" s="277">
        <v>3</v>
      </c>
      <c r="B40" s="278"/>
      <c r="C40" s="278"/>
      <c r="D40" s="278"/>
      <c r="E40" s="278"/>
      <c r="F40" s="278"/>
      <c r="G40" s="278"/>
      <c r="H40" s="278"/>
      <c r="I40" s="278"/>
      <c r="J40" s="278"/>
      <c r="K40" s="285"/>
      <c r="L40" s="286"/>
      <c r="M40" s="287"/>
      <c r="N40" s="287"/>
      <c r="O40" s="287"/>
      <c r="P40" s="287"/>
      <c r="Q40" s="287"/>
      <c r="R40" s="287"/>
      <c r="S40" s="287"/>
      <c r="T40" s="287"/>
      <c r="U40" s="287"/>
      <c r="V40" s="287"/>
      <c r="W40" s="287"/>
      <c r="X40" s="287"/>
      <c r="Y40" s="287"/>
      <c r="Z40" s="287"/>
      <c r="AA40" s="287"/>
      <c r="AB40" s="287"/>
      <c r="AC40" s="287"/>
      <c r="AD40" s="287"/>
      <c r="AE40" s="287"/>
      <c r="AF40" s="287"/>
      <c r="AG40" s="287"/>
      <c r="AH40" s="287"/>
      <c r="AI40" s="287"/>
      <c r="AJ40" s="287"/>
      <c r="AK40" s="287"/>
      <c r="AL40" s="287"/>
      <c r="AM40" s="287"/>
      <c r="AN40" s="287"/>
      <c r="AO40" s="287"/>
      <c r="AP40" s="287"/>
      <c r="AQ40" s="287"/>
      <c r="AR40" s="287"/>
      <c r="AS40" s="287"/>
      <c r="AT40" s="287"/>
      <c r="AU40" s="287"/>
      <c r="AV40" s="287"/>
      <c r="AW40" s="287"/>
      <c r="AX40" s="287"/>
      <c r="AY40" s="287"/>
      <c r="AZ40" s="287"/>
      <c r="BA40" s="287"/>
      <c r="BB40" s="287"/>
      <c r="BC40" s="286"/>
      <c r="BD40" s="288"/>
      <c r="BE40" s="289"/>
      <c r="BF40" s="278"/>
      <c r="BG40" s="278"/>
      <c r="BH40" s="278"/>
      <c r="BI40" s="278"/>
      <c r="BJ40" s="278"/>
      <c r="BK40" s="278"/>
      <c r="BL40" s="278"/>
    </row>
    <row r="41" spans="1:64" ht="15.95" customHeight="1" x14ac:dyDescent="0.2">
      <c r="A41" s="277">
        <v>4</v>
      </c>
      <c r="B41" s="278"/>
      <c r="C41" s="278"/>
      <c r="D41" s="278"/>
      <c r="E41" s="278"/>
      <c r="F41" s="278"/>
      <c r="G41" s="278"/>
      <c r="H41" s="278"/>
      <c r="I41" s="278"/>
      <c r="J41" s="278"/>
      <c r="K41" s="290"/>
      <c r="L41" s="289"/>
      <c r="M41" s="291" t="s">
        <v>233</v>
      </c>
      <c r="N41" s="292"/>
      <c r="O41" s="292"/>
      <c r="P41" s="292"/>
      <c r="Q41" s="292"/>
      <c r="R41" s="292"/>
      <c r="S41" s="292"/>
      <c r="T41" s="292"/>
      <c r="U41" s="292"/>
      <c r="V41" s="292"/>
      <c r="W41" s="292"/>
      <c r="X41" s="292"/>
      <c r="Y41" s="292"/>
      <c r="Z41" s="292"/>
      <c r="AA41" s="292"/>
      <c r="AB41" s="292"/>
      <c r="AC41" s="292"/>
      <c r="AD41" s="293" t="s">
        <v>246</v>
      </c>
      <c r="AE41" s="294"/>
      <c r="AF41" s="294"/>
      <c r="AG41" s="294"/>
      <c r="AH41" s="294"/>
      <c r="AI41" s="294"/>
      <c r="AJ41" s="294"/>
      <c r="AK41" s="294"/>
      <c r="AL41" s="291" t="s">
        <v>247</v>
      </c>
      <c r="AM41" s="292"/>
      <c r="AN41" s="292"/>
      <c r="AO41" s="292"/>
      <c r="AP41" s="292"/>
      <c r="AQ41" s="292"/>
      <c r="AR41" s="292"/>
      <c r="AS41" s="292"/>
      <c r="AT41" s="292"/>
      <c r="AU41" s="292"/>
      <c r="AV41" s="292"/>
      <c r="AW41" s="292"/>
      <c r="AX41" s="292"/>
      <c r="AY41" s="292"/>
      <c r="AZ41" s="292"/>
      <c r="BA41" s="292"/>
      <c r="BB41" s="292"/>
      <c r="BC41" s="289"/>
      <c r="BD41" s="296"/>
      <c r="BE41" s="289"/>
      <c r="BF41" s="278"/>
      <c r="BG41" s="278"/>
      <c r="BH41" s="278"/>
      <c r="BI41" s="278"/>
      <c r="BJ41" s="278"/>
      <c r="BK41" s="278"/>
      <c r="BL41" s="278"/>
    </row>
    <row r="42" spans="1:64" ht="15.95" customHeight="1" x14ac:dyDescent="0.2">
      <c r="A42" s="277">
        <v>4</v>
      </c>
      <c r="B42" s="278"/>
      <c r="C42" s="278"/>
      <c r="D42" s="278"/>
      <c r="E42" s="278"/>
      <c r="F42" s="278"/>
      <c r="G42" s="278"/>
      <c r="H42" s="278"/>
      <c r="I42" s="278"/>
      <c r="J42" s="278"/>
      <c r="K42" s="290"/>
      <c r="L42" s="289"/>
      <c r="M42" s="292"/>
      <c r="N42" s="292"/>
      <c r="O42" s="292"/>
      <c r="P42" s="292"/>
      <c r="Q42" s="292"/>
      <c r="R42" s="292"/>
      <c r="S42" s="292"/>
      <c r="T42" s="292"/>
      <c r="U42" s="292"/>
      <c r="V42" s="292"/>
      <c r="W42" s="292"/>
      <c r="X42" s="292"/>
      <c r="Y42" s="292"/>
      <c r="Z42" s="292"/>
      <c r="AA42" s="292"/>
      <c r="AB42" s="292"/>
      <c r="AC42" s="292"/>
      <c r="AD42" s="294"/>
      <c r="AE42" s="294"/>
      <c r="AF42" s="294"/>
      <c r="AG42" s="294"/>
      <c r="AH42" s="294"/>
      <c r="AI42" s="294"/>
      <c r="AJ42" s="294"/>
      <c r="AK42" s="294"/>
      <c r="AL42" s="292"/>
      <c r="AM42" s="292"/>
      <c r="AN42" s="292"/>
      <c r="AO42" s="292"/>
      <c r="AP42" s="292"/>
      <c r="AQ42" s="292"/>
      <c r="AR42" s="292"/>
      <c r="AS42" s="292"/>
      <c r="AT42" s="292"/>
      <c r="AU42" s="292"/>
      <c r="AV42" s="292"/>
      <c r="AW42" s="292"/>
      <c r="AX42" s="292"/>
      <c r="AY42" s="292"/>
      <c r="AZ42" s="292"/>
      <c r="BA42" s="292"/>
      <c r="BB42" s="292"/>
      <c r="BC42" s="289"/>
      <c r="BD42" s="296"/>
      <c r="BE42" s="289"/>
      <c r="BF42" s="278"/>
      <c r="BG42" s="278"/>
      <c r="BH42" s="278"/>
      <c r="BI42" s="278"/>
      <c r="BJ42" s="278"/>
      <c r="BK42" s="278"/>
      <c r="BL42" s="278"/>
    </row>
    <row r="43" spans="1:64" ht="15.95" customHeight="1" x14ac:dyDescent="0.2">
      <c r="A43" s="277">
        <v>4</v>
      </c>
      <c r="B43" s="278"/>
      <c r="C43" s="278"/>
      <c r="D43" s="278"/>
      <c r="E43" s="278"/>
      <c r="F43" s="278"/>
      <c r="G43" s="278"/>
      <c r="H43" s="278"/>
      <c r="I43" s="278"/>
      <c r="J43" s="278"/>
      <c r="K43" s="290"/>
      <c r="L43" s="289"/>
      <c r="M43" s="292"/>
      <c r="N43" s="292"/>
      <c r="O43" s="292"/>
      <c r="P43" s="292"/>
      <c r="Q43" s="292"/>
      <c r="R43" s="292"/>
      <c r="S43" s="292"/>
      <c r="T43" s="292"/>
      <c r="U43" s="292"/>
      <c r="V43" s="292"/>
      <c r="W43" s="292"/>
      <c r="X43" s="292"/>
      <c r="Y43" s="292"/>
      <c r="Z43" s="292"/>
      <c r="AA43" s="292"/>
      <c r="AB43" s="292"/>
      <c r="AC43" s="292"/>
      <c r="AD43" s="294"/>
      <c r="AE43" s="294"/>
      <c r="AF43" s="294"/>
      <c r="AG43" s="294"/>
      <c r="AH43" s="294"/>
      <c r="AI43" s="294"/>
      <c r="AJ43" s="294"/>
      <c r="AK43" s="294"/>
      <c r="AL43" s="292"/>
      <c r="AM43" s="292"/>
      <c r="AN43" s="292"/>
      <c r="AO43" s="292"/>
      <c r="AP43" s="292"/>
      <c r="AQ43" s="292"/>
      <c r="AR43" s="292"/>
      <c r="AS43" s="292"/>
      <c r="AT43" s="292"/>
      <c r="AU43" s="292"/>
      <c r="AV43" s="292"/>
      <c r="AW43" s="292"/>
      <c r="AX43" s="292"/>
      <c r="AY43" s="292"/>
      <c r="AZ43" s="292"/>
      <c r="BA43" s="292"/>
      <c r="BB43" s="292"/>
      <c r="BC43" s="326"/>
      <c r="BD43" s="296"/>
      <c r="BE43" s="289"/>
      <c r="BF43" s="278"/>
      <c r="BG43" s="278"/>
      <c r="BH43" s="278"/>
      <c r="BI43" s="278"/>
      <c r="BJ43" s="278"/>
      <c r="BK43" s="278"/>
      <c r="BL43" s="278"/>
    </row>
    <row r="44" spans="1:64" ht="15.95" customHeight="1" x14ac:dyDescent="0.2">
      <c r="A44" s="277">
        <v>4</v>
      </c>
      <c r="B44" s="278"/>
      <c r="C44" s="278"/>
      <c r="D44" s="278"/>
      <c r="E44" s="278"/>
      <c r="F44" s="278"/>
      <c r="G44" s="278"/>
      <c r="H44" s="278"/>
      <c r="I44" s="278"/>
      <c r="J44" s="278"/>
      <c r="K44" s="290"/>
      <c r="L44" s="289"/>
      <c r="M44" s="292"/>
      <c r="N44" s="292"/>
      <c r="O44" s="292"/>
      <c r="P44" s="292"/>
      <c r="Q44" s="292"/>
      <c r="R44" s="292"/>
      <c r="S44" s="292"/>
      <c r="T44" s="292"/>
      <c r="U44" s="292"/>
      <c r="V44" s="292"/>
      <c r="W44" s="292"/>
      <c r="X44" s="292"/>
      <c r="Y44" s="292"/>
      <c r="Z44" s="292"/>
      <c r="AA44" s="292"/>
      <c r="AB44" s="292"/>
      <c r="AC44" s="292"/>
      <c r="AD44" s="294"/>
      <c r="AE44" s="294"/>
      <c r="AF44" s="294"/>
      <c r="AG44" s="294"/>
      <c r="AH44" s="294"/>
      <c r="AI44" s="294"/>
      <c r="AJ44" s="294"/>
      <c r="AK44" s="294"/>
      <c r="AL44" s="292"/>
      <c r="AM44" s="292"/>
      <c r="AN44" s="292"/>
      <c r="AO44" s="292"/>
      <c r="AP44" s="292"/>
      <c r="AQ44" s="292"/>
      <c r="AR44" s="292"/>
      <c r="AS44" s="292"/>
      <c r="AT44" s="292"/>
      <c r="AU44" s="292"/>
      <c r="AV44" s="292"/>
      <c r="AW44" s="292"/>
      <c r="AX44" s="292"/>
      <c r="AY44" s="292"/>
      <c r="AZ44" s="292"/>
      <c r="BA44" s="292"/>
      <c r="BB44" s="292"/>
      <c r="BC44" s="326"/>
      <c r="BD44" s="296"/>
      <c r="BE44" s="289"/>
      <c r="BF44" s="278"/>
      <c r="BG44" s="278"/>
      <c r="BH44" s="278"/>
      <c r="BI44" s="278"/>
      <c r="BJ44" s="278"/>
      <c r="BK44" s="278"/>
      <c r="BL44" s="278"/>
    </row>
    <row r="45" spans="1:64" ht="15.95" customHeight="1" x14ac:dyDescent="0.2">
      <c r="A45" s="277">
        <v>4</v>
      </c>
      <c r="B45" s="278"/>
      <c r="C45" s="278"/>
      <c r="D45" s="278"/>
      <c r="E45" s="278"/>
      <c r="F45" s="278"/>
      <c r="G45" s="278"/>
      <c r="H45" s="278"/>
      <c r="I45" s="278"/>
      <c r="J45" s="278"/>
      <c r="K45" s="290"/>
      <c r="L45" s="289"/>
      <c r="M45" s="292"/>
      <c r="N45" s="292"/>
      <c r="O45" s="292"/>
      <c r="P45" s="292"/>
      <c r="Q45" s="292"/>
      <c r="R45" s="292"/>
      <c r="S45" s="292"/>
      <c r="T45" s="292"/>
      <c r="U45" s="292"/>
      <c r="V45" s="292"/>
      <c r="W45" s="292"/>
      <c r="X45" s="292"/>
      <c r="Y45" s="292"/>
      <c r="Z45" s="292"/>
      <c r="AA45" s="292"/>
      <c r="AB45" s="292"/>
      <c r="AC45" s="292"/>
      <c r="AD45" s="294"/>
      <c r="AE45" s="294"/>
      <c r="AF45" s="294"/>
      <c r="AG45" s="294"/>
      <c r="AH45" s="294"/>
      <c r="AI45" s="294"/>
      <c r="AJ45" s="294"/>
      <c r="AK45" s="294"/>
      <c r="AL45" s="292"/>
      <c r="AM45" s="292"/>
      <c r="AN45" s="292"/>
      <c r="AO45" s="292"/>
      <c r="AP45" s="292"/>
      <c r="AQ45" s="292"/>
      <c r="AR45" s="292"/>
      <c r="AS45" s="292"/>
      <c r="AT45" s="292"/>
      <c r="AU45" s="292"/>
      <c r="AV45" s="292"/>
      <c r="AW45" s="292"/>
      <c r="AX45" s="292"/>
      <c r="AY45" s="292"/>
      <c r="AZ45" s="292"/>
      <c r="BA45" s="292"/>
      <c r="BB45" s="292"/>
      <c r="BC45" s="326"/>
      <c r="BD45" s="296"/>
      <c r="BE45" s="289"/>
      <c r="BF45" s="278"/>
      <c r="BG45" s="278"/>
      <c r="BH45" s="278"/>
      <c r="BI45" s="278"/>
      <c r="BJ45" s="278"/>
      <c r="BK45" s="278"/>
      <c r="BL45" s="278"/>
    </row>
    <row r="46" spans="1:64" ht="15.95" customHeight="1" x14ac:dyDescent="0.2">
      <c r="A46" s="277">
        <v>4</v>
      </c>
      <c r="B46" s="278"/>
      <c r="C46" s="278"/>
      <c r="D46" s="278"/>
      <c r="E46" s="278"/>
      <c r="F46" s="278"/>
      <c r="G46" s="278"/>
      <c r="H46" s="278"/>
      <c r="I46" s="278"/>
      <c r="J46" s="278"/>
      <c r="K46" s="290"/>
      <c r="L46" s="326"/>
      <c r="M46" s="299" t="s">
        <v>173</v>
      </c>
      <c r="N46" s="300"/>
      <c r="O46" s="300"/>
      <c r="P46" s="300"/>
      <c r="Q46" s="300"/>
      <c r="R46" s="300"/>
      <c r="S46" s="301" t="s">
        <v>237</v>
      </c>
      <c r="T46" s="300"/>
      <c r="U46" s="300"/>
      <c r="V46" s="300"/>
      <c r="W46" s="300"/>
      <c r="X46" s="300"/>
      <c r="Y46" s="302" t="s">
        <v>238</v>
      </c>
      <c r="Z46" s="300"/>
      <c r="AA46" s="300"/>
      <c r="AB46" s="300"/>
      <c r="AC46" s="300"/>
      <c r="AD46" s="300"/>
      <c r="AE46" s="303" t="s">
        <v>239</v>
      </c>
      <c r="AF46" s="300"/>
      <c r="AG46" s="300"/>
      <c r="AH46" s="300"/>
      <c r="AI46" s="300"/>
      <c r="AJ46" s="300"/>
      <c r="AK46" s="304" t="s">
        <v>240</v>
      </c>
      <c r="AL46" s="300"/>
      <c r="AM46" s="300"/>
      <c r="AN46" s="300"/>
      <c r="AO46" s="300"/>
      <c r="AP46" s="300"/>
      <c r="AQ46" s="305" t="s">
        <v>241</v>
      </c>
      <c r="AR46" s="306"/>
      <c r="AS46" s="306"/>
      <c r="AT46" s="306"/>
      <c r="AU46" s="306"/>
      <c r="AV46" s="306"/>
      <c r="AW46" s="307" t="s">
        <v>242</v>
      </c>
      <c r="AX46" s="308"/>
      <c r="AY46" s="308"/>
      <c r="AZ46" s="308"/>
      <c r="BA46" s="308"/>
      <c r="BB46" s="308"/>
      <c r="BC46" s="326"/>
      <c r="BD46" s="296"/>
      <c r="BE46" s="289"/>
      <c r="BF46" s="278"/>
      <c r="BG46" s="278"/>
      <c r="BH46" s="278"/>
      <c r="BI46" s="278"/>
      <c r="BJ46" s="278"/>
      <c r="BK46" s="278"/>
      <c r="BL46" s="278"/>
    </row>
    <row r="47" spans="1:64" ht="15.95" customHeight="1" x14ac:dyDescent="0.2">
      <c r="A47" s="277">
        <v>4</v>
      </c>
      <c r="B47" s="278"/>
      <c r="C47" s="278"/>
      <c r="D47" s="278"/>
      <c r="E47" s="278"/>
      <c r="F47" s="278"/>
      <c r="G47" s="278"/>
      <c r="H47" s="278"/>
      <c r="I47" s="278"/>
      <c r="J47" s="278"/>
      <c r="K47" s="290"/>
      <c r="L47" s="289"/>
      <c r="M47" s="300"/>
      <c r="N47" s="300"/>
      <c r="O47" s="300"/>
      <c r="P47" s="300"/>
      <c r="Q47" s="300"/>
      <c r="R47" s="300"/>
      <c r="S47" s="300"/>
      <c r="T47" s="300"/>
      <c r="U47" s="300"/>
      <c r="V47" s="300"/>
      <c r="W47" s="300"/>
      <c r="X47" s="300"/>
      <c r="Y47" s="300"/>
      <c r="Z47" s="300"/>
      <c r="AA47" s="300"/>
      <c r="AB47" s="300"/>
      <c r="AC47" s="300"/>
      <c r="AD47" s="300"/>
      <c r="AE47" s="300"/>
      <c r="AF47" s="300"/>
      <c r="AG47" s="300"/>
      <c r="AH47" s="300"/>
      <c r="AI47" s="300"/>
      <c r="AJ47" s="300"/>
      <c r="AK47" s="300"/>
      <c r="AL47" s="300"/>
      <c r="AM47" s="300"/>
      <c r="AN47" s="300"/>
      <c r="AO47" s="300"/>
      <c r="AP47" s="300"/>
      <c r="AQ47" s="306"/>
      <c r="AR47" s="306"/>
      <c r="AS47" s="306"/>
      <c r="AT47" s="306"/>
      <c r="AU47" s="306"/>
      <c r="AV47" s="306"/>
      <c r="AW47" s="308"/>
      <c r="AX47" s="308"/>
      <c r="AY47" s="308"/>
      <c r="AZ47" s="308"/>
      <c r="BA47" s="308"/>
      <c r="BB47" s="308"/>
      <c r="BC47" s="326"/>
      <c r="BD47" s="296"/>
      <c r="BE47" s="289"/>
      <c r="BF47" s="278"/>
      <c r="BG47" s="278"/>
      <c r="BH47" s="278"/>
      <c r="BI47" s="278"/>
      <c r="BJ47" s="278"/>
      <c r="BK47" s="278"/>
      <c r="BL47" s="278"/>
    </row>
    <row r="48" spans="1:64" ht="15.95" customHeight="1" x14ac:dyDescent="0.2">
      <c r="A48" s="277">
        <v>4</v>
      </c>
      <c r="B48" s="278"/>
      <c r="C48" s="278"/>
      <c r="D48" s="278"/>
      <c r="E48" s="278"/>
      <c r="F48" s="278"/>
      <c r="G48" s="278"/>
      <c r="H48" s="278"/>
      <c r="I48" s="278"/>
      <c r="J48" s="278"/>
      <c r="K48" s="290"/>
      <c r="L48" s="289"/>
      <c r="M48" s="309" t="s">
        <v>250</v>
      </c>
      <c r="N48" s="309"/>
      <c r="O48" s="309"/>
      <c r="P48" s="310"/>
      <c r="Q48" s="310"/>
      <c r="R48" s="310"/>
      <c r="S48" s="309" t="e">
        <f>M48+1</f>
        <v>#VALUE!</v>
      </c>
      <c r="T48" s="310"/>
      <c r="U48" s="310"/>
      <c r="V48" s="310"/>
      <c r="W48" s="310"/>
      <c r="X48" s="310"/>
      <c r="Y48" s="309" t="e">
        <f>S48+1</f>
        <v>#VALUE!</v>
      </c>
      <c r="Z48" s="310"/>
      <c r="AA48" s="310"/>
      <c r="AB48" s="310"/>
      <c r="AC48" s="310"/>
      <c r="AD48" s="310"/>
      <c r="AE48" s="309" t="e">
        <f>Y48+1</f>
        <v>#VALUE!</v>
      </c>
      <c r="AF48" s="310"/>
      <c r="AG48" s="310"/>
      <c r="AH48" s="310"/>
      <c r="AI48" s="310"/>
      <c r="AJ48" s="310"/>
      <c r="AK48" s="309" t="e">
        <f>AE48+1</f>
        <v>#VALUE!</v>
      </c>
      <c r="AL48" s="310"/>
      <c r="AM48" s="310"/>
      <c r="AN48" s="310"/>
      <c r="AO48" s="310"/>
      <c r="AP48" s="310"/>
      <c r="AQ48" s="309" t="e">
        <f>AK48+1</f>
        <v>#VALUE!</v>
      </c>
      <c r="AR48" s="310"/>
      <c r="AS48" s="310"/>
      <c r="AT48" s="310"/>
      <c r="AU48" s="310"/>
      <c r="AV48" s="310"/>
      <c r="AW48" s="311" t="e">
        <f>AQ48+1</f>
        <v>#VALUE!</v>
      </c>
      <c r="AX48" s="312"/>
      <c r="AY48" s="312"/>
      <c r="AZ48" s="312"/>
      <c r="BA48" s="312"/>
      <c r="BB48" s="312"/>
      <c r="BC48" s="326"/>
      <c r="BD48" s="296"/>
      <c r="BE48" s="289"/>
      <c r="BF48" s="278"/>
      <c r="BG48" s="278"/>
      <c r="BH48" s="278"/>
      <c r="BI48" s="278"/>
      <c r="BJ48" s="278"/>
      <c r="BK48" s="278"/>
      <c r="BL48" s="278"/>
    </row>
    <row r="49" spans="1:64" ht="15.95" customHeight="1" x14ac:dyDescent="0.2">
      <c r="A49" s="277">
        <v>4</v>
      </c>
      <c r="B49" s="278"/>
      <c r="C49" s="278"/>
      <c r="D49" s="278"/>
      <c r="E49" s="278"/>
      <c r="F49" s="278"/>
      <c r="G49" s="278"/>
      <c r="H49" s="278"/>
      <c r="I49" s="278"/>
      <c r="J49" s="278"/>
      <c r="K49" s="290"/>
      <c r="L49" s="289"/>
      <c r="M49" s="309"/>
      <c r="N49" s="309"/>
      <c r="O49" s="309"/>
      <c r="P49" s="310"/>
      <c r="Q49" s="310"/>
      <c r="R49" s="310"/>
      <c r="S49" s="310"/>
      <c r="T49" s="310"/>
      <c r="U49" s="310"/>
      <c r="V49" s="310"/>
      <c r="W49" s="310"/>
      <c r="X49" s="310"/>
      <c r="Y49" s="310"/>
      <c r="Z49" s="310"/>
      <c r="AA49" s="310"/>
      <c r="AB49" s="310"/>
      <c r="AC49" s="310"/>
      <c r="AD49" s="310"/>
      <c r="AE49" s="310"/>
      <c r="AF49" s="310"/>
      <c r="AG49" s="310"/>
      <c r="AH49" s="310"/>
      <c r="AI49" s="310"/>
      <c r="AJ49" s="310"/>
      <c r="AK49" s="310"/>
      <c r="AL49" s="310"/>
      <c r="AM49" s="310"/>
      <c r="AN49" s="310"/>
      <c r="AO49" s="310"/>
      <c r="AP49" s="310"/>
      <c r="AQ49" s="310"/>
      <c r="AR49" s="310"/>
      <c r="AS49" s="310"/>
      <c r="AT49" s="310"/>
      <c r="AU49" s="310"/>
      <c r="AV49" s="310"/>
      <c r="AW49" s="312"/>
      <c r="AX49" s="312"/>
      <c r="AY49" s="312"/>
      <c r="AZ49" s="312"/>
      <c r="BA49" s="312"/>
      <c r="BB49" s="312"/>
      <c r="BC49" s="326"/>
      <c r="BD49" s="296"/>
      <c r="BE49" s="289"/>
      <c r="BF49" s="278"/>
      <c r="BG49" s="278"/>
      <c r="BH49" s="278"/>
      <c r="BI49" s="278"/>
      <c r="BJ49" s="278"/>
      <c r="BK49" s="278"/>
      <c r="BL49" s="278"/>
    </row>
    <row r="50" spans="1:64" ht="15.95" customHeight="1" x14ac:dyDescent="0.2">
      <c r="A50" s="277">
        <v>4</v>
      </c>
      <c r="B50" s="278"/>
      <c r="C50" s="278"/>
      <c r="D50" s="278"/>
      <c r="E50" s="278"/>
      <c r="F50" s="278"/>
      <c r="G50" s="278"/>
      <c r="H50" s="278"/>
      <c r="I50" s="278"/>
      <c r="J50" s="278"/>
      <c r="K50" s="290"/>
      <c r="L50" s="289"/>
      <c r="M50" s="309"/>
      <c r="N50" s="309"/>
      <c r="O50" s="309"/>
      <c r="P50" s="310"/>
      <c r="Q50" s="310"/>
      <c r="R50" s="310"/>
      <c r="S50" s="310"/>
      <c r="T50" s="310"/>
      <c r="U50" s="310"/>
      <c r="V50" s="310"/>
      <c r="W50" s="310"/>
      <c r="X50" s="310"/>
      <c r="Y50" s="310"/>
      <c r="Z50" s="310"/>
      <c r="AA50" s="310"/>
      <c r="AB50" s="310"/>
      <c r="AC50" s="310"/>
      <c r="AD50" s="310"/>
      <c r="AE50" s="310"/>
      <c r="AF50" s="310"/>
      <c r="AG50" s="310"/>
      <c r="AH50" s="310"/>
      <c r="AI50" s="310"/>
      <c r="AJ50" s="310"/>
      <c r="AK50" s="310"/>
      <c r="AL50" s="310"/>
      <c r="AM50" s="310"/>
      <c r="AN50" s="310"/>
      <c r="AO50" s="310"/>
      <c r="AP50" s="310"/>
      <c r="AQ50" s="310"/>
      <c r="AR50" s="310"/>
      <c r="AS50" s="310"/>
      <c r="AT50" s="310"/>
      <c r="AU50" s="310"/>
      <c r="AV50" s="310"/>
      <c r="AW50" s="312"/>
      <c r="AX50" s="312"/>
      <c r="AY50" s="312"/>
      <c r="AZ50" s="312"/>
      <c r="BA50" s="312"/>
      <c r="BB50" s="312"/>
      <c r="BC50" s="326"/>
      <c r="BD50" s="296"/>
      <c r="BE50" s="289"/>
      <c r="BF50" s="278"/>
      <c r="BG50" s="278"/>
      <c r="BH50" s="278"/>
      <c r="BI50" s="278"/>
      <c r="BJ50" s="278"/>
      <c r="BK50" s="278"/>
      <c r="BL50" s="278"/>
    </row>
    <row r="51" spans="1:64" ht="15.95" customHeight="1" x14ac:dyDescent="0.2">
      <c r="A51" s="277">
        <v>4</v>
      </c>
      <c r="B51" s="278"/>
      <c r="C51" s="278"/>
      <c r="D51" s="278"/>
      <c r="E51" s="278"/>
      <c r="F51" s="278"/>
      <c r="G51" s="278"/>
      <c r="H51" s="278"/>
      <c r="I51" s="278"/>
      <c r="J51" s="278"/>
      <c r="K51" s="290"/>
      <c r="L51" s="289"/>
      <c r="M51" s="313" t="e">
        <f>AW48+1</f>
        <v>#VALUE!</v>
      </c>
      <c r="N51" s="314"/>
      <c r="O51" s="314"/>
      <c r="P51" s="314"/>
      <c r="Q51" s="314"/>
      <c r="R51" s="314"/>
      <c r="S51" s="313" t="e">
        <f>M51+1</f>
        <v>#VALUE!</v>
      </c>
      <c r="T51" s="314"/>
      <c r="U51" s="314"/>
      <c r="V51" s="314"/>
      <c r="W51" s="314"/>
      <c r="X51" s="314"/>
      <c r="Y51" s="313" t="e">
        <f>S51+1</f>
        <v>#VALUE!</v>
      </c>
      <c r="Z51" s="314"/>
      <c r="AA51" s="314"/>
      <c r="AB51" s="314"/>
      <c r="AC51" s="314"/>
      <c r="AD51" s="314"/>
      <c r="AE51" s="313" t="e">
        <f>Y51+1</f>
        <v>#VALUE!</v>
      </c>
      <c r="AF51" s="314"/>
      <c r="AG51" s="314"/>
      <c r="AH51" s="314"/>
      <c r="AI51" s="314"/>
      <c r="AJ51" s="314"/>
      <c r="AK51" s="313" t="e">
        <f>AE51+1</f>
        <v>#VALUE!</v>
      </c>
      <c r="AL51" s="314"/>
      <c r="AM51" s="314"/>
      <c r="AN51" s="314"/>
      <c r="AO51" s="314"/>
      <c r="AP51" s="314"/>
      <c r="AQ51" s="315" t="e">
        <f>AK51+1</f>
        <v>#VALUE!</v>
      </c>
      <c r="AR51" s="316"/>
      <c r="AS51" s="316"/>
      <c r="AT51" s="316"/>
      <c r="AU51" s="316"/>
      <c r="AV51" s="316"/>
      <c r="AW51" s="311" t="e">
        <f>AQ51+1</f>
        <v>#VALUE!</v>
      </c>
      <c r="AX51" s="312"/>
      <c r="AY51" s="312"/>
      <c r="AZ51" s="312"/>
      <c r="BA51" s="312"/>
      <c r="BB51" s="312"/>
      <c r="BC51" s="326"/>
      <c r="BD51" s="296"/>
      <c r="BE51" s="289"/>
      <c r="BF51" s="278"/>
      <c r="BG51" s="278"/>
      <c r="BH51" s="278"/>
      <c r="BI51" s="278"/>
      <c r="BJ51" s="278"/>
      <c r="BK51" s="278"/>
      <c r="BL51" s="278"/>
    </row>
    <row r="52" spans="1:64" ht="15.95" customHeight="1" x14ac:dyDescent="0.2">
      <c r="A52" s="277">
        <v>4</v>
      </c>
      <c r="B52" s="278"/>
      <c r="C52" s="278"/>
      <c r="D52" s="278"/>
      <c r="E52" s="278"/>
      <c r="F52" s="278"/>
      <c r="G52" s="278"/>
      <c r="H52" s="278"/>
      <c r="I52" s="278"/>
      <c r="J52" s="278"/>
      <c r="K52" s="290"/>
      <c r="L52" s="289"/>
      <c r="M52" s="314"/>
      <c r="N52" s="314"/>
      <c r="O52" s="314"/>
      <c r="P52" s="314"/>
      <c r="Q52" s="314"/>
      <c r="R52" s="314"/>
      <c r="S52" s="314"/>
      <c r="T52" s="314"/>
      <c r="U52" s="314"/>
      <c r="V52" s="314"/>
      <c r="W52" s="314"/>
      <c r="X52" s="314"/>
      <c r="Y52" s="314"/>
      <c r="Z52" s="314"/>
      <c r="AA52" s="314"/>
      <c r="AB52" s="314"/>
      <c r="AC52" s="314"/>
      <c r="AD52" s="314"/>
      <c r="AE52" s="314"/>
      <c r="AF52" s="314"/>
      <c r="AG52" s="314"/>
      <c r="AH52" s="314"/>
      <c r="AI52" s="314"/>
      <c r="AJ52" s="314"/>
      <c r="AK52" s="314"/>
      <c r="AL52" s="314"/>
      <c r="AM52" s="314"/>
      <c r="AN52" s="314"/>
      <c r="AO52" s="314"/>
      <c r="AP52" s="314"/>
      <c r="AQ52" s="316"/>
      <c r="AR52" s="316"/>
      <c r="AS52" s="316"/>
      <c r="AT52" s="316"/>
      <c r="AU52" s="316"/>
      <c r="AV52" s="316"/>
      <c r="AW52" s="312"/>
      <c r="AX52" s="312"/>
      <c r="AY52" s="312"/>
      <c r="AZ52" s="312"/>
      <c r="BA52" s="312"/>
      <c r="BB52" s="312"/>
      <c r="BC52" s="289"/>
      <c r="BD52" s="296"/>
      <c r="BE52" s="289"/>
      <c r="BF52" s="278"/>
      <c r="BG52" s="278"/>
      <c r="BH52" s="278"/>
      <c r="BI52" s="278"/>
      <c r="BJ52" s="278"/>
      <c r="BK52" s="278"/>
      <c r="BL52" s="278"/>
    </row>
    <row r="53" spans="1:64" ht="15.95" customHeight="1" x14ac:dyDescent="0.2">
      <c r="A53" s="277">
        <v>4</v>
      </c>
      <c r="B53" s="278"/>
      <c r="C53" s="278"/>
      <c r="D53" s="278"/>
      <c r="E53" s="278"/>
      <c r="F53" s="278"/>
      <c r="G53" s="278"/>
      <c r="H53" s="278"/>
      <c r="I53" s="278"/>
      <c r="J53" s="278"/>
      <c r="K53" s="290"/>
      <c r="L53" s="289"/>
      <c r="M53" s="314"/>
      <c r="N53" s="314"/>
      <c r="O53" s="314"/>
      <c r="P53" s="314"/>
      <c r="Q53" s="314"/>
      <c r="R53" s="314"/>
      <c r="S53" s="314"/>
      <c r="T53" s="314"/>
      <c r="U53" s="314"/>
      <c r="V53" s="314"/>
      <c r="W53" s="314"/>
      <c r="X53" s="314"/>
      <c r="Y53" s="314"/>
      <c r="Z53" s="314"/>
      <c r="AA53" s="314"/>
      <c r="AB53" s="314"/>
      <c r="AC53" s="314"/>
      <c r="AD53" s="314"/>
      <c r="AE53" s="314"/>
      <c r="AF53" s="314"/>
      <c r="AG53" s="314"/>
      <c r="AH53" s="314"/>
      <c r="AI53" s="314"/>
      <c r="AJ53" s="314"/>
      <c r="AK53" s="314"/>
      <c r="AL53" s="314"/>
      <c r="AM53" s="314"/>
      <c r="AN53" s="314"/>
      <c r="AO53" s="314"/>
      <c r="AP53" s="314"/>
      <c r="AQ53" s="316"/>
      <c r="AR53" s="316"/>
      <c r="AS53" s="316"/>
      <c r="AT53" s="316"/>
      <c r="AU53" s="316"/>
      <c r="AV53" s="316"/>
      <c r="AW53" s="312"/>
      <c r="AX53" s="312"/>
      <c r="AY53" s="312"/>
      <c r="AZ53" s="312"/>
      <c r="BA53" s="312"/>
      <c r="BB53" s="312"/>
      <c r="BC53" s="326"/>
      <c r="BD53" s="296"/>
      <c r="BE53" s="289"/>
      <c r="BF53" s="278"/>
      <c r="BG53" s="278"/>
      <c r="BH53" s="278"/>
      <c r="BI53" s="278"/>
      <c r="BJ53" s="278"/>
      <c r="BK53" s="278"/>
      <c r="BL53" s="278"/>
    </row>
    <row r="54" spans="1:64" ht="15.95" customHeight="1" x14ac:dyDescent="0.2">
      <c r="A54" s="277">
        <v>4</v>
      </c>
      <c r="B54" s="278"/>
      <c r="C54" s="278"/>
      <c r="D54" s="278"/>
      <c r="E54" s="278"/>
      <c r="F54" s="278"/>
      <c r="G54" s="278"/>
      <c r="H54" s="278"/>
      <c r="I54" s="278"/>
      <c r="J54" s="278"/>
      <c r="K54" s="290"/>
      <c r="L54" s="289"/>
      <c r="M54" s="313" t="e">
        <f>AW51+1</f>
        <v>#VALUE!</v>
      </c>
      <c r="N54" s="314"/>
      <c r="O54" s="314"/>
      <c r="P54" s="314"/>
      <c r="Q54" s="314"/>
      <c r="R54" s="314"/>
      <c r="S54" s="313" t="e">
        <f>M54+1</f>
        <v>#VALUE!</v>
      </c>
      <c r="T54" s="314"/>
      <c r="U54" s="314"/>
      <c r="V54" s="314"/>
      <c r="W54" s="314"/>
      <c r="X54" s="314"/>
      <c r="Y54" s="313" t="e">
        <f>S54+1</f>
        <v>#VALUE!</v>
      </c>
      <c r="Z54" s="314"/>
      <c r="AA54" s="314"/>
      <c r="AB54" s="314"/>
      <c r="AC54" s="314"/>
      <c r="AD54" s="314"/>
      <c r="AE54" s="313" t="e">
        <f>Y54+1</f>
        <v>#VALUE!</v>
      </c>
      <c r="AF54" s="314"/>
      <c r="AG54" s="314"/>
      <c r="AH54" s="314"/>
      <c r="AI54" s="314"/>
      <c r="AJ54" s="314"/>
      <c r="AK54" s="313" t="e">
        <f>AE54+1</f>
        <v>#VALUE!</v>
      </c>
      <c r="AL54" s="314"/>
      <c r="AM54" s="314"/>
      <c r="AN54" s="314"/>
      <c r="AO54" s="314"/>
      <c r="AP54" s="314"/>
      <c r="AQ54" s="315" t="e">
        <f>AK54+1</f>
        <v>#VALUE!</v>
      </c>
      <c r="AR54" s="316"/>
      <c r="AS54" s="316"/>
      <c r="AT54" s="316"/>
      <c r="AU54" s="316"/>
      <c r="AV54" s="316"/>
      <c r="AW54" s="311" t="e">
        <f>AQ54+1</f>
        <v>#VALUE!</v>
      </c>
      <c r="AX54" s="312"/>
      <c r="AY54" s="312"/>
      <c r="AZ54" s="312"/>
      <c r="BA54" s="312"/>
      <c r="BB54" s="312"/>
      <c r="BC54" s="326"/>
      <c r="BD54" s="296"/>
      <c r="BE54" s="289"/>
      <c r="BF54" s="278"/>
      <c r="BG54" s="278"/>
      <c r="BH54" s="278"/>
      <c r="BI54" s="278"/>
      <c r="BJ54" s="278"/>
      <c r="BK54" s="278"/>
      <c r="BL54" s="278"/>
    </row>
    <row r="55" spans="1:64" ht="15.95" customHeight="1" x14ac:dyDescent="0.2">
      <c r="A55" s="277">
        <v>4</v>
      </c>
      <c r="B55" s="278"/>
      <c r="C55" s="278"/>
      <c r="D55" s="278"/>
      <c r="E55" s="278"/>
      <c r="F55" s="278"/>
      <c r="G55" s="278"/>
      <c r="H55" s="278"/>
      <c r="I55" s="278"/>
      <c r="J55" s="278"/>
      <c r="K55" s="290"/>
      <c r="L55" s="289"/>
      <c r="M55" s="314"/>
      <c r="N55" s="314"/>
      <c r="O55" s="314"/>
      <c r="P55" s="314"/>
      <c r="Q55" s="314"/>
      <c r="R55" s="314"/>
      <c r="S55" s="314"/>
      <c r="T55" s="314"/>
      <c r="U55" s="314"/>
      <c r="V55" s="314"/>
      <c r="W55" s="314"/>
      <c r="X55" s="314"/>
      <c r="Y55" s="314"/>
      <c r="Z55" s="314"/>
      <c r="AA55" s="314"/>
      <c r="AB55" s="314"/>
      <c r="AC55" s="314"/>
      <c r="AD55" s="314"/>
      <c r="AE55" s="314"/>
      <c r="AF55" s="314"/>
      <c r="AG55" s="314"/>
      <c r="AH55" s="314"/>
      <c r="AI55" s="314"/>
      <c r="AJ55" s="314"/>
      <c r="AK55" s="314"/>
      <c r="AL55" s="314"/>
      <c r="AM55" s="314"/>
      <c r="AN55" s="314"/>
      <c r="AO55" s="314"/>
      <c r="AP55" s="314"/>
      <c r="AQ55" s="316"/>
      <c r="AR55" s="316"/>
      <c r="AS55" s="316"/>
      <c r="AT55" s="316"/>
      <c r="AU55" s="316"/>
      <c r="AV55" s="316"/>
      <c r="AW55" s="312"/>
      <c r="AX55" s="312"/>
      <c r="AY55" s="312"/>
      <c r="AZ55" s="312"/>
      <c r="BA55" s="312"/>
      <c r="BB55" s="312"/>
      <c r="BC55" s="326"/>
      <c r="BD55" s="296"/>
      <c r="BE55" s="289"/>
      <c r="BF55" s="278"/>
      <c r="BG55" s="278"/>
      <c r="BH55" s="278"/>
      <c r="BI55" s="278"/>
      <c r="BJ55" s="278"/>
      <c r="BK55" s="278"/>
      <c r="BL55" s="278"/>
    </row>
    <row r="56" spans="1:64" ht="15.95" customHeight="1" x14ac:dyDescent="0.2">
      <c r="A56" s="277">
        <v>4</v>
      </c>
      <c r="B56" s="278"/>
      <c r="C56" s="278"/>
      <c r="D56" s="278"/>
      <c r="E56" s="278"/>
      <c r="F56" s="278"/>
      <c r="G56" s="278"/>
      <c r="H56" s="278"/>
      <c r="I56" s="278"/>
      <c r="J56" s="278"/>
      <c r="K56" s="290"/>
      <c r="L56" s="289"/>
      <c r="M56" s="314"/>
      <c r="N56" s="314"/>
      <c r="O56" s="314"/>
      <c r="P56" s="314"/>
      <c r="Q56" s="314"/>
      <c r="R56" s="314"/>
      <c r="S56" s="314"/>
      <c r="T56" s="314"/>
      <c r="U56" s="314"/>
      <c r="V56" s="314"/>
      <c r="W56" s="314"/>
      <c r="X56" s="314"/>
      <c r="Y56" s="314"/>
      <c r="Z56" s="314"/>
      <c r="AA56" s="314"/>
      <c r="AB56" s="314"/>
      <c r="AC56" s="314"/>
      <c r="AD56" s="314"/>
      <c r="AE56" s="314"/>
      <c r="AF56" s="314"/>
      <c r="AG56" s="314"/>
      <c r="AH56" s="314"/>
      <c r="AI56" s="314"/>
      <c r="AJ56" s="314"/>
      <c r="AK56" s="314"/>
      <c r="AL56" s="314"/>
      <c r="AM56" s="314"/>
      <c r="AN56" s="314"/>
      <c r="AO56" s="314"/>
      <c r="AP56" s="314"/>
      <c r="AQ56" s="316"/>
      <c r="AR56" s="316"/>
      <c r="AS56" s="316"/>
      <c r="AT56" s="316"/>
      <c r="AU56" s="316"/>
      <c r="AV56" s="316"/>
      <c r="AW56" s="312"/>
      <c r="AX56" s="312"/>
      <c r="AY56" s="312"/>
      <c r="AZ56" s="312"/>
      <c r="BA56" s="312"/>
      <c r="BB56" s="312"/>
      <c r="BC56" s="326"/>
      <c r="BD56" s="296"/>
      <c r="BE56" s="289"/>
      <c r="BF56" s="278"/>
      <c r="BG56" s="278"/>
      <c r="BH56" s="278"/>
      <c r="BI56" s="278"/>
      <c r="BJ56" s="278"/>
      <c r="BK56" s="278"/>
      <c r="BL56" s="278"/>
    </row>
    <row r="57" spans="1:64" ht="15.95" customHeight="1" x14ac:dyDescent="0.2">
      <c r="A57" s="277">
        <v>4</v>
      </c>
      <c r="B57" s="278"/>
      <c r="C57" s="278"/>
      <c r="D57" s="278"/>
      <c r="E57" s="278"/>
      <c r="F57" s="278"/>
      <c r="G57" s="278"/>
      <c r="H57" s="278"/>
      <c r="I57" s="278"/>
      <c r="J57" s="278"/>
      <c r="K57" s="290"/>
      <c r="L57" s="289"/>
      <c r="M57" s="313" t="e">
        <f>AW54+1</f>
        <v>#VALUE!</v>
      </c>
      <c r="N57" s="314"/>
      <c r="O57" s="314"/>
      <c r="P57" s="314"/>
      <c r="Q57" s="314"/>
      <c r="R57" s="314"/>
      <c r="S57" s="313" t="e">
        <f>M57+1</f>
        <v>#VALUE!</v>
      </c>
      <c r="T57" s="314"/>
      <c r="U57" s="314"/>
      <c r="V57" s="314"/>
      <c r="W57" s="314"/>
      <c r="X57" s="314"/>
      <c r="Y57" s="313" t="e">
        <f>S57+1</f>
        <v>#VALUE!</v>
      </c>
      <c r="Z57" s="314"/>
      <c r="AA57" s="314"/>
      <c r="AB57" s="314"/>
      <c r="AC57" s="314"/>
      <c r="AD57" s="314"/>
      <c r="AE57" s="313" t="e">
        <f>Y57+1</f>
        <v>#VALUE!</v>
      </c>
      <c r="AF57" s="314"/>
      <c r="AG57" s="314"/>
      <c r="AH57" s="314"/>
      <c r="AI57" s="314"/>
      <c r="AJ57" s="314"/>
      <c r="AK57" s="311" t="e">
        <f>AE57+1</f>
        <v>#VALUE!</v>
      </c>
      <c r="AL57" s="312"/>
      <c r="AM57" s="312"/>
      <c r="AN57" s="312"/>
      <c r="AO57" s="312"/>
      <c r="AP57" s="312"/>
      <c r="AQ57" s="315" t="e">
        <f>AK57+1</f>
        <v>#VALUE!</v>
      </c>
      <c r="AR57" s="316"/>
      <c r="AS57" s="316"/>
      <c r="AT57" s="316"/>
      <c r="AU57" s="316"/>
      <c r="AV57" s="316"/>
      <c r="AW57" s="311" t="e">
        <f>AQ57+1</f>
        <v>#VALUE!</v>
      </c>
      <c r="AX57" s="312"/>
      <c r="AY57" s="312"/>
      <c r="AZ57" s="312"/>
      <c r="BA57" s="312"/>
      <c r="BB57" s="312"/>
      <c r="BC57" s="289"/>
      <c r="BD57" s="296"/>
      <c r="BE57" s="289"/>
      <c r="BF57" s="278"/>
      <c r="BG57" s="278"/>
      <c r="BH57" s="278"/>
      <c r="BI57" s="278"/>
      <c r="BJ57" s="278"/>
      <c r="BK57" s="278"/>
      <c r="BL57" s="278"/>
    </row>
    <row r="58" spans="1:64" ht="15.95" customHeight="1" x14ac:dyDescent="0.2">
      <c r="A58" s="277">
        <v>4</v>
      </c>
      <c r="B58" s="278"/>
      <c r="C58" s="278"/>
      <c r="D58" s="278"/>
      <c r="E58" s="278"/>
      <c r="F58" s="278"/>
      <c r="G58" s="278"/>
      <c r="H58" s="278"/>
      <c r="I58" s="278"/>
      <c r="J58" s="278"/>
      <c r="K58" s="290"/>
      <c r="L58" s="289"/>
      <c r="M58" s="314"/>
      <c r="N58" s="314"/>
      <c r="O58" s="314"/>
      <c r="P58" s="314"/>
      <c r="Q58" s="314"/>
      <c r="R58" s="314"/>
      <c r="S58" s="314"/>
      <c r="T58" s="314"/>
      <c r="U58" s="314"/>
      <c r="V58" s="314"/>
      <c r="W58" s="314"/>
      <c r="X58" s="314"/>
      <c r="Y58" s="314"/>
      <c r="Z58" s="314"/>
      <c r="AA58" s="314"/>
      <c r="AB58" s="314"/>
      <c r="AC58" s="314"/>
      <c r="AD58" s="314"/>
      <c r="AE58" s="314"/>
      <c r="AF58" s="314"/>
      <c r="AG58" s="314"/>
      <c r="AH58" s="314"/>
      <c r="AI58" s="314"/>
      <c r="AJ58" s="314"/>
      <c r="AK58" s="312"/>
      <c r="AL58" s="312"/>
      <c r="AM58" s="312"/>
      <c r="AN58" s="312"/>
      <c r="AO58" s="312"/>
      <c r="AP58" s="312"/>
      <c r="AQ58" s="316"/>
      <c r="AR58" s="316"/>
      <c r="AS58" s="316"/>
      <c r="AT58" s="316"/>
      <c r="AU58" s="316"/>
      <c r="AV58" s="316"/>
      <c r="AW58" s="312"/>
      <c r="AX58" s="312"/>
      <c r="AY58" s="312"/>
      <c r="AZ58" s="312"/>
      <c r="BA58" s="312"/>
      <c r="BB58" s="312"/>
      <c r="BC58" s="289"/>
      <c r="BD58" s="296"/>
      <c r="BE58" s="289"/>
      <c r="BF58" s="278"/>
      <c r="BG58" s="278"/>
      <c r="BH58" s="278"/>
      <c r="BI58" s="278"/>
      <c r="BJ58" s="278"/>
      <c r="BK58" s="278"/>
      <c r="BL58" s="278"/>
    </row>
    <row r="59" spans="1:64" ht="15.95" customHeight="1" x14ac:dyDescent="0.2">
      <c r="A59" s="277">
        <v>4</v>
      </c>
      <c r="B59" s="278"/>
      <c r="C59" s="278"/>
      <c r="D59" s="278"/>
      <c r="E59" s="278"/>
      <c r="F59" s="278"/>
      <c r="G59" s="278"/>
      <c r="H59" s="278"/>
      <c r="I59" s="278"/>
      <c r="J59" s="278"/>
      <c r="K59" s="290"/>
      <c r="L59" s="289"/>
      <c r="M59" s="314"/>
      <c r="N59" s="314"/>
      <c r="O59" s="314"/>
      <c r="P59" s="314"/>
      <c r="Q59" s="314"/>
      <c r="R59" s="314"/>
      <c r="S59" s="314"/>
      <c r="T59" s="314"/>
      <c r="U59" s="314"/>
      <c r="V59" s="314"/>
      <c r="W59" s="314"/>
      <c r="X59" s="314"/>
      <c r="Y59" s="314"/>
      <c r="Z59" s="314"/>
      <c r="AA59" s="314"/>
      <c r="AB59" s="314"/>
      <c r="AC59" s="314"/>
      <c r="AD59" s="314"/>
      <c r="AE59" s="314"/>
      <c r="AF59" s="314"/>
      <c r="AG59" s="314"/>
      <c r="AH59" s="314"/>
      <c r="AI59" s="314"/>
      <c r="AJ59" s="314"/>
      <c r="AK59" s="312"/>
      <c r="AL59" s="312"/>
      <c r="AM59" s="312"/>
      <c r="AN59" s="312"/>
      <c r="AO59" s="312"/>
      <c r="AP59" s="312"/>
      <c r="AQ59" s="316"/>
      <c r="AR59" s="316"/>
      <c r="AS59" s="316"/>
      <c r="AT59" s="316"/>
      <c r="AU59" s="316"/>
      <c r="AV59" s="316"/>
      <c r="AW59" s="312"/>
      <c r="AX59" s="312"/>
      <c r="AY59" s="312"/>
      <c r="AZ59" s="312"/>
      <c r="BA59" s="312"/>
      <c r="BB59" s="312"/>
      <c r="BC59" s="326"/>
      <c r="BD59" s="296"/>
      <c r="BE59" s="289"/>
      <c r="BF59" s="278"/>
      <c r="BG59" s="278"/>
      <c r="BH59" s="278"/>
      <c r="BI59" s="278"/>
      <c r="BJ59" s="278"/>
      <c r="BK59" s="278"/>
      <c r="BL59" s="278"/>
    </row>
    <row r="60" spans="1:64" ht="15.95" customHeight="1" x14ac:dyDescent="0.2">
      <c r="A60" s="277">
        <v>4</v>
      </c>
      <c r="B60" s="278"/>
      <c r="C60" s="278"/>
      <c r="D60" s="278"/>
      <c r="E60" s="278"/>
      <c r="F60" s="278"/>
      <c r="G60" s="278"/>
      <c r="H60" s="278"/>
      <c r="I60" s="278"/>
      <c r="J60" s="278"/>
      <c r="K60" s="290"/>
      <c r="L60" s="289"/>
      <c r="M60" s="313" t="e">
        <f>AW57+1</f>
        <v>#VALUE!</v>
      </c>
      <c r="N60" s="314"/>
      <c r="O60" s="314"/>
      <c r="P60" s="314"/>
      <c r="Q60" s="314"/>
      <c r="R60" s="314"/>
      <c r="S60" s="313" t="e">
        <f>M60+1</f>
        <v>#VALUE!</v>
      </c>
      <c r="T60" s="314"/>
      <c r="U60" s="314"/>
      <c r="V60" s="314"/>
      <c r="W60" s="314"/>
      <c r="X60" s="314"/>
      <c r="Y60" s="313" t="e">
        <f>S60+1</f>
        <v>#VALUE!</v>
      </c>
      <c r="Z60" s="314"/>
      <c r="AA60" s="314"/>
      <c r="AB60" s="314"/>
      <c r="AC60" s="314"/>
      <c r="AD60" s="314"/>
      <c r="AE60" s="313" t="e">
        <f>Y60+1</f>
        <v>#VALUE!</v>
      </c>
      <c r="AF60" s="314"/>
      <c r="AG60" s="314"/>
      <c r="AH60" s="314"/>
      <c r="AI60" s="314"/>
      <c r="AJ60" s="314"/>
      <c r="AK60" s="313" t="e">
        <f>AE60+1</f>
        <v>#VALUE!</v>
      </c>
      <c r="AL60" s="314"/>
      <c r="AM60" s="314"/>
      <c r="AN60" s="314"/>
      <c r="AO60" s="314"/>
      <c r="AP60" s="314"/>
      <c r="AQ60" s="315" t="e">
        <f>AK60+1</f>
        <v>#VALUE!</v>
      </c>
      <c r="AR60" s="316"/>
      <c r="AS60" s="316"/>
      <c r="AT60" s="316"/>
      <c r="AU60" s="316"/>
      <c r="AV60" s="316"/>
      <c r="AW60" s="311" t="e">
        <f>AQ60+1</f>
        <v>#VALUE!</v>
      </c>
      <c r="AX60" s="312"/>
      <c r="AY60" s="312"/>
      <c r="AZ60" s="312"/>
      <c r="BA60" s="312"/>
      <c r="BB60" s="312"/>
      <c r="BC60" s="326"/>
      <c r="BD60" s="296"/>
      <c r="BE60" s="289"/>
      <c r="BF60" s="278"/>
      <c r="BG60" s="278"/>
      <c r="BH60" s="278"/>
      <c r="BI60" s="278"/>
      <c r="BJ60" s="278"/>
      <c r="BK60" s="278"/>
      <c r="BL60" s="278"/>
    </row>
    <row r="61" spans="1:64" ht="15.95" customHeight="1" x14ac:dyDescent="0.2">
      <c r="A61" s="277">
        <v>4</v>
      </c>
      <c r="B61" s="278"/>
      <c r="C61" s="278"/>
      <c r="D61" s="278"/>
      <c r="E61" s="278"/>
      <c r="F61" s="278"/>
      <c r="G61" s="278"/>
      <c r="H61" s="278"/>
      <c r="I61" s="278"/>
      <c r="J61" s="278"/>
      <c r="K61" s="290"/>
      <c r="L61" s="289"/>
      <c r="M61" s="314"/>
      <c r="N61" s="314"/>
      <c r="O61" s="314"/>
      <c r="P61" s="314"/>
      <c r="Q61" s="314"/>
      <c r="R61" s="314"/>
      <c r="S61" s="314"/>
      <c r="T61" s="314"/>
      <c r="U61" s="314"/>
      <c r="V61" s="314"/>
      <c r="W61" s="314"/>
      <c r="X61" s="314"/>
      <c r="Y61" s="314"/>
      <c r="Z61" s="314"/>
      <c r="AA61" s="314"/>
      <c r="AB61" s="314"/>
      <c r="AC61" s="314"/>
      <c r="AD61" s="314"/>
      <c r="AE61" s="314"/>
      <c r="AF61" s="314"/>
      <c r="AG61" s="314"/>
      <c r="AH61" s="314"/>
      <c r="AI61" s="314"/>
      <c r="AJ61" s="314"/>
      <c r="AK61" s="314"/>
      <c r="AL61" s="314"/>
      <c r="AM61" s="314"/>
      <c r="AN61" s="314"/>
      <c r="AO61" s="314"/>
      <c r="AP61" s="314"/>
      <c r="AQ61" s="316"/>
      <c r="AR61" s="316"/>
      <c r="AS61" s="316"/>
      <c r="AT61" s="316"/>
      <c r="AU61" s="316"/>
      <c r="AV61" s="316"/>
      <c r="AW61" s="312"/>
      <c r="AX61" s="312"/>
      <c r="AY61" s="312"/>
      <c r="AZ61" s="312"/>
      <c r="BA61" s="312"/>
      <c r="BB61" s="312"/>
      <c r="BC61" s="326"/>
      <c r="BD61" s="296"/>
      <c r="BE61" s="289"/>
      <c r="BF61" s="278"/>
      <c r="BG61" s="278"/>
      <c r="BH61" s="278"/>
      <c r="BI61" s="278"/>
      <c r="BJ61" s="278"/>
      <c r="BK61" s="278"/>
      <c r="BL61" s="278"/>
    </row>
    <row r="62" spans="1:64" ht="15.95" customHeight="1" x14ac:dyDescent="0.2">
      <c r="A62" s="277">
        <v>4</v>
      </c>
      <c r="B62" s="278"/>
      <c r="C62" s="278"/>
      <c r="D62" s="278"/>
      <c r="E62" s="278"/>
      <c r="F62" s="278"/>
      <c r="G62" s="278"/>
      <c r="H62" s="278"/>
      <c r="I62" s="278"/>
      <c r="J62" s="278"/>
      <c r="K62" s="290"/>
      <c r="L62" s="289"/>
      <c r="M62" s="314"/>
      <c r="N62" s="314"/>
      <c r="O62" s="314"/>
      <c r="P62" s="314"/>
      <c r="Q62" s="314"/>
      <c r="R62" s="314"/>
      <c r="S62" s="314"/>
      <c r="T62" s="314"/>
      <c r="U62" s="314"/>
      <c r="V62" s="314"/>
      <c r="W62" s="314"/>
      <c r="X62" s="314"/>
      <c r="Y62" s="314"/>
      <c r="Z62" s="314"/>
      <c r="AA62" s="314"/>
      <c r="AB62" s="314"/>
      <c r="AC62" s="314"/>
      <c r="AD62" s="314"/>
      <c r="AE62" s="314"/>
      <c r="AF62" s="314"/>
      <c r="AG62" s="314"/>
      <c r="AH62" s="314"/>
      <c r="AI62" s="314"/>
      <c r="AJ62" s="314"/>
      <c r="AK62" s="314"/>
      <c r="AL62" s="314"/>
      <c r="AM62" s="314"/>
      <c r="AN62" s="314"/>
      <c r="AO62" s="314"/>
      <c r="AP62" s="314"/>
      <c r="AQ62" s="316"/>
      <c r="AR62" s="316"/>
      <c r="AS62" s="316"/>
      <c r="AT62" s="316"/>
      <c r="AU62" s="316"/>
      <c r="AV62" s="316"/>
      <c r="AW62" s="312"/>
      <c r="AX62" s="312"/>
      <c r="AY62" s="312"/>
      <c r="AZ62" s="312"/>
      <c r="BA62" s="312"/>
      <c r="BB62" s="312"/>
      <c r="BC62" s="326"/>
      <c r="BD62" s="296"/>
      <c r="BE62" s="289"/>
      <c r="BF62" s="278"/>
      <c r="BG62" s="278"/>
      <c r="BH62" s="278"/>
      <c r="BI62" s="278"/>
      <c r="BJ62" s="278"/>
      <c r="BK62" s="278"/>
      <c r="BL62" s="278"/>
    </row>
    <row r="63" spans="1:64" ht="15.95" customHeight="1" x14ac:dyDescent="0.2">
      <c r="A63" s="277">
        <v>4</v>
      </c>
      <c r="B63" s="278"/>
      <c r="C63" s="278"/>
      <c r="D63" s="278"/>
      <c r="E63" s="278"/>
      <c r="F63" s="278"/>
      <c r="G63" s="278"/>
      <c r="H63" s="278"/>
      <c r="I63" s="278"/>
      <c r="J63" s="278"/>
      <c r="K63" s="290"/>
      <c r="L63" s="289"/>
      <c r="M63" s="313" t="e">
        <f>AW60+1</f>
        <v>#VALUE!</v>
      </c>
      <c r="N63" s="314"/>
      <c r="O63" s="314"/>
      <c r="P63" s="314"/>
      <c r="Q63" s="314"/>
      <c r="R63" s="314"/>
      <c r="S63" s="313" t="e">
        <f>M63+1</f>
        <v>#VALUE!</v>
      </c>
      <c r="T63" s="314"/>
      <c r="U63" s="314"/>
      <c r="V63" s="314"/>
      <c r="W63" s="314"/>
      <c r="X63" s="314"/>
      <c r="Y63" s="309" t="e">
        <f>S63+1</f>
        <v>#VALUE!</v>
      </c>
      <c r="Z63" s="310"/>
      <c r="AA63" s="310"/>
      <c r="AB63" s="310"/>
      <c r="AC63" s="310"/>
      <c r="AD63" s="310"/>
      <c r="AE63" s="309" t="e">
        <f>Y63+1</f>
        <v>#VALUE!</v>
      </c>
      <c r="AF63" s="310"/>
      <c r="AG63" s="310"/>
      <c r="AH63" s="310"/>
      <c r="AI63" s="310"/>
      <c r="AJ63" s="310"/>
      <c r="AK63" s="309" t="e">
        <f>AE63+1</f>
        <v>#VALUE!</v>
      </c>
      <c r="AL63" s="310"/>
      <c r="AM63" s="310"/>
      <c r="AN63" s="310"/>
      <c r="AO63" s="310"/>
      <c r="AP63" s="310"/>
      <c r="AQ63" s="309" t="e">
        <f>AK63+1</f>
        <v>#VALUE!</v>
      </c>
      <c r="AR63" s="310"/>
      <c r="AS63" s="310"/>
      <c r="AT63" s="310"/>
      <c r="AU63" s="310"/>
      <c r="AV63" s="310"/>
      <c r="AW63" s="309" t="e">
        <f>AQ63+1</f>
        <v>#VALUE!</v>
      </c>
      <c r="AX63" s="310"/>
      <c r="AY63" s="310"/>
      <c r="AZ63" s="310"/>
      <c r="BA63" s="310"/>
      <c r="BB63" s="310"/>
      <c r="BC63" s="326"/>
      <c r="BD63" s="296"/>
      <c r="BE63" s="289"/>
      <c r="BF63" s="278"/>
      <c r="BG63" s="278"/>
      <c r="BH63" s="278"/>
      <c r="BI63" s="278"/>
      <c r="BJ63" s="278"/>
      <c r="BK63" s="278"/>
      <c r="BL63" s="278"/>
    </row>
    <row r="64" spans="1:64" ht="15.95" customHeight="1" x14ac:dyDescent="0.2">
      <c r="A64" s="277">
        <v>4</v>
      </c>
      <c r="B64" s="278"/>
      <c r="C64" s="278"/>
      <c r="D64" s="278"/>
      <c r="E64" s="278"/>
      <c r="F64" s="278"/>
      <c r="G64" s="278"/>
      <c r="H64" s="278"/>
      <c r="I64" s="278"/>
      <c r="J64" s="278"/>
      <c r="K64" s="317" t="s">
        <v>243</v>
      </c>
      <c r="L64" s="319"/>
      <c r="M64" s="314"/>
      <c r="N64" s="314"/>
      <c r="O64" s="314"/>
      <c r="P64" s="314"/>
      <c r="Q64" s="314"/>
      <c r="R64" s="314"/>
      <c r="S64" s="314"/>
      <c r="T64" s="314"/>
      <c r="U64" s="314"/>
      <c r="V64" s="314"/>
      <c r="W64" s="314"/>
      <c r="X64" s="314"/>
      <c r="Y64" s="310"/>
      <c r="Z64" s="310"/>
      <c r="AA64" s="310"/>
      <c r="AB64" s="310"/>
      <c r="AC64" s="310"/>
      <c r="AD64" s="310"/>
      <c r="AE64" s="310"/>
      <c r="AF64" s="310"/>
      <c r="AG64" s="310"/>
      <c r="AH64" s="310"/>
      <c r="AI64" s="310"/>
      <c r="AJ64" s="310"/>
      <c r="AK64" s="310"/>
      <c r="AL64" s="310"/>
      <c r="AM64" s="310"/>
      <c r="AN64" s="310"/>
      <c r="AO64" s="310"/>
      <c r="AP64" s="310"/>
      <c r="AQ64" s="310"/>
      <c r="AR64" s="310"/>
      <c r="AS64" s="310"/>
      <c r="AT64" s="310"/>
      <c r="AU64" s="310"/>
      <c r="AV64" s="310"/>
      <c r="AW64" s="310"/>
      <c r="AX64" s="310"/>
      <c r="AY64" s="310"/>
      <c r="AZ64" s="310"/>
      <c r="BA64" s="310"/>
      <c r="BB64" s="310"/>
      <c r="BC64" s="289"/>
      <c r="BD64" s="296"/>
      <c r="BE64" s="289"/>
      <c r="BF64" s="278"/>
      <c r="BG64" s="278"/>
      <c r="BH64" s="278"/>
      <c r="BI64" s="278"/>
      <c r="BJ64" s="278"/>
      <c r="BK64" s="278"/>
      <c r="BL64" s="278"/>
    </row>
    <row r="65" spans="1:64" ht="15.95" customHeight="1" x14ac:dyDescent="0.2">
      <c r="A65" s="277">
        <v>4</v>
      </c>
      <c r="B65" s="278"/>
      <c r="C65" s="278"/>
      <c r="D65" s="278"/>
      <c r="E65" s="278"/>
      <c r="F65" s="278"/>
      <c r="G65" s="278"/>
      <c r="H65" s="278"/>
      <c r="I65" s="278"/>
      <c r="J65" s="278"/>
      <c r="K65" s="318"/>
      <c r="L65" s="319"/>
      <c r="M65" s="314"/>
      <c r="N65" s="314"/>
      <c r="O65" s="314"/>
      <c r="P65" s="314"/>
      <c r="Q65" s="314"/>
      <c r="R65" s="314"/>
      <c r="S65" s="314"/>
      <c r="T65" s="314"/>
      <c r="U65" s="314"/>
      <c r="V65" s="314"/>
      <c r="W65" s="314"/>
      <c r="X65" s="314"/>
      <c r="Y65" s="310"/>
      <c r="Z65" s="310"/>
      <c r="AA65" s="310"/>
      <c r="AB65" s="310"/>
      <c r="AC65" s="310"/>
      <c r="AD65" s="310"/>
      <c r="AE65" s="310"/>
      <c r="AF65" s="310"/>
      <c r="AG65" s="310"/>
      <c r="AH65" s="310"/>
      <c r="AI65" s="310"/>
      <c r="AJ65" s="310"/>
      <c r="AK65" s="310"/>
      <c r="AL65" s="310"/>
      <c r="AM65" s="310"/>
      <c r="AN65" s="310"/>
      <c r="AO65" s="310"/>
      <c r="AP65" s="310"/>
      <c r="AQ65" s="310"/>
      <c r="AR65" s="310"/>
      <c r="AS65" s="310"/>
      <c r="AT65" s="310"/>
      <c r="AU65" s="310"/>
      <c r="AV65" s="310"/>
      <c r="AW65" s="310"/>
      <c r="AX65" s="310"/>
      <c r="AY65" s="310"/>
      <c r="AZ65" s="310"/>
      <c r="BA65" s="310"/>
      <c r="BB65" s="310"/>
      <c r="BC65" s="289"/>
      <c r="BD65" s="296"/>
      <c r="BE65" s="289"/>
      <c r="BF65" s="278"/>
      <c r="BG65" s="278"/>
      <c r="BH65" s="278"/>
      <c r="BI65" s="278"/>
      <c r="BJ65" s="278"/>
      <c r="BK65" s="278"/>
      <c r="BL65" s="278"/>
    </row>
    <row r="66" spans="1:64" ht="15.95" customHeight="1" x14ac:dyDescent="0.2">
      <c r="A66" s="277">
        <v>4</v>
      </c>
      <c r="B66" s="278"/>
      <c r="C66" s="278"/>
      <c r="D66" s="278"/>
      <c r="E66" s="278"/>
      <c r="F66" s="278"/>
      <c r="G66" s="278"/>
      <c r="H66" s="278"/>
      <c r="I66" s="278"/>
      <c r="J66" s="278"/>
      <c r="K66" s="290"/>
      <c r="L66" s="320"/>
      <c r="M66" s="321"/>
      <c r="N66" s="321"/>
      <c r="O66" s="321"/>
      <c r="P66" s="321"/>
      <c r="Q66" s="321"/>
      <c r="R66" s="321"/>
      <c r="S66" s="321"/>
      <c r="T66" s="321"/>
      <c r="U66" s="321"/>
      <c r="V66" s="321"/>
      <c r="W66" s="321"/>
      <c r="X66" s="321"/>
      <c r="Y66" s="321"/>
      <c r="Z66" s="321"/>
      <c r="AA66" s="321"/>
      <c r="AB66" s="321"/>
      <c r="AC66" s="321"/>
      <c r="AD66" s="321"/>
      <c r="AE66" s="321"/>
      <c r="AF66" s="321"/>
      <c r="AG66" s="321"/>
      <c r="AH66" s="321"/>
      <c r="AI66" s="321"/>
      <c r="AJ66" s="321"/>
      <c r="AK66" s="321"/>
      <c r="AL66" s="321"/>
      <c r="AM66" s="321"/>
      <c r="AN66" s="321"/>
      <c r="AO66" s="321"/>
      <c r="AP66" s="321"/>
      <c r="AQ66" s="321"/>
      <c r="AR66" s="321"/>
      <c r="AS66" s="321"/>
      <c r="AT66" s="321"/>
      <c r="AU66" s="321"/>
      <c r="AV66" s="321"/>
      <c r="AW66" s="321"/>
      <c r="AX66" s="321"/>
      <c r="AY66" s="321"/>
      <c r="AZ66" s="321"/>
      <c r="BA66" s="321"/>
      <c r="BB66" s="321"/>
      <c r="BC66" s="322"/>
      <c r="BD66" s="296"/>
      <c r="BE66" s="289"/>
      <c r="BF66" s="278"/>
      <c r="BG66" s="278"/>
      <c r="BH66" s="278"/>
      <c r="BI66" s="278"/>
      <c r="BJ66" s="278"/>
      <c r="BK66" s="278"/>
      <c r="BL66" s="278"/>
    </row>
    <row r="67" spans="1:64" ht="15.95" customHeight="1" x14ac:dyDescent="0.2">
      <c r="A67" s="277">
        <v>4</v>
      </c>
      <c r="B67" s="278"/>
      <c r="C67" s="278"/>
      <c r="D67" s="278"/>
      <c r="E67" s="278"/>
      <c r="F67" s="278"/>
      <c r="G67" s="278"/>
      <c r="H67" s="278"/>
      <c r="I67" s="278"/>
      <c r="J67" s="278"/>
      <c r="K67" s="323"/>
      <c r="L67" s="320"/>
      <c r="M67" s="321"/>
      <c r="N67" s="321"/>
      <c r="O67" s="321"/>
      <c r="P67" s="321"/>
      <c r="Q67" s="321"/>
      <c r="R67" s="321"/>
      <c r="S67" s="321"/>
      <c r="T67" s="321"/>
      <c r="U67" s="321"/>
      <c r="V67" s="321"/>
      <c r="W67" s="321"/>
      <c r="X67" s="321"/>
      <c r="Y67" s="321"/>
      <c r="Z67" s="321"/>
      <c r="AA67" s="321"/>
      <c r="AB67" s="321"/>
      <c r="AC67" s="321"/>
      <c r="AD67" s="321"/>
      <c r="AE67" s="321"/>
      <c r="AF67" s="321"/>
      <c r="AG67" s="321"/>
      <c r="AH67" s="321"/>
      <c r="AI67" s="321"/>
      <c r="AJ67" s="321"/>
      <c r="AK67" s="321"/>
      <c r="AL67" s="321"/>
      <c r="AM67" s="321"/>
      <c r="AN67" s="321"/>
      <c r="AO67" s="321"/>
      <c r="AP67" s="321"/>
      <c r="AQ67" s="321"/>
      <c r="AR67" s="321"/>
      <c r="AS67" s="321"/>
      <c r="AT67" s="321"/>
      <c r="AU67" s="321"/>
      <c r="AV67" s="321"/>
      <c r="AW67" s="321"/>
      <c r="AX67" s="321"/>
      <c r="AY67" s="321"/>
      <c r="AZ67" s="321"/>
      <c r="BA67" s="321"/>
      <c r="BB67" s="321"/>
      <c r="BC67" s="322"/>
      <c r="BD67" s="296"/>
      <c r="BE67" s="289"/>
      <c r="BF67" s="278"/>
      <c r="BG67" s="278"/>
      <c r="BH67" s="278"/>
      <c r="BI67" s="278"/>
      <c r="BJ67" s="278"/>
      <c r="BK67" s="278"/>
      <c r="BL67" s="278"/>
    </row>
    <row r="68" spans="1:64" ht="15.95" customHeight="1" x14ac:dyDescent="0.2">
      <c r="A68" s="277">
        <v>4</v>
      </c>
      <c r="B68" s="278"/>
      <c r="C68" s="278"/>
      <c r="D68" s="278"/>
      <c r="E68" s="278"/>
      <c r="F68" s="278"/>
      <c r="G68" s="278"/>
      <c r="H68" s="278"/>
      <c r="I68" s="278"/>
      <c r="J68" s="278"/>
      <c r="K68" s="323"/>
      <c r="L68" s="320"/>
      <c r="M68" s="321"/>
      <c r="N68" s="321"/>
      <c r="O68" s="321"/>
      <c r="P68" s="321"/>
      <c r="Q68" s="321"/>
      <c r="R68" s="321"/>
      <c r="S68" s="321"/>
      <c r="T68" s="321"/>
      <c r="U68" s="321"/>
      <c r="V68" s="321"/>
      <c r="W68" s="321"/>
      <c r="X68" s="321"/>
      <c r="Y68" s="321"/>
      <c r="Z68" s="321"/>
      <c r="AA68" s="321"/>
      <c r="AB68" s="321"/>
      <c r="AC68" s="321"/>
      <c r="AD68" s="321"/>
      <c r="AE68" s="321"/>
      <c r="AF68" s="321"/>
      <c r="AG68" s="321"/>
      <c r="AH68" s="321"/>
      <c r="AI68" s="321"/>
      <c r="AJ68" s="321"/>
      <c r="AK68" s="321"/>
      <c r="AL68" s="321"/>
      <c r="AM68" s="321"/>
      <c r="AN68" s="321"/>
      <c r="AO68" s="321"/>
      <c r="AP68" s="321"/>
      <c r="AQ68" s="321"/>
      <c r="AR68" s="321"/>
      <c r="AS68" s="321"/>
      <c r="AT68" s="321"/>
      <c r="AU68" s="321"/>
      <c r="AV68" s="321"/>
      <c r="AW68" s="321"/>
      <c r="AX68" s="321"/>
      <c r="AY68" s="321"/>
      <c r="AZ68" s="321"/>
      <c r="BA68" s="321"/>
      <c r="BB68" s="321"/>
      <c r="BC68" s="322"/>
      <c r="BD68" s="325"/>
      <c r="BE68" s="326"/>
      <c r="BF68" s="278"/>
      <c r="BG68" s="278"/>
      <c r="BH68" s="278"/>
      <c r="BI68" s="278"/>
      <c r="BJ68" s="278"/>
      <c r="BK68" s="278"/>
      <c r="BL68" s="278"/>
    </row>
    <row r="69" spans="1:64" ht="22.9" customHeight="1" x14ac:dyDescent="0.2">
      <c r="A69" s="277">
        <v>5</v>
      </c>
      <c r="B69" s="278"/>
      <c r="C69" s="284"/>
      <c r="D69" s="284"/>
      <c r="E69" s="284"/>
      <c r="F69" s="284"/>
      <c r="G69" s="284"/>
      <c r="H69" s="284"/>
      <c r="I69" s="284"/>
      <c r="J69" s="327"/>
      <c r="K69" s="328"/>
      <c r="L69" s="329"/>
      <c r="M69" s="329"/>
      <c r="N69" s="329"/>
      <c r="O69" s="329"/>
      <c r="P69" s="329"/>
      <c r="Q69" s="329"/>
      <c r="R69" s="329"/>
      <c r="S69" s="329"/>
      <c r="T69" s="329"/>
      <c r="U69" s="329"/>
      <c r="V69" s="329"/>
      <c r="W69" s="329"/>
      <c r="X69" s="329"/>
      <c r="Y69" s="329"/>
      <c r="Z69" s="329"/>
      <c r="AA69" s="329"/>
      <c r="AB69" s="329"/>
      <c r="AC69" s="329"/>
      <c r="AD69" s="329"/>
      <c r="AE69" s="329"/>
      <c r="AF69" s="329"/>
      <c r="AG69" s="329"/>
      <c r="AH69" s="329"/>
      <c r="AI69" s="329"/>
      <c r="AJ69" s="329"/>
      <c r="AK69" s="329"/>
      <c r="AL69" s="329"/>
      <c r="AM69" s="329"/>
      <c r="AN69" s="329"/>
      <c r="AO69" s="329"/>
      <c r="AP69" s="329"/>
      <c r="AQ69" s="329"/>
      <c r="AR69" s="329"/>
      <c r="AS69" s="329"/>
      <c r="AT69" s="329"/>
      <c r="AU69" s="329"/>
      <c r="AV69" s="329"/>
      <c r="AW69" s="329"/>
      <c r="AX69" s="329"/>
      <c r="AY69" s="329"/>
      <c r="AZ69" s="329"/>
      <c r="BA69" s="329"/>
      <c r="BB69" s="329"/>
      <c r="BC69" s="329"/>
      <c r="BD69" s="330"/>
      <c r="BE69" s="284"/>
      <c r="BF69" s="284"/>
      <c r="BG69" s="284"/>
      <c r="BH69" s="284"/>
      <c r="BI69" s="284"/>
      <c r="BJ69" s="284"/>
      <c r="BK69" s="284"/>
      <c r="BL69" s="284"/>
    </row>
    <row r="70" spans="1:64" ht="11.25" customHeight="1" x14ac:dyDescent="0.2">
      <c r="A70" s="277">
        <v>3</v>
      </c>
      <c r="B70" s="278"/>
      <c r="C70" s="278"/>
      <c r="D70" s="278"/>
      <c r="E70" s="278"/>
      <c r="F70" s="278"/>
      <c r="G70" s="278"/>
      <c r="H70" s="278"/>
      <c r="I70" s="278"/>
      <c r="J70" s="278"/>
      <c r="K70" s="285"/>
      <c r="L70" s="286"/>
      <c r="M70" s="287"/>
      <c r="N70" s="287"/>
      <c r="O70" s="287"/>
      <c r="P70" s="287"/>
      <c r="Q70" s="287"/>
      <c r="R70" s="287"/>
      <c r="S70" s="287"/>
      <c r="T70" s="287"/>
      <c r="U70" s="287"/>
      <c r="V70" s="287"/>
      <c r="W70" s="287"/>
      <c r="X70" s="287"/>
      <c r="Y70" s="287"/>
      <c r="Z70" s="287"/>
      <c r="AA70" s="287"/>
      <c r="AB70" s="287"/>
      <c r="AC70" s="287"/>
      <c r="AD70" s="287"/>
      <c r="AE70" s="287"/>
      <c r="AF70" s="287"/>
      <c r="AG70" s="287"/>
      <c r="AH70" s="287"/>
      <c r="AI70" s="287"/>
      <c r="AJ70" s="287"/>
      <c r="AK70" s="287"/>
      <c r="AL70" s="287"/>
      <c r="AM70" s="287"/>
      <c r="AN70" s="287"/>
      <c r="AO70" s="287"/>
      <c r="AP70" s="287"/>
      <c r="AQ70" s="287"/>
      <c r="AR70" s="287"/>
      <c r="AS70" s="287"/>
      <c r="AT70" s="287"/>
      <c r="AU70" s="287"/>
      <c r="AV70" s="287"/>
      <c r="AW70" s="287"/>
      <c r="AX70" s="287"/>
      <c r="AY70" s="287"/>
      <c r="AZ70" s="287"/>
      <c r="BA70" s="287"/>
      <c r="BB70" s="287"/>
      <c r="BC70" s="286"/>
      <c r="BD70" s="288"/>
      <c r="BE70" s="289"/>
      <c r="BF70" s="278"/>
      <c r="BG70" s="278"/>
      <c r="BH70" s="278"/>
      <c r="BI70" s="278"/>
      <c r="BJ70" s="278"/>
      <c r="BK70" s="278"/>
      <c r="BL70" s="278"/>
    </row>
    <row r="71" spans="1:64" ht="15.95" customHeight="1" x14ac:dyDescent="0.2">
      <c r="A71" s="277">
        <v>4</v>
      </c>
      <c r="B71" s="278"/>
      <c r="C71" s="278"/>
      <c r="D71" s="278"/>
      <c r="E71" s="278"/>
      <c r="F71" s="278"/>
      <c r="G71" s="278"/>
      <c r="H71" s="278"/>
      <c r="I71" s="278"/>
      <c r="J71" s="278"/>
      <c r="K71" s="290"/>
      <c r="L71" s="289"/>
      <c r="M71" s="291" t="s">
        <v>233</v>
      </c>
      <c r="N71" s="292"/>
      <c r="O71" s="292"/>
      <c r="P71" s="292"/>
      <c r="Q71" s="292"/>
      <c r="R71" s="292"/>
      <c r="S71" s="292"/>
      <c r="T71" s="292"/>
      <c r="U71" s="292"/>
      <c r="V71" s="292"/>
      <c r="W71" s="292"/>
      <c r="X71" s="292"/>
      <c r="Y71" s="292"/>
      <c r="Z71" s="292"/>
      <c r="AA71" s="292"/>
      <c r="AB71" s="292"/>
      <c r="AC71" s="292"/>
      <c r="AD71" s="293" t="s">
        <v>264</v>
      </c>
      <c r="AE71" s="294"/>
      <c r="AF71" s="294"/>
      <c r="AG71" s="294"/>
      <c r="AH71" s="294"/>
      <c r="AI71" s="294"/>
      <c r="AJ71" s="294"/>
      <c r="AK71" s="294"/>
      <c r="AL71" s="291" t="s">
        <v>265</v>
      </c>
      <c r="AM71" s="292"/>
      <c r="AN71" s="292"/>
      <c r="AO71" s="292"/>
      <c r="AP71" s="292"/>
      <c r="AQ71" s="292"/>
      <c r="AR71" s="292"/>
      <c r="AS71" s="292"/>
      <c r="AT71" s="292"/>
      <c r="AU71" s="292"/>
      <c r="AV71" s="292"/>
      <c r="AW71" s="292"/>
      <c r="AX71" s="292"/>
      <c r="AY71" s="292"/>
      <c r="AZ71" s="292"/>
      <c r="BA71" s="292"/>
      <c r="BB71" s="292"/>
      <c r="BC71" s="289"/>
      <c r="BD71" s="296"/>
      <c r="BE71" s="289"/>
      <c r="BF71" s="278"/>
      <c r="BG71" s="278"/>
      <c r="BH71" s="278"/>
      <c r="BI71" s="278"/>
      <c r="BJ71" s="278"/>
      <c r="BK71" s="278"/>
      <c r="BL71" s="278"/>
    </row>
    <row r="72" spans="1:64" ht="15.95" customHeight="1" x14ac:dyDescent="0.2">
      <c r="A72" s="277">
        <v>4</v>
      </c>
      <c r="B72" s="278"/>
      <c r="C72" s="278"/>
      <c r="D72" s="278"/>
      <c r="E72" s="278"/>
      <c r="F72" s="278"/>
      <c r="G72" s="278"/>
      <c r="H72" s="278"/>
      <c r="I72" s="278"/>
      <c r="J72" s="278"/>
      <c r="K72" s="290"/>
      <c r="L72" s="289"/>
      <c r="M72" s="292"/>
      <c r="N72" s="292"/>
      <c r="O72" s="292"/>
      <c r="P72" s="292"/>
      <c r="Q72" s="292"/>
      <c r="R72" s="292"/>
      <c r="S72" s="292"/>
      <c r="T72" s="292"/>
      <c r="U72" s="292"/>
      <c r="V72" s="292"/>
      <c r="W72" s="292"/>
      <c r="X72" s="292"/>
      <c r="Y72" s="292"/>
      <c r="Z72" s="292"/>
      <c r="AA72" s="292"/>
      <c r="AB72" s="292"/>
      <c r="AC72" s="292"/>
      <c r="AD72" s="294"/>
      <c r="AE72" s="294"/>
      <c r="AF72" s="294"/>
      <c r="AG72" s="294"/>
      <c r="AH72" s="294"/>
      <c r="AI72" s="294"/>
      <c r="AJ72" s="294"/>
      <c r="AK72" s="294"/>
      <c r="AL72" s="292"/>
      <c r="AM72" s="292"/>
      <c r="AN72" s="292"/>
      <c r="AO72" s="292"/>
      <c r="AP72" s="292"/>
      <c r="AQ72" s="292"/>
      <c r="AR72" s="292"/>
      <c r="AS72" s="292"/>
      <c r="AT72" s="292"/>
      <c r="AU72" s="292"/>
      <c r="AV72" s="292"/>
      <c r="AW72" s="292"/>
      <c r="AX72" s="292"/>
      <c r="AY72" s="292"/>
      <c r="AZ72" s="292"/>
      <c r="BA72" s="292"/>
      <c r="BB72" s="292"/>
      <c r="BC72" s="289"/>
      <c r="BD72" s="296"/>
      <c r="BE72" s="289"/>
      <c r="BF72" s="278"/>
      <c r="BG72" s="278"/>
      <c r="BH72" s="278"/>
      <c r="BI72" s="278"/>
      <c r="BJ72" s="278"/>
      <c r="BK72" s="278"/>
      <c r="BL72" s="278"/>
    </row>
    <row r="73" spans="1:64" ht="15.95" customHeight="1" x14ac:dyDescent="0.2">
      <c r="A73" s="277">
        <v>4</v>
      </c>
      <c r="B73" s="278"/>
      <c r="C73" s="278"/>
      <c r="D73" s="278"/>
      <c r="E73" s="278"/>
      <c r="F73" s="278"/>
      <c r="G73" s="278"/>
      <c r="H73" s="278"/>
      <c r="I73" s="278"/>
      <c r="J73" s="278"/>
      <c r="K73" s="290"/>
      <c r="L73" s="289"/>
      <c r="M73" s="292"/>
      <c r="N73" s="292"/>
      <c r="O73" s="292"/>
      <c r="P73" s="292"/>
      <c r="Q73" s="292"/>
      <c r="R73" s="292"/>
      <c r="S73" s="292"/>
      <c r="T73" s="292"/>
      <c r="U73" s="292"/>
      <c r="V73" s="292"/>
      <c r="W73" s="292"/>
      <c r="X73" s="292"/>
      <c r="Y73" s="292"/>
      <c r="Z73" s="292"/>
      <c r="AA73" s="292"/>
      <c r="AB73" s="292"/>
      <c r="AC73" s="292"/>
      <c r="AD73" s="294"/>
      <c r="AE73" s="294"/>
      <c r="AF73" s="294"/>
      <c r="AG73" s="294"/>
      <c r="AH73" s="294"/>
      <c r="AI73" s="294"/>
      <c r="AJ73" s="294"/>
      <c r="AK73" s="294"/>
      <c r="AL73" s="292"/>
      <c r="AM73" s="292"/>
      <c r="AN73" s="292"/>
      <c r="AO73" s="292"/>
      <c r="AP73" s="292"/>
      <c r="AQ73" s="292"/>
      <c r="AR73" s="292"/>
      <c r="AS73" s="292"/>
      <c r="AT73" s="292"/>
      <c r="AU73" s="292"/>
      <c r="AV73" s="292"/>
      <c r="AW73" s="292"/>
      <c r="AX73" s="292"/>
      <c r="AY73" s="292"/>
      <c r="AZ73" s="292"/>
      <c r="BA73" s="292"/>
      <c r="BB73" s="292"/>
      <c r="BC73" s="326"/>
      <c r="BD73" s="296"/>
      <c r="BE73" s="289"/>
      <c r="BF73" s="278"/>
      <c r="BG73" s="278"/>
      <c r="BH73" s="278"/>
      <c r="BI73" s="278"/>
      <c r="BJ73" s="278"/>
      <c r="BK73" s="278"/>
      <c r="BL73" s="278"/>
    </row>
    <row r="74" spans="1:64" ht="15.95" customHeight="1" x14ac:dyDescent="0.2">
      <c r="A74" s="277">
        <v>4</v>
      </c>
      <c r="B74" s="278"/>
      <c r="C74" s="278"/>
      <c r="D74" s="278"/>
      <c r="E74" s="278"/>
      <c r="F74" s="278"/>
      <c r="G74" s="278"/>
      <c r="H74" s="278"/>
      <c r="I74" s="278"/>
      <c r="J74" s="278"/>
      <c r="K74" s="290"/>
      <c r="L74" s="289"/>
      <c r="M74" s="292"/>
      <c r="N74" s="292"/>
      <c r="O74" s="292"/>
      <c r="P74" s="292"/>
      <c r="Q74" s="292"/>
      <c r="R74" s="292"/>
      <c r="S74" s="292"/>
      <c r="T74" s="292"/>
      <c r="U74" s="292"/>
      <c r="V74" s="292"/>
      <c r="W74" s="292"/>
      <c r="X74" s="292"/>
      <c r="Y74" s="292"/>
      <c r="Z74" s="292"/>
      <c r="AA74" s="292"/>
      <c r="AB74" s="292"/>
      <c r="AC74" s="292"/>
      <c r="AD74" s="294"/>
      <c r="AE74" s="294"/>
      <c r="AF74" s="294"/>
      <c r="AG74" s="294"/>
      <c r="AH74" s="294"/>
      <c r="AI74" s="294"/>
      <c r="AJ74" s="294"/>
      <c r="AK74" s="294"/>
      <c r="AL74" s="292"/>
      <c r="AM74" s="292"/>
      <c r="AN74" s="292"/>
      <c r="AO74" s="292"/>
      <c r="AP74" s="292"/>
      <c r="AQ74" s="292"/>
      <c r="AR74" s="292"/>
      <c r="AS74" s="292"/>
      <c r="AT74" s="292"/>
      <c r="AU74" s="292"/>
      <c r="AV74" s="292"/>
      <c r="AW74" s="292"/>
      <c r="AX74" s="292"/>
      <c r="AY74" s="292"/>
      <c r="AZ74" s="292"/>
      <c r="BA74" s="292"/>
      <c r="BB74" s="292"/>
      <c r="BC74" s="326"/>
      <c r="BD74" s="296"/>
      <c r="BE74" s="289"/>
      <c r="BF74" s="278"/>
      <c r="BG74" s="278"/>
      <c r="BH74" s="278"/>
      <c r="BI74" s="278"/>
      <c r="BJ74" s="278"/>
      <c r="BK74" s="278"/>
      <c r="BL74" s="278"/>
    </row>
    <row r="75" spans="1:64" ht="15.95" customHeight="1" x14ac:dyDescent="0.2">
      <c r="A75" s="277">
        <v>4</v>
      </c>
      <c r="B75" s="278"/>
      <c r="C75" s="278"/>
      <c r="D75" s="278"/>
      <c r="E75" s="278"/>
      <c r="F75" s="278"/>
      <c r="G75" s="278"/>
      <c r="H75" s="278"/>
      <c r="I75" s="278"/>
      <c r="J75" s="278"/>
      <c r="K75" s="290"/>
      <c r="L75" s="289"/>
      <c r="M75" s="292"/>
      <c r="N75" s="292"/>
      <c r="O75" s="292"/>
      <c r="P75" s="292"/>
      <c r="Q75" s="292"/>
      <c r="R75" s="292"/>
      <c r="S75" s="292"/>
      <c r="T75" s="292"/>
      <c r="U75" s="292"/>
      <c r="V75" s="292"/>
      <c r="W75" s="292"/>
      <c r="X75" s="292"/>
      <c r="Y75" s="292"/>
      <c r="Z75" s="292"/>
      <c r="AA75" s="292"/>
      <c r="AB75" s="292"/>
      <c r="AC75" s="292"/>
      <c r="AD75" s="294"/>
      <c r="AE75" s="294"/>
      <c r="AF75" s="294"/>
      <c r="AG75" s="294"/>
      <c r="AH75" s="294"/>
      <c r="AI75" s="294"/>
      <c r="AJ75" s="294"/>
      <c r="AK75" s="294"/>
      <c r="AL75" s="292"/>
      <c r="AM75" s="292"/>
      <c r="AN75" s="292"/>
      <c r="AO75" s="292"/>
      <c r="AP75" s="292"/>
      <c r="AQ75" s="292"/>
      <c r="AR75" s="292"/>
      <c r="AS75" s="292"/>
      <c r="AT75" s="292"/>
      <c r="AU75" s="292"/>
      <c r="AV75" s="292"/>
      <c r="AW75" s="292"/>
      <c r="AX75" s="292"/>
      <c r="AY75" s="292"/>
      <c r="AZ75" s="292"/>
      <c r="BA75" s="292"/>
      <c r="BB75" s="292"/>
      <c r="BC75" s="326"/>
      <c r="BD75" s="296"/>
      <c r="BE75" s="289"/>
      <c r="BF75" s="278"/>
      <c r="BG75" s="278"/>
      <c r="BH75" s="278"/>
      <c r="BI75" s="278"/>
      <c r="BJ75" s="278"/>
      <c r="BK75" s="278"/>
      <c r="BL75" s="278"/>
    </row>
    <row r="76" spans="1:64" ht="15.95" customHeight="1" x14ac:dyDescent="0.2">
      <c r="A76" s="277">
        <v>4</v>
      </c>
      <c r="B76" s="278"/>
      <c r="C76" s="278"/>
      <c r="D76" s="278"/>
      <c r="E76" s="278"/>
      <c r="F76" s="278"/>
      <c r="G76" s="278"/>
      <c r="H76" s="278"/>
      <c r="I76" s="278"/>
      <c r="J76" s="278"/>
      <c r="K76" s="290"/>
      <c r="L76" s="326"/>
      <c r="M76" s="299" t="s">
        <v>173</v>
      </c>
      <c r="N76" s="300"/>
      <c r="O76" s="300"/>
      <c r="P76" s="300"/>
      <c r="Q76" s="300"/>
      <c r="R76" s="300"/>
      <c r="S76" s="301" t="s">
        <v>237</v>
      </c>
      <c r="T76" s="300"/>
      <c r="U76" s="300"/>
      <c r="V76" s="300"/>
      <c r="W76" s="300"/>
      <c r="X76" s="300"/>
      <c r="Y76" s="302" t="s">
        <v>238</v>
      </c>
      <c r="Z76" s="300"/>
      <c r="AA76" s="300"/>
      <c r="AB76" s="300"/>
      <c r="AC76" s="300"/>
      <c r="AD76" s="300"/>
      <c r="AE76" s="303" t="s">
        <v>239</v>
      </c>
      <c r="AF76" s="300"/>
      <c r="AG76" s="300"/>
      <c r="AH76" s="300"/>
      <c r="AI76" s="300"/>
      <c r="AJ76" s="300"/>
      <c r="AK76" s="304" t="s">
        <v>240</v>
      </c>
      <c r="AL76" s="300"/>
      <c r="AM76" s="300"/>
      <c r="AN76" s="300"/>
      <c r="AO76" s="300"/>
      <c r="AP76" s="300"/>
      <c r="AQ76" s="305" t="s">
        <v>241</v>
      </c>
      <c r="AR76" s="306"/>
      <c r="AS76" s="306"/>
      <c r="AT76" s="306"/>
      <c r="AU76" s="306"/>
      <c r="AV76" s="306"/>
      <c r="AW76" s="307" t="s">
        <v>242</v>
      </c>
      <c r="AX76" s="308"/>
      <c r="AY76" s="308"/>
      <c r="AZ76" s="308"/>
      <c r="BA76" s="308"/>
      <c r="BB76" s="308"/>
      <c r="BC76" s="326"/>
      <c r="BD76" s="296"/>
      <c r="BE76" s="289"/>
      <c r="BF76" s="278"/>
      <c r="BG76" s="278"/>
      <c r="BH76" s="278"/>
      <c r="BI76" s="278"/>
      <c r="BJ76" s="278"/>
      <c r="BK76" s="278"/>
      <c r="BL76" s="278"/>
    </row>
    <row r="77" spans="1:64" ht="15.95" customHeight="1" x14ac:dyDescent="0.2">
      <c r="A77" s="277">
        <v>4</v>
      </c>
      <c r="B77" s="278"/>
      <c r="C77" s="278"/>
      <c r="D77" s="278"/>
      <c r="E77" s="278"/>
      <c r="F77" s="278"/>
      <c r="G77" s="278"/>
      <c r="H77" s="278"/>
      <c r="I77" s="278"/>
      <c r="J77" s="278"/>
      <c r="K77" s="290"/>
      <c r="L77" s="289"/>
      <c r="M77" s="300"/>
      <c r="N77" s="300"/>
      <c r="O77" s="300"/>
      <c r="P77" s="300"/>
      <c r="Q77" s="300"/>
      <c r="R77" s="300"/>
      <c r="S77" s="300"/>
      <c r="T77" s="300"/>
      <c r="U77" s="300"/>
      <c r="V77" s="300"/>
      <c r="W77" s="300"/>
      <c r="X77" s="300"/>
      <c r="Y77" s="300"/>
      <c r="Z77" s="300"/>
      <c r="AA77" s="300"/>
      <c r="AB77" s="300"/>
      <c r="AC77" s="300"/>
      <c r="AD77" s="300"/>
      <c r="AE77" s="300"/>
      <c r="AF77" s="300"/>
      <c r="AG77" s="300"/>
      <c r="AH77" s="300"/>
      <c r="AI77" s="300"/>
      <c r="AJ77" s="300"/>
      <c r="AK77" s="300"/>
      <c r="AL77" s="300"/>
      <c r="AM77" s="300"/>
      <c r="AN77" s="300"/>
      <c r="AO77" s="300"/>
      <c r="AP77" s="300"/>
      <c r="AQ77" s="306"/>
      <c r="AR77" s="306"/>
      <c r="AS77" s="306"/>
      <c r="AT77" s="306"/>
      <c r="AU77" s="306"/>
      <c r="AV77" s="306"/>
      <c r="AW77" s="308"/>
      <c r="AX77" s="308"/>
      <c r="AY77" s="308"/>
      <c r="AZ77" s="308"/>
      <c r="BA77" s="308"/>
      <c r="BB77" s="308"/>
      <c r="BC77" s="326"/>
      <c r="BD77" s="296"/>
      <c r="BE77" s="289"/>
      <c r="BF77" s="278"/>
      <c r="BG77" s="278"/>
      <c r="BH77" s="278"/>
      <c r="BI77" s="278"/>
      <c r="BJ77" s="278"/>
      <c r="BK77" s="278"/>
      <c r="BL77" s="278"/>
    </row>
    <row r="78" spans="1:64" ht="15.95" customHeight="1" x14ac:dyDescent="0.2">
      <c r="A78" s="277">
        <v>4</v>
      </c>
      <c r="B78" s="278"/>
      <c r="C78" s="278"/>
      <c r="D78" s="278"/>
      <c r="E78" s="278"/>
      <c r="F78" s="278"/>
      <c r="G78" s="278"/>
      <c r="H78" s="278"/>
      <c r="I78" s="278"/>
      <c r="J78" s="278"/>
      <c r="K78" s="290"/>
      <c r="L78" s="289"/>
      <c r="M78" s="309" t="s">
        <v>266</v>
      </c>
      <c r="N78" s="309"/>
      <c r="O78" s="309"/>
      <c r="P78" s="310"/>
      <c r="Q78" s="310"/>
      <c r="R78" s="310"/>
      <c r="S78" s="309" t="e">
        <f>M78+1</f>
        <v>#VALUE!</v>
      </c>
      <c r="T78" s="310"/>
      <c r="U78" s="310"/>
      <c r="V78" s="310"/>
      <c r="W78" s="310"/>
      <c r="X78" s="310"/>
      <c r="Y78" s="313" t="e">
        <f>S78+1</f>
        <v>#VALUE!</v>
      </c>
      <c r="Z78" s="314"/>
      <c r="AA78" s="314"/>
      <c r="AB78" s="314"/>
      <c r="AC78" s="314"/>
      <c r="AD78" s="314"/>
      <c r="AE78" s="313" t="e">
        <f>Y78+1</f>
        <v>#VALUE!</v>
      </c>
      <c r="AF78" s="314"/>
      <c r="AG78" s="314"/>
      <c r="AH78" s="314"/>
      <c r="AI78" s="314"/>
      <c r="AJ78" s="314"/>
      <c r="AK78" s="313" t="e">
        <f>AE78+1</f>
        <v>#VALUE!</v>
      </c>
      <c r="AL78" s="314"/>
      <c r="AM78" s="314"/>
      <c r="AN78" s="314"/>
      <c r="AO78" s="314"/>
      <c r="AP78" s="314"/>
      <c r="AQ78" s="315" t="e">
        <f>AK78+1</f>
        <v>#VALUE!</v>
      </c>
      <c r="AR78" s="316"/>
      <c r="AS78" s="316"/>
      <c r="AT78" s="316"/>
      <c r="AU78" s="316"/>
      <c r="AV78" s="316"/>
      <c r="AW78" s="311" t="e">
        <f>AQ78+1</f>
        <v>#VALUE!</v>
      </c>
      <c r="AX78" s="312"/>
      <c r="AY78" s="312"/>
      <c r="AZ78" s="312"/>
      <c r="BA78" s="312"/>
      <c r="BB78" s="312"/>
      <c r="BC78" s="326"/>
      <c r="BD78" s="296"/>
      <c r="BE78" s="289"/>
      <c r="BF78" s="278"/>
      <c r="BG78" s="278"/>
      <c r="BH78" s="278"/>
      <c r="BI78" s="278"/>
      <c r="BJ78" s="278"/>
      <c r="BK78" s="278"/>
      <c r="BL78" s="278"/>
    </row>
    <row r="79" spans="1:64" ht="15.95" customHeight="1" x14ac:dyDescent="0.2">
      <c r="A79" s="277">
        <v>4</v>
      </c>
      <c r="B79" s="278"/>
      <c r="C79" s="278"/>
      <c r="D79" s="278"/>
      <c r="E79" s="278"/>
      <c r="F79" s="278"/>
      <c r="G79" s="278"/>
      <c r="H79" s="278"/>
      <c r="I79" s="278"/>
      <c r="J79" s="278"/>
      <c r="K79" s="290"/>
      <c r="L79" s="289"/>
      <c r="M79" s="309"/>
      <c r="N79" s="309"/>
      <c r="O79" s="309"/>
      <c r="P79" s="310"/>
      <c r="Q79" s="310"/>
      <c r="R79" s="310"/>
      <c r="S79" s="310"/>
      <c r="T79" s="310"/>
      <c r="U79" s="310"/>
      <c r="V79" s="310"/>
      <c r="W79" s="310"/>
      <c r="X79" s="310"/>
      <c r="Y79" s="314"/>
      <c r="Z79" s="314"/>
      <c r="AA79" s="314"/>
      <c r="AB79" s="314"/>
      <c r="AC79" s="314"/>
      <c r="AD79" s="314"/>
      <c r="AE79" s="314"/>
      <c r="AF79" s="314"/>
      <c r="AG79" s="314"/>
      <c r="AH79" s="314"/>
      <c r="AI79" s="314"/>
      <c r="AJ79" s="314"/>
      <c r="AK79" s="314"/>
      <c r="AL79" s="314"/>
      <c r="AM79" s="314"/>
      <c r="AN79" s="314"/>
      <c r="AO79" s="314"/>
      <c r="AP79" s="314"/>
      <c r="AQ79" s="316"/>
      <c r="AR79" s="316"/>
      <c r="AS79" s="316"/>
      <c r="AT79" s="316"/>
      <c r="AU79" s="316"/>
      <c r="AV79" s="316"/>
      <c r="AW79" s="312"/>
      <c r="AX79" s="312"/>
      <c r="AY79" s="312"/>
      <c r="AZ79" s="312"/>
      <c r="BA79" s="312"/>
      <c r="BB79" s="312"/>
      <c r="BC79" s="326"/>
      <c r="BD79" s="296"/>
      <c r="BE79" s="289"/>
      <c r="BF79" s="278"/>
      <c r="BG79" s="278"/>
      <c r="BH79" s="278"/>
      <c r="BI79" s="278"/>
      <c r="BJ79" s="278"/>
      <c r="BK79" s="278"/>
      <c r="BL79" s="278"/>
    </row>
    <row r="80" spans="1:64" ht="15.95" customHeight="1" x14ac:dyDescent="0.2">
      <c r="A80" s="277">
        <v>4</v>
      </c>
      <c r="B80" s="278"/>
      <c r="C80" s="278"/>
      <c r="D80" s="278"/>
      <c r="E80" s="278"/>
      <c r="F80" s="278"/>
      <c r="G80" s="278"/>
      <c r="H80" s="278"/>
      <c r="I80" s="278"/>
      <c r="J80" s="278"/>
      <c r="K80" s="290"/>
      <c r="L80" s="289"/>
      <c r="M80" s="309"/>
      <c r="N80" s="309"/>
      <c r="O80" s="309"/>
      <c r="P80" s="310"/>
      <c r="Q80" s="310"/>
      <c r="R80" s="310"/>
      <c r="S80" s="310"/>
      <c r="T80" s="310"/>
      <c r="U80" s="310"/>
      <c r="V80" s="310"/>
      <c r="W80" s="310"/>
      <c r="X80" s="310"/>
      <c r="Y80" s="314"/>
      <c r="Z80" s="314"/>
      <c r="AA80" s="314"/>
      <c r="AB80" s="314"/>
      <c r="AC80" s="314"/>
      <c r="AD80" s="314"/>
      <c r="AE80" s="314"/>
      <c r="AF80" s="314"/>
      <c r="AG80" s="314"/>
      <c r="AH80" s="314"/>
      <c r="AI80" s="314"/>
      <c r="AJ80" s="314"/>
      <c r="AK80" s="314"/>
      <c r="AL80" s="314"/>
      <c r="AM80" s="314"/>
      <c r="AN80" s="314"/>
      <c r="AO80" s="314"/>
      <c r="AP80" s="314"/>
      <c r="AQ80" s="316"/>
      <c r="AR80" s="316"/>
      <c r="AS80" s="316"/>
      <c r="AT80" s="316"/>
      <c r="AU80" s="316"/>
      <c r="AV80" s="316"/>
      <c r="AW80" s="312"/>
      <c r="AX80" s="312"/>
      <c r="AY80" s="312"/>
      <c r="AZ80" s="312"/>
      <c r="BA80" s="312"/>
      <c r="BB80" s="312"/>
      <c r="BC80" s="326"/>
      <c r="BD80" s="296"/>
      <c r="BE80" s="289"/>
      <c r="BF80" s="278"/>
      <c r="BG80" s="278"/>
      <c r="BH80" s="278"/>
      <c r="BI80" s="278"/>
      <c r="BJ80" s="278"/>
      <c r="BK80" s="278"/>
      <c r="BL80" s="278"/>
    </row>
    <row r="81" spans="1:64" ht="15.95" customHeight="1" x14ac:dyDescent="0.2">
      <c r="A81" s="277">
        <v>4</v>
      </c>
      <c r="B81" s="278"/>
      <c r="C81" s="278"/>
      <c r="D81" s="278"/>
      <c r="E81" s="278"/>
      <c r="F81" s="278"/>
      <c r="G81" s="278"/>
      <c r="H81" s="278"/>
      <c r="I81" s="278"/>
      <c r="J81" s="278"/>
      <c r="K81" s="290"/>
      <c r="L81" s="289"/>
      <c r="M81" s="313" t="e">
        <f>AW78+1</f>
        <v>#VALUE!</v>
      </c>
      <c r="N81" s="314"/>
      <c r="O81" s="314"/>
      <c r="P81" s="314"/>
      <c r="Q81" s="314"/>
      <c r="R81" s="314"/>
      <c r="S81" s="313" t="e">
        <f>M81+1</f>
        <v>#VALUE!</v>
      </c>
      <c r="T81" s="314"/>
      <c r="U81" s="314"/>
      <c r="V81" s="314"/>
      <c r="W81" s="314"/>
      <c r="X81" s="314"/>
      <c r="Y81" s="313" t="e">
        <f>S81+1</f>
        <v>#VALUE!</v>
      </c>
      <c r="Z81" s="314"/>
      <c r="AA81" s="314"/>
      <c r="AB81" s="314"/>
      <c r="AC81" s="314"/>
      <c r="AD81" s="314"/>
      <c r="AE81" s="313" t="e">
        <f>Y81+1</f>
        <v>#VALUE!</v>
      </c>
      <c r="AF81" s="314"/>
      <c r="AG81" s="314"/>
      <c r="AH81" s="314"/>
      <c r="AI81" s="314"/>
      <c r="AJ81" s="314"/>
      <c r="AK81" s="313" t="e">
        <f>AE81+1</f>
        <v>#VALUE!</v>
      </c>
      <c r="AL81" s="314"/>
      <c r="AM81" s="314"/>
      <c r="AN81" s="314"/>
      <c r="AO81" s="314"/>
      <c r="AP81" s="314"/>
      <c r="AQ81" s="315" t="e">
        <f>AK81+1</f>
        <v>#VALUE!</v>
      </c>
      <c r="AR81" s="316"/>
      <c r="AS81" s="316"/>
      <c r="AT81" s="316"/>
      <c r="AU81" s="316"/>
      <c r="AV81" s="316"/>
      <c r="AW81" s="311" t="e">
        <f>AQ81+1</f>
        <v>#VALUE!</v>
      </c>
      <c r="AX81" s="312"/>
      <c r="AY81" s="312"/>
      <c r="AZ81" s="312"/>
      <c r="BA81" s="312"/>
      <c r="BB81" s="312"/>
      <c r="BC81" s="326"/>
      <c r="BD81" s="296"/>
      <c r="BE81" s="289"/>
      <c r="BF81" s="278"/>
      <c r="BG81" s="278"/>
      <c r="BH81" s="278"/>
      <c r="BI81" s="278"/>
      <c r="BJ81" s="278"/>
      <c r="BK81" s="278"/>
      <c r="BL81" s="278"/>
    </row>
    <row r="82" spans="1:64" ht="15.95" customHeight="1" x14ac:dyDescent="0.2">
      <c r="A82" s="277">
        <v>4</v>
      </c>
      <c r="B82" s="278"/>
      <c r="C82" s="278"/>
      <c r="D82" s="278"/>
      <c r="E82" s="278"/>
      <c r="F82" s="278"/>
      <c r="G82" s="278"/>
      <c r="H82" s="278"/>
      <c r="I82" s="278"/>
      <c r="J82" s="278"/>
      <c r="K82" s="290"/>
      <c r="L82" s="289"/>
      <c r="M82" s="314"/>
      <c r="N82" s="314"/>
      <c r="O82" s="314"/>
      <c r="P82" s="314"/>
      <c r="Q82" s="314"/>
      <c r="R82" s="314"/>
      <c r="S82" s="314"/>
      <c r="T82" s="314"/>
      <c r="U82" s="314"/>
      <c r="V82" s="314"/>
      <c r="W82" s="314"/>
      <c r="X82" s="314"/>
      <c r="Y82" s="314"/>
      <c r="Z82" s="314"/>
      <c r="AA82" s="314"/>
      <c r="AB82" s="314"/>
      <c r="AC82" s="314"/>
      <c r="AD82" s="314"/>
      <c r="AE82" s="314"/>
      <c r="AF82" s="314"/>
      <c r="AG82" s="314"/>
      <c r="AH82" s="314"/>
      <c r="AI82" s="314"/>
      <c r="AJ82" s="314"/>
      <c r="AK82" s="314"/>
      <c r="AL82" s="314"/>
      <c r="AM82" s="314"/>
      <c r="AN82" s="314"/>
      <c r="AO82" s="314"/>
      <c r="AP82" s="314"/>
      <c r="AQ82" s="316"/>
      <c r="AR82" s="316"/>
      <c r="AS82" s="316"/>
      <c r="AT82" s="316"/>
      <c r="AU82" s="316"/>
      <c r="AV82" s="316"/>
      <c r="AW82" s="312"/>
      <c r="AX82" s="312"/>
      <c r="AY82" s="312"/>
      <c r="AZ82" s="312"/>
      <c r="BA82" s="312"/>
      <c r="BB82" s="312"/>
      <c r="BC82" s="289"/>
      <c r="BD82" s="296"/>
      <c r="BE82" s="289"/>
      <c r="BF82" s="278"/>
      <c r="BG82" s="278"/>
      <c r="BH82" s="278"/>
      <c r="BI82" s="278"/>
      <c r="BJ82" s="278"/>
      <c r="BK82" s="278"/>
      <c r="BL82" s="278"/>
    </row>
    <row r="83" spans="1:64" ht="15.95" customHeight="1" x14ac:dyDescent="0.2">
      <c r="A83" s="277">
        <v>4</v>
      </c>
      <c r="B83" s="278"/>
      <c r="C83" s="278"/>
      <c r="D83" s="278"/>
      <c r="E83" s="278"/>
      <c r="F83" s="278"/>
      <c r="G83" s="278"/>
      <c r="H83" s="278"/>
      <c r="I83" s="278"/>
      <c r="J83" s="278"/>
      <c r="K83" s="290"/>
      <c r="L83" s="289"/>
      <c r="M83" s="314"/>
      <c r="N83" s="314"/>
      <c r="O83" s="314"/>
      <c r="P83" s="314"/>
      <c r="Q83" s="314"/>
      <c r="R83" s="314"/>
      <c r="S83" s="314"/>
      <c r="T83" s="314"/>
      <c r="U83" s="314"/>
      <c r="V83" s="314"/>
      <c r="W83" s="314"/>
      <c r="X83" s="314"/>
      <c r="Y83" s="314"/>
      <c r="Z83" s="314"/>
      <c r="AA83" s="314"/>
      <c r="AB83" s="314"/>
      <c r="AC83" s="314"/>
      <c r="AD83" s="314"/>
      <c r="AE83" s="314"/>
      <c r="AF83" s="314"/>
      <c r="AG83" s="314"/>
      <c r="AH83" s="314"/>
      <c r="AI83" s="314"/>
      <c r="AJ83" s="314"/>
      <c r="AK83" s="314"/>
      <c r="AL83" s="314"/>
      <c r="AM83" s="314"/>
      <c r="AN83" s="314"/>
      <c r="AO83" s="314"/>
      <c r="AP83" s="314"/>
      <c r="AQ83" s="316"/>
      <c r="AR83" s="316"/>
      <c r="AS83" s="316"/>
      <c r="AT83" s="316"/>
      <c r="AU83" s="316"/>
      <c r="AV83" s="316"/>
      <c r="AW83" s="312"/>
      <c r="AX83" s="312"/>
      <c r="AY83" s="312"/>
      <c r="AZ83" s="312"/>
      <c r="BA83" s="312"/>
      <c r="BB83" s="312"/>
      <c r="BC83" s="326"/>
      <c r="BD83" s="296"/>
      <c r="BE83" s="289"/>
      <c r="BF83" s="278"/>
      <c r="BG83" s="278"/>
      <c r="BH83" s="278"/>
      <c r="BI83" s="278"/>
      <c r="BJ83" s="278"/>
      <c r="BK83" s="278"/>
      <c r="BL83" s="278"/>
    </row>
    <row r="84" spans="1:64" ht="15.95" customHeight="1" x14ac:dyDescent="0.2">
      <c r="A84" s="277">
        <v>4</v>
      </c>
      <c r="B84" s="278"/>
      <c r="C84" s="278"/>
      <c r="D84" s="278"/>
      <c r="E84" s="278"/>
      <c r="F84" s="278"/>
      <c r="G84" s="278"/>
      <c r="H84" s="278"/>
      <c r="I84" s="278"/>
      <c r="J84" s="278"/>
      <c r="K84" s="290"/>
      <c r="L84" s="289"/>
      <c r="M84" s="313" t="e">
        <f>AW81+1</f>
        <v>#VALUE!</v>
      </c>
      <c r="N84" s="314"/>
      <c r="O84" s="314"/>
      <c r="P84" s="314"/>
      <c r="Q84" s="314"/>
      <c r="R84" s="314"/>
      <c r="S84" s="313" t="e">
        <f>M84+1</f>
        <v>#VALUE!</v>
      </c>
      <c r="T84" s="314"/>
      <c r="U84" s="314"/>
      <c r="V84" s="314"/>
      <c r="W84" s="314"/>
      <c r="X84" s="314"/>
      <c r="Y84" s="313" t="e">
        <f>S84+1</f>
        <v>#VALUE!</v>
      </c>
      <c r="Z84" s="314"/>
      <c r="AA84" s="314"/>
      <c r="AB84" s="314"/>
      <c r="AC84" s="314"/>
      <c r="AD84" s="314"/>
      <c r="AE84" s="313" t="e">
        <f>Y84+1</f>
        <v>#VALUE!</v>
      </c>
      <c r="AF84" s="314"/>
      <c r="AG84" s="314"/>
      <c r="AH84" s="314"/>
      <c r="AI84" s="314"/>
      <c r="AJ84" s="314"/>
      <c r="AK84" s="313" t="e">
        <f>AE84+1</f>
        <v>#VALUE!</v>
      </c>
      <c r="AL84" s="314"/>
      <c r="AM84" s="314"/>
      <c r="AN84" s="314"/>
      <c r="AO84" s="314"/>
      <c r="AP84" s="314"/>
      <c r="AQ84" s="315" t="e">
        <f>AK84+1</f>
        <v>#VALUE!</v>
      </c>
      <c r="AR84" s="316"/>
      <c r="AS84" s="316"/>
      <c r="AT84" s="316"/>
      <c r="AU84" s="316"/>
      <c r="AV84" s="316"/>
      <c r="AW84" s="311" t="e">
        <f>AQ84+1</f>
        <v>#VALUE!</v>
      </c>
      <c r="AX84" s="312"/>
      <c r="AY84" s="312"/>
      <c r="AZ84" s="312"/>
      <c r="BA84" s="312"/>
      <c r="BB84" s="312"/>
      <c r="BC84" s="326"/>
      <c r="BD84" s="296"/>
      <c r="BE84" s="289"/>
      <c r="BF84" s="278"/>
      <c r="BG84" s="278"/>
      <c r="BH84" s="278"/>
      <c r="BI84" s="278"/>
      <c r="BJ84" s="278"/>
      <c r="BK84" s="278"/>
      <c r="BL84" s="278"/>
    </row>
    <row r="85" spans="1:64" ht="15.95" customHeight="1" x14ac:dyDescent="0.2">
      <c r="A85" s="277">
        <v>4</v>
      </c>
      <c r="B85" s="278"/>
      <c r="C85" s="278"/>
      <c r="D85" s="278"/>
      <c r="E85" s="278"/>
      <c r="F85" s="278"/>
      <c r="G85" s="278"/>
      <c r="H85" s="278"/>
      <c r="I85" s="278"/>
      <c r="J85" s="278"/>
      <c r="K85" s="290"/>
      <c r="L85" s="289"/>
      <c r="M85" s="314"/>
      <c r="N85" s="314"/>
      <c r="O85" s="314"/>
      <c r="P85" s="314"/>
      <c r="Q85" s="314"/>
      <c r="R85" s="314"/>
      <c r="S85" s="314"/>
      <c r="T85" s="314"/>
      <c r="U85" s="314"/>
      <c r="V85" s="314"/>
      <c r="W85" s="314"/>
      <c r="X85" s="314"/>
      <c r="Y85" s="314"/>
      <c r="Z85" s="314"/>
      <c r="AA85" s="314"/>
      <c r="AB85" s="314"/>
      <c r="AC85" s="314"/>
      <c r="AD85" s="314"/>
      <c r="AE85" s="314"/>
      <c r="AF85" s="314"/>
      <c r="AG85" s="314"/>
      <c r="AH85" s="314"/>
      <c r="AI85" s="314"/>
      <c r="AJ85" s="314"/>
      <c r="AK85" s="314"/>
      <c r="AL85" s="314"/>
      <c r="AM85" s="314"/>
      <c r="AN85" s="314"/>
      <c r="AO85" s="314"/>
      <c r="AP85" s="314"/>
      <c r="AQ85" s="316"/>
      <c r="AR85" s="316"/>
      <c r="AS85" s="316"/>
      <c r="AT85" s="316"/>
      <c r="AU85" s="316"/>
      <c r="AV85" s="316"/>
      <c r="AW85" s="312"/>
      <c r="AX85" s="312"/>
      <c r="AY85" s="312"/>
      <c r="AZ85" s="312"/>
      <c r="BA85" s="312"/>
      <c r="BB85" s="312"/>
      <c r="BC85" s="326"/>
      <c r="BD85" s="296"/>
      <c r="BE85" s="289"/>
      <c r="BF85" s="278"/>
      <c r="BG85" s="278"/>
      <c r="BH85" s="278"/>
      <c r="BI85" s="278"/>
      <c r="BJ85" s="278"/>
      <c r="BK85" s="278"/>
      <c r="BL85" s="278"/>
    </row>
    <row r="86" spans="1:64" ht="15.95" customHeight="1" x14ac:dyDescent="0.2">
      <c r="A86" s="277">
        <v>4</v>
      </c>
      <c r="B86" s="278"/>
      <c r="C86" s="278"/>
      <c r="D86" s="278"/>
      <c r="E86" s="278"/>
      <c r="F86" s="278"/>
      <c r="G86" s="278"/>
      <c r="H86" s="278"/>
      <c r="I86" s="278"/>
      <c r="J86" s="278"/>
      <c r="K86" s="290"/>
      <c r="L86" s="289"/>
      <c r="M86" s="314"/>
      <c r="N86" s="314"/>
      <c r="O86" s="314"/>
      <c r="P86" s="314"/>
      <c r="Q86" s="314"/>
      <c r="R86" s="314"/>
      <c r="S86" s="314"/>
      <c r="T86" s="314"/>
      <c r="U86" s="314"/>
      <c r="V86" s="314"/>
      <c r="W86" s="314"/>
      <c r="X86" s="314"/>
      <c r="Y86" s="314"/>
      <c r="Z86" s="314"/>
      <c r="AA86" s="314"/>
      <c r="AB86" s="314"/>
      <c r="AC86" s="314"/>
      <c r="AD86" s="314"/>
      <c r="AE86" s="314"/>
      <c r="AF86" s="314"/>
      <c r="AG86" s="314"/>
      <c r="AH86" s="314"/>
      <c r="AI86" s="314"/>
      <c r="AJ86" s="314"/>
      <c r="AK86" s="314"/>
      <c r="AL86" s="314"/>
      <c r="AM86" s="314"/>
      <c r="AN86" s="314"/>
      <c r="AO86" s="314"/>
      <c r="AP86" s="314"/>
      <c r="AQ86" s="316"/>
      <c r="AR86" s="316"/>
      <c r="AS86" s="316"/>
      <c r="AT86" s="316"/>
      <c r="AU86" s="316"/>
      <c r="AV86" s="316"/>
      <c r="AW86" s="312"/>
      <c r="AX86" s="312"/>
      <c r="AY86" s="312"/>
      <c r="AZ86" s="312"/>
      <c r="BA86" s="312"/>
      <c r="BB86" s="312"/>
      <c r="BC86" s="326"/>
      <c r="BD86" s="296"/>
      <c r="BE86" s="289"/>
      <c r="BF86" s="278"/>
      <c r="BG86" s="278"/>
      <c r="BH86" s="278"/>
      <c r="BI86" s="278"/>
      <c r="BJ86" s="278"/>
      <c r="BK86" s="278"/>
      <c r="BL86" s="278"/>
    </row>
    <row r="87" spans="1:64" ht="15.95" customHeight="1" x14ac:dyDescent="0.2">
      <c r="A87" s="277">
        <v>4</v>
      </c>
      <c r="B87" s="278"/>
      <c r="C87" s="278"/>
      <c r="D87" s="278"/>
      <c r="E87" s="278"/>
      <c r="F87" s="278"/>
      <c r="G87" s="278"/>
      <c r="H87" s="278"/>
      <c r="I87" s="278"/>
      <c r="J87" s="278"/>
      <c r="K87" s="290"/>
      <c r="L87" s="289"/>
      <c r="M87" s="313" t="e">
        <f>AW84+1</f>
        <v>#VALUE!</v>
      </c>
      <c r="N87" s="314"/>
      <c r="O87" s="314"/>
      <c r="P87" s="314"/>
      <c r="Q87" s="314"/>
      <c r="R87" s="314"/>
      <c r="S87" s="313" t="e">
        <f>M87+1</f>
        <v>#VALUE!</v>
      </c>
      <c r="T87" s="314"/>
      <c r="U87" s="314"/>
      <c r="V87" s="314"/>
      <c r="W87" s="314"/>
      <c r="X87" s="314"/>
      <c r="Y87" s="313" t="e">
        <f>S87+1</f>
        <v>#VALUE!</v>
      </c>
      <c r="Z87" s="314"/>
      <c r="AA87" s="314"/>
      <c r="AB87" s="314"/>
      <c r="AC87" s="314"/>
      <c r="AD87" s="314"/>
      <c r="AE87" s="313" t="e">
        <f>Y87+1</f>
        <v>#VALUE!</v>
      </c>
      <c r="AF87" s="314"/>
      <c r="AG87" s="314"/>
      <c r="AH87" s="314"/>
      <c r="AI87" s="314"/>
      <c r="AJ87" s="314"/>
      <c r="AK87" s="313" t="e">
        <f>AE87+1</f>
        <v>#VALUE!</v>
      </c>
      <c r="AL87" s="314"/>
      <c r="AM87" s="314"/>
      <c r="AN87" s="314"/>
      <c r="AO87" s="314"/>
      <c r="AP87" s="314"/>
      <c r="AQ87" s="315" t="e">
        <f>AK87+1</f>
        <v>#VALUE!</v>
      </c>
      <c r="AR87" s="316"/>
      <c r="AS87" s="316"/>
      <c r="AT87" s="316"/>
      <c r="AU87" s="316"/>
      <c r="AV87" s="316"/>
      <c r="AW87" s="311" t="e">
        <f>AQ87+1</f>
        <v>#VALUE!</v>
      </c>
      <c r="AX87" s="312"/>
      <c r="AY87" s="312"/>
      <c r="AZ87" s="312"/>
      <c r="BA87" s="312"/>
      <c r="BB87" s="312"/>
      <c r="BC87" s="289"/>
      <c r="BD87" s="296"/>
      <c r="BE87" s="289"/>
      <c r="BF87" s="278"/>
      <c r="BG87" s="278"/>
      <c r="BH87" s="278"/>
      <c r="BI87" s="278"/>
      <c r="BJ87" s="278"/>
      <c r="BK87" s="278"/>
      <c r="BL87" s="278"/>
    </row>
    <row r="88" spans="1:64" ht="15.95" customHeight="1" x14ac:dyDescent="0.2">
      <c r="A88" s="277">
        <v>4</v>
      </c>
      <c r="B88" s="278"/>
      <c r="C88" s="278"/>
      <c r="D88" s="278"/>
      <c r="E88" s="278"/>
      <c r="F88" s="278"/>
      <c r="G88" s="278"/>
      <c r="H88" s="278"/>
      <c r="I88" s="278"/>
      <c r="J88" s="278"/>
      <c r="K88" s="290"/>
      <c r="L88" s="289"/>
      <c r="M88" s="314"/>
      <c r="N88" s="314"/>
      <c r="O88" s="314"/>
      <c r="P88" s="314"/>
      <c r="Q88" s="314"/>
      <c r="R88" s="314"/>
      <c r="S88" s="314"/>
      <c r="T88" s="314"/>
      <c r="U88" s="314"/>
      <c r="V88" s="314"/>
      <c r="W88" s="314"/>
      <c r="X88" s="314"/>
      <c r="Y88" s="314"/>
      <c r="Z88" s="314"/>
      <c r="AA88" s="314"/>
      <c r="AB88" s="314"/>
      <c r="AC88" s="314"/>
      <c r="AD88" s="314"/>
      <c r="AE88" s="314"/>
      <c r="AF88" s="314"/>
      <c r="AG88" s="314"/>
      <c r="AH88" s="314"/>
      <c r="AI88" s="314"/>
      <c r="AJ88" s="314"/>
      <c r="AK88" s="314"/>
      <c r="AL88" s="314"/>
      <c r="AM88" s="314"/>
      <c r="AN88" s="314"/>
      <c r="AO88" s="314"/>
      <c r="AP88" s="314"/>
      <c r="AQ88" s="316"/>
      <c r="AR88" s="316"/>
      <c r="AS88" s="316"/>
      <c r="AT88" s="316"/>
      <c r="AU88" s="316"/>
      <c r="AV88" s="316"/>
      <c r="AW88" s="312"/>
      <c r="AX88" s="312"/>
      <c r="AY88" s="312"/>
      <c r="AZ88" s="312"/>
      <c r="BA88" s="312"/>
      <c r="BB88" s="312"/>
      <c r="BC88" s="289"/>
      <c r="BD88" s="296"/>
      <c r="BE88" s="289"/>
      <c r="BF88" s="278"/>
      <c r="BG88" s="278"/>
      <c r="BH88" s="278"/>
      <c r="BI88" s="278"/>
      <c r="BJ88" s="278"/>
      <c r="BK88" s="278"/>
      <c r="BL88" s="278"/>
    </row>
    <row r="89" spans="1:64" ht="15.95" customHeight="1" x14ac:dyDescent="0.2">
      <c r="A89" s="277">
        <v>4</v>
      </c>
      <c r="B89" s="278"/>
      <c r="C89" s="278"/>
      <c r="D89" s="278"/>
      <c r="E89" s="278"/>
      <c r="F89" s="278"/>
      <c r="G89" s="278"/>
      <c r="H89" s="278"/>
      <c r="I89" s="278"/>
      <c r="J89" s="278"/>
      <c r="K89" s="290"/>
      <c r="L89" s="289"/>
      <c r="M89" s="314"/>
      <c r="N89" s="314"/>
      <c r="O89" s="314"/>
      <c r="P89" s="314"/>
      <c r="Q89" s="314"/>
      <c r="R89" s="314"/>
      <c r="S89" s="314"/>
      <c r="T89" s="314"/>
      <c r="U89" s="314"/>
      <c r="V89" s="314"/>
      <c r="W89" s="314"/>
      <c r="X89" s="314"/>
      <c r="Y89" s="314"/>
      <c r="Z89" s="314"/>
      <c r="AA89" s="314"/>
      <c r="AB89" s="314"/>
      <c r="AC89" s="314"/>
      <c r="AD89" s="314"/>
      <c r="AE89" s="314"/>
      <c r="AF89" s="314"/>
      <c r="AG89" s="314"/>
      <c r="AH89" s="314"/>
      <c r="AI89" s="314"/>
      <c r="AJ89" s="314"/>
      <c r="AK89" s="314"/>
      <c r="AL89" s="314"/>
      <c r="AM89" s="314"/>
      <c r="AN89" s="314"/>
      <c r="AO89" s="314"/>
      <c r="AP89" s="314"/>
      <c r="AQ89" s="316"/>
      <c r="AR89" s="316"/>
      <c r="AS89" s="316"/>
      <c r="AT89" s="316"/>
      <c r="AU89" s="316"/>
      <c r="AV89" s="316"/>
      <c r="AW89" s="312"/>
      <c r="AX89" s="312"/>
      <c r="AY89" s="312"/>
      <c r="AZ89" s="312"/>
      <c r="BA89" s="312"/>
      <c r="BB89" s="312"/>
      <c r="BC89" s="326"/>
      <c r="BD89" s="296"/>
      <c r="BE89" s="289"/>
      <c r="BF89" s="278"/>
      <c r="BG89" s="278"/>
      <c r="BH89" s="278"/>
      <c r="BI89" s="278"/>
      <c r="BJ89" s="278"/>
      <c r="BK89" s="278"/>
      <c r="BL89" s="278"/>
    </row>
    <row r="90" spans="1:64" ht="15.95" customHeight="1" x14ac:dyDescent="0.2">
      <c r="A90" s="277">
        <v>4</v>
      </c>
      <c r="B90" s="278"/>
      <c r="C90" s="278"/>
      <c r="D90" s="278"/>
      <c r="E90" s="278"/>
      <c r="F90" s="278"/>
      <c r="G90" s="278"/>
      <c r="H90" s="278"/>
      <c r="I90" s="278"/>
      <c r="J90" s="278"/>
      <c r="K90" s="290"/>
      <c r="L90" s="289"/>
      <c r="M90" s="313" t="e">
        <f>AW87+1</f>
        <v>#VALUE!</v>
      </c>
      <c r="N90" s="314"/>
      <c r="O90" s="314"/>
      <c r="P90" s="314"/>
      <c r="Q90" s="314"/>
      <c r="R90" s="314"/>
      <c r="S90" s="313" t="e">
        <f>M90+1</f>
        <v>#VALUE!</v>
      </c>
      <c r="T90" s="314"/>
      <c r="U90" s="314"/>
      <c r="V90" s="314"/>
      <c r="W90" s="314"/>
      <c r="X90" s="314"/>
      <c r="Y90" s="311" t="e">
        <f>S90+1</f>
        <v>#VALUE!</v>
      </c>
      <c r="Z90" s="312"/>
      <c r="AA90" s="312"/>
      <c r="AB90" s="312"/>
      <c r="AC90" s="312"/>
      <c r="AD90" s="312"/>
      <c r="AE90" s="313" t="e">
        <f>Y90+1</f>
        <v>#VALUE!</v>
      </c>
      <c r="AF90" s="314"/>
      <c r="AG90" s="314"/>
      <c r="AH90" s="314"/>
      <c r="AI90" s="314"/>
      <c r="AJ90" s="314"/>
      <c r="AK90" s="309" t="e">
        <f>AE90+1</f>
        <v>#VALUE!</v>
      </c>
      <c r="AL90" s="310"/>
      <c r="AM90" s="310"/>
      <c r="AN90" s="310"/>
      <c r="AO90" s="310"/>
      <c r="AP90" s="310"/>
      <c r="AQ90" s="309" t="e">
        <f>AK90+1</f>
        <v>#VALUE!</v>
      </c>
      <c r="AR90" s="310"/>
      <c r="AS90" s="310"/>
      <c r="AT90" s="310"/>
      <c r="AU90" s="310"/>
      <c r="AV90" s="310"/>
      <c r="AW90" s="309" t="e">
        <f>AQ90+1</f>
        <v>#VALUE!</v>
      </c>
      <c r="AX90" s="310"/>
      <c r="AY90" s="310"/>
      <c r="AZ90" s="310"/>
      <c r="BA90" s="310"/>
      <c r="BB90" s="310"/>
      <c r="BC90" s="326"/>
      <c r="BD90" s="296"/>
      <c r="BE90" s="289"/>
      <c r="BF90" s="278"/>
      <c r="BG90" s="278"/>
      <c r="BH90" s="278"/>
      <c r="BI90" s="278"/>
      <c r="BJ90" s="278"/>
      <c r="BK90" s="278"/>
      <c r="BL90" s="278"/>
    </row>
    <row r="91" spans="1:64" ht="15.95" customHeight="1" x14ac:dyDescent="0.2">
      <c r="A91" s="277">
        <v>4</v>
      </c>
      <c r="B91" s="278"/>
      <c r="C91" s="278"/>
      <c r="D91" s="278"/>
      <c r="E91" s="278"/>
      <c r="F91" s="278"/>
      <c r="G91" s="278"/>
      <c r="H91" s="278"/>
      <c r="I91" s="278"/>
      <c r="J91" s="278"/>
      <c r="K91" s="290"/>
      <c r="L91" s="289"/>
      <c r="M91" s="314"/>
      <c r="N91" s="314"/>
      <c r="O91" s="314"/>
      <c r="P91" s="314"/>
      <c r="Q91" s="314"/>
      <c r="R91" s="314"/>
      <c r="S91" s="314"/>
      <c r="T91" s="314"/>
      <c r="U91" s="314"/>
      <c r="V91" s="314"/>
      <c r="W91" s="314"/>
      <c r="X91" s="314"/>
      <c r="Y91" s="312"/>
      <c r="Z91" s="312"/>
      <c r="AA91" s="312"/>
      <c r="AB91" s="312"/>
      <c r="AC91" s="312"/>
      <c r="AD91" s="312"/>
      <c r="AE91" s="314"/>
      <c r="AF91" s="314"/>
      <c r="AG91" s="314"/>
      <c r="AH91" s="314"/>
      <c r="AI91" s="314"/>
      <c r="AJ91" s="314"/>
      <c r="AK91" s="310"/>
      <c r="AL91" s="310"/>
      <c r="AM91" s="310"/>
      <c r="AN91" s="310"/>
      <c r="AO91" s="310"/>
      <c r="AP91" s="310"/>
      <c r="AQ91" s="310"/>
      <c r="AR91" s="310"/>
      <c r="AS91" s="310"/>
      <c r="AT91" s="310"/>
      <c r="AU91" s="310"/>
      <c r="AV91" s="310"/>
      <c r="AW91" s="310"/>
      <c r="AX91" s="310"/>
      <c r="AY91" s="310"/>
      <c r="AZ91" s="310"/>
      <c r="BA91" s="310"/>
      <c r="BB91" s="310"/>
      <c r="BC91" s="326"/>
      <c r="BD91" s="296"/>
      <c r="BE91" s="289"/>
      <c r="BF91" s="278"/>
      <c r="BG91" s="278"/>
      <c r="BH91" s="278"/>
      <c r="BI91" s="278"/>
      <c r="BJ91" s="278"/>
      <c r="BK91" s="278"/>
      <c r="BL91" s="278"/>
    </row>
    <row r="92" spans="1:64" ht="15.95" customHeight="1" x14ac:dyDescent="0.2">
      <c r="A92" s="277">
        <v>4</v>
      </c>
      <c r="B92" s="278"/>
      <c r="C92" s="278"/>
      <c r="D92" s="278"/>
      <c r="E92" s="278"/>
      <c r="F92" s="278"/>
      <c r="G92" s="278"/>
      <c r="H92" s="278"/>
      <c r="I92" s="278"/>
      <c r="J92" s="278"/>
      <c r="K92" s="290"/>
      <c r="L92" s="289"/>
      <c r="M92" s="314"/>
      <c r="N92" s="314"/>
      <c r="O92" s="314"/>
      <c r="P92" s="314"/>
      <c r="Q92" s="314"/>
      <c r="R92" s="314"/>
      <c r="S92" s="314"/>
      <c r="T92" s="314"/>
      <c r="U92" s="314"/>
      <c r="V92" s="314"/>
      <c r="W92" s="314"/>
      <c r="X92" s="314"/>
      <c r="Y92" s="312"/>
      <c r="Z92" s="312"/>
      <c r="AA92" s="312"/>
      <c r="AB92" s="312"/>
      <c r="AC92" s="312"/>
      <c r="AD92" s="312"/>
      <c r="AE92" s="314"/>
      <c r="AF92" s="314"/>
      <c r="AG92" s="314"/>
      <c r="AH92" s="314"/>
      <c r="AI92" s="314"/>
      <c r="AJ92" s="314"/>
      <c r="AK92" s="310"/>
      <c r="AL92" s="310"/>
      <c r="AM92" s="310"/>
      <c r="AN92" s="310"/>
      <c r="AO92" s="310"/>
      <c r="AP92" s="310"/>
      <c r="AQ92" s="310"/>
      <c r="AR92" s="310"/>
      <c r="AS92" s="310"/>
      <c r="AT92" s="310"/>
      <c r="AU92" s="310"/>
      <c r="AV92" s="310"/>
      <c r="AW92" s="310"/>
      <c r="AX92" s="310"/>
      <c r="AY92" s="310"/>
      <c r="AZ92" s="310"/>
      <c r="BA92" s="310"/>
      <c r="BB92" s="310"/>
      <c r="BC92" s="326"/>
      <c r="BD92" s="296"/>
      <c r="BE92" s="289"/>
      <c r="BF92" s="278"/>
      <c r="BG92" s="278"/>
      <c r="BH92" s="278"/>
      <c r="BI92" s="278"/>
      <c r="BJ92" s="278"/>
      <c r="BK92" s="278"/>
      <c r="BL92" s="278"/>
    </row>
    <row r="93" spans="1:64" ht="15.95" customHeight="1" x14ac:dyDescent="0.2">
      <c r="A93" s="277">
        <v>4</v>
      </c>
      <c r="B93" s="278"/>
      <c r="C93" s="278"/>
      <c r="D93" s="278"/>
      <c r="E93" s="278"/>
      <c r="F93" s="278"/>
      <c r="G93" s="278"/>
      <c r="H93" s="278"/>
      <c r="I93" s="278"/>
      <c r="J93" s="278"/>
      <c r="K93" s="290"/>
      <c r="L93" s="289"/>
      <c r="M93" s="309" t="e">
        <f>AW90+1</f>
        <v>#VALUE!</v>
      </c>
      <c r="N93" s="310"/>
      <c r="O93" s="310"/>
      <c r="P93" s="310"/>
      <c r="Q93" s="310"/>
      <c r="R93" s="310"/>
      <c r="S93" s="309" t="e">
        <f>M93+1</f>
        <v>#VALUE!</v>
      </c>
      <c r="T93" s="310"/>
      <c r="U93" s="310"/>
      <c r="V93" s="310"/>
      <c r="W93" s="310"/>
      <c r="X93" s="310"/>
      <c r="Y93" s="309" t="e">
        <f>S93+1</f>
        <v>#VALUE!</v>
      </c>
      <c r="Z93" s="310"/>
      <c r="AA93" s="310"/>
      <c r="AB93" s="310"/>
      <c r="AC93" s="310"/>
      <c r="AD93" s="310"/>
      <c r="AE93" s="309" t="e">
        <f>Y93+1</f>
        <v>#VALUE!</v>
      </c>
      <c r="AF93" s="310"/>
      <c r="AG93" s="310"/>
      <c r="AH93" s="310"/>
      <c r="AI93" s="310"/>
      <c r="AJ93" s="310"/>
      <c r="AK93" s="309" t="e">
        <f>AE93+1</f>
        <v>#VALUE!</v>
      </c>
      <c r="AL93" s="310"/>
      <c r="AM93" s="310"/>
      <c r="AN93" s="310"/>
      <c r="AO93" s="310"/>
      <c r="AP93" s="310"/>
      <c r="AQ93" s="309" t="e">
        <f>AK93+1</f>
        <v>#VALUE!</v>
      </c>
      <c r="AR93" s="310"/>
      <c r="AS93" s="310"/>
      <c r="AT93" s="310"/>
      <c r="AU93" s="310"/>
      <c r="AV93" s="310"/>
      <c r="AW93" s="309" t="e">
        <f>AQ93+1</f>
        <v>#VALUE!</v>
      </c>
      <c r="AX93" s="310"/>
      <c r="AY93" s="310"/>
      <c r="AZ93" s="310"/>
      <c r="BA93" s="310"/>
      <c r="BB93" s="310"/>
      <c r="BC93" s="326"/>
      <c r="BD93" s="296"/>
      <c r="BE93" s="289"/>
      <c r="BF93" s="278"/>
      <c r="BG93" s="278"/>
      <c r="BH93" s="278"/>
      <c r="BI93" s="278"/>
      <c r="BJ93" s="278"/>
      <c r="BK93" s="278"/>
      <c r="BL93" s="278"/>
    </row>
    <row r="94" spans="1:64" ht="15.95" customHeight="1" x14ac:dyDescent="0.2">
      <c r="A94" s="277">
        <v>4</v>
      </c>
      <c r="B94" s="278"/>
      <c r="C94" s="278"/>
      <c r="D94" s="278"/>
      <c r="E94" s="278"/>
      <c r="F94" s="278"/>
      <c r="G94" s="278"/>
      <c r="H94" s="278"/>
      <c r="I94" s="278"/>
      <c r="J94" s="278"/>
      <c r="K94" s="317" t="s">
        <v>243</v>
      </c>
      <c r="L94" s="319"/>
      <c r="M94" s="310"/>
      <c r="N94" s="310"/>
      <c r="O94" s="310"/>
      <c r="P94" s="310"/>
      <c r="Q94" s="310"/>
      <c r="R94" s="310"/>
      <c r="S94" s="310"/>
      <c r="T94" s="310"/>
      <c r="U94" s="310"/>
      <c r="V94" s="310"/>
      <c r="W94" s="310"/>
      <c r="X94" s="310"/>
      <c r="Y94" s="310"/>
      <c r="Z94" s="310"/>
      <c r="AA94" s="310"/>
      <c r="AB94" s="310"/>
      <c r="AC94" s="310"/>
      <c r="AD94" s="310"/>
      <c r="AE94" s="310"/>
      <c r="AF94" s="310"/>
      <c r="AG94" s="310"/>
      <c r="AH94" s="310"/>
      <c r="AI94" s="310"/>
      <c r="AJ94" s="310"/>
      <c r="AK94" s="310"/>
      <c r="AL94" s="310"/>
      <c r="AM94" s="310"/>
      <c r="AN94" s="310"/>
      <c r="AO94" s="310"/>
      <c r="AP94" s="310"/>
      <c r="AQ94" s="310"/>
      <c r="AR94" s="310"/>
      <c r="AS94" s="310"/>
      <c r="AT94" s="310"/>
      <c r="AU94" s="310"/>
      <c r="AV94" s="310"/>
      <c r="AW94" s="310"/>
      <c r="AX94" s="310"/>
      <c r="AY94" s="310"/>
      <c r="AZ94" s="310"/>
      <c r="BA94" s="310"/>
      <c r="BB94" s="310"/>
      <c r="BC94" s="289"/>
      <c r="BD94" s="296"/>
      <c r="BE94" s="289"/>
      <c r="BF94" s="278"/>
      <c r="BG94" s="278"/>
      <c r="BH94" s="278"/>
      <c r="BI94" s="278"/>
      <c r="BJ94" s="278"/>
      <c r="BK94" s="278"/>
      <c r="BL94" s="278"/>
    </row>
    <row r="95" spans="1:64" ht="15.95" customHeight="1" x14ac:dyDescent="0.2">
      <c r="A95" s="277">
        <v>4</v>
      </c>
      <c r="B95" s="278"/>
      <c r="C95" s="278"/>
      <c r="D95" s="278"/>
      <c r="E95" s="278"/>
      <c r="F95" s="278"/>
      <c r="G95" s="278"/>
      <c r="H95" s="278"/>
      <c r="I95" s="278"/>
      <c r="J95" s="278"/>
      <c r="K95" s="318"/>
      <c r="L95" s="319"/>
      <c r="M95" s="310"/>
      <c r="N95" s="310"/>
      <c r="O95" s="310"/>
      <c r="P95" s="310"/>
      <c r="Q95" s="310"/>
      <c r="R95" s="310"/>
      <c r="S95" s="310"/>
      <c r="T95" s="310"/>
      <c r="U95" s="310"/>
      <c r="V95" s="310"/>
      <c r="W95" s="310"/>
      <c r="X95" s="310"/>
      <c r="Y95" s="310"/>
      <c r="Z95" s="310"/>
      <c r="AA95" s="310"/>
      <c r="AB95" s="310"/>
      <c r="AC95" s="310"/>
      <c r="AD95" s="310"/>
      <c r="AE95" s="310"/>
      <c r="AF95" s="310"/>
      <c r="AG95" s="310"/>
      <c r="AH95" s="310"/>
      <c r="AI95" s="310"/>
      <c r="AJ95" s="310"/>
      <c r="AK95" s="310"/>
      <c r="AL95" s="310"/>
      <c r="AM95" s="310"/>
      <c r="AN95" s="310"/>
      <c r="AO95" s="310"/>
      <c r="AP95" s="310"/>
      <c r="AQ95" s="310"/>
      <c r="AR95" s="310"/>
      <c r="AS95" s="310"/>
      <c r="AT95" s="310"/>
      <c r="AU95" s="310"/>
      <c r="AV95" s="310"/>
      <c r="AW95" s="310"/>
      <c r="AX95" s="310"/>
      <c r="AY95" s="310"/>
      <c r="AZ95" s="310"/>
      <c r="BA95" s="310"/>
      <c r="BB95" s="310"/>
      <c r="BC95" s="289"/>
      <c r="BD95" s="296"/>
      <c r="BE95" s="289"/>
      <c r="BF95" s="278"/>
      <c r="BG95" s="278"/>
      <c r="BH95" s="278"/>
      <c r="BI95" s="278"/>
      <c r="BJ95" s="278"/>
      <c r="BK95" s="278"/>
      <c r="BL95" s="278"/>
    </row>
    <row r="96" spans="1:64" ht="15.95" customHeight="1" x14ac:dyDescent="0.2">
      <c r="A96" s="277">
        <v>4</v>
      </c>
      <c r="B96" s="278"/>
      <c r="C96" s="278"/>
      <c r="D96" s="278"/>
      <c r="E96" s="278"/>
      <c r="F96" s="278"/>
      <c r="G96" s="278"/>
      <c r="H96" s="278"/>
      <c r="I96" s="278"/>
      <c r="J96" s="278"/>
      <c r="K96" s="290"/>
      <c r="L96" s="320"/>
      <c r="M96" s="321"/>
      <c r="N96" s="321"/>
      <c r="O96" s="321"/>
      <c r="P96" s="321"/>
      <c r="Q96" s="321"/>
      <c r="R96" s="321"/>
      <c r="S96" s="321"/>
      <c r="T96" s="321"/>
      <c r="U96" s="321"/>
      <c r="V96" s="321"/>
      <c r="W96" s="321"/>
      <c r="X96" s="321"/>
      <c r="Y96" s="321"/>
      <c r="Z96" s="321"/>
      <c r="AA96" s="321"/>
      <c r="AB96" s="321"/>
      <c r="AC96" s="321"/>
      <c r="AD96" s="321"/>
      <c r="AE96" s="321"/>
      <c r="AF96" s="321"/>
      <c r="AG96" s="321"/>
      <c r="AH96" s="321"/>
      <c r="AI96" s="321"/>
      <c r="AJ96" s="321"/>
      <c r="AK96" s="321"/>
      <c r="AL96" s="321"/>
      <c r="AM96" s="321"/>
      <c r="AN96" s="321"/>
      <c r="AO96" s="321"/>
      <c r="AP96" s="321"/>
      <c r="AQ96" s="321"/>
      <c r="AR96" s="321"/>
      <c r="AS96" s="321"/>
      <c r="AT96" s="321"/>
      <c r="AU96" s="321"/>
      <c r="AV96" s="321"/>
      <c r="AW96" s="321"/>
      <c r="AX96" s="321"/>
      <c r="AY96" s="321"/>
      <c r="AZ96" s="321"/>
      <c r="BA96" s="321"/>
      <c r="BB96" s="321"/>
      <c r="BC96" s="322"/>
      <c r="BD96" s="296"/>
      <c r="BE96" s="289"/>
      <c r="BF96" s="278"/>
      <c r="BG96" s="278"/>
      <c r="BH96" s="278"/>
      <c r="BI96" s="278"/>
      <c r="BJ96" s="278"/>
      <c r="BK96" s="278"/>
      <c r="BL96" s="278"/>
    </row>
    <row r="97" spans="1:64" ht="15.95" customHeight="1" x14ac:dyDescent="0.2">
      <c r="A97" s="277">
        <v>4</v>
      </c>
      <c r="B97" s="278"/>
      <c r="C97" s="278"/>
      <c r="D97" s="278"/>
      <c r="E97" s="278"/>
      <c r="F97" s="278"/>
      <c r="G97" s="278"/>
      <c r="H97" s="278"/>
      <c r="I97" s="278"/>
      <c r="J97" s="278"/>
      <c r="K97" s="323"/>
      <c r="L97" s="320"/>
      <c r="M97" s="321"/>
      <c r="N97" s="321"/>
      <c r="O97" s="321"/>
      <c r="P97" s="321"/>
      <c r="Q97" s="321"/>
      <c r="R97" s="321"/>
      <c r="S97" s="321"/>
      <c r="T97" s="321"/>
      <c r="U97" s="321"/>
      <c r="V97" s="321"/>
      <c r="W97" s="321"/>
      <c r="X97" s="321"/>
      <c r="Y97" s="321"/>
      <c r="Z97" s="321"/>
      <c r="AA97" s="321"/>
      <c r="AB97" s="321"/>
      <c r="AC97" s="321"/>
      <c r="AD97" s="321"/>
      <c r="AE97" s="321"/>
      <c r="AF97" s="321"/>
      <c r="AG97" s="321"/>
      <c r="AH97" s="321"/>
      <c r="AI97" s="321"/>
      <c r="AJ97" s="321"/>
      <c r="AK97" s="321"/>
      <c r="AL97" s="321"/>
      <c r="AM97" s="321"/>
      <c r="AN97" s="321"/>
      <c r="AO97" s="321"/>
      <c r="AP97" s="321"/>
      <c r="AQ97" s="321"/>
      <c r="AR97" s="321"/>
      <c r="AS97" s="321"/>
      <c r="AT97" s="321"/>
      <c r="AU97" s="321"/>
      <c r="AV97" s="321"/>
      <c r="AW97" s="321"/>
      <c r="AX97" s="321"/>
      <c r="AY97" s="321"/>
      <c r="AZ97" s="321"/>
      <c r="BA97" s="321"/>
      <c r="BB97" s="321"/>
      <c r="BC97" s="322"/>
      <c r="BD97" s="296"/>
      <c r="BE97" s="289"/>
      <c r="BF97" s="278"/>
      <c r="BG97" s="278"/>
      <c r="BH97" s="278"/>
      <c r="BI97" s="278"/>
      <c r="BJ97" s="278"/>
      <c r="BK97" s="278"/>
      <c r="BL97" s="278"/>
    </row>
    <row r="98" spans="1:64" ht="15.95" customHeight="1" x14ac:dyDescent="0.2">
      <c r="A98" s="277">
        <v>4</v>
      </c>
      <c r="B98" s="278"/>
      <c r="C98" s="278"/>
      <c r="D98" s="278"/>
      <c r="E98" s="278"/>
      <c r="F98" s="278"/>
      <c r="G98" s="278"/>
      <c r="H98" s="278"/>
      <c r="I98" s="278"/>
      <c r="J98" s="278"/>
      <c r="K98" s="323"/>
      <c r="L98" s="320"/>
      <c r="M98" s="321"/>
      <c r="N98" s="321"/>
      <c r="O98" s="321"/>
      <c r="P98" s="321"/>
      <c r="Q98" s="321"/>
      <c r="R98" s="321"/>
      <c r="S98" s="321"/>
      <c r="T98" s="321"/>
      <c r="U98" s="321"/>
      <c r="V98" s="321"/>
      <c r="W98" s="321"/>
      <c r="X98" s="321"/>
      <c r="Y98" s="321"/>
      <c r="Z98" s="321"/>
      <c r="AA98" s="321"/>
      <c r="AB98" s="321"/>
      <c r="AC98" s="321"/>
      <c r="AD98" s="321"/>
      <c r="AE98" s="321"/>
      <c r="AF98" s="321"/>
      <c r="AG98" s="321"/>
      <c r="AH98" s="321"/>
      <c r="AI98" s="321"/>
      <c r="AJ98" s="321"/>
      <c r="AK98" s="321"/>
      <c r="AL98" s="321"/>
      <c r="AM98" s="321"/>
      <c r="AN98" s="321"/>
      <c r="AO98" s="321"/>
      <c r="AP98" s="321"/>
      <c r="AQ98" s="321"/>
      <c r="AR98" s="321"/>
      <c r="AS98" s="321"/>
      <c r="AT98" s="321"/>
      <c r="AU98" s="321"/>
      <c r="AV98" s="321"/>
      <c r="AW98" s="321"/>
      <c r="AX98" s="321"/>
      <c r="AY98" s="321"/>
      <c r="AZ98" s="321"/>
      <c r="BA98" s="321"/>
      <c r="BB98" s="321"/>
      <c r="BC98" s="322"/>
      <c r="BD98" s="325"/>
      <c r="BE98" s="326"/>
      <c r="BF98" s="278"/>
      <c r="BG98" s="278"/>
      <c r="BH98" s="278"/>
      <c r="BI98" s="278"/>
      <c r="BJ98" s="278"/>
      <c r="BK98" s="278"/>
      <c r="BL98" s="278"/>
    </row>
    <row r="100" spans="1:64" s="332" customFormat="1" ht="14.25" customHeight="1" x14ac:dyDescent="0.2">
      <c r="A100" s="331"/>
    </row>
    <row r="101" spans="1:64" s="332" customFormat="1" ht="14.25" customHeight="1" x14ac:dyDescent="0.2">
      <c r="A101" s="331"/>
    </row>
    <row r="102" spans="1:64" s="332" customFormat="1" ht="14.25" customHeight="1" x14ac:dyDescent="0.2">
      <c r="A102" s="331"/>
    </row>
    <row r="103" spans="1:64" s="332" customFormat="1" ht="14.25" customHeight="1" x14ac:dyDescent="0.2">
      <c r="A103" s="331"/>
    </row>
    <row r="104" spans="1:64" s="332" customFormat="1" ht="14.25" customHeight="1" x14ac:dyDescent="0.2">
      <c r="A104" s="331"/>
    </row>
    <row r="105" spans="1:64" s="332" customFormat="1" ht="14.25" customHeight="1" x14ac:dyDescent="0.2">
      <c r="A105" s="331"/>
    </row>
    <row r="106" spans="1:64" s="332" customFormat="1" ht="14.25" customHeight="1" x14ac:dyDescent="0.2">
      <c r="A106" s="331"/>
    </row>
    <row r="107" spans="1:64" s="332" customFormat="1" ht="14.25" customHeight="1" x14ac:dyDescent="0.2">
      <c r="A107" s="331"/>
    </row>
    <row r="108" spans="1:64" s="332" customFormat="1" ht="14.25" customHeight="1" x14ac:dyDescent="0.2">
      <c r="A108" s="331"/>
    </row>
    <row r="109" spans="1:64" s="332" customFormat="1" ht="14.25" customHeight="1" x14ac:dyDescent="0.2">
      <c r="A109" s="331"/>
    </row>
    <row r="110" spans="1:64" s="332" customFormat="1" ht="14.25" customHeight="1" x14ac:dyDescent="0.2">
      <c r="A110" s="331"/>
    </row>
    <row r="111" spans="1:64" s="332" customFormat="1" ht="14.25" customHeight="1" x14ac:dyDescent="0.2">
      <c r="A111" s="331"/>
    </row>
    <row r="112" spans="1:64" s="332" customFormat="1" ht="14.25" customHeight="1" x14ac:dyDescent="0.2">
      <c r="A112" s="331"/>
    </row>
    <row r="113" spans="1:1" s="332" customFormat="1" ht="14.25" customHeight="1" x14ac:dyDescent="0.2">
      <c r="A113" s="331"/>
    </row>
    <row r="114" spans="1:1" s="332" customFormat="1" ht="14.25" customHeight="1" x14ac:dyDescent="0.2">
      <c r="A114" s="331"/>
    </row>
    <row r="115" spans="1:1" s="332" customFormat="1" ht="14.25" customHeight="1" x14ac:dyDescent="0.2">
      <c r="A115" s="331"/>
    </row>
    <row r="116" spans="1:1" s="332" customFormat="1" ht="14.25" customHeight="1" x14ac:dyDescent="0.2">
      <c r="A116" s="331"/>
    </row>
    <row r="117" spans="1:1" s="332" customFormat="1" ht="14.25" customHeight="1" x14ac:dyDescent="0.2">
      <c r="A117" s="331"/>
    </row>
    <row r="118" spans="1:1" s="332" customFormat="1" ht="14.25" customHeight="1" x14ac:dyDescent="0.2">
      <c r="A118" s="331"/>
    </row>
    <row r="119" spans="1:1" s="332" customFormat="1" ht="14.25" customHeight="1" x14ac:dyDescent="0.2">
      <c r="A119" s="331"/>
    </row>
    <row r="120" spans="1:1" s="332" customFormat="1" ht="14.25" customHeight="1" x14ac:dyDescent="0.2">
      <c r="A120" s="331"/>
    </row>
    <row r="121" spans="1:1" s="332" customFormat="1" ht="14.25" customHeight="1" x14ac:dyDescent="0.2">
      <c r="A121" s="331"/>
    </row>
    <row r="122" spans="1:1" s="332" customFormat="1" ht="14.25" customHeight="1" x14ac:dyDescent="0.2">
      <c r="A122" s="331"/>
    </row>
    <row r="123" spans="1:1" s="332" customFormat="1" ht="14.25" customHeight="1" x14ac:dyDescent="0.2">
      <c r="A123" s="331"/>
    </row>
    <row r="124" spans="1:1" s="332" customFormat="1" ht="14.25" customHeight="1" x14ac:dyDescent="0.2">
      <c r="A124" s="331"/>
    </row>
    <row r="125" spans="1:1" s="332" customFormat="1" ht="14.25" customHeight="1" x14ac:dyDescent="0.2">
      <c r="A125" s="331"/>
    </row>
    <row r="126" spans="1:1" s="332" customFormat="1" ht="14.25" customHeight="1" x14ac:dyDescent="0.2">
      <c r="A126" s="331"/>
    </row>
    <row r="127" spans="1:1" s="332" customFormat="1" ht="14.25" customHeight="1" x14ac:dyDescent="0.2">
      <c r="A127" s="331"/>
    </row>
    <row r="128" spans="1:1" s="332" customFormat="1" ht="14.25" customHeight="1" x14ac:dyDescent="0.2">
      <c r="A128" s="331"/>
    </row>
    <row r="129" spans="1:1" s="332" customFormat="1" ht="14.25" customHeight="1" x14ac:dyDescent="0.2">
      <c r="A129" s="331"/>
    </row>
    <row r="130" spans="1:1" s="332" customFormat="1" ht="14.25" customHeight="1" x14ac:dyDescent="0.2">
      <c r="A130" s="331"/>
    </row>
    <row r="131" spans="1:1" s="332" customFormat="1" ht="14.25" customHeight="1" x14ac:dyDescent="0.2">
      <c r="A131" s="331"/>
    </row>
    <row r="132" spans="1:1" s="332" customFormat="1" ht="14.25" customHeight="1" x14ac:dyDescent="0.2">
      <c r="A132" s="331"/>
    </row>
    <row r="133" spans="1:1" s="332" customFormat="1" ht="14.25" customHeight="1" x14ac:dyDescent="0.2">
      <c r="A133" s="331"/>
    </row>
    <row r="134" spans="1:1" s="332" customFormat="1" ht="14.25" customHeight="1" x14ac:dyDescent="0.2">
      <c r="A134" s="331"/>
    </row>
    <row r="135" spans="1:1" s="332" customFormat="1" ht="14.25" customHeight="1" x14ac:dyDescent="0.2">
      <c r="A135" s="331"/>
    </row>
    <row r="136" spans="1:1" s="332" customFormat="1" ht="14.25" customHeight="1" x14ac:dyDescent="0.2">
      <c r="A136" s="331"/>
    </row>
    <row r="137" spans="1:1" s="332" customFormat="1" ht="14.25" customHeight="1" x14ac:dyDescent="0.2">
      <c r="A137" s="331"/>
    </row>
    <row r="138" spans="1:1" s="332" customFormat="1" ht="14.25" customHeight="1" x14ac:dyDescent="0.2">
      <c r="A138" s="331"/>
    </row>
    <row r="139" spans="1:1" s="332" customFormat="1" ht="14.25" customHeight="1" x14ac:dyDescent="0.2">
      <c r="A139" s="331"/>
    </row>
    <row r="140" spans="1:1" s="332" customFormat="1" ht="14.25" customHeight="1" x14ac:dyDescent="0.2">
      <c r="A140" s="331"/>
    </row>
    <row r="141" spans="1:1" s="332" customFormat="1" ht="14.25" customHeight="1" x14ac:dyDescent="0.2">
      <c r="A141" s="331"/>
    </row>
    <row r="142" spans="1:1" s="332" customFormat="1" ht="14.25" customHeight="1" x14ac:dyDescent="0.2">
      <c r="A142" s="331"/>
    </row>
    <row r="143" spans="1:1" s="332" customFormat="1" ht="14.25" customHeight="1" x14ac:dyDescent="0.2">
      <c r="A143" s="331"/>
    </row>
    <row r="144" spans="1:1" s="332" customFormat="1" ht="14.25" customHeight="1" x14ac:dyDescent="0.2">
      <c r="A144" s="331"/>
    </row>
    <row r="145" spans="1:1" s="332" customFormat="1" ht="14.25" customHeight="1" x14ac:dyDescent="0.2">
      <c r="A145" s="331"/>
    </row>
    <row r="146" spans="1:1" s="332" customFormat="1" ht="14.25" customHeight="1" x14ac:dyDescent="0.2">
      <c r="A146" s="331"/>
    </row>
    <row r="147" spans="1:1" s="332" customFormat="1" ht="14.25" customHeight="1" x14ac:dyDescent="0.2">
      <c r="A147" s="331"/>
    </row>
    <row r="148" spans="1:1" s="332" customFormat="1" ht="14.25" customHeight="1" x14ac:dyDescent="0.2">
      <c r="A148" s="331"/>
    </row>
    <row r="149" spans="1:1" s="332" customFormat="1" ht="14.25" customHeight="1" x14ac:dyDescent="0.2">
      <c r="A149" s="331"/>
    </row>
    <row r="150" spans="1:1" s="332" customFormat="1" ht="14.25" customHeight="1" x14ac:dyDescent="0.2">
      <c r="A150" s="331"/>
    </row>
    <row r="151" spans="1:1" s="332" customFormat="1" ht="14.25" customHeight="1" x14ac:dyDescent="0.2">
      <c r="A151" s="331"/>
    </row>
    <row r="152" spans="1:1" s="332" customFormat="1" ht="14.25" customHeight="1" x14ac:dyDescent="0.2">
      <c r="A152" s="331"/>
    </row>
    <row r="153" spans="1:1" s="332" customFormat="1" ht="14.25" customHeight="1" x14ac:dyDescent="0.2">
      <c r="A153" s="331"/>
    </row>
    <row r="154" spans="1:1" s="332" customFormat="1" ht="14.25" customHeight="1" x14ac:dyDescent="0.2">
      <c r="A154" s="331"/>
    </row>
    <row r="155" spans="1:1" s="332" customFormat="1" ht="14.25" customHeight="1" x14ac:dyDescent="0.2">
      <c r="A155" s="331"/>
    </row>
    <row r="156" spans="1:1" s="332" customFormat="1" ht="14.25" customHeight="1" x14ac:dyDescent="0.2">
      <c r="A156" s="331"/>
    </row>
    <row r="157" spans="1:1" s="332" customFormat="1" ht="14.25" customHeight="1" x14ac:dyDescent="0.2">
      <c r="A157" s="331"/>
    </row>
    <row r="158" spans="1:1" s="332" customFormat="1" ht="14.25" customHeight="1" x14ac:dyDescent="0.2">
      <c r="A158" s="331"/>
    </row>
    <row r="159" spans="1:1" s="332" customFormat="1" ht="14.25" customHeight="1" x14ac:dyDescent="0.2">
      <c r="A159" s="331"/>
    </row>
    <row r="160" spans="1:1" s="332" customFormat="1" ht="14.25" customHeight="1" x14ac:dyDescent="0.2">
      <c r="A160" s="331"/>
    </row>
    <row r="161" spans="1:1" s="332" customFormat="1" ht="14.25" customHeight="1" x14ac:dyDescent="0.2">
      <c r="A161" s="331"/>
    </row>
    <row r="162" spans="1:1" s="332" customFormat="1" ht="14.25" customHeight="1" x14ac:dyDescent="0.2">
      <c r="A162" s="331"/>
    </row>
    <row r="163" spans="1:1" s="332" customFormat="1" ht="14.25" customHeight="1" x14ac:dyDescent="0.2">
      <c r="A163" s="331"/>
    </row>
    <row r="164" spans="1:1" s="332" customFormat="1" ht="14.25" customHeight="1" x14ac:dyDescent="0.2">
      <c r="A164" s="331"/>
    </row>
    <row r="165" spans="1:1" s="332" customFormat="1" ht="14.25" customHeight="1" x14ac:dyDescent="0.2">
      <c r="A165" s="331"/>
    </row>
    <row r="166" spans="1:1" s="332" customFormat="1" ht="14.25" customHeight="1" x14ac:dyDescent="0.2">
      <c r="A166" s="331"/>
    </row>
    <row r="167" spans="1:1" s="332" customFormat="1" ht="14.25" customHeight="1" x14ac:dyDescent="0.2">
      <c r="A167" s="331"/>
    </row>
    <row r="168" spans="1:1" s="332" customFormat="1" ht="14.25" customHeight="1" x14ac:dyDescent="0.2">
      <c r="A168" s="331"/>
    </row>
    <row r="169" spans="1:1" s="332" customFormat="1" ht="14.25" customHeight="1" x14ac:dyDescent="0.2">
      <c r="A169" s="331"/>
    </row>
    <row r="170" spans="1:1" s="332" customFormat="1" ht="14.25" customHeight="1" x14ac:dyDescent="0.2">
      <c r="A170" s="331"/>
    </row>
    <row r="171" spans="1:1" s="332" customFormat="1" ht="14.25" customHeight="1" x14ac:dyDescent="0.2">
      <c r="A171" s="331"/>
    </row>
    <row r="172" spans="1:1" s="332" customFormat="1" ht="14.25" customHeight="1" x14ac:dyDescent="0.2">
      <c r="A172" s="331"/>
    </row>
    <row r="173" spans="1:1" s="332" customFormat="1" ht="14.25" customHeight="1" x14ac:dyDescent="0.2">
      <c r="A173" s="331"/>
    </row>
    <row r="174" spans="1:1" s="332" customFormat="1" ht="14.25" customHeight="1" x14ac:dyDescent="0.2">
      <c r="A174" s="331"/>
    </row>
    <row r="175" spans="1:1" s="332" customFormat="1" ht="14.25" customHeight="1" x14ac:dyDescent="0.2">
      <c r="A175" s="331"/>
    </row>
    <row r="176" spans="1:1" s="332" customFormat="1" ht="14.25" customHeight="1" x14ac:dyDescent="0.2">
      <c r="A176" s="331"/>
    </row>
    <row r="177" spans="1:1" s="332" customFormat="1" ht="14.25" customHeight="1" x14ac:dyDescent="0.2">
      <c r="A177" s="331"/>
    </row>
    <row r="178" spans="1:1" s="332" customFormat="1" ht="14.25" customHeight="1" x14ac:dyDescent="0.2">
      <c r="A178" s="331"/>
    </row>
    <row r="179" spans="1:1" s="332" customFormat="1" ht="14.25" customHeight="1" x14ac:dyDescent="0.2">
      <c r="A179" s="331"/>
    </row>
    <row r="180" spans="1:1" s="332" customFormat="1" ht="14.25" customHeight="1" x14ac:dyDescent="0.2">
      <c r="A180" s="331"/>
    </row>
    <row r="181" spans="1:1" s="332" customFormat="1" ht="14.25" customHeight="1" x14ac:dyDescent="0.2">
      <c r="A181" s="331"/>
    </row>
    <row r="182" spans="1:1" s="332" customFormat="1" ht="14.25" customHeight="1" x14ac:dyDescent="0.2">
      <c r="A182" s="331"/>
    </row>
    <row r="183" spans="1:1" s="332" customFormat="1" ht="14.25" customHeight="1" x14ac:dyDescent="0.2">
      <c r="A183" s="331"/>
    </row>
    <row r="184" spans="1:1" s="332" customFormat="1" ht="14.25" customHeight="1" x14ac:dyDescent="0.2">
      <c r="A184" s="331"/>
    </row>
    <row r="185" spans="1:1" s="332" customFormat="1" ht="14.25" customHeight="1" x14ac:dyDescent="0.2">
      <c r="A185" s="331"/>
    </row>
    <row r="186" spans="1:1" s="332" customFormat="1" ht="14.25" customHeight="1" x14ac:dyDescent="0.2">
      <c r="A186" s="331"/>
    </row>
    <row r="187" spans="1:1" s="332" customFormat="1" ht="14.25" customHeight="1" x14ac:dyDescent="0.2">
      <c r="A187" s="331"/>
    </row>
    <row r="188" spans="1:1" s="332" customFormat="1" ht="14.25" customHeight="1" x14ac:dyDescent="0.2">
      <c r="A188" s="331"/>
    </row>
    <row r="189" spans="1:1" s="332" customFormat="1" ht="14.25" customHeight="1" x14ac:dyDescent="0.2">
      <c r="A189" s="331"/>
    </row>
    <row r="190" spans="1:1" s="332" customFormat="1" ht="14.25" customHeight="1" x14ac:dyDescent="0.2">
      <c r="A190" s="331"/>
    </row>
    <row r="191" spans="1:1" s="332" customFormat="1" ht="14.25" customHeight="1" x14ac:dyDescent="0.2">
      <c r="A191" s="331"/>
    </row>
    <row r="192" spans="1:1" s="332" customFormat="1" ht="14.25" customHeight="1" x14ac:dyDescent="0.2">
      <c r="A192" s="331"/>
    </row>
    <row r="193" spans="1:1" s="332" customFormat="1" ht="14.25" customHeight="1" x14ac:dyDescent="0.2">
      <c r="A193" s="331"/>
    </row>
    <row r="194" spans="1:1" s="332" customFormat="1" ht="14.25" customHeight="1" x14ac:dyDescent="0.2">
      <c r="A194" s="331"/>
    </row>
    <row r="195" spans="1:1" s="332" customFormat="1" ht="14.25" customHeight="1" x14ac:dyDescent="0.2">
      <c r="A195" s="331"/>
    </row>
    <row r="196" spans="1:1" s="332" customFormat="1" ht="14.25" customHeight="1" x14ac:dyDescent="0.2">
      <c r="A196" s="331"/>
    </row>
    <row r="197" spans="1:1" s="332" customFormat="1" ht="14.25" customHeight="1" x14ac:dyDescent="0.2">
      <c r="A197" s="331"/>
    </row>
    <row r="198" spans="1:1" s="332" customFormat="1" ht="14.25" customHeight="1" x14ac:dyDescent="0.2">
      <c r="A198" s="331"/>
    </row>
    <row r="199" spans="1:1" s="332" customFormat="1" ht="14.25" customHeight="1" x14ac:dyDescent="0.2">
      <c r="A199" s="331"/>
    </row>
    <row r="200" spans="1:1" s="332" customFormat="1" ht="14.25" customHeight="1" x14ac:dyDescent="0.2">
      <c r="A200" s="331"/>
    </row>
    <row r="201" spans="1:1" s="332" customFormat="1" ht="14.25" customHeight="1" x14ac:dyDescent="0.2">
      <c r="A201" s="331"/>
    </row>
    <row r="202" spans="1:1" s="332" customFormat="1" ht="14.25" customHeight="1" x14ac:dyDescent="0.2">
      <c r="A202" s="331"/>
    </row>
    <row r="203" spans="1:1" s="332" customFormat="1" ht="14.25" customHeight="1" x14ac:dyDescent="0.2">
      <c r="A203" s="331"/>
    </row>
    <row r="204" spans="1:1" s="332" customFormat="1" ht="14.25" customHeight="1" x14ac:dyDescent="0.2">
      <c r="A204" s="331"/>
    </row>
    <row r="205" spans="1:1" s="332" customFormat="1" ht="14.25" customHeight="1" x14ac:dyDescent="0.2">
      <c r="A205" s="331"/>
    </row>
    <row r="206" spans="1:1" s="332" customFormat="1" ht="14.25" customHeight="1" x14ac:dyDescent="0.2">
      <c r="A206" s="331"/>
    </row>
    <row r="207" spans="1:1" s="332" customFormat="1" ht="14.25" customHeight="1" x14ac:dyDescent="0.2">
      <c r="A207" s="331"/>
    </row>
    <row r="208" spans="1:1" s="332" customFormat="1" ht="14.25" customHeight="1" x14ac:dyDescent="0.2">
      <c r="A208" s="331"/>
    </row>
    <row r="209" spans="1:1" s="332" customFormat="1" ht="14.25" customHeight="1" x14ac:dyDescent="0.2">
      <c r="A209" s="331"/>
    </row>
    <row r="210" spans="1:1" s="332" customFormat="1" ht="14.25" customHeight="1" x14ac:dyDescent="0.2">
      <c r="A210" s="331"/>
    </row>
    <row r="211" spans="1:1" s="332" customFormat="1" ht="14.25" customHeight="1" x14ac:dyDescent="0.2">
      <c r="A211" s="331"/>
    </row>
    <row r="212" spans="1:1" s="332" customFormat="1" ht="14.25" customHeight="1" x14ac:dyDescent="0.2">
      <c r="A212" s="331"/>
    </row>
    <row r="213" spans="1:1" s="332" customFormat="1" ht="14.25" customHeight="1" x14ac:dyDescent="0.2">
      <c r="A213" s="331"/>
    </row>
    <row r="214" spans="1:1" s="332" customFormat="1" ht="14.25" customHeight="1" x14ac:dyDescent="0.2">
      <c r="A214" s="331"/>
    </row>
    <row r="215" spans="1:1" s="332" customFormat="1" ht="14.25" customHeight="1" x14ac:dyDescent="0.2">
      <c r="A215" s="331"/>
    </row>
    <row r="216" spans="1:1" s="332" customFormat="1" ht="14.25" customHeight="1" x14ac:dyDescent="0.2">
      <c r="A216" s="331"/>
    </row>
    <row r="217" spans="1:1" s="332" customFormat="1" ht="14.25" customHeight="1" x14ac:dyDescent="0.2">
      <c r="A217" s="331"/>
    </row>
    <row r="218" spans="1:1" s="332" customFormat="1" ht="14.25" customHeight="1" x14ac:dyDescent="0.2">
      <c r="A218" s="331"/>
    </row>
    <row r="219" spans="1:1" s="332" customFormat="1" ht="14.25" customHeight="1" x14ac:dyDescent="0.2">
      <c r="A219" s="331"/>
    </row>
    <row r="220" spans="1:1" s="332" customFormat="1" ht="14.25" customHeight="1" x14ac:dyDescent="0.2">
      <c r="A220" s="331"/>
    </row>
    <row r="221" spans="1:1" s="332" customFormat="1" ht="14.25" customHeight="1" x14ac:dyDescent="0.2">
      <c r="A221" s="331"/>
    </row>
    <row r="222" spans="1:1" s="332" customFormat="1" ht="14.25" customHeight="1" x14ac:dyDescent="0.2">
      <c r="A222" s="331"/>
    </row>
    <row r="223" spans="1:1" s="332" customFormat="1" ht="14.25" customHeight="1" x14ac:dyDescent="0.2">
      <c r="A223" s="331"/>
    </row>
    <row r="224" spans="1:1" s="332" customFormat="1" ht="14.25" customHeight="1" x14ac:dyDescent="0.2">
      <c r="A224" s="331"/>
    </row>
    <row r="225" spans="1:1" s="332" customFormat="1" ht="14.25" customHeight="1" x14ac:dyDescent="0.2">
      <c r="A225" s="331"/>
    </row>
    <row r="226" spans="1:1" s="332" customFormat="1" ht="14.25" customHeight="1" x14ac:dyDescent="0.2">
      <c r="A226" s="331"/>
    </row>
    <row r="227" spans="1:1" s="332" customFormat="1" ht="14.25" customHeight="1" x14ac:dyDescent="0.2">
      <c r="A227" s="331"/>
    </row>
    <row r="228" spans="1:1" s="332" customFormat="1" ht="14.25" customHeight="1" x14ac:dyDescent="0.2">
      <c r="A228" s="331"/>
    </row>
    <row r="229" spans="1:1" s="332" customFormat="1" ht="14.25" customHeight="1" x14ac:dyDescent="0.2">
      <c r="A229" s="331"/>
    </row>
    <row r="230" spans="1:1" s="332" customFormat="1" ht="14.25" customHeight="1" x14ac:dyDescent="0.2">
      <c r="A230" s="331"/>
    </row>
    <row r="231" spans="1:1" s="332" customFormat="1" ht="14.25" customHeight="1" x14ac:dyDescent="0.2">
      <c r="A231" s="331"/>
    </row>
    <row r="232" spans="1:1" s="332" customFormat="1" ht="14.25" customHeight="1" x14ac:dyDescent="0.2">
      <c r="A232" s="331"/>
    </row>
    <row r="233" spans="1:1" s="332" customFormat="1" ht="14.25" customHeight="1" x14ac:dyDescent="0.2">
      <c r="A233" s="331"/>
    </row>
    <row r="234" spans="1:1" s="332" customFormat="1" ht="14.25" customHeight="1" x14ac:dyDescent="0.2">
      <c r="A234" s="331"/>
    </row>
    <row r="235" spans="1:1" s="332" customFormat="1" ht="14.25" customHeight="1" x14ac:dyDescent="0.2">
      <c r="A235" s="331"/>
    </row>
    <row r="236" spans="1:1" s="332" customFormat="1" ht="14.25" customHeight="1" x14ac:dyDescent="0.2">
      <c r="A236" s="331"/>
    </row>
    <row r="237" spans="1:1" s="332" customFormat="1" ht="14.25" customHeight="1" x14ac:dyDescent="0.2">
      <c r="A237" s="331"/>
    </row>
    <row r="238" spans="1:1" s="332" customFormat="1" ht="14.25" customHeight="1" x14ac:dyDescent="0.2">
      <c r="A238" s="331"/>
    </row>
    <row r="239" spans="1:1" s="332" customFormat="1" ht="14.25" customHeight="1" x14ac:dyDescent="0.2">
      <c r="A239" s="331"/>
    </row>
    <row r="240" spans="1:1" s="332" customFormat="1" ht="14.25" customHeight="1" x14ac:dyDescent="0.2">
      <c r="A240" s="331"/>
    </row>
    <row r="241" spans="1:1" s="332" customFormat="1" ht="14.25" customHeight="1" x14ac:dyDescent="0.2">
      <c r="A241" s="331"/>
    </row>
    <row r="242" spans="1:1" s="332" customFormat="1" ht="14.25" customHeight="1" x14ac:dyDescent="0.2">
      <c r="A242" s="331"/>
    </row>
    <row r="243" spans="1:1" s="332" customFormat="1" ht="14.25" customHeight="1" x14ac:dyDescent="0.2">
      <c r="A243" s="331"/>
    </row>
    <row r="244" spans="1:1" s="332" customFormat="1" ht="14.25" customHeight="1" x14ac:dyDescent="0.2">
      <c r="A244" s="331"/>
    </row>
    <row r="245" spans="1:1" s="332" customFormat="1" ht="14.25" customHeight="1" x14ac:dyDescent="0.2">
      <c r="A245" s="331"/>
    </row>
    <row r="246" spans="1:1" s="332" customFormat="1" ht="14.25" customHeight="1" x14ac:dyDescent="0.2">
      <c r="A246" s="331"/>
    </row>
    <row r="247" spans="1:1" s="332" customFormat="1" ht="14.25" customHeight="1" x14ac:dyDescent="0.2">
      <c r="A247" s="331"/>
    </row>
    <row r="248" spans="1:1" s="332" customFormat="1" ht="14.25" customHeight="1" x14ac:dyDescent="0.2">
      <c r="A248" s="331"/>
    </row>
    <row r="249" spans="1:1" s="332" customFormat="1" ht="14.25" customHeight="1" x14ac:dyDescent="0.2">
      <c r="A249" s="331"/>
    </row>
    <row r="250" spans="1:1" s="332" customFormat="1" ht="14.25" customHeight="1" x14ac:dyDescent="0.2">
      <c r="A250" s="331"/>
    </row>
    <row r="251" spans="1:1" s="332" customFormat="1" ht="14.25" customHeight="1" x14ac:dyDescent="0.2">
      <c r="A251" s="331"/>
    </row>
    <row r="252" spans="1:1" s="332" customFormat="1" ht="14.25" customHeight="1" x14ac:dyDescent="0.2">
      <c r="A252" s="331"/>
    </row>
    <row r="253" spans="1:1" s="332" customFormat="1" ht="14.25" customHeight="1" x14ac:dyDescent="0.2">
      <c r="A253" s="331"/>
    </row>
    <row r="254" spans="1:1" s="332" customFormat="1" ht="14.25" customHeight="1" x14ac:dyDescent="0.2">
      <c r="A254" s="331"/>
    </row>
    <row r="255" spans="1:1" s="332" customFormat="1" ht="14.25" customHeight="1" x14ac:dyDescent="0.2">
      <c r="A255" s="331"/>
    </row>
    <row r="256" spans="1:1" s="332" customFormat="1" ht="14.25" customHeight="1" x14ac:dyDescent="0.2">
      <c r="A256" s="331"/>
    </row>
    <row r="257" spans="1:1" s="332" customFormat="1" ht="14.25" customHeight="1" x14ac:dyDescent="0.2">
      <c r="A257" s="331"/>
    </row>
    <row r="258" spans="1:1" s="332" customFormat="1" ht="14.25" customHeight="1" x14ac:dyDescent="0.2">
      <c r="A258" s="331"/>
    </row>
    <row r="259" spans="1:1" s="332" customFormat="1" ht="14.25" customHeight="1" x14ac:dyDescent="0.2">
      <c r="A259" s="331"/>
    </row>
    <row r="260" spans="1:1" s="332" customFormat="1" ht="14.25" customHeight="1" x14ac:dyDescent="0.2">
      <c r="A260" s="331"/>
    </row>
    <row r="261" spans="1:1" s="332" customFormat="1" ht="14.25" customHeight="1" x14ac:dyDescent="0.2">
      <c r="A261" s="331"/>
    </row>
    <row r="262" spans="1:1" s="332" customFormat="1" ht="14.25" customHeight="1" x14ac:dyDescent="0.2">
      <c r="A262" s="331"/>
    </row>
    <row r="263" spans="1:1" s="332" customFormat="1" ht="14.25" customHeight="1" x14ac:dyDescent="0.2">
      <c r="A263" s="331"/>
    </row>
    <row r="264" spans="1:1" s="332" customFormat="1" ht="14.25" customHeight="1" x14ac:dyDescent="0.2">
      <c r="A264" s="331"/>
    </row>
    <row r="265" spans="1:1" s="332" customFormat="1" ht="14.25" customHeight="1" x14ac:dyDescent="0.2">
      <c r="A265" s="331"/>
    </row>
    <row r="266" spans="1:1" s="332" customFormat="1" ht="14.25" customHeight="1" x14ac:dyDescent="0.2">
      <c r="A266" s="331"/>
    </row>
    <row r="267" spans="1:1" s="332" customFormat="1" ht="14.25" customHeight="1" x14ac:dyDescent="0.2">
      <c r="A267" s="331"/>
    </row>
    <row r="268" spans="1:1" s="332" customFormat="1" ht="14.25" customHeight="1" x14ac:dyDescent="0.2">
      <c r="A268" s="331"/>
    </row>
    <row r="269" spans="1:1" s="332" customFormat="1" ht="14.25" customHeight="1" x14ac:dyDescent="0.2">
      <c r="A269" s="331"/>
    </row>
    <row r="270" spans="1:1" s="332" customFormat="1" ht="14.25" customHeight="1" x14ac:dyDescent="0.2">
      <c r="A270" s="331"/>
    </row>
    <row r="271" spans="1:1" s="332" customFormat="1" ht="14.25" customHeight="1" x14ac:dyDescent="0.2">
      <c r="A271" s="331"/>
    </row>
    <row r="272" spans="1:1" s="332" customFormat="1" ht="14.25" customHeight="1" x14ac:dyDescent="0.2">
      <c r="A272" s="331"/>
    </row>
    <row r="273" spans="1:1" s="332" customFormat="1" ht="14.25" customHeight="1" x14ac:dyDescent="0.2">
      <c r="A273" s="331"/>
    </row>
    <row r="274" spans="1:1" s="332" customFormat="1" ht="14.25" customHeight="1" x14ac:dyDescent="0.2">
      <c r="A274" s="331"/>
    </row>
    <row r="275" spans="1:1" s="332" customFormat="1" ht="14.25" customHeight="1" x14ac:dyDescent="0.2">
      <c r="A275" s="331"/>
    </row>
    <row r="276" spans="1:1" s="332" customFormat="1" ht="14.25" customHeight="1" x14ac:dyDescent="0.2">
      <c r="A276" s="331"/>
    </row>
    <row r="277" spans="1:1" s="332" customFormat="1" ht="14.25" customHeight="1" x14ac:dyDescent="0.2">
      <c r="A277" s="331"/>
    </row>
    <row r="278" spans="1:1" s="332" customFormat="1" ht="14.25" customHeight="1" x14ac:dyDescent="0.2">
      <c r="A278" s="331"/>
    </row>
    <row r="279" spans="1:1" s="332" customFormat="1" ht="14.25" customHeight="1" x14ac:dyDescent="0.2">
      <c r="A279" s="331"/>
    </row>
    <row r="280" spans="1:1" s="332" customFormat="1" ht="14.25" customHeight="1" x14ac:dyDescent="0.2">
      <c r="A280" s="331"/>
    </row>
    <row r="281" spans="1:1" s="332" customFormat="1" ht="14.25" customHeight="1" x14ac:dyDescent="0.2">
      <c r="A281" s="331"/>
    </row>
    <row r="282" spans="1:1" s="332" customFormat="1" ht="14.25" customHeight="1" x14ac:dyDescent="0.2">
      <c r="A282" s="331"/>
    </row>
    <row r="283" spans="1:1" s="332" customFormat="1" ht="14.25" customHeight="1" x14ac:dyDescent="0.2">
      <c r="A283" s="331"/>
    </row>
    <row r="284" spans="1:1" s="332" customFormat="1" ht="14.25" customHeight="1" x14ac:dyDescent="0.2">
      <c r="A284" s="331"/>
    </row>
    <row r="285" spans="1:1" s="332" customFormat="1" ht="14.25" customHeight="1" x14ac:dyDescent="0.2">
      <c r="A285" s="331"/>
    </row>
    <row r="286" spans="1:1" s="332" customFormat="1" ht="14.25" customHeight="1" x14ac:dyDescent="0.2">
      <c r="A286" s="331"/>
    </row>
    <row r="287" spans="1:1" s="332" customFormat="1" ht="14.25" customHeight="1" x14ac:dyDescent="0.2">
      <c r="A287" s="331"/>
    </row>
    <row r="288" spans="1:1" s="332" customFormat="1" ht="14.25" customHeight="1" x14ac:dyDescent="0.2">
      <c r="A288" s="331"/>
    </row>
    <row r="289" spans="1:1" s="332" customFormat="1" ht="14.25" customHeight="1" x14ac:dyDescent="0.2">
      <c r="A289" s="331"/>
    </row>
    <row r="290" spans="1:1" s="332" customFormat="1" ht="14.25" customHeight="1" x14ac:dyDescent="0.2">
      <c r="A290" s="331"/>
    </row>
    <row r="291" spans="1:1" s="332" customFormat="1" ht="14.25" customHeight="1" x14ac:dyDescent="0.2">
      <c r="A291" s="331"/>
    </row>
    <row r="292" spans="1:1" s="332" customFormat="1" ht="14.25" customHeight="1" x14ac:dyDescent="0.2">
      <c r="A292" s="331"/>
    </row>
    <row r="293" spans="1:1" s="332" customFormat="1" ht="14.25" customHeight="1" x14ac:dyDescent="0.2">
      <c r="A293" s="331"/>
    </row>
    <row r="294" spans="1:1" s="332" customFormat="1" ht="14.25" customHeight="1" x14ac:dyDescent="0.2">
      <c r="A294" s="331"/>
    </row>
    <row r="295" spans="1:1" s="332" customFormat="1" ht="14.25" customHeight="1" x14ac:dyDescent="0.2">
      <c r="A295" s="331"/>
    </row>
    <row r="296" spans="1:1" s="332" customFormat="1" ht="14.25" customHeight="1" x14ac:dyDescent="0.2">
      <c r="A296" s="331"/>
    </row>
    <row r="297" spans="1:1" s="332" customFormat="1" ht="14.25" customHeight="1" x14ac:dyDescent="0.2">
      <c r="A297" s="331"/>
    </row>
    <row r="298" spans="1:1" s="332" customFormat="1" ht="14.25" customHeight="1" x14ac:dyDescent="0.2">
      <c r="A298" s="331"/>
    </row>
    <row r="299" spans="1:1" s="332" customFormat="1" ht="14.25" customHeight="1" x14ac:dyDescent="0.2">
      <c r="A299" s="331"/>
    </row>
    <row r="300" spans="1:1" s="332" customFormat="1" ht="14.25" customHeight="1" x14ac:dyDescent="0.2">
      <c r="A300" s="331"/>
    </row>
    <row r="301" spans="1:1" s="332" customFormat="1" ht="14.25" customHeight="1" x14ac:dyDescent="0.2">
      <c r="A301" s="331"/>
    </row>
    <row r="302" spans="1:1" s="332" customFormat="1" ht="14.25" customHeight="1" x14ac:dyDescent="0.2">
      <c r="A302" s="331"/>
    </row>
    <row r="303" spans="1:1" s="332" customFormat="1" ht="14.25" customHeight="1" x14ac:dyDescent="0.2">
      <c r="A303" s="331"/>
    </row>
    <row r="304" spans="1:1" s="332" customFormat="1" ht="14.25" customHeight="1" x14ac:dyDescent="0.2">
      <c r="A304" s="331"/>
    </row>
    <row r="305" spans="1:1" s="332" customFormat="1" ht="14.25" customHeight="1" x14ac:dyDescent="0.2">
      <c r="A305" s="331"/>
    </row>
    <row r="306" spans="1:1" s="332" customFormat="1" ht="14.25" customHeight="1" x14ac:dyDescent="0.2">
      <c r="A306" s="331"/>
    </row>
    <row r="307" spans="1:1" s="332" customFormat="1" ht="14.25" customHeight="1" x14ac:dyDescent="0.2">
      <c r="A307" s="331"/>
    </row>
    <row r="308" spans="1:1" s="332" customFormat="1" ht="14.25" customHeight="1" x14ac:dyDescent="0.2">
      <c r="A308" s="331"/>
    </row>
    <row r="309" spans="1:1" s="332" customFormat="1" ht="14.25" customHeight="1" x14ac:dyDescent="0.2">
      <c r="A309" s="331"/>
    </row>
    <row r="310" spans="1:1" s="332" customFormat="1" ht="14.25" customHeight="1" x14ac:dyDescent="0.2">
      <c r="A310" s="331"/>
    </row>
    <row r="311" spans="1:1" s="332" customFormat="1" ht="14.25" customHeight="1" x14ac:dyDescent="0.2">
      <c r="A311" s="331"/>
    </row>
    <row r="312" spans="1:1" s="332" customFormat="1" ht="14.25" customHeight="1" x14ac:dyDescent="0.2">
      <c r="A312" s="331"/>
    </row>
    <row r="313" spans="1:1" s="332" customFormat="1" ht="14.25" customHeight="1" x14ac:dyDescent="0.2">
      <c r="A313" s="331"/>
    </row>
    <row r="314" spans="1:1" s="332" customFormat="1" ht="14.25" customHeight="1" x14ac:dyDescent="0.2">
      <c r="A314" s="331"/>
    </row>
    <row r="315" spans="1:1" s="332" customFormat="1" ht="14.25" customHeight="1" x14ac:dyDescent="0.2">
      <c r="A315" s="331"/>
    </row>
    <row r="316" spans="1:1" s="332" customFormat="1" ht="14.25" customHeight="1" x14ac:dyDescent="0.2">
      <c r="A316" s="331"/>
    </row>
    <row r="317" spans="1:1" s="332" customFormat="1" ht="14.25" customHeight="1" x14ac:dyDescent="0.2">
      <c r="A317" s="331"/>
    </row>
    <row r="318" spans="1:1" s="332" customFormat="1" ht="14.25" customHeight="1" x14ac:dyDescent="0.2">
      <c r="A318" s="331"/>
    </row>
    <row r="319" spans="1:1" s="332" customFormat="1" ht="14.25" customHeight="1" x14ac:dyDescent="0.2">
      <c r="A319" s="331"/>
    </row>
    <row r="320" spans="1:1" s="332" customFormat="1" ht="14.25" customHeight="1" x14ac:dyDescent="0.2">
      <c r="A320" s="331"/>
    </row>
    <row r="321" spans="1:1" s="332" customFormat="1" ht="14.25" customHeight="1" x14ac:dyDescent="0.2">
      <c r="A321" s="331"/>
    </row>
    <row r="322" spans="1:1" s="332" customFormat="1" ht="14.25" customHeight="1" x14ac:dyDescent="0.2">
      <c r="A322" s="331"/>
    </row>
    <row r="323" spans="1:1" s="332" customFormat="1" ht="14.25" customHeight="1" x14ac:dyDescent="0.2">
      <c r="A323" s="331"/>
    </row>
    <row r="324" spans="1:1" s="332" customFormat="1" ht="14.25" customHeight="1" x14ac:dyDescent="0.2">
      <c r="A324" s="331"/>
    </row>
    <row r="325" spans="1:1" s="332" customFormat="1" ht="14.25" customHeight="1" x14ac:dyDescent="0.2">
      <c r="A325" s="331"/>
    </row>
    <row r="326" spans="1:1" s="332" customFormat="1" ht="14.25" customHeight="1" x14ac:dyDescent="0.2">
      <c r="A326" s="331"/>
    </row>
    <row r="327" spans="1:1" s="332" customFormat="1" ht="14.25" customHeight="1" x14ac:dyDescent="0.2">
      <c r="A327" s="331"/>
    </row>
    <row r="328" spans="1:1" s="332" customFormat="1" ht="14.25" customHeight="1" x14ac:dyDescent="0.2">
      <c r="A328" s="331"/>
    </row>
    <row r="329" spans="1:1" s="332" customFormat="1" ht="14.25" customHeight="1" x14ac:dyDescent="0.2">
      <c r="A329" s="331"/>
    </row>
    <row r="330" spans="1:1" s="332" customFormat="1" ht="14.25" customHeight="1" x14ac:dyDescent="0.2">
      <c r="A330" s="331"/>
    </row>
    <row r="331" spans="1:1" s="332" customFormat="1" ht="14.25" customHeight="1" x14ac:dyDescent="0.2">
      <c r="A331" s="331"/>
    </row>
    <row r="332" spans="1:1" s="332" customFormat="1" ht="14.25" customHeight="1" x14ac:dyDescent="0.2">
      <c r="A332" s="331"/>
    </row>
    <row r="333" spans="1:1" s="332" customFormat="1" ht="14.25" customHeight="1" x14ac:dyDescent="0.2">
      <c r="A333" s="331"/>
    </row>
    <row r="334" spans="1:1" s="332" customFormat="1" ht="14.25" customHeight="1" x14ac:dyDescent="0.2">
      <c r="A334" s="331"/>
    </row>
    <row r="335" spans="1:1" s="332" customFormat="1" ht="14.25" customHeight="1" x14ac:dyDescent="0.2">
      <c r="A335" s="331"/>
    </row>
    <row r="336" spans="1:1" s="332" customFormat="1" ht="14.25" customHeight="1" x14ac:dyDescent="0.2">
      <c r="A336" s="331"/>
    </row>
    <row r="337" spans="1:1" s="332" customFormat="1" ht="14.25" customHeight="1" x14ac:dyDescent="0.2">
      <c r="A337" s="331"/>
    </row>
    <row r="338" spans="1:1" s="332" customFormat="1" ht="14.25" customHeight="1" x14ac:dyDescent="0.2">
      <c r="A338" s="331"/>
    </row>
    <row r="339" spans="1:1" s="332" customFormat="1" ht="14.25" customHeight="1" x14ac:dyDescent="0.2">
      <c r="A339" s="331"/>
    </row>
    <row r="340" spans="1:1" s="332" customFormat="1" ht="14.25" customHeight="1" x14ac:dyDescent="0.2">
      <c r="A340" s="331"/>
    </row>
    <row r="341" spans="1:1" s="332" customFormat="1" ht="14.25" customHeight="1" x14ac:dyDescent="0.2">
      <c r="A341" s="331"/>
    </row>
    <row r="342" spans="1:1" s="332" customFormat="1" ht="14.25" customHeight="1" x14ac:dyDescent="0.2">
      <c r="A342" s="331"/>
    </row>
    <row r="343" spans="1:1" s="332" customFormat="1" ht="14.25" customHeight="1" x14ac:dyDescent="0.2">
      <c r="A343" s="331"/>
    </row>
    <row r="344" spans="1:1" s="332" customFormat="1" ht="14.25" customHeight="1" x14ac:dyDescent="0.2">
      <c r="A344" s="331"/>
    </row>
    <row r="345" spans="1:1" s="332" customFormat="1" ht="14.25" customHeight="1" x14ac:dyDescent="0.2">
      <c r="A345" s="331"/>
    </row>
    <row r="346" spans="1:1" s="332" customFormat="1" ht="14.25" customHeight="1" x14ac:dyDescent="0.2">
      <c r="A346" s="331"/>
    </row>
    <row r="347" spans="1:1" s="332" customFormat="1" ht="14.25" customHeight="1" x14ac:dyDescent="0.2">
      <c r="A347" s="331"/>
    </row>
    <row r="348" spans="1:1" s="332" customFormat="1" ht="14.25" customHeight="1" x14ac:dyDescent="0.2">
      <c r="A348" s="331"/>
    </row>
    <row r="349" spans="1:1" s="332" customFormat="1" ht="14.25" customHeight="1" x14ac:dyDescent="0.2">
      <c r="A349" s="331"/>
    </row>
    <row r="350" spans="1:1" s="332" customFormat="1" ht="14.25" customHeight="1" x14ac:dyDescent="0.2">
      <c r="A350" s="331"/>
    </row>
    <row r="351" spans="1:1" s="332" customFormat="1" ht="14.25" customHeight="1" x14ac:dyDescent="0.2">
      <c r="A351" s="331"/>
    </row>
    <row r="352" spans="1:1" s="332" customFormat="1" ht="14.25" customHeight="1" x14ac:dyDescent="0.2">
      <c r="A352" s="331"/>
    </row>
    <row r="353" spans="1:1" s="332" customFormat="1" ht="14.25" customHeight="1" x14ac:dyDescent="0.2">
      <c r="A353" s="331"/>
    </row>
    <row r="354" spans="1:1" s="332" customFormat="1" ht="14.25" customHeight="1" x14ac:dyDescent="0.2">
      <c r="A354" s="331"/>
    </row>
    <row r="355" spans="1:1" s="332" customFormat="1" ht="14.25" customHeight="1" x14ac:dyDescent="0.2">
      <c r="A355" s="331"/>
    </row>
    <row r="356" spans="1:1" s="332" customFormat="1" ht="14.25" customHeight="1" x14ac:dyDescent="0.2">
      <c r="A356" s="331"/>
    </row>
    <row r="357" spans="1:1" s="332" customFormat="1" ht="14.25" customHeight="1" x14ac:dyDescent="0.2">
      <c r="A357" s="331"/>
    </row>
    <row r="358" spans="1:1" s="332" customFormat="1" ht="14.25" customHeight="1" x14ac:dyDescent="0.2">
      <c r="A358" s="331"/>
    </row>
    <row r="359" spans="1:1" s="332" customFormat="1" ht="14.25" customHeight="1" x14ac:dyDescent="0.2">
      <c r="A359" s="331"/>
    </row>
    <row r="360" spans="1:1" s="332" customFormat="1" ht="14.25" customHeight="1" x14ac:dyDescent="0.2">
      <c r="A360" s="331"/>
    </row>
    <row r="361" spans="1:1" s="332" customFormat="1" ht="14.25" customHeight="1" x14ac:dyDescent="0.2">
      <c r="A361" s="331"/>
    </row>
    <row r="362" spans="1:1" s="332" customFormat="1" ht="14.25" customHeight="1" x14ac:dyDescent="0.2">
      <c r="A362" s="331"/>
    </row>
    <row r="363" spans="1:1" s="332" customFormat="1" ht="14.25" customHeight="1" x14ac:dyDescent="0.2">
      <c r="A363" s="331"/>
    </row>
    <row r="364" spans="1:1" s="332" customFormat="1" ht="14.25" customHeight="1" x14ac:dyDescent="0.2">
      <c r="A364" s="331"/>
    </row>
    <row r="365" spans="1:1" s="332" customFormat="1" ht="14.25" customHeight="1" x14ac:dyDescent="0.2">
      <c r="A365" s="331"/>
    </row>
    <row r="366" spans="1:1" s="332" customFormat="1" ht="14.25" customHeight="1" x14ac:dyDescent="0.2">
      <c r="A366" s="331"/>
    </row>
    <row r="367" spans="1:1" s="332" customFormat="1" ht="14.25" customHeight="1" x14ac:dyDescent="0.2">
      <c r="A367" s="331"/>
    </row>
    <row r="368" spans="1:1" s="332" customFormat="1" ht="14.25" customHeight="1" x14ac:dyDescent="0.2">
      <c r="A368" s="331"/>
    </row>
    <row r="369" spans="1:1" s="332" customFormat="1" ht="14.25" customHeight="1" x14ac:dyDescent="0.2">
      <c r="A369" s="331"/>
    </row>
    <row r="370" spans="1:1" s="332" customFormat="1" ht="14.25" customHeight="1" x14ac:dyDescent="0.2">
      <c r="A370" s="331"/>
    </row>
    <row r="371" spans="1:1" s="332" customFormat="1" ht="14.25" customHeight="1" x14ac:dyDescent="0.2">
      <c r="A371" s="331"/>
    </row>
    <row r="372" spans="1:1" s="332" customFormat="1" ht="14.25" customHeight="1" x14ac:dyDescent="0.2">
      <c r="A372" s="331"/>
    </row>
    <row r="373" spans="1:1" s="332" customFormat="1" ht="14.25" customHeight="1" x14ac:dyDescent="0.2">
      <c r="A373" s="331"/>
    </row>
    <row r="374" spans="1:1" s="332" customFormat="1" ht="14.25" customHeight="1" x14ac:dyDescent="0.2">
      <c r="A374" s="331"/>
    </row>
    <row r="375" spans="1:1" s="332" customFormat="1" ht="14.25" customHeight="1" x14ac:dyDescent="0.2">
      <c r="A375" s="331"/>
    </row>
    <row r="376" spans="1:1" s="332" customFormat="1" ht="14.25" customHeight="1" x14ac:dyDescent="0.2">
      <c r="A376" s="331"/>
    </row>
    <row r="377" spans="1:1" s="332" customFormat="1" ht="14.25" customHeight="1" x14ac:dyDescent="0.2">
      <c r="A377" s="331"/>
    </row>
    <row r="378" spans="1:1" s="332" customFormat="1" ht="14.25" customHeight="1" x14ac:dyDescent="0.2">
      <c r="A378" s="331"/>
    </row>
    <row r="379" spans="1:1" s="332" customFormat="1" ht="14.25" customHeight="1" x14ac:dyDescent="0.2">
      <c r="A379" s="331"/>
    </row>
    <row r="380" spans="1:1" s="332" customFormat="1" ht="14.25" customHeight="1" x14ac:dyDescent="0.2">
      <c r="A380" s="331"/>
    </row>
    <row r="381" spans="1:1" s="332" customFormat="1" ht="14.25" customHeight="1" x14ac:dyDescent="0.2">
      <c r="A381" s="331"/>
    </row>
    <row r="382" spans="1:1" s="332" customFormat="1" ht="14.25" customHeight="1" x14ac:dyDescent="0.2">
      <c r="A382" s="331"/>
    </row>
    <row r="383" spans="1:1" s="332" customFormat="1" ht="14.25" customHeight="1" x14ac:dyDescent="0.2">
      <c r="A383" s="331"/>
    </row>
    <row r="384" spans="1:1" s="332" customFormat="1" ht="14.25" customHeight="1" x14ac:dyDescent="0.2">
      <c r="A384" s="331"/>
    </row>
    <row r="385" spans="1:1" s="332" customFormat="1" ht="14.25" customHeight="1" x14ac:dyDescent="0.2">
      <c r="A385" s="331"/>
    </row>
    <row r="386" spans="1:1" s="332" customFormat="1" ht="14.25" customHeight="1" x14ac:dyDescent="0.2">
      <c r="A386" s="331"/>
    </row>
    <row r="387" spans="1:1" s="332" customFormat="1" ht="14.25" customHeight="1" x14ac:dyDescent="0.2">
      <c r="A387" s="331"/>
    </row>
    <row r="388" spans="1:1" s="332" customFormat="1" ht="14.25" customHeight="1" x14ac:dyDescent="0.2">
      <c r="A388" s="331"/>
    </row>
    <row r="389" spans="1:1" s="332" customFormat="1" ht="14.25" customHeight="1" x14ac:dyDescent="0.2">
      <c r="A389" s="331"/>
    </row>
    <row r="390" spans="1:1" s="332" customFormat="1" ht="14.25" customHeight="1" x14ac:dyDescent="0.2">
      <c r="A390" s="331"/>
    </row>
    <row r="391" spans="1:1" s="332" customFormat="1" ht="14.25" customHeight="1" x14ac:dyDescent="0.2">
      <c r="A391" s="331"/>
    </row>
    <row r="392" spans="1:1" s="332" customFormat="1" ht="14.25" customHeight="1" x14ac:dyDescent="0.2">
      <c r="A392" s="331"/>
    </row>
    <row r="393" spans="1:1" s="332" customFormat="1" ht="14.25" customHeight="1" x14ac:dyDescent="0.2">
      <c r="A393" s="331"/>
    </row>
    <row r="394" spans="1:1" s="332" customFormat="1" ht="14.25" customHeight="1" x14ac:dyDescent="0.2">
      <c r="A394" s="331"/>
    </row>
    <row r="395" spans="1:1" s="332" customFormat="1" ht="14.25" customHeight="1" x14ac:dyDescent="0.2">
      <c r="A395" s="331"/>
    </row>
    <row r="396" spans="1:1" s="332" customFormat="1" ht="14.25" customHeight="1" x14ac:dyDescent="0.2">
      <c r="A396" s="331"/>
    </row>
    <row r="397" spans="1:1" s="332" customFormat="1" ht="14.25" customHeight="1" x14ac:dyDescent="0.2">
      <c r="A397" s="331"/>
    </row>
    <row r="398" spans="1:1" s="332" customFormat="1" ht="14.25" customHeight="1" x14ac:dyDescent="0.2">
      <c r="A398" s="331"/>
    </row>
    <row r="399" spans="1:1" s="332" customFormat="1" ht="14.25" customHeight="1" x14ac:dyDescent="0.2">
      <c r="A399" s="331"/>
    </row>
  </sheetData>
  <mergeCells count="156">
    <mergeCell ref="AW90:BB92"/>
    <mergeCell ref="M93:R95"/>
    <mergeCell ref="S93:X95"/>
    <mergeCell ref="Y93:AD95"/>
    <mergeCell ref="AE93:AJ95"/>
    <mergeCell ref="AK93:AP95"/>
    <mergeCell ref="AQ93:AV95"/>
    <mergeCell ref="AW93:BB95"/>
    <mergeCell ref="M90:R92"/>
    <mergeCell ref="S90:X92"/>
    <mergeCell ref="Y90:AD92"/>
    <mergeCell ref="AE90:AJ92"/>
    <mergeCell ref="AK90:AP92"/>
    <mergeCell ref="AQ90:AV92"/>
    <mergeCell ref="AW84:BB86"/>
    <mergeCell ref="M87:R89"/>
    <mergeCell ref="S87:X89"/>
    <mergeCell ref="Y87:AD89"/>
    <mergeCell ref="AE87:AJ89"/>
    <mergeCell ref="AK87:AP89"/>
    <mergeCell ref="AQ87:AV89"/>
    <mergeCell ref="AW87:BB89"/>
    <mergeCell ref="M84:R86"/>
    <mergeCell ref="S84:X86"/>
    <mergeCell ref="Y84:AD86"/>
    <mergeCell ref="AE84:AJ86"/>
    <mergeCell ref="AK84:AP86"/>
    <mergeCell ref="AQ84:AV86"/>
    <mergeCell ref="AW78:BB80"/>
    <mergeCell ref="M81:R83"/>
    <mergeCell ref="S81:X83"/>
    <mergeCell ref="Y81:AD83"/>
    <mergeCell ref="AE81:AJ83"/>
    <mergeCell ref="AK81:AP83"/>
    <mergeCell ref="AQ81:AV83"/>
    <mergeCell ref="AW81:BB83"/>
    <mergeCell ref="M78:R80"/>
    <mergeCell ref="S78:X80"/>
    <mergeCell ref="Y78:AD80"/>
    <mergeCell ref="AE78:AJ80"/>
    <mergeCell ref="AK78:AP80"/>
    <mergeCell ref="AQ78:AV80"/>
    <mergeCell ref="M71:AC75"/>
    <mergeCell ref="AD71:AK75"/>
    <mergeCell ref="AL71:BB75"/>
    <mergeCell ref="M76:R77"/>
    <mergeCell ref="S76:X77"/>
    <mergeCell ref="Y76:AD77"/>
    <mergeCell ref="AE76:AJ77"/>
    <mergeCell ref="AK76:AP77"/>
    <mergeCell ref="AQ76:AV77"/>
    <mergeCell ref="AW76:BB77"/>
    <mergeCell ref="AW60:BB62"/>
    <mergeCell ref="M63:R65"/>
    <mergeCell ref="S63:X65"/>
    <mergeCell ref="Y63:AD65"/>
    <mergeCell ref="AE63:AJ65"/>
    <mergeCell ref="AK63:AP65"/>
    <mergeCell ref="AQ63:AV65"/>
    <mergeCell ref="AW63:BB65"/>
    <mergeCell ref="M60:R62"/>
    <mergeCell ref="S60:X62"/>
    <mergeCell ref="Y60:AD62"/>
    <mergeCell ref="AE60:AJ62"/>
    <mergeCell ref="AK60:AP62"/>
    <mergeCell ref="AQ60:AV62"/>
    <mergeCell ref="AW54:BB56"/>
    <mergeCell ref="M57:R59"/>
    <mergeCell ref="S57:X59"/>
    <mergeCell ref="Y57:AD59"/>
    <mergeCell ref="AE57:AJ59"/>
    <mergeCell ref="AK57:AP59"/>
    <mergeCell ref="AQ57:AV59"/>
    <mergeCell ref="AW57:BB59"/>
    <mergeCell ref="M54:R56"/>
    <mergeCell ref="S54:X56"/>
    <mergeCell ref="Y54:AD56"/>
    <mergeCell ref="AE54:AJ56"/>
    <mergeCell ref="AK54:AP56"/>
    <mergeCell ref="AQ54:AV56"/>
    <mergeCell ref="AW48:BB50"/>
    <mergeCell ref="M51:R53"/>
    <mergeCell ref="S51:X53"/>
    <mergeCell ref="Y51:AD53"/>
    <mergeCell ref="AE51:AJ53"/>
    <mergeCell ref="AK51:AP53"/>
    <mergeCell ref="AQ51:AV53"/>
    <mergeCell ref="AW51:BB53"/>
    <mergeCell ref="M48:R50"/>
    <mergeCell ref="S48:X50"/>
    <mergeCell ref="Y48:AD50"/>
    <mergeCell ref="AE48:AJ50"/>
    <mergeCell ref="AK48:AP50"/>
    <mergeCell ref="AQ48:AV50"/>
    <mergeCell ref="M41:AC45"/>
    <mergeCell ref="AD41:AK45"/>
    <mergeCell ref="AL41:BB45"/>
    <mergeCell ref="M46:R47"/>
    <mergeCell ref="S46:X47"/>
    <mergeCell ref="Y46:AD47"/>
    <mergeCell ref="AE46:AJ47"/>
    <mergeCell ref="AK46:AP47"/>
    <mergeCell ref="AQ46:AV47"/>
    <mergeCell ref="AW46:BB47"/>
    <mergeCell ref="AW30:BB32"/>
    <mergeCell ref="M33:R35"/>
    <mergeCell ref="S33:X35"/>
    <mergeCell ref="Y33:AD35"/>
    <mergeCell ref="AE33:AJ35"/>
    <mergeCell ref="AK33:AP35"/>
    <mergeCell ref="AQ33:AV35"/>
    <mergeCell ref="AW33:BB35"/>
    <mergeCell ref="M30:R32"/>
    <mergeCell ref="S30:X32"/>
    <mergeCell ref="Y30:AD32"/>
    <mergeCell ref="AE30:AJ32"/>
    <mergeCell ref="AK30:AP32"/>
    <mergeCell ref="AQ30:AV32"/>
    <mergeCell ref="AW24:BB26"/>
    <mergeCell ref="M27:R29"/>
    <mergeCell ref="S27:X29"/>
    <mergeCell ref="Y27:AD29"/>
    <mergeCell ref="AE27:AJ29"/>
    <mergeCell ref="AK27:AP29"/>
    <mergeCell ref="AQ27:AV29"/>
    <mergeCell ref="AW27:BB29"/>
    <mergeCell ref="M24:R26"/>
    <mergeCell ref="S24:X26"/>
    <mergeCell ref="Y24:AD26"/>
    <mergeCell ref="AE24:AJ26"/>
    <mergeCell ref="AK24:AP26"/>
    <mergeCell ref="AQ24:AV26"/>
    <mergeCell ref="AW18:BB20"/>
    <mergeCell ref="M21:R23"/>
    <mergeCell ref="S21:X23"/>
    <mergeCell ref="Y21:AD23"/>
    <mergeCell ref="AE21:AJ23"/>
    <mergeCell ref="AK21:AP23"/>
    <mergeCell ref="AQ21:AV23"/>
    <mergeCell ref="AW21:BB23"/>
    <mergeCell ref="M18:R20"/>
    <mergeCell ref="S18:X20"/>
    <mergeCell ref="Y18:AD20"/>
    <mergeCell ref="AE18:AJ20"/>
    <mergeCell ref="AK18:AP20"/>
    <mergeCell ref="AQ18:AV20"/>
    <mergeCell ref="M11:AC15"/>
    <mergeCell ref="AD11:AK15"/>
    <mergeCell ref="AL11:BB15"/>
    <mergeCell ref="M16:R17"/>
    <mergeCell ref="S16:X17"/>
    <mergeCell ref="Y16:AD17"/>
    <mergeCell ref="AE16:AJ17"/>
    <mergeCell ref="AK16:AP17"/>
    <mergeCell ref="AQ16:AV17"/>
    <mergeCell ref="AW16:BB17"/>
  </mergeCells>
  <phoneticPr fontId="1"/>
  <printOptions horizontalCentered="1" verticalCentered="1"/>
  <pageMargins left="0" right="0" top="0" bottom="0" header="0" footer="0"/>
  <pageSetup paperSize="9" scale="46" orientation="portrait" horizontalDpi="4294967292"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17DEBB-9BDD-4E30-B54F-1F7963D394FE}">
  <dimension ref="B1:BF25"/>
  <sheetViews>
    <sheetView showGridLines="0" topLeftCell="A6" workbookViewId="0">
      <selection activeCell="M13" sqref="M13"/>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4">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c r="Y11" s="189"/>
      <c r="Z11" s="137"/>
      <c r="AA11" s="137"/>
      <c r="AB11" s="190"/>
      <c r="AC11" s="181"/>
      <c r="AD11" s="191"/>
      <c r="AE11" s="192"/>
      <c r="AF11" s="193"/>
      <c r="AG11" s="193"/>
      <c r="AH11" s="188"/>
      <c r="AI11" s="189"/>
      <c r="AJ11" s="137"/>
      <c r="AK11" s="137"/>
      <c r="AL11" s="194"/>
      <c r="AM11" s="181"/>
      <c r="AN11" s="195"/>
      <c r="AO11" s="196"/>
      <c r="AP11" s="197"/>
      <c r="AQ11" s="198"/>
      <c r="AR11" s="129"/>
      <c r="AS11" s="199">
        <v>1</v>
      </c>
      <c r="AT11" s="199"/>
      <c r="AU11" s="199"/>
      <c r="AV11" s="199"/>
      <c r="AW11" s="199"/>
      <c r="AX11" s="200" t="s">
        <v>173</v>
      </c>
      <c r="AY11" s="201" t="s">
        <v>174</v>
      </c>
      <c r="AZ11" s="202" t="s">
        <v>174</v>
      </c>
      <c r="BA11" s="203" t="s">
        <v>174</v>
      </c>
      <c r="BB11" s="200" t="s">
        <v>174</v>
      </c>
      <c r="BC11" s="200" t="s">
        <v>174</v>
      </c>
      <c r="BD11" s="199"/>
      <c r="BE11" s="199"/>
    </row>
    <row r="12" spans="2:58" s="118" customFormat="1" ht="59.25" customHeight="1" x14ac:dyDescent="0.4">
      <c r="B12" s="129"/>
      <c r="C12" s="181" t="s">
        <v>175</v>
      </c>
      <c r="D12" s="129"/>
      <c r="E12" s="182" t="s">
        <v>176</v>
      </c>
      <c r="F12" s="181">
        <v>2</v>
      </c>
      <c r="G12" s="181"/>
      <c r="H12" s="181"/>
      <c r="I12" s="181"/>
      <c r="J12" s="181"/>
      <c r="K12" s="183">
        <v>31</v>
      </c>
      <c r="L12" s="184">
        <v>31</v>
      </c>
      <c r="M12" s="185">
        <v>31</v>
      </c>
      <c r="N12" s="185">
        <v>31</v>
      </c>
      <c r="O12" s="186">
        <v>31</v>
      </c>
      <c r="P12" s="187"/>
      <c r="Q12" s="181"/>
      <c r="R12" s="181"/>
      <c r="S12" s="181"/>
      <c r="T12" s="181"/>
      <c r="U12" s="181"/>
      <c r="V12" s="181"/>
      <c r="W12" s="181"/>
      <c r="X12" s="188"/>
      <c r="Y12" s="189"/>
      <c r="Z12" s="137"/>
      <c r="AA12" s="137"/>
      <c r="AB12" s="190"/>
      <c r="AC12" s="181"/>
      <c r="AD12" s="191"/>
      <c r="AE12" s="192"/>
      <c r="AF12" s="193"/>
      <c r="AG12" s="193"/>
      <c r="AH12" s="188"/>
      <c r="AI12" s="189"/>
      <c r="AJ12" s="137"/>
      <c r="AK12" s="137"/>
      <c r="AL12" s="194"/>
      <c r="AM12" s="181"/>
      <c r="AN12" s="195"/>
      <c r="AO12" s="196"/>
      <c r="AP12" s="197"/>
      <c r="AQ12" s="198"/>
      <c r="AR12" s="129"/>
      <c r="AS12" s="199">
        <v>1</v>
      </c>
      <c r="AT12" s="199"/>
      <c r="AU12" s="199"/>
      <c r="AV12" s="199"/>
      <c r="AW12" s="199"/>
      <c r="AX12" s="200" t="s">
        <v>173</v>
      </c>
      <c r="AY12" s="201" t="s">
        <v>174</v>
      </c>
      <c r="AZ12" s="202" t="s">
        <v>174</v>
      </c>
      <c r="BA12" s="203" t="s">
        <v>174</v>
      </c>
      <c r="BB12" s="200" t="s">
        <v>174</v>
      </c>
      <c r="BC12" s="200" t="s">
        <v>174</v>
      </c>
      <c r="BD12" s="199"/>
      <c r="BE12" s="199"/>
    </row>
    <row r="13" spans="2:58" s="118" customFormat="1" ht="59.25" customHeight="1" x14ac:dyDescent="0.4">
      <c r="B13" s="129"/>
      <c r="C13" s="181" t="s">
        <v>177</v>
      </c>
      <c r="D13" s="129"/>
      <c r="E13" s="182" t="s">
        <v>178</v>
      </c>
      <c r="F13" s="181">
        <v>3</v>
      </c>
      <c r="G13" s="181"/>
      <c r="H13" s="181"/>
      <c r="I13" s="181"/>
      <c r="J13" s="181"/>
      <c r="K13" s="183">
        <v>31</v>
      </c>
      <c r="L13" s="184">
        <v>31</v>
      </c>
      <c r="M13" s="185">
        <v>31</v>
      </c>
      <c r="N13" s="185">
        <v>31</v>
      </c>
      <c r="O13" s="186">
        <v>31</v>
      </c>
      <c r="P13" s="187"/>
      <c r="Q13" s="181"/>
      <c r="R13" s="181"/>
      <c r="S13" s="181"/>
      <c r="T13" s="181"/>
      <c r="U13" s="181"/>
      <c r="V13" s="181"/>
      <c r="W13" s="181"/>
      <c r="X13" s="188"/>
      <c r="Y13" s="189"/>
      <c r="Z13" s="137"/>
      <c r="AA13" s="137"/>
      <c r="AB13" s="190"/>
      <c r="AC13" s="181"/>
      <c r="AD13" s="191"/>
      <c r="AE13" s="192"/>
      <c r="AF13" s="193"/>
      <c r="AG13" s="193"/>
      <c r="AH13" s="188"/>
      <c r="AI13" s="189"/>
      <c r="AJ13" s="137"/>
      <c r="AK13" s="137"/>
      <c r="AL13" s="194"/>
      <c r="AM13" s="181"/>
      <c r="AN13" s="195"/>
      <c r="AO13" s="196"/>
      <c r="AP13" s="197"/>
      <c r="AQ13" s="198"/>
      <c r="AR13" s="129"/>
      <c r="AS13" s="199">
        <v>1</v>
      </c>
      <c r="AT13" s="199"/>
      <c r="AU13" s="199"/>
      <c r="AV13" s="199"/>
      <c r="AW13" s="199"/>
      <c r="AX13" s="200" t="s">
        <v>173</v>
      </c>
      <c r="AY13" s="201" t="s">
        <v>174</v>
      </c>
      <c r="AZ13" s="202" t="s">
        <v>174</v>
      </c>
      <c r="BA13" s="203" t="s">
        <v>174</v>
      </c>
      <c r="BB13" s="200" t="s">
        <v>174</v>
      </c>
      <c r="BC13" s="200" t="s">
        <v>174</v>
      </c>
      <c r="BD13" s="199"/>
      <c r="BE13" s="199"/>
    </row>
    <row r="14" spans="2:58" s="118" customFormat="1" x14ac:dyDescent="0.4">
      <c r="B14" s="129"/>
      <c r="C14" s="129"/>
      <c r="D14" s="129"/>
      <c r="E14" s="182"/>
      <c r="F14" s="181"/>
      <c r="G14" s="181"/>
      <c r="H14" s="181"/>
      <c r="I14" s="181"/>
      <c r="J14" s="181"/>
      <c r="K14" s="181"/>
      <c r="L14" s="204"/>
      <c r="M14" s="205"/>
      <c r="N14" s="205"/>
      <c r="O14" s="181"/>
      <c r="P14" s="181"/>
      <c r="Q14" s="181"/>
      <c r="R14" s="181"/>
      <c r="S14" s="181"/>
      <c r="T14" s="181"/>
      <c r="U14" s="181"/>
      <c r="V14" s="181"/>
      <c r="W14" s="181"/>
      <c r="X14" s="188"/>
      <c r="Y14" s="189"/>
      <c r="Z14" s="137"/>
      <c r="AA14" s="137"/>
      <c r="AB14" s="181"/>
      <c r="AC14" s="181"/>
      <c r="AD14" s="181"/>
      <c r="AE14" s="181"/>
      <c r="AF14" s="181"/>
      <c r="AG14" s="181"/>
      <c r="AH14" s="188"/>
      <c r="AI14" s="189"/>
      <c r="AJ14" s="137"/>
      <c r="AK14" s="137"/>
      <c r="AL14" s="181"/>
      <c r="AM14" s="181"/>
      <c r="AN14" s="181"/>
      <c r="AO14" s="181"/>
      <c r="AP14" s="181"/>
      <c r="AQ14" s="181"/>
      <c r="AS14" s="181"/>
      <c r="AT14" s="181"/>
      <c r="AU14" s="181"/>
      <c r="AV14" s="181"/>
      <c r="AW14" s="181"/>
      <c r="AX14" s="181"/>
      <c r="AY14" s="181"/>
      <c r="AZ14" s="181"/>
      <c r="BA14" s="181"/>
      <c r="BB14" s="181"/>
      <c r="BC14" s="181"/>
      <c r="BD14" s="181"/>
      <c r="BE14" s="181"/>
    </row>
    <row r="15" spans="2:58" s="118" customFormat="1" x14ac:dyDescent="0.4">
      <c r="B15" s="129"/>
      <c r="C15" s="129"/>
      <c r="D15" s="129"/>
      <c r="E15" s="182"/>
      <c r="F15" s="181"/>
      <c r="G15" s="181"/>
      <c r="H15" s="181"/>
      <c r="I15" s="181"/>
      <c r="J15" s="181"/>
      <c r="K15" s="181"/>
      <c r="L15" s="204"/>
      <c r="M15" s="205"/>
      <c r="N15" s="205"/>
      <c r="O15" s="181"/>
      <c r="P15" s="181"/>
      <c r="Q15" s="181"/>
      <c r="R15" s="181"/>
      <c r="S15" s="181"/>
      <c r="T15" s="181"/>
      <c r="U15" s="181"/>
      <c r="V15" s="181"/>
      <c r="W15" s="181"/>
      <c r="X15" s="188"/>
      <c r="Y15" s="189"/>
      <c r="Z15" s="137"/>
      <c r="AA15" s="137"/>
      <c r="AB15" s="181"/>
      <c r="AC15" s="181"/>
      <c r="AD15" s="181"/>
      <c r="AE15" s="181"/>
      <c r="AF15" s="181"/>
      <c r="AG15" s="181"/>
      <c r="AH15" s="188"/>
      <c r="AI15" s="189"/>
      <c r="AJ15" s="137"/>
      <c r="AK15" s="137"/>
      <c r="AL15" s="181"/>
      <c r="AM15" s="181"/>
      <c r="AN15" s="181"/>
      <c r="AO15" s="181"/>
      <c r="AP15" s="181"/>
      <c r="AQ15" s="181"/>
      <c r="AS15" s="181"/>
      <c r="AT15" s="181"/>
      <c r="AU15" s="181"/>
      <c r="AV15" s="181"/>
      <c r="AW15" s="181"/>
      <c r="AX15" s="181"/>
      <c r="AY15" s="181"/>
      <c r="AZ15" s="181"/>
      <c r="BA15" s="181"/>
      <c r="BB15" s="181"/>
      <c r="BC15" s="181"/>
      <c r="BD15" s="181"/>
      <c r="BE15" s="181"/>
    </row>
    <row r="16" spans="2:58" s="118" customFormat="1" x14ac:dyDescent="0.4">
      <c r="B16" s="206"/>
      <c r="C16" s="206"/>
      <c r="D16" s="206"/>
      <c r="E16" s="182"/>
      <c r="F16" s="181"/>
      <c r="G16" s="181"/>
      <c r="H16" s="181"/>
      <c r="I16" s="181"/>
      <c r="J16" s="181"/>
      <c r="K16" s="181"/>
      <c r="L16" s="207"/>
      <c r="M16" s="205"/>
      <c r="N16" s="205"/>
      <c r="O16" s="181"/>
      <c r="P16" s="181"/>
      <c r="Q16" s="181"/>
      <c r="R16" s="181"/>
      <c r="S16" s="181"/>
      <c r="T16" s="181"/>
      <c r="U16" s="181"/>
      <c r="V16" s="181"/>
      <c r="W16" s="181"/>
      <c r="X16" s="188"/>
      <c r="Y16" s="189"/>
      <c r="Z16" s="137"/>
      <c r="AA16" s="137"/>
      <c r="AB16" s="181"/>
      <c r="AC16" s="181"/>
      <c r="AD16" s="181"/>
      <c r="AE16" s="181"/>
      <c r="AF16" s="181"/>
      <c r="AG16" s="181"/>
      <c r="AH16" s="188"/>
      <c r="AI16" s="189"/>
      <c r="AJ16" s="137"/>
      <c r="AK16" s="137"/>
      <c r="AL16" s="181"/>
      <c r="AM16" s="181"/>
      <c r="AN16" s="181"/>
      <c r="AO16" s="181"/>
      <c r="AP16" s="181"/>
      <c r="AQ16" s="181"/>
      <c r="AS16" s="181"/>
      <c r="AT16" s="181"/>
      <c r="AU16" s="181"/>
      <c r="AV16" s="181"/>
      <c r="AW16" s="181"/>
      <c r="AX16" s="181"/>
      <c r="AY16" s="181"/>
      <c r="AZ16" s="181"/>
      <c r="BA16" s="181"/>
      <c r="BB16" s="181"/>
      <c r="BC16" s="181"/>
      <c r="BD16" s="181"/>
      <c r="BE16" s="181"/>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78A37AA-83B7-4712-A825-DA3E4EB62CB2}">
  <sheetPr>
    <pageSetUpPr fitToPage="1"/>
  </sheetPr>
  <dimension ref="B1:H40"/>
  <sheetViews>
    <sheetView showGridLines="0" topLeftCell="A8" zoomScale="115" zoomScaleNormal="115" workbookViewId="0">
      <selection activeCell="E20" sqref="E20"/>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179</v>
      </c>
      <c r="E4" s="105"/>
    </row>
    <row r="5" spans="2:8" ht="11.25" customHeight="1" x14ac:dyDescent="0.15">
      <c r="B5" s="218">
        <v>46082</v>
      </c>
      <c r="C5" s="218">
        <v>46143</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180</v>
      </c>
      <c r="H8" s="124"/>
    </row>
    <row r="9" spans="2:8" x14ac:dyDescent="0.15">
      <c r="B9" s="141"/>
      <c r="C9" s="142"/>
      <c r="D9" s="142"/>
      <c r="E9" s="143"/>
      <c r="F9" s="208"/>
      <c r="G9" s="209"/>
      <c r="H9" s="210"/>
    </row>
    <row r="10" spans="2:8" s="180" customFormat="1" ht="37.5" customHeight="1" x14ac:dyDescent="0.15">
      <c r="B10" s="163" t="s">
        <v>151</v>
      </c>
      <c r="C10" s="163" t="s">
        <v>181</v>
      </c>
      <c r="D10" s="163" t="s">
        <v>120</v>
      </c>
      <c r="E10" s="211" t="s">
        <v>182</v>
      </c>
      <c r="F10" s="212" t="s">
        <v>118</v>
      </c>
      <c r="G10" s="163" t="s">
        <v>183</v>
      </c>
      <c r="H10" s="129" t="s">
        <v>184</v>
      </c>
    </row>
    <row r="11" spans="2:8" s="118" customFormat="1" ht="44.25" x14ac:dyDescent="0.4">
      <c r="B11" s="129" t="s">
        <v>185</v>
      </c>
      <c r="C11" s="181" t="s">
        <v>171</v>
      </c>
      <c r="D11" s="213">
        <v>1</v>
      </c>
      <c r="E11" s="181" t="s">
        <v>186</v>
      </c>
      <c r="F11" s="214" t="s">
        <v>174</v>
      </c>
      <c r="G11" s="215" t="s">
        <v>187</v>
      </c>
      <c r="H11" s="216" t="s">
        <v>188</v>
      </c>
    </row>
    <row r="12" spans="2:8" s="118" customFormat="1" ht="44.25" x14ac:dyDescent="0.4">
      <c r="B12" s="129"/>
      <c r="C12" s="181" t="s">
        <v>175</v>
      </c>
      <c r="D12" s="213">
        <v>2</v>
      </c>
      <c r="E12" s="181" t="s">
        <v>189</v>
      </c>
      <c r="F12" s="214" t="s">
        <v>174</v>
      </c>
      <c r="G12" s="215" t="s">
        <v>187</v>
      </c>
      <c r="H12" s="216" t="s">
        <v>188</v>
      </c>
    </row>
    <row r="13" spans="2:8" s="118" customFormat="1" ht="44.25" x14ac:dyDescent="0.4">
      <c r="B13" s="129"/>
      <c r="C13" s="181" t="s">
        <v>177</v>
      </c>
      <c r="D13" s="213">
        <v>3</v>
      </c>
      <c r="E13" s="181" t="s">
        <v>190</v>
      </c>
      <c r="F13" s="214" t="s">
        <v>174</v>
      </c>
      <c r="G13" s="215" t="s">
        <v>187</v>
      </c>
      <c r="H13" s="216" t="s">
        <v>188</v>
      </c>
    </row>
    <row r="14" spans="2:8" s="118" customFormat="1" ht="81" x14ac:dyDescent="0.4">
      <c r="B14" s="129" t="s">
        <v>191</v>
      </c>
      <c r="C14" s="181" t="s">
        <v>171</v>
      </c>
      <c r="D14" s="213">
        <v>1</v>
      </c>
      <c r="E14" s="181" t="s">
        <v>192</v>
      </c>
      <c r="F14" s="217" t="s">
        <v>174</v>
      </c>
      <c r="G14" s="215" t="s">
        <v>193</v>
      </c>
      <c r="H14" s="216" t="s">
        <v>194</v>
      </c>
    </row>
    <row r="15" spans="2:8" s="118" customFormat="1" ht="81" x14ac:dyDescent="0.4">
      <c r="B15" s="129"/>
      <c r="C15" s="181" t="s">
        <v>175</v>
      </c>
      <c r="D15" s="213">
        <v>2</v>
      </c>
      <c r="E15" s="181" t="s">
        <v>195</v>
      </c>
      <c r="F15" s="217" t="s">
        <v>174</v>
      </c>
      <c r="G15" s="215" t="s">
        <v>193</v>
      </c>
      <c r="H15" s="216" t="s">
        <v>194</v>
      </c>
    </row>
    <row r="16" spans="2:8" s="118" customFormat="1" ht="81" x14ac:dyDescent="0.4">
      <c r="B16" s="129"/>
      <c r="C16" s="181" t="s">
        <v>177</v>
      </c>
      <c r="D16" s="213">
        <v>3</v>
      </c>
      <c r="E16" s="181" t="s">
        <v>196</v>
      </c>
      <c r="F16" s="217" t="s">
        <v>174</v>
      </c>
      <c r="G16" s="215" t="s">
        <v>193</v>
      </c>
      <c r="H16" s="216" t="s">
        <v>194</v>
      </c>
    </row>
    <row r="17" spans="2:8" s="118" customFormat="1" ht="44.25" x14ac:dyDescent="0.4">
      <c r="B17" s="129" t="s">
        <v>197</v>
      </c>
      <c r="C17" s="181" t="s">
        <v>171</v>
      </c>
      <c r="D17" s="213">
        <v>1</v>
      </c>
      <c r="E17" s="181" t="s">
        <v>198</v>
      </c>
      <c r="F17" s="214" t="s">
        <v>174</v>
      </c>
      <c r="G17" s="215" t="s">
        <v>199</v>
      </c>
      <c r="H17" s="216" t="s">
        <v>200</v>
      </c>
    </row>
    <row r="18" spans="2:8" s="118" customFormat="1" ht="44.25" x14ac:dyDescent="0.4">
      <c r="B18" s="129"/>
      <c r="C18" s="181" t="s">
        <v>175</v>
      </c>
      <c r="D18" s="213">
        <v>2</v>
      </c>
      <c r="E18" s="181" t="s">
        <v>201</v>
      </c>
      <c r="F18" s="214" t="s">
        <v>174</v>
      </c>
      <c r="G18" s="215" t="s">
        <v>199</v>
      </c>
      <c r="H18" s="216" t="s">
        <v>200</v>
      </c>
    </row>
    <row r="19" spans="2:8" s="118" customFormat="1" ht="44.25" x14ac:dyDescent="0.4">
      <c r="B19" s="129"/>
      <c r="C19" s="181" t="s">
        <v>177</v>
      </c>
      <c r="D19" s="213">
        <v>3</v>
      </c>
      <c r="E19" s="181" t="s">
        <v>202</v>
      </c>
      <c r="F19" s="214" t="s">
        <v>174</v>
      </c>
      <c r="G19" s="215" t="s">
        <v>199</v>
      </c>
      <c r="H19" s="216" t="s">
        <v>200</v>
      </c>
    </row>
    <row r="20" spans="2:8" s="118" customFormat="1" x14ac:dyDescent="0.4">
      <c r="B20" s="129"/>
      <c r="C20" s="181"/>
      <c r="D20" s="181"/>
      <c r="E20" s="181"/>
      <c r="F20" s="181"/>
      <c r="G20" s="163"/>
      <c r="H20" s="181"/>
    </row>
    <row r="21" spans="2:8" s="118" customFormat="1" x14ac:dyDescent="0.4">
      <c r="B21" s="129"/>
      <c r="C21" s="181"/>
      <c r="D21" s="181"/>
      <c r="E21" s="181"/>
      <c r="F21" s="181"/>
      <c r="G21" s="163"/>
      <c r="H21" s="181"/>
    </row>
    <row r="22" spans="2:8" s="118" customFormat="1" x14ac:dyDescent="0.4">
      <c r="B22" s="129"/>
      <c r="C22" s="181"/>
      <c r="D22" s="181"/>
      <c r="E22" s="181"/>
      <c r="F22" s="181"/>
      <c r="G22" s="163"/>
      <c r="H22" s="181"/>
    </row>
    <row r="23" spans="2:8" s="118" customFormat="1" x14ac:dyDescent="0.4">
      <c r="B23" s="129"/>
      <c r="C23" s="181"/>
      <c r="D23" s="181"/>
      <c r="E23" s="181"/>
      <c r="F23" s="181"/>
      <c r="G23" s="163"/>
      <c r="H23" s="181"/>
    </row>
    <row r="24" spans="2:8" s="118" customFormat="1" x14ac:dyDescent="0.4">
      <c r="B24" s="129"/>
      <c r="C24" s="181"/>
      <c r="D24" s="181"/>
      <c r="E24" s="181"/>
      <c r="F24" s="181"/>
      <c r="G24" s="163"/>
      <c r="H24" s="181"/>
    </row>
    <row r="25" spans="2:8" s="118" customFormat="1" x14ac:dyDescent="0.4">
      <c r="B25" s="129"/>
      <c r="C25" s="181"/>
      <c r="D25" s="181"/>
      <c r="E25" s="181"/>
      <c r="F25" s="181"/>
      <c r="G25" s="163"/>
      <c r="H25" s="181"/>
    </row>
    <row r="26" spans="2:8" s="118" customFormat="1" x14ac:dyDescent="0.4">
      <c r="B26" s="129"/>
      <c r="C26" s="181"/>
      <c r="D26" s="181"/>
      <c r="E26" s="181"/>
      <c r="F26" s="181"/>
      <c r="G26" s="163"/>
      <c r="H26" s="181"/>
    </row>
    <row r="27" spans="2:8" s="118" customFormat="1" x14ac:dyDescent="0.4">
      <c r="B27" s="129"/>
      <c r="C27" s="181"/>
      <c r="D27" s="181"/>
      <c r="E27" s="181"/>
      <c r="F27" s="181"/>
      <c r="G27" s="163"/>
      <c r="H27" s="181"/>
    </row>
    <row r="28" spans="2:8" s="118" customFormat="1" x14ac:dyDescent="0.4">
      <c r="B28" s="129"/>
      <c r="C28" s="181"/>
      <c r="D28" s="181"/>
      <c r="E28" s="181"/>
      <c r="F28" s="181"/>
      <c r="G28" s="163"/>
      <c r="H28" s="181"/>
    </row>
    <row r="29" spans="2:8" s="118" customFormat="1" x14ac:dyDescent="0.4">
      <c r="B29" s="129"/>
      <c r="C29" s="181"/>
      <c r="D29" s="181"/>
      <c r="E29" s="181"/>
      <c r="F29" s="181"/>
      <c r="G29" s="163"/>
      <c r="H29" s="181"/>
    </row>
    <row r="30" spans="2:8" s="118" customFormat="1" x14ac:dyDescent="0.4">
      <c r="B30" s="129"/>
      <c r="C30" s="181"/>
      <c r="D30" s="181"/>
      <c r="E30" s="181"/>
      <c r="F30" s="181"/>
      <c r="G30" s="163"/>
      <c r="H30" s="181"/>
    </row>
    <row r="31" spans="2:8" s="118" customFormat="1" x14ac:dyDescent="0.4">
      <c r="B31" s="206"/>
      <c r="C31" s="181"/>
      <c r="D31" s="181"/>
      <c r="E31" s="181"/>
      <c r="F31" s="181"/>
      <c r="G31" s="163"/>
      <c r="H31" s="181"/>
    </row>
    <row r="32" spans="2:8" s="118" customFormat="1" x14ac:dyDescent="0.4"/>
    <row r="33" s="118" customFormat="1" x14ac:dyDescent="0.4"/>
    <row r="34" s="118" customFormat="1" x14ac:dyDescent="0.4"/>
    <row r="35" s="118" customFormat="1" x14ac:dyDescent="0.4"/>
    <row r="36" s="118" customFormat="1" x14ac:dyDescent="0.4"/>
    <row r="37" s="118" customFormat="1" x14ac:dyDescent="0.4"/>
    <row r="38" s="118" customFormat="1" x14ac:dyDescent="0.4"/>
    <row r="39" s="118" customFormat="1" x14ac:dyDescent="0.4"/>
    <row r="40"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0173D40-511C-4132-BC1C-935115B827A2}">
  <dimension ref="A1:BA56"/>
  <sheetViews>
    <sheetView workbookViewId="0">
      <selection activeCell="A13" sqref="A13:IV13"/>
    </sheetView>
  </sheetViews>
  <sheetFormatPr defaultRowHeight="12" x14ac:dyDescent="0.15"/>
  <cols>
    <col min="1" max="16384" width="9" style="101"/>
  </cols>
  <sheetData>
    <row r="1" spans="1:53" ht="30" x14ac:dyDescent="0.15">
      <c r="A1" s="203" t="s">
        <v>174</v>
      </c>
      <c r="B1" s="219"/>
      <c r="C1" s="220"/>
    </row>
    <row r="2" spans="1:53" x14ac:dyDescent="0.15">
      <c r="B2" s="221"/>
      <c r="C2" s="220"/>
    </row>
    <row r="3" spans="1:53" x14ac:dyDescent="0.15">
      <c r="B3" s="222"/>
      <c r="C3" s="220"/>
    </row>
    <row r="4" spans="1:53" x14ac:dyDescent="0.15">
      <c r="B4" s="223"/>
      <c r="C4" s="224"/>
    </row>
    <row r="5" spans="1:53" x14ac:dyDescent="0.15">
      <c r="B5" s="225"/>
      <c r="C5" s="224"/>
    </row>
    <row r="6" spans="1:53" x14ac:dyDescent="0.15">
      <c r="B6" s="226"/>
      <c r="C6" s="224"/>
    </row>
    <row r="7" spans="1:53" x14ac:dyDescent="0.15">
      <c r="B7" s="227"/>
      <c r="C7" s="224"/>
    </row>
    <row r="8" spans="1:53" x14ac:dyDescent="0.15">
      <c r="B8" s="228"/>
      <c r="C8" s="224"/>
    </row>
    <row r="9" spans="1:53" x14ac:dyDescent="0.15">
      <c r="B9" s="229"/>
      <c r="C9" s="224"/>
    </row>
    <row r="10" spans="1:53" x14ac:dyDescent="0.15">
      <c r="B10" s="230"/>
      <c r="C10" s="224"/>
    </row>
    <row r="11" spans="1:53" x14ac:dyDescent="0.15">
      <c r="B11" s="231"/>
      <c r="C11" s="224"/>
      <c r="J11" s="101" t="s">
        <v>203</v>
      </c>
      <c r="K11" s="101" t="s">
        <v>267</v>
      </c>
      <c r="L11" s="101" t="s">
        <v>252</v>
      </c>
      <c r="M11" s="101" t="s">
        <v>268</v>
      </c>
      <c r="N11" s="101" t="s">
        <v>269</v>
      </c>
      <c r="O11" s="101" t="s">
        <v>270</v>
      </c>
      <c r="AX11" s="101" t="s">
        <v>209</v>
      </c>
      <c r="AY11" s="101" t="s">
        <v>210</v>
      </c>
      <c r="AZ11" s="101" t="s">
        <v>211</v>
      </c>
      <c r="BA11" s="101" t="s">
        <v>212</v>
      </c>
    </row>
    <row r="12" spans="1:53" x14ac:dyDescent="0.15">
      <c r="B12" s="232"/>
      <c r="C12" s="224"/>
      <c r="J12" s="101" t="s">
        <v>213</v>
      </c>
      <c r="K12" s="101" t="s">
        <v>271</v>
      </c>
      <c r="L12" s="101" t="s">
        <v>272</v>
      </c>
      <c r="M12" s="101" t="s">
        <v>216</v>
      </c>
      <c r="N12" s="101" t="s">
        <v>273</v>
      </c>
      <c r="O12" s="101" t="s">
        <v>274</v>
      </c>
      <c r="AX12" s="101" t="s">
        <v>219</v>
      </c>
      <c r="AY12" s="101" t="s">
        <v>220</v>
      </c>
      <c r="AZ12" s="101" t="s">
        <v>221</v>
      </c>
      <c r="BA12" s="101" t="s">
        <v>222</v>
      </c>
    </row>
    <row r="13" spans="1:53" x14ac:dyDescent="0.15">
      <c r="B13" s="233"/>
      <c r="C13" s="224"/>
      <c r="J13" s="101" t="s">
        <v>223</v>
      </c>
      <c r="K13" s="101" t="s">
        <v>275</v>
      </c>
      <c r="L13" s="101" t="s">
        <v>276</v>
      </c>
      <c r="M13" s="101" t="s">
        <v>277</v>
      </c>
      <c r="N13" s="101" t="s">
        <v>278</v>
      </c>
      <c r="O13" s="101" t="s">
        <v>279</v>
      </c>
      <c r="AX13" s="101" t="s">
        <v>229</v>
      </c>
      <c r="AY13" s="101" t="s">
        <v>230</v>
      </c>
      <c r="AZ13" s="101" t="s">
        <v>231</v>
      </c>
      <c r="BA13" s="101" t="s">
        <v>232</v>
      </c>
    </row>
    <row r="14" spans="1:53" x14ac:dyDescent="0.15">
      <c r="B14" s="234"/>
      <c r="C14" s="224"/>
    </row>
    <row r="15" spans="1:53" x14ac:dyDescent="0.15">
      <c r="B15" s="235"/>
      <c r="C15" s="224"/>
    </row>
    <row r="16" spans="1:53" x14ac:dyDescent="0.15">
      <c r="B16" s="236"/>
      <c r="C16" s="224"/>
    </row>
    <row r="17" spans="2:3" x14ac:dyDescent="0.15">
      <c r="B17" s="237"/>
      <c r="C17" s="224"/>
    </row>
    <row r="18" spans="2:3" x14ac:dyDescent="0.15">
      <c r="B18" s="238"/>
      <c r="C18" s="224"/>
    </row>
    <row r="19" spans="2:3" x14ac:dyDescent="0.15">
      <c r="B19" s="239"/>
      <c r="C19" s="224"/>
    </row>
    <row r="20" spans="2:3" x14ac:dyDescent="0.15">
      <c r="B20" s="240"/>
      <c r="C20" s="224"/>
    </row>
    <row r="21" spans="2:3" x14ac:dyDescent="0.15">
      <c r="B21" s="241"/>
    </row>
    <row r="22" spans="2:3" x14ac:dyDescent="0.15">
      <c r="B22" s="242"/>
    </row>
    <row r="23" spans="2:3" x14ac:dyDescent="0.15">
      <c r="B23" s="243"/>
    </row>
    <row r="24" spans="2:3" x14ac:dyDescent="0.15">
      <c r="B24" s="244"/>
    </row>
    <row r="25" spans="2:3" x14ac:dyDescent="0.15">
      <c r="B25" s="245"/>
    </row>
    <row r="26" spans="2:3" x14ac:dyDescent="0.15">
      <c r="B26" s="246"/>
    </row>
    <row r="27" spans="2:3" x14ac:dyDescent="0.15">
      <c r="B27" s="247"/>
    </row>
    <row r="28" spans="2:3" x14ac:dyDescent="0.15">
      <c r="B28" s="248"/>
    </row>
    <row r="29" spans="2:3" x14ac:dyDescent="0.15">
      <c r="B29" s="249"/>
    </row>
    <row r="30" spans="2:3" x14ac:dyDescent="0.15">
      <c r="B30" s="250"/>
    </row>
    <row r="31" spans="2:3" x14ac:dyDescent="0.15">
      <c r="B31" s="251"/>
    </row>
    <row r="32" spans="2:3" x14ac:dyDescent="0.15">
      <c r="B32" s="252"/>
    </row>
    <row r="33" spans="2:2" x14ac:dyDescent="0.15">
      <c r="B33" s="253"/>
    </row>
    <row r="34" spans="2:2" x14ac:dyDescent="0.15">
      <c r="B34" s="254"/>
    </row>
    <row r="35" spans="2:2" x14ac:dyDescent="0.15">
      <c r="B35" s="255"/>
    </row>
    <row r="36" spans="2:2" x14ac:dyDescent="0.15">
      <c r="B36" s="256"/>
    </row>
    <row r="37" spans="2:2" x14ac:dyDescent="0.15">
      <c r="B37" s="257"/>
    </row>
    <row r="38" spans="2:2" x14ac:dyDescent="0.15">
      <c r="B38" s="258"/>
    </row>
    <row r="39" spans="2:2" x14ac:dyDescent="0.15">
      <c r="B39" s="259"/>
    </row>
    <row r="40" spans="2:2" x14ac:dyDescent="0.15">
      <c r="B40" s="224"/>
    </row>
    <row r="41" spans="2:2" x14ac:dyDescent="0.15">
      <c r="B41" s="220"/>
    </row>
    <row r="42" spans="2:2" x14ac:dyDescent="0.15">
      <c r="B42" s="260"/>
    </row>
    <row r="43" spans="2:2" x14ac:dyDescent="0.15">
      <c r="B43" s="261"/>
    </row>
    <row r="44" spans="2:2" x14ac:dyDescent="0.15">
      <c r="B44" s="262"/>
    </row>
    <row r="45" spans="2:2" x14ac:dyDescent="0.15">
      <c r="B45" s="263"/>
    </row>
    <row r="46" spans="2:2" x14ac:dyDescent="0.15">
      <c r="B46" s="264"/>
    </row>
    <row r="47" spans="2:2" x14ac:dyDescent="0.15">
      <c r="B47" s="265"/>
    </row>
    <row r="48" spans="2:2" x14ac:dyDescent="0.15">
      <c r="B48" s="266"/>
    </row>
    <row r="49" spans="2:2" x14ac:dyDescent="0.15">
      <c r="B49" s="267"/>
    </row>
    <row r="50" spans="2:2" x14ac:dyDescent="0.15">
      <c r="B50" s="268"/>
    </row>
    <row r="51" spans="2:2" x14ac:dyDescent="0.15">
      <c r="B51" s="269"/>
    </row>
    <row r="52" spans="2:2" x14ac:dyDescent="0.15">
      <c r="B52" s="270"/>
    </row>
    <row r="53" spans="2:2" x14ac:dyDescent="0.15">
      <c r="B53" s="271"/>
    </row>
    <row r="54" spans="2:2" x14ac:dyDescent="0.15">
      <c r="B54" s="272"/>
    </row>
    <row r="55" spans="2:2" x14ac:dyDescent="0.15">
      <c r="B55" s="273"/>
    </row>
    <row r="56" spans="2:2" x14ac:dyDescent="0.15">
      <c r="B56" s="274"/>
    </row>
  </sheetData>
  <phoneticPr fontId="1"/>
  <pageMargins left="0.75" right="0.75" top="1" bottom="1" header="0.51200000000000001" footer="0.5120000000000000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B614683-5AAE-41CE-8824-EDD1056E6474}">
  <sheetPr>
    <pageSetUpPr fitToPage="1"/>
  </sheetPr>
  <dimension ref="A1:GC399"/>
  <sheetViews>
    <sheetView showGridLines="0" defaultGridColor="0" colorId="23" zoomScale="40" zoomScaleNormal="40" workbookViewId="0">
      <selection activeCell="B2" sqref="B2"/>
    </sheetView>
  </sheetViews>
  <sheetFormatPr defaultColWidth="2.5" defaultRowHeight="14.25" customHeight="1" x14ac:dyDescent="0.2"/>
  <cols>
    <col min="1" max="1" width="10.625" style="275" customWidth="1"/>
    <col min="2" max="8" width="2.625" style="276" customWidth="1"/>
    <col min="9" max="9" width="5.25" style="276" customWidth="1"/>
    <col min="10" max="10" width="4.75" style="276" customWidth="1"/>
    <col min="11" max="11" width="1.875" style="276" customWidth="1"/>
    <col min="12" max="12" width="1.125" style="276" customWidth="1"/>
    <col min="13" max="54" width="2.875" style="276" customWidth="1"/>
    <col min="55" max="55" width="1.125" style="276" customWidth="1"/>
    <col min="56" max="56" width="1.875" style="276" customWidth="1"/>
    <col min="57" max="57" width="4.75" style="276" customWidth="1"/>
    <col min="58" max="58" width="5.25" style="276" customWidth="1"/>
    <col min="59" max="64" width="2.625" style="276" customWidth="1"/>
    <col min="65" max="65" width="10.625" style="276" customWidth="1"/>
    <col min="66" max="66" width="4.75" style="332" customWidth="1"/>
    <col min="67" max="67" width="2.625" style="332" customWidth="1"/>
    <col min="68" max="103" width="2.5" style="332" customWidth="1"/>
    <col min="104" max="185" width="2.5" style="332"/>
    <col min="186" max="256" width="2.5" style="276"/>
    <col min="257" max="257" width="9.375" style="276" customWidth="1"/>
    <col min="258" max="264" width="2.625" style="276" customWidth="1"/>
    <col min="265" max="265" width="5.25" style="276" customWidth="1"/>
    <col min="266" max="266" width="4.75" style="276" customWidth="1"/>
    <col min="267" max="267" width="1.875" style="276" customWidth="1"/>
    <col min="268" max="268" width="1.125" style="276" customWidth="1"/>
    <col min="269" max="310" width="2.875" style="276" customWidth="1"/>
    <col min="311" max="311" width="1.125" style="276" customWidth="1"/>
    <col min="312" max="312" width="1.875" style="276" customWidth="1"/>
    <col min="313" max="313" width="4.75" style="276" customWidth="1"/>
    <col min="314" max="314" width="5.25" style="276" customWidth="1"/>
    <col min="315" max="320" width="2.625" style="276" customWidth="1"/>
    <col min="321" max="321" width="9.375" style="276" customWidth="1"/>
    <col min="322" max="322" width="4.75" style="276" customWidth="1"/>
    <col min="323" max="323" width="2.625" style="276" customWidth="1"/>
    <col min="324" max="512" width="2.5" style="276"/>
    <col min="513" max="513" width="9.375" style="276" customWidth="1"/>
    <col min="514" max="520" width="2.625" style="276" customWidth="1"/>
    <col min="521" max="521" width="5.25" style="276" customWidth="1"/>
    <col min="522" max="522" width="4.75" style="276" customWidth="1"/>
    <col min="523" max="523" width="1.875" style="276" customWidth="1"/>
    <col min="524" max="524" width="1.125" style="276" customWidth="1"/>
    <col min="525" max="566" width="2.875" style="276" customWidth="1"/>
    <col min="567" max="567" width="1.125" style="276" customWidth="1"/>
    <col min="568" max="568" width="1.875" style="276" customWidth="1"/>
    <col min="569" max="569" width="4.75" style="276" customWidth="1"/>
    <col min="570" max="570" width="5.25" style="276" customWidth="1"/>
    <col min="571" max="576" width="2.625" style="276" customWidth="1"/>
    <col min="577" max="577" width="9.375" style="276" customWidth="1"/>
    <col min="578" max="578" width="4.75" style="276" customWidth="1"/>
    <col min="579" max="579" width="2.625" style="276" customWidth="1"/>
    <col min="580" max="768" width="2.5" style="276"/>
    <col min="769" max="769" width="9.375" style="276" customWidth="1"/>
    <col min="770" max="776" width="2.625" style="276" customWidth="1"/>
    <col min="777" max="777" width="5.25" style="276" customWidth="1"/>
    <col min="778" max="778" width="4.75" style="276" customWidth="1"/>
    <col min="779" max="779" width="1.875" style="276" customWidth="1"/>
    <col min="780" max="780" width="1.125" style="276" customWidth="1"/>
    <col min="781" max="822" width="2.875" style="276" customWidth="1"/>
    <col min="823" max="823" width="1.125" style="276" customWidth="1"/>
    <col min="824" max="824" width="1.875" style="276" customWidth="1"/>
    <col min="825" max="825" width="4.75" style="276" customWidth="1"/>
    <col min="826" max="826" width="5.25" style="276" customWidth="1"/>
    <col min="827" max="832" width="2.625" style="276" customWidth="1"/>
    <col min="833" max="833" width="9.375" style="276" customWidth="1"/>
    <col min="834" max="834" width="4.75" style="276" customWidth="1"/>
    <col min="835" max="835" width="2.625" style="276" customWidth="1"/>
    <col min="836" max="1024" width="2.5" style="276"/>
    <col min="1025" max="1025" width="9.375" style="276" customWidth="1"/>
    <col min="1026" max="1032" width="2.625" style="276" customWidth="1"/>
    <col min="1033" max="1033" width="5.25" style="276" customWidth="1"/>
    <col min="1034" max="1034" width="4.75" style="276" customWidth="1"/>
    <col min="1035" max="1035" width="1.875" style="276" customWidth="1"/>
    <col min="1036" max="1036" width="1.125" style="276" customWidth="1"/>
    <col min="1037" max="1078" width="2.875" style="276" customWidth="1"/>
    <col min="1079" max="1079" width="1.125" style="276" customWidth="1"/>
    <col min="1080" max="1080" width="1.875" style="276" customWidth="1"/>
    <col min="1081" max="1081" width="4.75" style="276" customWidth="1"/>
    <col min="1082" max="1082" width="5.25" style="276" customWidth="1"/>
    <col min="1083" max="1088" width="2.625" style="276" customWidth="1"/>
    <col min="1089" max="1089" width="9.375" style="276" customWidth="1"/>
    <col min="1090" max="1090" width="4.75" style="276" customWidth="1"/>
    <col min="1091" max="1091" width="2.625" style="276" customWidth="1"/>
    <col min="1092" max="1280" width="2.5" style="276"/>
    <col min="1281" max="1281" width="9.375" style="276" customWidth="1"/>
    <col min="1282" max="1288" width="2.625" style="276" customWidth="1"/>
    <col min="1289" max="1289" width="5.25" style="276" customWidth="1"/>
    <col min="1290" max="1290" width="4.75" style="276" customWidth="1"/>
    <col min="1291" max="1291" width="1.875" style="276" customWidth="1"/>
    <col min="1292" max="1292" width="1.125" style="276" customWidth="1"/>
    <col min="1293" max="1334" width="2.875" style="276" customWidth="1"/>
    <col min="1335" max="1335" width="1.125" style="276" customWidth="1"/>
    <col min="1336" max="1336" width="1.875" style="276" customWidth="1"/>
    <col min="1337" max="1337" width="4.75" style="276" customWidth="1"/>
    <col min="1338" max="1338" width="5.25" style="276" customWidth="1"/>
    <col min="1339" max="1344" width="2.625" style="276" customWidth="1"/>
    <col min="1345" max="1345" width="9.375" style="276" customWidth="1"/>
    <col min="1346" max="1346" width="4.75" style="276" customWidth="1"/>
    <col min="1347" max="1347" width="2.625" style="276" customWidth="1"/>
    <col min="1348" max="1536" width="2.5" style="276"/>
    <col min="1537" max="1537" width="9.375" style="276" customWidth="1"/>
    <col min="1538" max="1544" width="2.625" style="276" customWidth="1"/>
    <col min="1545" max="1545" width="5.25" style="276" customWidth="1"/>
    <col min="1546" max="1546" width="4.75" style="276" customWidth="1"/>
    <col min="1547" max="1547" width="1.875" style="276" customWidth="1"/>
    <col min="1548" max="1548" width="1.125" style="276" customWidth="1"/>
    <col min="1549" max="1590" width="2.875" style="276" customWidth="1"/>
    <col min="1591" max="1591" width="1.125" style="276" customWidth="1"/>
    <col min="1592" max="1592" width="1.875" style="276" customWidth="1"/>
    <col min="1593" max="1593" width="4.75" style="276" customWidth="1"/>
    <col min="1594" max="1594" width="5.25" style="276" customWidth="1"/>
    <col min="1595" max="1600" width="2.625" style="276" customWidth="1"/>
    <col min="1601" max="1601" width="9.375" style="276" customWidth="1"/>
    <col min="1602" max="1602" width="4.75" style="276" customWidth="1"/>
    <col min="1603" max="1603" width="2.625" style="276" customWidth="1"/>
    <col min="1604" max="1792" width="2.5" style="276"/>
    <col min="1793" max="1793" width="9.375" style="276" customWidth="1"/>
    <col min="1794" max="1800" width="2.625" style="276" customWidth="1"/>
    <col min="1801" max="1801" width="5.25" style="276" customWidth="1"/>
    <col min="1802" max="1802" width="4.75" style="276" customWidth="1"/>
    <col min="1803" max="1803" width="1.875" style="276" customWidth="1"/>
    <col min="1804" max="1804" width="1.125" style="276" customWidth="1"/>
    <col min="1805" max="1846" width="2.875" style="276" customWidth="1"/>
    <col min="1847" max="1847" width="1.125" style="276" customWidth="1"/>
    <col min="1848" max="1848" width="1.875" style="276" customWidth="1"/>
    <col min="1849" max="1849" width="4.75" style="276" customWidth="1"/>
    <col min="1850" max="1850" width="5.25" style="276" customWidth="1"/>
    <col min="1851" max="1856" width="2.625" style="276" customWidth="1"/>
    <col min="1857" max="1857" width="9.375" style="276" customWidth="1"/>
    <col min="1858" max="1858" width="4.75" style="276" customWidth="1"/>
    <col min="1859" max="1859" width="2.625" style="276" customWidth="1"/>
    <col min="1860" max="2048" width="2.5" style="276"/>
    <col min="2049" max="2049" width="9.375" style="276" customWidth="1"/>
    <col min="2050" max="2056" width="2.625" style="276" customWidth="1"/>
    <col min="2057" max="2057" width="5.25" style="276" customWidth="1"/>
    <col min="2058" max="2058" width="4.75" style="276" customWidth="1"/>
    <col min="2059" max="2059" width="1.875" style="276" customWidth="1"/>
    <col min="2060" max="2060" width="1.125" style="276" customWidth="1"/>
    <col min="2061" max="2102" width="2.875" style="276" customWidth="1"/>
    <col min="2103" max="2103" width="1.125" style="276" customWidth="1"/>
    <col min="2104" max="2104" width="1.875" style="276" customWidth="1"/>
    <col min="2105" max="2105" width="4.75" style="276" customWidth="1"/>
    <col min="2106" max="2106" width="5.25" style="276" customWidth="1"/>
    <col min="2107" max="2112" width="2.625" style="276" customWidth="1"/>
    <col min="2113" max="2113" width="9.375" style="276" customWidth="1"/>
    <col min="2114" max="2114" width="4.75" style="276" customWidth="1"/>
    <col min="2115" max="2115" width="2.625" style="276" customWidth="1"/>
    <col min="2116" max="2304" width="2.5" style="276"/>
    <col min="2305" max="2305" width="9.375" style="276" customWidth="1"/>
    <col min="2306" max="2312" width="2.625" style="276" customWidth="1"/>
    <col min="2313" max="2313" width="5.25" style="276" customWidth="1"/>
    <col min="2314" max="2314" width="4.75" style="276" customWidth="1"/>
    <col min="2315" max="2315" width="1.875" style="276" customWidth="1"/>
    <col min="2316" max="2316" width="1.125" style="276" customWidth="1"/>
    <col min="2317" max="2358" width="2.875" style="276" customWidth="1"/>
    <col min="2359" max="2359" width="1.125" style="276" customWidth="1"/>
    <col min="2360" max="2360" width="1.875" style="276" customWidth="1"/>
    <col min="2361" max="2361" width="4.75" style="276" customWidth="1"/>
    <col min="2362" max="2362" width="5.25" style="276" customWidth="1"/>
    <col min="2363" max="2368" width="2.625" style="276" customWidth="1"/>
    <col min="2369" max="2369" width="9.375" style="276" customWidth="1"/>
    <col min="2370" max="2370" width="4.75" style="276" customWidth="1"/>
    <col min="2371" max="2371" width="2.625" style="276" customWidth="1"/>
    <col min="2372" max="2560" width="2.5" style="276"/>
    <col min="2561" max="2561" width="9.375" style="276" customWidth="1"/>
    <col min="2562" max="2568" width="2.625" style="276" customWidth="1"/>
    <col min="2569" max="2569" width="5.25" style="276" customWidth="1"/>
    <col min="2570" max="2570" width="4.75" style="276" customWidth="1"/>
    <col min="2571" max="2571" width="1.875" style="276" customWidth="1"/>
    <col min="2572" max="2572" width="1.125" style="276" customWidth="1"/>
    <col min="2573" max="2614" width="2.875" style="276" customWidth="1"/>
    <col min="2615" max="2615" width="1.125" style="276" customWidth="1"/>
    <col min="2616" max="2616" width="1.875" style="276" customWidth="1"/>
    <col min="2617" max="2617" width="4.75" style="276" customWidth="1"/>
    <col min="2618" max="2618" width="5.25" style="276" customWidth="1"/>
    <col min="2619" max="2624" width="2.625" style="276" customWidth="1"/>
    <col min="2625" max="2625" width="9.375" style="276" customWidth="1"/>
    <col min="2626" max="2626" width="4.75" style="276" customWidth="1"/>
    <col min="2627" max="2627" width="2.625" style="276" customWidth="1"/>
    <col min="2628" max="2816" width="2.5" style="276"/>
    <col min="2817" max="2817" width="9.375" style="276" customWidth="1"/>
    <col min="2818" max="2824" width="2.625" style="276" customWidth="1"/>
    <col min="2825" max="2825" width="5.25" style="276" customWidth="1"/>
    <col min="2826" max="2826" width="4.75" style="276" customWidth="1"/>
    <col min="2827" max="2827" width="1.875" style="276" customWidth="1"/>
    <col min="2828" max="2828" width="1.125" style="276" customWidth="1"/>
    <col min="2829" max="2870" width="2.875" style="276" customWidth="1"/>
    <col min="2871" max="2871" width="1.125" style="276" customWidth="1"/>
    <col min="2872" max="2872" width="1.875" style="276" customWidth="1"/>
    <col min="2873" max="2873" width="4.75" style="276" customWidth="1"/>
    <col min="2874" max="2874" width="5.25" style="276" customWidth="1"/>
    <col min="2875" max="2880" width="2.625" style="276" customWidth="1"/>
    <col min="2881" max="2881" width="9.375" style="276" customWidth="1"/>
    <col min="2882" max="2882" width="4.75" style="276" customWidth="1"/>
    <col min="2883" max="2883" width="2.625" style="276" customWidth="1"/>
    <col min="2884" max="3072" width="2.5" style="276"/>
    <col min="3073" max="3073" width="9.375" style="276" customWidth="1"/>
    <col min="3074" max="3080" width="2.625" style="276" customWidth="1"/>
    <col min="3081" max="3081" width="5.25" style="276" customWidth="1"/>
    <col min="3082" max="3082" width="4.75" style="276" customWidth="1"/>
    <col min="3083" max="3083" width="1.875" style="276" customWidth="1"/>
    <col min="3084" max="3084" width="1.125" style="276" customWidth="1"/>
    <col min="3085" max="3126" width="2.875" style="276" customWidth="1"/>
    <col min="3127" max="3127" width="1.125" style="276" customWidth="1"/>
    <col min="3128" max="3128" width="1.875" style="276" customWidth="1"/>
    <col min="3129" max="3129" width="4.75" style="276" customWidth="1"/>
    <col min="3130" max="3130" width="5.25" style="276" customWidth="1"/>
    <col min="3131" max="3136" width="2.625" style="276" customWidth="1"/>
    <col min="3137" max="3137" width="9.375" style="276" customWidth="1"/>
    <col min="3138" max="3138" width="4.75" style="276" customWidth="1"/>
    <col min="3139" max="3139" width="2.625" style="276" customWidth="1"/>
    <col min="3140" max="3328" width="2.5" style="276"/>
    <col min="3329" max="3329" width="9.375" style="276" customWidth="1"/>
    <col min="3330" max="3336" width="2.625" style="276" customWidth="1"/>
    <col min="3337" max="3337" width="5.25" style="276" customWidth="1"/>
    <col min="3338" max="3338" width="4.75" style="276" customWidth="1"/>
    <col min="3339" max="3339" width="1.875" style="276" customWidth="1"/>
    <col min="3340" max="3340" width="1.125" style="276" customWidth="1"/>
    <col min="3341" max="3382" width="2.875" style="276" customWidth="1"/>
    <col min="3383" max="3383" width="1.125" style="276" customWidth="1"/>
    <col min="3384" max="3384" width="1.875" style="276" customWidth="1"/>
    <col min="3385" max="3385" width="4.75" style="276" customWidth="1"/>
    <col min="3386" max="3386" width="5.25" style="276" customWidth="1"/>
    <col min="3387" max="3392" width="2.625" style="276" customWidth="1"/>
    <col min="3393" max="3393" width="9.375" style="276" customWidth="1"/>
    <col min="3394" max="3394" width="4.75" style="276" customWidth="1"/>
    <col min="3395" max="3395" width="2.625" style="276" customWidth="1"/>
    <col min="3396" max="3584" width="2.5" style="276"/>
    <col min="3585" max="3585" width="9.375" style="276" customWidth="1"/>
    <col min="3586" max="3592" width="2.625" style="276" customWidth="1"/>
    <col min="3593" max="3593" width="5.25" style="276" customWidth="1"/>
    <col min="3594" max="3594" width="4.75" style="276" customWidth="1"/>
    <col min="3595" max="3595" width="1.875" style="276" customWidth="1"/>
    <col min="3596" max="3596" width="1.125" style="276" customWidth="1"/>
    <col min="3597" max="3638" width="2.875" style="276" customWidth="1"/>
    <col min="3639" max="3639" width="1.125" style="276" customWidth="1"/>
    <col min="3640" max="3640" width="1.875" style="276" customWidth="1"/>
    <col min="3641" max="3641" width="4.75" style="276" customWidth="1"/>
    <col min="3642" max="3642" width="5.25" style="276" customWidth="1"/>
    <col min="3643" max="3648" width="2.625" style="276" customWidth="1"/>
    <col min="3649" max="3649" width="9.375" style="276" customWidth="1"/>
    <col min="3650" max="3650" width="4.75" style="276" customWidth="1"/>
    <col min="3651" max="3651" width="2.625" style="276" customWidth="1"/>
    <col min="3652" max="3840" width="2.5" style="276"/>
    <col min="3841" max="3841" width="9.375" style="276" customWidth="1"/>
    <col min="3842" max="3848" width="2.625" style="276" customWidth="1"/>
    <col min="3849" max="3849" width="5.25" style="276" customWidth="1"/>
    <col min="3850" max="3850" width="4.75" style="276" customWidth="1"/>
    <col min="3851" max="3851" width="1.875" style="276" customWidth="1"/>
    <col min="3852" max="3852" width="1.125" style="276" customWidth="1"/>
    <col min="3853" max="3894" width="2.875" style="276" customWidth="1"/>
    <col min="3895" max="3895" width="1.125" style="276" customWidth="1"/>
    <col min="3896" max="3896" width="1.875" style="276" customWidth="1"/>
    <col min="3897" max="3897" width="4.75" style="276" customWidth="1"/>
    <col min="3898" max="3898" width="5.25" style="276" customWidth="1"/>
    <col min="3899" max="3904" width="2.625" style="276" customWidth="1"/>
    <col min="3905" max="3905" width="9.375" style="276" customWidth="1"/>
    <col min="3906" max="3906" width="4.75" style="276" customWidth="1"/>
    <col min="3907" max="3907" width="2.625" style="276" customWidth="1"/>
    <col min="3908" max="4096" width="2.5" style="276"/>
    <col min="4097" max="4097" width="9.375" style="276" customWidth="1"/>
    <col min="4098" max="4104" width="2.625" style="276" customWidth="1"/>
    <col min="4105" max="4105" width="5.25" style="276" customWidth="1"/>
    <col min="4106" max="4106" width="4.75" style="276" customWidth="1"/>
    <col min="4107" max="4107" width="1.875" style="276" customWidth="1"/>
    <col min="4108" max="4108" width="1.125" style="276" customWidth="1"/>
    <col min="4109" max="4150" width="2.875" style="276" customWidth="1"/>
    <col min="4151" max="4151" width="1.125" style="276" customWidth="1"/>
    <col min="4152" max="4152" width="1.875" style="276" customWidth="1"/>
    <col min="4153" max="4153" width="4.75" style="276" customWidth="1"/>
    <col min="4154" max="4154" width="5.25" style="276" customWidth="1"/>
    <col min="4155" max="4160" width="2.625" style="276" customWidth="1"/>
    <col min="4161" max="4161" width="9.375" style="276" customWidth="1"/>
    <col min="4162" max="4162" width="4.75" style="276" customWidth="1"/>
    <col min="4163" max="4163" width="2.625" style="276" customWidth="1"/>
    <col min="4164" max="4352" width="2.5" style="276"/>
    <col min="4353" max="4353" width="9.375" style="276" customWidth="1"/>
    <col min="4354" max="4360" width="2.625" style="276" customWidth="1"/>
    <col min="4361" max="4361" width="5.25" style="276" customWidth="1"/>
    <col min="4362" max="4362" width="4.75" style="276" customWidth="1"/>
    <col min="4363" max="4363" width="1.875" style="276" customWidth="1"/>
    <col min="4364" max="4364" width="1.125" style="276" customWidth="1"/>
    <col min="4365" max="4406" width="2.875" style="276" customWidth="1"/>
    <col min="4407" max="4407" width="1.125" style="276" customWidth="1"/>
    <col min="4408" max="4408" width="1.875" style="276" customWidth="1"/>
    <col min="4409" max="4409" width="4.75" style="276" customWidth="1"/>
    <col min="4410" max="4410" width="5.25" style="276" customWidth="1"/>
    <col min="4411" max="4416" width="2.625" style="276" customWidth="1"/>
    <col min="4417" max="4417" width="9.375" style="276" customWidth="1"/>
    <col min="4418" max="4418" width="4.75" style="276" customWidth="1"/>
    <col min="4419" max="4419" width="2.625" style="276" customWidth="1"/>
    <col min="4420" max="4608" width="2.5" style="276"/>
    <col min="4609" max="4609" width="9.375" style="276" customWidth="1"/>
    <col min="4610" max="4616" width="2.625" style="276" customWidth="1"/>
    <col min="4617" max="4617" width="5.25" style="276" customWidth="1"/>
    <col min="4618" max="4618" width="4.75" style="276" customWidth="1"/>
    <col min="4619" max="4619" width="1.875" style="276" customWidth="1"/>
    <col min="4620" max="4620" width="1.125" style="276" customWidth="1"/>
    <col min="4621" max="4662" width="2.875" style="276" customWidth="1"/>
    <col min="4663" max="4663" width="1.125" style="276" customWidth="1"/>
    <col min="4664" max="4664" width="1.875" style="276" customWidth="1"/>
    <col min="4665" max="4665" width="4.75" style="276" customWidth="1"/>
    <col min="4666" max="4666" width="5.25" style="276" customWidth="1"/>
    <col min="4667" max="4672" width="2.625" style="276" customWidth="1"/>
    <col min="4673" max="4673" width="9.375" style="276" customWidth="1"/>
    <col min="4674" max="4674" width="4.75" style="276" customWidth="1"/>
    <col min="4675" max="4675" width="2.625" style="276" customWidth="1"/>
    <col min="4676" max="4864" width="2.5" style="276"/>
    <col min="4865" max="4865" width="9.375" style="276" customWidth="1"/>
    <col min="4866" max="4872" width="2.625" style="276" customWidth="1"/>
    <col min="4873" max="4873" width="5.25" style="276" customWidth="1"/>
    <col min="4874" max="4874" width="4.75" style="276" customWidth="1"/>
    <col min="4875" max="4875" width="1.875" style="276" customWidth="1"/>
    <col min="4876" max="4876" width="1.125" style="276" customWidth="1"/>
    <col min="4877" max="4918" width="2.875" style="276" customWidth="1"/>
    <col min="4919" max="4919" width="1.125" style="276" customWidth="1"/>
    <col min="4920" max="4920" width="1.875" style="276" customWidth="1"/>
    <col min="4921" max="4921" width="4.75" style="276" customWidth="1"/>
    <col min="4922" max="4922" width="5.25" style="276" customWidth="1"/>
    <col min="4923" max="4928" width="2.625" style="276" customWidth="1"/>
    <col min="4929" max="4929" width="9.375" style="276" customWidth="1"/>
    <col min="4930" max="4930" width="4.75" style="276" customWidth="1"/>
    <col min="4931" max="4931" width="2.625" style="276" customWidth="1"/>
    <col min="4932" max="5120" width="2.5" style="276"/>
    <col min="5121" max="5121" width="9.375" style="276" customWidth="1"/>
    <col min="5122" max="5128" width="2.625" style="276" customWidth="1"/>
    <col min="5129" max="5129" width="5.25" style="276" customWidth="1"/>
    <col min="5130" max="5130" width="4.75" style="276" customWidth="1"/>
    <col min="5131" max="5131" width="1.875" style="276" customWidth="1"/>
    <col min="5132" max="5132" width="1.125" style="276" customWidth="1"/>
    <col min="5133" max="5174" width="2.875" style="276" customWidth="1"/>
    <col min="5175" max="5175" width="1.125" style="276" customWidth="1"/>
    <col min="5176" max="5176" width="1.875" style="276" customWidth="1"/>
    <col min="5177" max="5177" width="4.75" style="276" customWidth="1"/>
    <col min="5178" max="5178" width="5.25" style="276" customWidth="1"/>
    <col min="5179" max="5184" width="2.625" style="276" customWidth="1"/>
    <col min="5185" max="5185" width="9.375" style="276" customWidth="1"/>
    <col min="5186" max="5186" width="4.75" style="276" customWidth="1"/>
    <col min="5187" max="5187" width="2.625" style="276" customWidth="1"/>
    <col min="5188" max="5376" width="2.5" style="276"/>
    <col min="5377" max="5377" width="9.375" style="276" customWidth="1"/>
    <col min="5378" max="5384" width="2.625" style="276" customWidth="1"/>
    <col min="5385" max="5385" width="5.25" style="276" customWidth="1"/>
    <col min="5386" max="5386" width="4.75" style="276" customWidth="1"/>
    <col min="5387" max="5387" width="1.875" style="276" customWidth="1"/>
    <col min="5388" max="5388" width="1.125" style="276" customWidth="1"/>
    <col min="5389" max="5430" width="2.875" style="276" customWidth="1"/>
    <col min="5431" max="5431" width="1.125" style="276" customWidth="1"/>
    <col min="5432" max="5432" width="1.875" style="276" customWidth="1"/>
    <col min="5433" max="5433" width="4.75" style="276" customWidth="1"/>
    <col min="5434" max="5434" width="5.25" style="276" customWidth="1"/>
    <col min="5435" max="5440" width="2.625" style="276" customWidth="1"/>
    <col min="5441" max="5441" width="9.375" style="276" customWidth="1"/>
    <col min="5442" max="5442" width="4.75" style="276" customWidth="1"/>
    <col min="5443" max="5443" width="2.625" style="276" customWidth="1"/>
    <col min="5444" max="5632" width="2.5" style="276"/>
    <col min="5633" max="5633" width="9.375" style="276" customWidth="1"/>
    <col min="5634" max="5640" width="2.625" style="276" customWidth="1"/>
    <col min="5641" max="5641" width="5.25" style="276" customWidth="1"/>
    <col min="5642" max="5642" width="4.75" style="276" customWidth="1"/>
    <col min="5643" max="5643" width="1.875" style="276" customWidth="1"/>
    <col min="5644" max="5644" width="1.125" style="276" customWidth="1"/>
    <col min="5645" max="5686" width="2.875" style="276" customWidth="1"/>
    <col min="5687" max="5687" width="1.125" style="276" customWidth="1"/>
    <col min="5688" max="5688" width="1.875" style="276" customWidth="1"/>
    <col min="5689" max="5689" width="4.75" style="276" customWidth="1"/>
    <col min="5690" max="5690" width="5.25" style="276" customWidth="1"/>
    <col min="5691" max="5696" width="2.625" style="276" customWidth="1"/>
    <col min="5697" max="5697" width="9.375" style="276" customWidth="1"/>
    <col min="5698" max="5698" width="4.75" style="276" customWidth="1"/>
    <col min="5699" max="5699" width="2.625" style="276" customWidth="1"/>
    <col min="5700" max="5888" width="2.5" style="276"/>
    <col min="5889" max="5889" width="9.375" style="276" customWidth="1"/>
    <col min="5890" max="5896" width="2.625" style="276" customWidth="1"/>
    <col min="5897" max="5897" width="5.25" style="276" customWidth="1"/>
    <col min="5898" max="5898" width="4.75" style="276" customWidth="1"/>
    <col min="5899" max="5899" width="1.875" style="276" customWidth="1"/>
    <col min="5900" max="5900" width="1.125" style="276" customWidth="1"/>
    <col min="5901" max="5942" width="2.875" style="276" customWidth="1"/>
    <col min="5943" max="5943" width="1.125" style="276" customWidth="1"/>
    <col min="5944" max="5944" width="1.875" style="276" customWidth="1"/>
    <col min="5945" max="5945" width="4.75" style="276" customWidth="1"/>
    <col min="5946" max="5946" width="5.25" style="276" customWidth="1"/>
    <col min="5947" max="5952" width="2.625" style="276" customWidth="1"/>
    <col min="5953" max="5953" width="9.375" style="276" customWidth="1"/>
    <col min="5954" max="5954" width="4.75" style="276" customWidth="1"/>
    <col min="5955" max="5955" width="2.625" style="276" customWidth="1"/>
    <col min="5956" max="6144" width="2.5" style="276"/>
    <col min="6145" max="6145" width="9.375" style="276" customWidth="1"/>
    <col min="6146" max="6152" width="2.625" style="276" customWidth="1"/>
    <col min="6153" max="6153" width="5.25" style="276" customWidth="1"/>
    <col min="6154" max="6154" width="4.75" style="276" customWidth="1"/>
    <col min="6155" max="6155" width="1.875" style="276" customWidth="1"/>
    <col min="6156" max="6156" width="1.125" style="276" customWidth="1"/>
    <col min="6157" max="6198" width="2.875" style="276" customWidth="1"/>
    <col min="6199" max="6199" width="1.125" style="276" customWidth="1"/>
    <col min="6200" max="6200" width="1.875" style="276" customWidth="1"/>
    <col min="6201" max="6201" width="4.75" style="276" customWidth="1"/>
    <col min="6202" max="6202" width="5.25" style="276" customWidth="1"/>
    <col min="6203" max="6208" width="2.625" style="276" customWidth="1"/>
    <col min="6209" max="6209" width="9.375" style="276" customWidth="1"/>
    <col min="6210" max="6210" width="4.75" style="276" customWidth="1"/>
    <col min="6211" max="6211" width="2.625" style="276" customWidth="1"/>
    <col min="6212" max="6400" width="2.5" style="276"/>
    <col min="6401" max="6401" width="9.375" style="276" customWidth="1"/>
    <col min="6402" max="6408" width="2.625" style="276" customWidth="1"/>
    <col min="6409" max="6409" width="5.25" style="276" customWidth="1"/>
    <col min="6410" max="6410" width="4.75" style="276" customWidth="1"/>
    <col min="6411" max="6411" width="1.875" style="276" customWidth="1"/>
    <col min="6412" max="6412" width="1.125" style="276" customWidth="1"/>
    <col min="6413" max="6454" width="2.875" style="276" customWidth="1"/>
    <col min="6455" max="6455" width="1.125" style="276" customWidth="1"/>
    <col min="6456" max="6456" width="1.875" style="276" customWidth="1"/>
    <col min="6457" max="6457" width="4.75" style="276" customWidth="1"/>
    <col min="6458" max="6458" width="5.25" style="276" customWidth="1"/>
    <col min="6459" max="6464" width="2.625" style="276" customWidth="1"/>
    <col min="6465" max="6465" width="9.375" style="276" customWidth="1"/>
    <col min="6466" max="6466" width="4.75" style="276" customWidth="1"/>
    <col min="6467" max="6467" width="2.625" style="276" customWidth="1"/>
    <col min="6468" max="6656" width="2.5" style="276"/>
    <col min="6657" max="6657" width="9.375" style="276" customWidth="1"/>
    <col min="6658" max="6664" width="2.625" style="276" customWidth="1"/>
    <col min="6665" max="6665" width="5.25" style="276" customWidth="1"/>
    <col min="6666" max="6666" width="4.75" style="276" customWidth="1"/>
    <col min="6667" max="6667" width="1.875" style="276" customWidth="1"/>
    <col min="6668" max="6668" width="1.125" style="276" customWidth="1"/>
    <col min="6669" max="6710" width="2.875" style="276" customWidth="1"/>
    <col min="6711" max="6711" width="1.125" style="276" customWidth="1"/>
    <col min="6712" max="6712" width="1.875" style="276" customWidth="1"/>
    <col min="6713" max="6713" width="4.75" style="276" customWidth="1"/>
    <col min="6714" max="6714" width="5.25" style="276" customWidth="1"/>
    <col min="6715" max="6720" width="2.625" style="276" customWidth="1"/>
    <col min="6721" max="6721" width="9.375" style="276" customWidth="1"/>
    <col min="6722" max="6722" width="4.75" style="276" customWidth="1"/>
    <col min="6723" max="6723" width="2.625" style="276" customWidth="1"/>
    <col min="6724" max="6912" width="2.5" style="276"/>
    <col min="6913" max="6913" width="9.375" style="276" customWidth="1"/>
    <col min="6914" max="6920" width="2.625" style="276" customWidth="1"/>
    <col min="6921" max="6921" width="5.25" style="276" customWidth="1"/>
    <col min="6922" max="6922" width="4.75" style="276" customWidth="1"/>
    <col min="6923" max="6923" width="1.875" style="276" customWidth="1"/>
    <col min="6924" max="6924" width="1.125" style="276" customWidth="1"/>
    <col min="6925" max="6966" width="2.875" style="276" customWidth="1"/>
    <col min="6967" max="6967" width="1.125" style="276" customWidth="1"/>
    <col min="6968" max="6968" width="1.875" style="276" customWidth="1"/>
    <col min="6969" max="6969" width="4.75" style="276" customWidth="1"/>
    <col min="6970" max="6970" width="5.25" style="276" customWidth="1"/>
    <col min="6971" max="6976" width="2.625" style="276" customWidth="1"/>
    <col min="6977" max="6977" width="9.375" style="276" customWidth="1"/>
    <col min="6978" max="6978" width="4.75" style="276" customWidth="1"/>
    <col min="6979" max="6979" width="2.625" style="276" customWidth="1"/>
    <col min="6980" max="7168" width="2.5" style="276"/>
    <col min="7169" max="7169" width="9.375" style="276" customWidth="1"/>
    <col min="7170" max="7176" width="2.625" style="276" customWidth="1"/>
    <col min="7177" max="7177" width="5.25" style="276" customWidth="1"/>
    <col min="7178" max="7178" width="4.75" style="276" customWidth="1"/>
    <col min="7179" max="7179" width="1.875" style="276" customWidth="1"/>
    <col min="7180" max="7180" width="1.125" style="276" customWidth="1"/>
    <col min="7181" max="7222" width="2.875" style="276" customWidth="1"/>
    <col min="7223" max="7223" width="1.125" style="276" customWidth="1"/>
    <col min="7224" max="7224" width="1.875" style="276" customWidth="1"/>
    <col min="7225" max="7225" width="4.75" style="276" customWidth="1"/>
    <col min="7226" max="7226" width="5.25" style="276" customWidth="1"/>
    <col min="7227" max="7232" width="2.625" style="276" customWidth="1"/>
    <col min="7233" max="7233" width="9.375" style="276" customWidth="1"/>
    <col min="7234" max="7234" width="4.75" style="276" customWidth="1"/>
    <col min="7235" max="7235" width="2.625" style="276" customWidth="1"/>
    <col min="7236" max="7424" width="2.5" style="276"/>
    <col min="7425" max="7425" width="9.375" style="276" customWidth="1"/>
    <col min="7426" max="7432" width="2.625" style="276" customWidth="1"/>
    <col min="7433" max="7433" width="5.25" style="276" customWidth="1"/>
    <col min="7434" max="7434" width="4.75" style="276" customWidth="1"/>
    <col min="7435" max="7435" width="1.875" style="276" customWidth="1"/>
    <col min="7436" max="7436" width="1.125" style="276" customWidth="1"/>
    <col min="7437" max="7478" width="2.875" style="276" customWidth="1"/>
    <col min="7479" max="7479" width="1.125" style="276" customWidth="1"/>
    <col min="7480" max="7480" width="1.875" style="276" customWidth="1"/>
    <col min="7481" max="7481" width="4.75" style="276" customWidth="1"/>
    <col min="7482" max="7482" width="5.25" style="276" customWidth="1"/>
    <col min="7483" max="7488" width="2.625" style="276" customWidth="1"/>
    <col min="7489" max="7489" width="9.375" style="276" customWidth="1"/>
    <col min="7490" max="7490" width="4.75" style="276" customWidth="1"/>
    <col min="7491" max="7491" width="2.625" style="276" customWidth="1"/>
    <col min="7492" max="7680" width="2.5" style="276"/>
    <col min="7681" max="7681" width="9.375" style="276" customWidth="1"/>
    <col min="7682" max="7688" width="2.625" style="276" customWidth="1"/>
    <col min="7689" max="7689" width="5.25" style="276" customWidth="1"/>
    <col min="7690" max="7690" width="4.75" style="276" customWidth="1"/>
    <col min="7691" max="7691" width="1.875" style="276" customWidth="1"/>
    <col min="7692" max="7692" width="1.125" style="276" customWidth="1"/>
    <col min="7693" max="7734" width="2.875" style="276" customWidth="1"/>
    <col min="7735" max="7735" width="1.125" style="276" customWidth="1"/>
    <col min="7736" max="7736" width="1.875" style="276" customWidth="1"/>
    <col min="7737" max="7737" width="4.75" style="276" customWidth="1"/>
    <col min="7738" max="7738" width="5.25" style="276" customWidth="1"/>
    <col min="7739" max="7744" width="2.625" style="276" customWidth="1"/>
    <col min="7745" max="7745" width="9.375" style="276" customWidth="1"/>
    <col min="7746" max="7746" width="4.75" style="276" customWidth="1"/>
    <col min="7747" max="7747" width="2.625" style="276" customWidth="1"/>
    <col min="7748" max="7936" width="2.5" style="276"/>
    <col min="7937" max="7937" width="9.375" style="276" customWidth="1"/>
    <col min="7938" max="7944" width="2.625" style="276" customWidth="1"/>
    <col min="7945" max="7945" width="5.25" style="276" customWidth="1"/>
    <col min="7946" max="7946" width="4.75" style="276" customWidth="1"/>
    <col min="7947" max="7947" width="1.875" style="276" customWidth="1"/>
    <col min="7948" max="7948" width="1.125" style="276" customWidth="1"/>
    <col min="7949" max="7990" width="2.875" style="276" customWidth="1"/>
    <col min="7991" max="7991" width="1.125" style="276" customWidth="1"/>
    <col min="7992" max="7992" width="1.875" style="276" customWidth="1"/>
    <col min="7993" max="7993" width="4.75" style="276" customWidth="1"/>
    <col min="7994" max="7994" width="5.25" style="276" customWidth="1"/>
    <col min="7995" max="8000" width="2.625" style="276" customWidth="1"/>
    <col min="8001" max="8001" width="9.375" style="276" customWidth="1"/>
    <col min="8002" max="8002" width="4.75" style="276" customWidth="1"/>
    <col min="8003" max="8003" width="2.625" style="276" customWidth="1"/>
    <col min="8004" max="8192" width="2.5" style="276"/>
    <col min="8193" max="8193" width="9.375" style="276" customWidth="1"/>
    <col min="8194" max="8200" width="2.625" style="276" customWidth="1"/>
    <col min="8201" max="8201" width="5.25" style="276" customWidth="1"/>
    <col min="8202" max="8202" width="4.75" style="276" customWidth="1"/>
    <col min="8203" max="8203" width="1.875" style="276" customWidth="1"/>
    <col min="8204" max="8204" width="1.125" style="276" customWidth="1"/>
    <col min="8205" max="8246" width="2.875" style="276" customWidth="1"/>
    <col min="8247" max="8247" width="1.125" style="276" customWidth="1"/>
    <col min="8248" max="8248" width="1.875" style="276" customWidth="1"/>
    <col min="8249" max="8249" width="4.75" style="276" customWidth="1"/>
    <col min="8250" max="8250" width="5.25" style="276" customWidth="1"/>
    <col min="8251" max="8256" width="2.625" style="276" customWidth="1"/>
    <col min="8257" max="8257" width="9.375" style="276" customWidth="1"/>
    <col min="8258" max="8258" width="4.75" style="276" customWidth="1"/>
    <col min="8259" max="8259" width="2.625" style="276" customWidth="1"/>
    <col min="8260" max="8448" width="2.5" style="276"/>
    <col min="8449" max="8449" width="9.375" style="276" customWidth="1"/>
    <col min="8450" max="8456" width="2.625" style="276" customWidth="1"/>
    <col min="8457" max="8457" width="5.25" style="276" customWidth="1"/>
    <col min="8458" max="8458" width="4.75" style="276" customWidth="1"/>
    <col min="8459" max="8459" width="1.875" style="276" customWidth="1"/>
    <col min="8460" max="8460" width="1.125" style="276" customWidth="1"/>
    <col min="8461" max="8502" width="2.875" style="276" customWidth="1"/>
    <col min="8503" max="8503" width="1.125" style="276" customWidth="1"/>
    <col min="8504" max="8504" width="1.875" style="276" customWidth="1"/>
    <col min="8505" max="8505" width="4.75" style="276" customWidth="1"/>
    <col min="8506" max="8506" width="5.25" style="276" customWidth="1"/>
    <col min="8507" max="8512" width="2.625" style="276" customWidth="1"/>
    <col min="8513" max="8513" width="9.375" style="276" customWidth="1"/>
    <col min="8514" max="8514" width="4.75" style="276" customWidth="1"/>
    <col min="8515" max="8515" width="2.625" style="276" customWidth="1"/>
    <col min="8516" max="8704" width="2.5" style="276"/>
    <col min="8705" max="8705" width="9.375" style="276" customWidth="1"/>
    <col min="8706" max="8712" width="2.625" style="276" customWidth="1"/>
    <col min="8713" max="8713" width="5.25" style="276" customWidth="1"/>
    <col min="8714" max="8714" width="4.75" style="276" customWidth="1"/>
    <col min="8715" max="8715" width="1.875" style="276" customWidth="1"/>
    <col min="8716" max="8716" width="1.125" style="276" customWidth="1"/>
    <col min="8717" max="8758" width="2.875" style="276" customWidth="1"/>
    <col min="8759" max="8759" width="1.125" style="276" customWidth="1"/>
    <col min="8760" max="8760" width="1.875" style="276" customWidth="1"/>
    <col min="8761" max="8761" width="4.75" style="276" customWidth="1"/>
    <col min="8762" max="8762" width="5.25" style="276" customWidth="1"/>
    <col min="8763" max="8768" width="2.625" style="276" customWidth="1"/>
    <col min="8769" max="8769" width="9.375" style="276" customWidth="1"/>
    <col min="8770" max="8770" width="4.75" style="276" customWidth="1"/>
    <col min="8771" max="8771" width="2.625" style="276" customWidth="1"/>
    <col min="8772" max="8960" width="2.5" style="276"/>
    <col min="8961" max="8961" width="9.375" style="276" customWidth="1"/>
    <col min="8962" max="8968" width="2.625" style="276" customWidth="1"/>
    <col min="8969" max="8969" width="5.25" style="276" customWidth="1"/>
    <col min="8970" max="8970" width="4.75" style="276" customWidth="1"/>
    <col min="8971" max="8971" width="1.875" style="276" customWidth="1"/>
    <col min="8972" max="8972" width="1.125" style="276" customWidth="1"/>
    <col min="8973" max="9014" width="2.875" style="276" customWidth="1"/>
    <col min="9015" max="9015" width="1.125" style="276" customWidth="1"/>
    <col min="9016" max="9016" width="1.875" style="276" customWidth="1"/>
    <col min="9017" max="9017" width="4.75" style="276" customWidth="1"/>
    <col min="9018" max="9018" width="5.25" style="276" customWidth="1"/>
    <col min="9019" max="9024" width="2.625" style="276" customWidth="1"/>
    <col min="9025" max="9025" width="9.375" style="276" customWidth="1"/>
    <col min="9026" max="9026" width="4.75" style="276" customWidth="1"/>
    <col min="9027" max="9027" width="2.625" style="276" customWidth="1"/>
    <col min="9028" max="9216" width="2.5" style="276"/>
    <col min="9217" max="9217" width="9.375" style="276" customWidth="1"/>
    <col min="9218" max="9224" width="2.625" style="276" customWidth="1"/>
    <col min="9225" max="9225" width="5.25" style="276" customWidth="1"/>
    <col min="9226" max="9226" width="4.75" style="276" customWidth="1"/>
    <col min="9227" max="9227" width="1.875" style="276" customWidth="1"/>
    <col min="9228" max="9228" width="1.125" style="276" customWidth="1"/>
    <col min="9229" max="9270" width="2.875" style="276" customWidth="1"/>
    <col min="9271" max="9271" width="1.125" style="276" customWidth="1"/>
    <col min="9272" max="9272" width="1.875" style="276" customWidth="1"/>
    <col min="9273" max="9273" width="4.75" style="276" customWidth="1"/>
    <col min="9274" max="9274" width="5.25" style="276" customWidth="1"/>
    <col min="9275" max="9280" width="2.625" style="276" customWidth="1"/>
    <col min="9281" max="9281" width="9.375" style="276" customWidth="1"/>
    <col min="9282" max="9282" width="4.75" style="276" customWidth="1"/>
    <col min="9283" max="9283" width="2.625" style="276" customWidth="1"/>
    <col min="9284" max="9472" width="2.5" style="276"/>
    <col min="9473" max="9473" width="9.375" style="276" customWidth="1"/>
    <col min="9474" max="9480" width="2.625" style="276" customWidth="1"/>
    <col min="9481" max="9481" width="5.25" style="276" customWidth="1"/>
    <col min="9482" max="9482" width="4.75" style="276" customWidth="1"/>
    <col min="9483" max="9483" width="1.875" style="276" customWidth="1"/>
    <col min="9484" max="9484" width="1.125" style="276" customWidth="1"/>
    <col min="9485" max="9526" width="2.875" style="276" customWidth="1"/>
    <col min="9527" max="9527" width="1.125" style="276" customWidth="1"/>
    <col min="9528" max="9528" width="1.875" style="276" customWidth="1"/>
    <col min="9529" max="9529" width="4.75" style="276" customWidth="1"/>
    <col min="9530" max="9530" width="5.25" style="276" customWidth="1"/>
    <col min="9531" max="9536" width="2.625" style="276" customWidth="1"/>
    <col min="9537" max="9537" width="9.375" style="276" customWidth="1"/>
    <col min="9538" max="9538" width="4.75" style="276" customWidth="1"/>
    <col min="9539" max="9539" width="2.625" style="276" customWidth="1"/>
    <col min="9540" max="9728" width="2.5" style="276"/>
    <col min="9729" max="9729" width="9.375" style="276" customWidth="1"/>
    <col min="9730" max="9736" width="2.625" style="276" customWidth="1"/>
    <col min="9737" max="9737" width="5.25" style="276" customWidth="1"/>
    <col min="9738" max="9738" width="4.75" style="276" customWidth="1"/>
    <col min="9739" max="9739" width="1.875" style="276" customWidth="1"/>
    <col min="9740" max="9740" width="1.125" style="276" customWidth="1"/>
    <col min="9741" max="9782" width="2.875" style="276" customWidth="1"/>
    <col min="9783" max="9783" width="1.125" style="276" customWidth="1"/>
    <col min="9784" max="9784" width="1.875" style="276" customWidth="1"/>
    <col min="9785" max="9785" width="4.75" style="276" customWidth="1"/>
    <col min="9786" max="9786" width="5.25" style="276" customWidth="1"/>
    <col min="9787" max="9792" width="2.625" style="276" customWidth="1"/>
    <col min="9793" max="9793" width="9.375" style="276" customWidth="1"/>
    <col min="9794" max="9794" width="4.75" style="276" customWidth="1"/>
    <col min="9795" max="9795" width="2.625" style="276" customWidth="1"/>
    <col min="9796" max="9984" width="2.5" style="276"/>
    <col min="9985" max="9985" width="9.375" style="276" customWidth="1"/>
    <col min="9986" max="9992" width="2.625" style="276" customWidth="1"/>
    <col min="9993" max="9993" width="5.25" style="276" customWidth="1"/>
    <col min="9994" max="9994" width="4.75" style="276" customWidth="1"/>
    <col min="9995" max="9995" width="1.875" style="276" customWidth="1"/>
    <col min="9996" max="9996" width="1.125" style="276" customWidth="1"/>
    <col min="9997" max="10038" width="2.875" style="276" customWidth="1"/>
    <col min="10039" max="10039" width="1.125" style="276" customWidth="1"/>
    <col min="10040" max="10040" width="1.875" style="276" customWidth="1"/>
    <col min="10041" max="10041" width="4.75" style="276" customWidth="1"/>
    <col min="10042" max="10042" width="5.25" style="276" customWidth="1"/>
    <col min="10043" max="10048" width="2.625" style="276" customWidth="1"/>
    <col min="10049" max="10049" width="9.375" style="276" customWidth="1"/>
    <col min="10050" max="10050" width="4.75" style="276" customWidth="1"/>
    <col min="10051" max="10051" width="2.625" style="276" customWidth="1"/>
    <col min="10052" max="10240" width="2.5" style="276"/>
    <col min="10241" max="10241" width="9.375" style="276" customWidth="1"/>
    <col min="10242" max="10248" width="2.625" style="276" customWidth="1"/>
    <col min="10249" max="10249" width="5.25" style="276" customWidth="1"/>
    <col min="10250" max="10250" width="4.75" style="276" customWidth="1"/>
    <col min="10251" max="10251" width="1.875" style="276" customWidth="1"/>
    <col min="10252" max="10252" width="1.125" style="276" customWidth="1"/>
    <col min="10253" max="10294" width="2.875" style="276" customWidth="1"/>
    <col min="10295" max="10295" width="1.125" style="276" customWidth="1"/>
    <col min="10296" max="10296" width="1.875" style="276" customWidth="1"/>
    <col min="10297" max="10297" width="4.75" style="276" customWidth="1"/>
    <col min="10298" max="10298" width="5.25" style="276" customWidth="1"/>
    <col min="10299" max="10304" width="2.625" style="276" customWidth="1"/>
    <col min="10305" max="10305" width="9.375" style="276" customWidth="1"/>
    <col min="10306" max="10306" width="4.75" style="276" customWidth="1"/>
    <col min="10307" max="10307" width="2.625" style="276" customWidth="1"/>
    <col min="10308" max="10496" width="2.5" style="276"/>
    <col min="10497" max="10497" width="9.375" style="276" customWidth="1"/>
    <col min="10498" max="10504" width="2.625" style="276" customWidth="1"/>
    <col min="10505" max="10505" width="5.25" style="276" customWidth="1"/>
    <col min="10506" max="10506" width="4.75" style="276" customWidth="1"/>
    <col min="10507" max="10507" width="1.875" style="276" customWidth="1"/>
    <col min="10508" max="10508" width="1.125" style="276" customWidth="1"/>
    <col min="10509" max="10550" width="2.875" style="276" customWidth="1"/>
    <col min="10551" max="10551" width="1.125" style="276" customWidth="1"/>
    <col min="10552" max="10552" width="1.875" style="276" customWidth="1"/>
    <col min="10553" max="10553" width="4.75" style="276" customWidth="1"/>
    <col min="10554" max="10554" width="5.25" style="276" customWidth="1"/>
    <col min="10555" max="10560" width="2.625" style="276" customWidth="1"/>
    <col min="10561" max="10561" width="9.375" style="276" customWidth="1"/>
    <col min="10562" max="10562" width="4.75" style="276" customWidth="1"/>
    <col min="10563" max="10563" width="2.625" style="276" customWidth="1"/>
    <col min="10564" max="10752" width="2.5" style="276"/>
    <col min="10753" max="10753" width="9.375" style="276" customWidth="1"/>
    <col min="10754" max="10760" width="2.625" style="276" customWidth="1"/>
    <col min="10761" max="10761" width="5.25" style="276" customWidth="1"/>
    <col min="10762" max="10762" width="4.75" style="276" customWidth="1"/>
    <col min="10763" max="10763" width="1.875" style="276" customWidth="1"/>
    <col min="10764" max="10764" width="1.125" style="276" customWidth="1"/>
    <col min="10765" max="10806" width="2.875" style="276" customWidth="1"/>
    <col min="10807" max="10807" width="1.125" style="276" customWidth="1"/>
    <col min="10808" max="10808" width="1.875" style="276" customWidth="1"/>
    <col min="10809" max="10809" width="4.75" style="276" customWidth="1"/>
    <col min="10810" max="10810" width="5.25" style="276" customWidth="1"/>
    <col min="10811" max="10816" width="2.625" style="276" customWidth="1"/>
    <col min="10817" max="10817" width="9.375" style="276" customWidth="1"/>
    <col min="10818" max="10818" width="4.75" style="276" customWidth="1"/>
    <col min="10819" max="10819" width="2.625" style="276" customWidth="1"/>
    <col min="10820" max="11008" width="2.5" style="276"/>
    <col min="11009" max="11009" width="9.375" style="276" customWidth="1"/>
    <col min="11010" max="11016" width="2.625" style="276" customWidth="1"/>
    <col min="11017" max="11017" width="5.25" style="276" customWidth="1"/>
    <col min="11018" max="11018" width="4.75" style="276" customWidth="1"/>
    <col min="11019" max="11019" width="1.875" style="276" customWidth="1"/>
    <col min="11020" max="11020" width="1.125" style="276" customWidth="1"/>
    <col min="11021" max="11062" width="2.875" style="276" customWidth="1"/>
    <col min="11063" max="11063" width="1.125" style="276" customWidth="1"/>
    <col min="11064" max="11064" width="1.875" style="276" customWidth="1"/>
    <col min="11065" max="11065" width="4.75" style="276" customWidth="1"/>
    <col min="11066" max="11066" width="5.25" style="276" customWidth="1"/>
    <col min="11067" max="11072" width="2.625" style="276" customWidth="1"/>
    <col min="11073" max="11073" width="9.375" style="276" customWidth="1"/>
    <col min="11074" max="11074" width="4.75" style="276" customWidth="1"/>
    <col min="11075" max="11075" width="2.625" style="276" customWidth="1"/>
    <col min="11076" max="11264" width="2.5" style="276"/>
    <col min="11265" max="11265" width="9.375" style="276" customWidth="1"/>
    <col min="11266" max="11272" width="2.625" style="276" customWidth="1"/>
    <col min="11273" max="11273" width="5.25" style="276" customWidth="1"/>
    <col min="11274" max="11274" width="4.75" style="276" customWidth="1"/>
    <col min="11275" max="11275" width="1.875" style="276" customWidth="1"/>
    <col min="11276" max="11276" width="1.125" style="276" customWidth="1"/>
    <col min="11277" max="11318" width="2.875" style="276" customWidth="1"/>
    <col min="11319" max="11319" width="1.125" style="276" customWidth="1"/>
    <col min="11320" max="11320" width="1.875" style="276" customWidth="1"/>
    <col min="11321" max="11321" width="4.75" style="276" customWidth="1"/>
    <col min="11322" max="11322" width="5.25" style="276" customWidth="1"/>
    <col min="11323" max="11328" width="2.625" style="276" customWidth="1"/>
    <col min="11329" max="11329" width="9.375" style="276" customWidth="1"/>
    <col min="11330" max="11330" width="4.75" style="276" customWidth="1"/>
    <col min="11331" max="11331" width="2.625" style="276" customWidth="1"/>
    <col min="11332" max="11520" width="2.5" style="276"/>
    <col min="11521" max="11521" width="9.375" style="276" customWidth="1"/>
    <col min="11522" max="11528" width="2.625" style="276" customWidth="1"/>
    <col min="11529" max="11529" width="5.25" style="276" customWidth="1"/>
    <col min="11530" max="11530" width="4.75" style="276" customWidth="1"/>
    <col min="11531" max="11531" width="1.875" style="276" customWidth="1"/>
    <col min="11532" max="11532" width="1.125" style="276" customWidth="1"/>
    <col min="11533" max="11574" width="2.875" style="276" customWidth="1"/>
    <col min="11575" max="11575" width="1.125" style="276" customWidth="1"/>
    <col min="11576" max="11576" width="1.875" style="276" customWidth="1"/>
    <col min="11577" max="11577" width="4.75" style="276" customWidth="1"/>
    <col min="11578" max="11578" width="5.25" style="276" customWidth="1"/>
    <col min="11579" max="11584" width="2.625" style="276" customWidth="1"/>
    <col min="11585" max="11585" width="9.375" style="276" customWidth="1"/>
    <col min="11586" max="11586" width="4.75" style="276" customWidth="1"/>
    <col min="11587" max="11587" width="2.625" style="276" customWidth="1"/>
    <col min="11588" max="11776" width="2.5" style="276"/>
    <col min="11777" max="11777" width="9.375" style="276" customWidth="1"/>
    <col min="11778" max="11784" width="2.625" style="276" customWidth="1"/>
    <col min="11785" max="11785" width="5.25" style="276" customWidth="1"/>
    <col min="11786" max="11786" width="4.75" style="276" customWidth="1"/>
    <col min="11787" max="11787" width="1.875" style="276" customWidth="1"/>
    <col min="11788" max="11788" width="1.125" style="276" customWidth="1"/>
    <col min="11789" max="11830" width="2.875" style="276" customWidth="1"/>
    <col min="11831" max="11831" width="1.125" style="276" customWidth="1"/>
    <col min="11832" max="11832" width="1.875" style="276" customWidth="1"/>
    <col min="11833" max="11833" width="4.75" style="276" customWidth="1"/>
    <col min="11834" max="11834" width="5.25" style="276" customWidth="1"/>
    <col min="11835" max="11840" width="2.625" style="276" customWidth="1"/>
    <col min="11841" max="11841" width="9.375" style="276" customWidth="1"/>
    <col min="11842" max="11842" width="4.75" style="276" customWidth="1"/>
    <col min="11843" max="11843" width="2.625" style="276" customWidth="1"/>
    <col min="11844" max="12032" width="2.5" style="276"/>
    <col min="12033" max="12033" width="9.375" style="276" customWidth="1"/>
    <col min="12034" max="12040" width="2.625" style="276" customWidth="1"/>
    <col min="12041" max="12041" width="5.25" style="276" customWidth="1"/>
    <col min="12042" max="12042" width="4.75" style="276" customWidth="1"/>
    <col min="12043" max="12043" width="1.875" style="276" customWidth="1"/>
    <col min="12044" max="12044" width="1.125" style="276" customWidth="1"/>
    <col min="12045" max="12086" width="2.875" style="276" customWidth="1"/>
    <col min="12087" max="12087" width="1.125" style="276" customWidth="1"/>
    <col min="12088" max="12088" width="1.875" style="276" customWidth="1"/>
    <col min="12089" max="12089" width="4.75" style="276" customWidth="1"/>
    <col min="12090" max="12090" width="5.25" style="276" customWidth="1"/>
    <col min="12091" max="12096" width="2.625" style="276" customWidth="1"/>
    <col min="12097" max="12097" width="9.375" style="276" customWidth="1"/>
    <col min="12098" max="12098" width="4.75" style="276" customWidth="1"/>
    <col min="12099" max="12099" width="2.625" style="276" customWidth="1"/>
    <col min="12100" max="12288" width="2.5" style="276"/>
    <col min="12289" max="12289" width="9.375" style="276" customWidth="1"/>
    <col min="12290" max="12296" width="2.625" style="276" customWidth="1"/>
    <col min="12297" max="12297" width="5.25" style="276" customWidth="1"/>
    <col min="12298" max="12298" width="4.75" style="276" customWidth="1"/>
    <col min="12299" max="12299" width="1.875" style="276" customWidth="1"/>
    <col min="12300" max="12300" width="1.125" style="276" customWidth="1"/>
    <col min="12301" max="12342" width="2.875" style="276" customWidth="1"/>
    <col min="12343" max="12343" width="1.125" style="276" customWidth="1"/>
    <col min="12344" max="12344" width="1.875" style="276" customWidth="1"/>
    <col min="12345" max="12345" width="4.75" style="276" customWidth="1"/>
    <col min="12346" max="12346" width="5.25" style="276" customWidth="1"/>
    <col min="12347" max="12352" width="2.625" style="276" customWidth="1"/>
    <col min="12353" max="12353" width="9.375" style="276" customWidth="1"/>
    <col min="12354" max="12354" width="4.75" style="276" customWidth="1"/>
    <col min="12355" max="12355" width="2.625" style="276" customWidth="1"/>
    <col min="12356" max="12544" width="2.5" style="276"/>
    <col min="12545" max="12545" width="9.375" style="276" customWidth="1"/>
    <col min="12546" max="12552" width="2.625" style="276" customWidth="1"/>
    <col min="12553" max="12553" width="5.25" style="276" customWidth="1"/>
    <col min="12554" max="12554" width="4.75" style="276" customWidth="1"/>
    <col min="12555" max="12555" width="1.875" style="276" customWidth="1"/>
    <col min="12556" max="12556" width="1.125" style="276" customWidth="1"/>
    <col min="12557" max="12598" width="2.875" style="276" customWidth="1"/>
    <col min="12599" max="12599" width="1.125" style="276" customWidth="1"/>
    <col min="12600" max="12600" width="1.875" style="276" customWidth="1"/>
    <col min="12601" max="12601" width="4.75" style="276" customWidth="1"/>
    <col min="12602" max="12602" width="5.25" style="276" customWidth="1"/>
    <col min="12603" max="12608" width="2.625" style="276" customWidth="1"/>
    <col min="12609" max="12609" width="9.375" style="276" customWidth="1"/>
    <col min="12610" max="12610" width="4.75" style="276" customWidth="1"/>
    <col min="12611" max="12611" width="2.625" style="276" customWidth="1"/>
    <col min="12612" max="12800" width="2.5" style="276"/>
    <col min="12801" max="12801" width="9.375" style="276" customWidth="1"/>
    <col min="12802" max="12808" width="2.625" style="276" customWidth="1"/>
    <col min="12809" max="12809" width="5.25" style="276" customWidth="1"/>
    <col min="12810" max="12810" width="4.75" style="276" customWidth="1"/>
    <col min="12811" max="12811" width="1.875" style="276" customWidth="1"/>
    <col min="12812" max="12812" width="1.125" style="276" customWidth="1"/>
    <col min="12813" max="12854" width="2.875" style="276" customWidth="1"/>
    <col min="12855" max="12855" width="1.125" style="276" customWidth="1"/>
    <col min="12856" max="12856" width="1.875" style="276" customWidth="1"/>
    <col min="12857" max="12857" width="4.75" style="276" customWidth="1"/>
    <col min="12858" max="12858" width="5.25" style="276" customWidth="1"/>
    <col min="12859" max="12864" width="2.625" style="276" customWidth="1"/>
    <col min="12865" max="12865" width="9.375" style="276" customWidth="1"/>
    <col min="12866" max="12866" width="4.75" style="276" customWidth="1"/>
    <col min="12867" max="12867" width="2.625" style="276" customWidth="1"/>
    <col min="12868" max="13056" width="2.5" style="276"/>
    <col min="13057" max="13057" width="9.375" style="276" customWidth="1"/>
    <col min="13058" max="13064" width="2.625" style="276" customWidth="1"/>
    <col min="13065" max="13065" width="5.25" style="276" customWidth="1"/>
    <col min="13066" max="13066" width="4.75" style="276" customWidth="1"/>
    <col min="13067" max="13067" width="1.875" style="276" customWidth="1"/>
    <col min="13068" max="13068" width="1.125" style="276" customWidth="1"/>
    <col min="13069" max="13110" width="2.875" style="276" customWidth="1"/>
    <col min="13111" max="13111" width="1.125" style="276" customWidth="1"/>
    <col min="13112" max="13112" width="1.875" style="276" customWidth="1"/>
    <col min="13113" max="13113" width="4.75" style="276" customWidth="1"/>
    <col min="13114" max="13114" width="5.25" style="276" customWidth="1"/>
    <col min="13115" max="13120" width="2.625" style="276" customWidth="1"/>
    <col min="13121" max="13121" width="9.375" style="276" customWidth="1"/>
    <col min="13122" max="13122" width="4.75" style="276" customWidth="1"/>
    <col min="13123" max="13123" width="2.625" style="276" customWidth="1"/>
    <col min="13124" max="13312" width="2.5" style="276"/>
    <col min="13313" max="13313" width="9.375" style="276" customWidth="1"/>
    <col min="13314" max="13320" width="2.625" style="276" customWidth="1"/>
    <col min="13321" max="13321" width="5.25" style="276" customWidth="1"/>
    <col min="13322" max="13322" width="4.75" style="276" customWidth="1"/>
    <col min="13323" max="13323" width="1.875" style="276" customWidth="1"/>
    <col min="13324" max="13324" width="1.125" style="276" customWidth="1"/>
    <col min="13325" max="13366" width="2.875" style="276" customWidth="1"/>
    <col min="13367" max="13367" width="1.125" style="276" customWidth="1"/>
    <col min="13368" max="13368" width="1.875" style="276" customWidth="1"/>
    <col min="13369" max="13369" width="4.75" style="276" customWidth="1"/>
    <col min="13370" max="13370" width="5.25" style="276" customWidth="1"/>
    <col min="13371" max="13376" width="2.625" style="276" customWidth="1"/>
    <col min="13377" max="13377" width="9.375" style="276" customWidth="1"/>
    <col min="13378" max="13378" width="4.75" style="276" customWidth="1"/>
    <col min="13379" max="13379" width="2.625" style="276" customWidth="1"/>
    <col min="13380" max="13568" width="2.5" style="276"/>
    <col min="13569" max="13569" width="9.375" style="276" customWidth="1"/>
    <col min="13570" max="13576" width="2.625" style="276" customWidth="1"/>
    <col min="13577" max="13577" width="5.25" style="276" customWidth="1"/>
    <col min="13578" max="13578" width="4.75" style="276" customWidth="1"/>
    <col min="13579" max="13579" width="1.875" style="276" customWidth="1"/>
    <col min="13580" max="13580" width="1.125" style="276" customWidth="1"/>
    <col min="13581" max="13622" width="2.875" style="276" customWidth="1"/>
    <col min="13623" max="13623" width="1.125" style="276" customWidth="1"/>
    <col min="13624" max="13624" width="1.875" style="276" customWidth="1"/>
    <col min="13625" max="13625" width="4.75" style="276" customWidth="1"/>
    <col min="13626" max="13626" width="5.25" style="276" customWidth="1"/>
    <col min="13627" max="13632" width="2.625" style="276" customWidth="1"/>
    <col min="13633" max="13633" width="9.375" style="276" customWidth="1"/>
    <col min="13634" max="13634" width="4.75" style="276" customWidth="1"/>
    <col min="13635" max="13635" width="2.625" style="276" customWidth="1"/>
    <col min="13636" max="13824" width="2.5" style="276"/>
    <col min="13825" max="13825" width="9.375" style="276" customWidth="1"/>
    <col min="13826" max="13832" width="2.625" style="276" customWidth="1"/>
    <col min="13833" max="13833" width="5.25" style="276" customWidth="1"/>
    <col min="13834" max="13834" width="4.75" style="276" customWidth="1"/>
    <col min="13835" max="13835" width="1.875" style="276" customWidth="1"/>
    <col min="13836" max="13836" width="1.125" style="276" customWidth="1"/>
    <col min="13837" max="13878" width="2.875" style="276" customWidth="1"/>
    <col min="13879" max="13879" width="1.125" style="276" customWidth="1"/>
    <col min="13880" max="13880" width="1.875" style="276" customWidth="1"/>
    <col min="13881" max="13881" width="4.75" style="276" customWidth="1"/>
    <col min="13882" max="13882" width="5.25" style="276" customWidth="1"/>
    <col min="13883" max="13888" width="2.625" style="276" customWidth="1"/>
    <col min="13889" max="13889" width="9.375" style="276" customWidth="1"/>
    <col min="13890" max="13890" width="4.75" style="276" customWidth="1"/>
    <col min="13891" max="13891" width="2.625" style="276" customWidth="1"/>
    <col min="13892" max="14080" width="2.5" style="276"/>
    <col min="14081" max="14081" width="9.375" style="276" customWidth="1"/>
    <col min="14082" max="14088" width="2.625" style="276" customWidth="1"/>
    <col min="14089" max="14089" width="5.25" style="276" customWidth="1"/>
    <col min="14090" max="14090" width="4.75" style="276" customWidth="1"/>
    <col min="14091" max="14091" width="1.875" style="276" customWidth="1"/>
    <col min="14092" max="14092" width="1.125" style="276" customWidth="1"/>
    <col min="14093" max="14134" width="2.875" style="276" customWidth="1"/>
    <col min="14135" max="14135" width="1.125" style="276" customWidth="1"/>
    <col min="14136" max="14136" width="1.875" style="276" customWidth="1"/>
    <col min="14137" max="14137" width="4.75" style="276" customWidth="1"/>
    <col min="14138" max="14138" width="5.25" style="276" customWidth="1"/>
    <col min="14139" max="14144" width="2.625" style="276" customWidth="1"/>
    <col min="14145" max="14145" width="9.375" style="276" customWidth="1"/>
    <col min="14146" max="14146" width="4.75" style="276" customWidth="1"/>
    <col min="14147" max="14147" width="2.625" style="276" customWidth="1"/>
    <col min="14148" max="14336" width="2.5" style="276"/>
    <col min="14337" max="14337" width="9.375" style="276" customWidth="1"/>
    <col min="14338" max="14344" width="2.625" style="276" customWidth="1"/>
    <col min="14345" max="14345" width="5.25" style="276" customWidth="1"/>
    <col min="14346" max="14346" width="4.75" style="276" customWidth="1"/>
    <col min="14347" max="14347" width="1.875" style="276" customWidth="1"/>
    <col min="14348" max="14348" width="1.125" style="276" customWidth="1"/>
    <col min="14349" max="14390" width="2.875" style="276" customWidth="1"/>
    <col min="14391" max="14391" width="1.125" style="276" customWidth="1"/>
    <col min="14392" max="14392" width="1.875" style="276" customWidth="1"/>
    <col min="14393" max="14393" width="4.75" style="276" customWidth="1"/>
    <col min="14394" max="14394" width="5.25" style="276" customWidth="1"/>
    <col min="14395" max="14400" width="2.625" style="276" customWidth="1"/>
    <col min="14401" max="14401" width="9.375" style="276" customWidth="1"/>
    <col min="14402" max="14402" width="4.75" style="276" customWidth="1"/>
    <col min="14403" max="14403" width="2.625" style="276" customWidth="1"/>
    <col min="14404" max="14592" width="2.5" style="276"/>
    <col min="14593" max="14593" width="9.375" style="276" customWidth="1"/>
    <col min="14594" max="14600" width="2.625" style="276" customWidth="1"/>
    <col min="14601" max="14601" width="5.25" style="276" customWidth="1"/>
    <col min="14602" max="14602" width="4.75" style="276" customWidth="1"/>
    <col min="14603" max="14603" width="1.875" style="276" customWidth="1"/>
    <col min="14604" max="14604" width="1.125" style="276" customWidth="1"/>
    <col min="14605" max="14646" width="2.875" style="276" customWidth="1"/>
    <col min="14647" max="14647" width="1.125" style="276" customWidth="1"/>
    <col min="14648" max="14648" width="1.875" style="276" customWidth="1"/>
    <col min="14649" max="14649" width="4.75" style="276" customWidth="1"/>
    <col min="14650" max="14650" width="5.25" style="276" customWidth="1"/>
    <col min="14651" max="14656" width="2.625" style="276" customWidth="1"/>
    <col min="14657" max="14657" width="9.375" style="276" customWidth="1"/>
    <col min="14658" max="14658" width="4.75" style="276" customWidth="1"/>
    <col min="14659" max="14659" width="2.625" style="276" customWidth="1"/>
    <col min="14660" max="14848" width="2.5" style="276"/>
    <col min="14849" max="14849" width="9.375" style="276" customWidth="1"/>
    <col min="14850" max="14856" width="2.625" style="276" customWidth="1"/>
    <col min="14857" max="14857" width="5.25" style="276" customWidth="1"/>
    <col min="14858" max="14858" width="4.75" style="276" customWidth="1"/>
    <col min="14859" max="14859" width="1.875" style="276" customWidth="1"/>
    <col min="14860" max="14860" width="1.125" style="276" customWidth="1"/>
    <col min="14861" max="14902" width="2.875" style="276" customWidth="1"/>
    <col min="14903" max="14903" width="1.125" style="276" customWidth="1"/>
    <col min="14904" max="14904" width="1.875" style="276" customWidth="1"/>
    <col min="14905" max="14905" width="4.75" style="276" customWidth="1"/>
    <col min="14906" max="14906" width="5.25" style="276" customWidth="1"/>
    <col min="14907" max="14912" width="2.625" style="276" customWidth="1"/>
    <col min="14913" max="14913" width="9.375" style="276" customWidth="1"/>
    <col min="14914" max="14914" width="4.75" style="276" customWidth="1"/>
    <col min="14915" max="14915" width="2.625" style="276" customWidth="1"/>
    <col min="14916" max="15104" width="2.5" style="276"/>
    <col min="15105" max="15105" width="9.375" style="276" customWidth="1"/>
    <col min="15106" max="15112" width="2.625" style="276" customWidth="1"/>
    <col min="15113" max="15113" width="5.25" style="276" customWidth="1"/>
    <col min="15114" max="15114" width="4.75" style="276" customWidth="1"/>
    <col min="15115" max="15115" width="1.875" style="276" customWidth="1"/>
    <col min="15116" max="15116" width="1.125" style="276" customWidth="1"/>
    <col min="15117" max="15158" width="2.875" style="276" customWidth="1"/>
    <col min="15159" max="15159" width="1.125" style="276" customWidth="1"/>
    <col min="15160" max="15160" width="1.875" style="276" customWidth="1"/>
    <col min="15161" max="15161" width="4.75" style="276" customWidth="1"/>
    <col min="15162" max="15162" width="5.25" style="276" customWidth="1"/>
    <col min="15163" max="15168" width="2.625" style="276" customWidth="1"/>
    <col min="15169" max="15169" width="9.375" style="276" customWidth="1"/>
    <col min="15170" max="15170" width="4.75" style="276" customWidth="1"/>
    <col min="15171" max="15171" width="2.625" style="276" customWidth="1"/>
    <col min="15172" max="15360" width="2.5" style="276"/>
    <col min="15361" max="15361" width="9.375" style="276" customWidth="1"/>
    <col min="15362" max="15368" width="2.625" style="276" customWidth="1"/>
    <col min="15369" max="15369" width="5.25" style="276" customWidth="1"/>
    <col min="15370" max="15370" width="4.75" style="276" customWidth="1"/>
    <col min="15371" max="15371" width="1.875" style="276" customWidth="1"/>
    <col min="15372" max="15372" width="1.125" style="276" customWidth="1"/>
    <col min="15373" max="15414" width="2.875" style="276" customWidth="1"/>
    <col min="15415" max="15415" width="1.125" style="276" customWidth="1"/>
    <col min="15416" max="15416" width="1.875" style="276" customWidth="1"/>
    <col min="15417" max="15417" width="4.75" style="276" customWidth="1"/>
    <col min="15418" max="15418" width="5.25" style="276" customWidth="1"/>
    <col min="15419" max="15424" width="2.625" style="276" customWidth="1"/>
    <col min="15425" max="15425" width="9.375" style="276" customWidth="1"/>
    <col min="15426" max="15426" width="4.75" style="276" customWidth="1"/>
    <col min="15427" max="15427" width="2.625" style="276" customWidth="1"/>
    <col min="15428" max="15616" width="2.5" style="276"/>
    <col min="15617" max="15617" width="9.375" style="276" customWidth="1"/>
    <col min="15618" max="15624" width="2.625" style="276" customWidth="1"/>
    <col min="15625" max="15625" width="5.25" style="276" customWidth="1"/>
    <col min="15626" max="15626" width="4.75" style="276" customWidth="1"/>
    <col min="15627" max="15627" width="1.875" style="276" customWidth="1"/>
    <col min="15628" max="15628" width="1.125" style="276" customWidth="1"/>
    <col min="15629" max="15670" width="2.875" style="276" customWidth="1"/>
    <col min="15671" max="15671" width="1.125" style="276" customWidth="1"/>
    <col min="15672" max="15672" width="1.875" style="276" customWidth="1"/>
    <col min="15673" max="15673" width="4.75" style="276" customWidth="1"/>
    <col min="15674" max="15674" width="5.25" style="276" customWidth="1"/>
    <col min="15675" max="15680" width="2.625" style="276" customWidth="1"/>
    <col min="15681" max="15681" width="9.375" style="276" customWidth="1"/>
    <col min="15682" max="15682" width="4.75" style="276" customWidth="1"/>
    <col min="15683" max="15683" width="2.625" style="276" customWidth="1"/>
    <col min="15684" max="15872" width="2.5" style="276"/>
    <col min="15873" max="15873" width="9.375" style="276" customWidth="1"/>
    <col min="15874" max="15880" width="2.625" style="276" customWidth="1"/>
    <col min="15881" max="15881" width="5.25" style="276" customWidth="1"/>
    <col min="15882" max="15882" width="4.75" style="276" customWidth="1"/>
    <col min="15883" max="15883" width="1.875" style="276" customWidth="1"/>
    <col min="15884" max="15884" width="1.125" style="276" customWidth="1"/>
    <col min="15885" max="15926" width="2.875" style="276" customWidth="1"/>
    <col min="15927" max="15927" width="1.125" style="276" customWidth="1"/>
    <col min="15928" max="15928" width="1.875" style="276" customWidth="1"/>
    <col min="15929" max="15929" width="4.75" style="276" customWidth="1"/>
    <col min="15930" max="15930" width="5.25" style="276" customWidth="1"/>
    <col min="15931" max="15936" width="2.625" style="276" customWidth="1"/>
    <col min="15937" max="15937" width="9.375" style="276" customWidth="1"/>
    <col min="15938" max="15938" width="4.75" style="276" customWidth="1"/>
    <col min="15939" max="15939" width="2.625" style="276" customWidth="1"/>
    <col min="15940" max="16128" width="2.5" style="276"/>
    <col min="16129" max="16129" width="9.375" style="276" customWidth="1"/>
    <col min="16130" max="16136" width="2.625" style="276" customWidth="1"/>
    <col min="16137" max="16137" width="5.25" style="276" customWidth="1"/>
    <col min="16138" max="16138" width="4.75" style="276" customWidth="1"/>
    <col min="16139" max="16139" width="1.875" style="276" customWidth="1"/>
    <col min="16140" max="16140" width="1.125" style="276" customWidth="1"/>
    <col min="16141" max="16182" width="2.875" style="276" customWidth="1"/>
    <col min="16183" max="16183" width="1.125" style="276" customWidth="1"/>
    <col min="16184" max="16184" width="1.875" style="276" customWidth="1"/>
    <col min="16185" max="16185" width="4.75" style="276" customWidth="1"/>
    <col min="16186" max="16186" width="5.25" style="276" customWidth="1"/>
    <col min="16187" max="16192" width="2.625" style="276" customWidth="1"/>
    <col min="16193" max="16193" width="9.375" style="276" customWidth="1"/>
    <col min="16194" max="16194" width="4.75" style="276" customWidth="1"/>
    <col min="16195" max="16195" width="2.625" style="276" customWidth="1"/>
    <col min="16196" max="16384" width="2.5" style="276"/>
  </cols>
  <sheetData>
    <row r="1" spans="1:185" s="275" customFormat="1" ht="39.950000000000003" customHeight="1" x14ac:dyDescent="0.2">
      <c r="C1" s="275">
        <v>1</v>
      </c>
      <c r="D1" s="275">
        <v>1</v>
      </c>
      <c r="E1" s="275">
        <v>1</v>
      </c>
      <c r="F1" s="275">
        <v>1</v>
      </c>
      <c r="G1" s="275">
        <v>1</v>
      </c>
      <c r="H1" s="275">
        <v>1</v>
      </c>
      <c r="I1" s="275">
        <v>2</v>
      </c>
      <c r="J1" s="275">
        <v>3</v>
      </c>
      <c r="K1" s="275">
        <v>4</v>
      </c>
      <c r="L1" s="275">
        <v>5</v>
      </c>
      <c r="M1" s="275">
        <v>6</v>
      </c>
      <c r="N1" s="275">
        <v>6</v>
      </c>
      <c r="O1" s="275">
        <v>6</v>
      </c>
      <c r="P1" s="275">
        <v>6</v>
      </c>
      <c r="Q1" s="275">
        <v>6</v>
      </c>
      <c r="R1" s="275">
        <v>6</v>
      </c>
      <c r="S1" s="275">
        <v>6</v>
      </c>
      <c r="T1" s="275">
        <v>6</v>
      </c>
      <c r="U1" s="275">
        <v>6</v>
      </c>
      <c r="V1" s="275">
        <v>6</v>
      </c>
      <c r="W1" s="275">
        <v>6</v>
      </c>
      <c r="X1" s="275">
        <v>6</v>
      </c>
      <c r="Y1" s="275">
        <v>6</v>
      </c>
      <c r="Z1" s="275">
        <v>6</v>
      </c>
      <c r="AA1" s="275">
        <v>6</v>
      </c>
      <c r="AB1" s="275">
        <v>6</v>
      </c>
      <c r="AC1" s="275">
        <v>6</v>
      </c>
      <c r="AD1" s="275">
        <v>6</v>
      </c>
      <c r="AE1" s="275">
        <v>6</v>
      </c>
      <c r="AF1" s="275">
        <v>6</v>
      </c>
      <c r="AG1" s="275">
        <v>6</v>
      </c>
      <c r="AH1" s="275">
        <v>6</v>
      </c>
      <c r="AI1" s="275">
        <v>6</v>
      </c>
      <c r="AJ1" s="275">
        <v>6</v>
      </c>
      <c r="AK1" s="275">
        <v>6</v>
      </c>
      <c r="AL1" s="275">
        <v>6</v>
      </c>
      <c r="AM1" s="275">
        <v>6</v>
      </c>
      <c r="AN1" s="275">
        <v>6</v>
      </c>
      <c r="AO1" s="275">
        <v>6</v>
      </c>
      <c r="AP1" s="275">
        <v>6</v>
      </c>
      <c r="AQ1" s="275">
        <v>6</v>
      </c>
      <c r="AR1" s="275">
        <v>6</v>
      </c>
      <c r="AS1" s="275">
        <v>6</v>
      </c>
      <c r="AT1" s="275">
        <v>6</v>
      </c>
      <c r="AU1" s="275">
        <v>6</v>
      </c>
      <c r="AV1" s="275">
        <v>6</v>
      </c>
      <c r="AW1" s="275">
        <v>6</v>
      </c>
      <c r="AX1" s="275">
        <v>6</v>
      </c>
      <c r="AY1" s="275">
        <v>6</v>
      </c>
      <c r="AZ1" s="275">
        <v>6</v>
      </c>
      <c r="BA1" s="275">
        <v>6</v>
      </c>
      <c r="BB1" s="275">
        <v>6</v>
      </c>
      <c r="BC1" s="275">
        <v>5</v>
      </c>
      <c r="BD1" s="275">
        <v>4</v>
      </c>
      <c r="BE1" s="275">
        <v>3</v>
      </c>
      <c r="BF1" s="275">
        <v>2</v>
      </c>
      <c r="BG1" s="275">
        <v>1</v>
      </c>
      <c r="BH1" s="275">
        <v>1</v>
      </c>
      <c r="BI1" s="275">
        <v>1</v>
      </c>
      <c r="BJ1" s="275">
        <v>1</v>
      </c>
      <c r="BK1" s="275">
        <v>1</v>
      </c>
      <c r="BL1" s="275">
        <v>1</v>
      </c>
      <c r="BN1" s="331"/>
      <c r="BO1" s="331"/>
      <c r="BP1" s="331"/>
      <c r="BQ1" s="331"/>
      <c r="BR1" s="331"/>
      <c r="BS1" s="331"/>
      <c r="BT1" s="331"/>
      <c r="BU1" s="331"/>
      <c r="BV1" s="331"/>
      <c r="BW1" s="331"/>
      <c r="BX1" s="331"/>
      <c r="BY1" s="331"/>
      <c r="BZ1" s="331"/>
      <c r="CA1" s="331"/>
      <c r="CB1" s="331"/>
      <c r="CC1" s="331"/>
      <c r="CD1" s="331"/>
      <c r="CE1" s="331"/>
      <c r="CF1" s="331"/>
      <c r="CG1" s="331"/>
      <c r="CH1" s="331"/>
      <c r="CI1" s="331"/>
      <c r="CJ1" s="331"/>
      <c r="CK1" s="331"/>
      <c r="CL1" s="331"/>
      <c r="CM1" s="331"/>
      <c r="CN1" s="331"/>
      <c r="CO1" s="331"/>
      <c r="CP1" s="331"/>
      <c r="CQ1" s="331"/>
      <c r="CR1" s="331"/>
      <c r="CS1" s="331"/>
      <c r="CT1" s="331"/>
      <c r="CU1" s="331"/>
      <c r="CV1" s="331"/>
      <c r="CW1" s="331"/>
      <c r="CX1" s="331"/>
      <c r="CY1" s="331"/>
      <c r="CZ1" s="331"/>
      <c r="DA1" s="331"/>
      <c r="DB1" s="331"/>
      <c r="DC1" s="331"/>
      <c r="DD1" s="331"/>
      <c r="DE1" s="331"/>
      <c r="DF1" s="331"/>
      <c r="DG1" s="331"/>
      <c r="DH1" s="331"/>
      <c r="DI1" s="331"/>
      <c r="DJ1" s="331"/>
      <c r="DK1" s="331"/>
      <c r="DL1" s="331"/>
      <c r="DM1" s="331"/>
      <c r="DN1" s="331"/>
      <c r="DO1" s="331"/>
      <c r="DP1" s="331"/>
      <c r="DQ1" s="331"/>
      <c r="DR1" s="331"/>
      <c r="DS1" s="331"/>
      <c r="DT1" s="331"/>
      <c r="DU1" s="331"/>
      <c r="DV1" s="331"/>
      <c r="DW1" s="331"/>
      <c r="DX1" s="331"/>
      <c r="DY1" s="331"/>
      <c r="DZ1" s="331"/>
      <c r="EA1" s="331"/>
      <c r="EB1" s="331"/>
      <c r="EC1" s="331"/>
      <c r="ED1" s="331"/>
      <c r="EE1" s="331"/>
      <c r="EF1" s="331"/>
      <c r="EG1" s="331"/>
      <c r="EH1" s="331"/>
      <c r="EI1" s="331"/>
      <c r="EJ1" s="331"/>
      <c r="EK1" s="331"/>
      <c r="EL1" s="331"/>
      <c r="EM1" s="331"/>
      <c r="EN1" s="331"/>
      <c r="EO1" s="331"/>
      <c r="EP1" s="331"/>
      <c r="EQ1" s="331"/>
      <c r="ER1" s="331"/>
      <c r="ES1" s="331"/>
      <c r="ET1" s="331"/>
      <c r="EU1" s="331"/>
      <c r="EV1" s="331"/>
      <c r="EW1" s="331"/>
      <c r="EX1" s="331"/>
      <c r="EY1" s="331"/>
      <c r="EZ1" s="331"/>
      <c r="FA1" s="331"/>
      <c r="FB1" s="331"/>
      <c r="FC1" s="331"/>
      <c r="FD1" s="331"/>
      <c r="FE1" s="331"/>
      <c r="FF1" s="331"/>
      <c r="FG1" s="331"/>
      <c r="FH1" s="331"/>
      <c r="FI1" s="331"/>
      <c r="FJ1" s="331"/>
      <c r="FK1" s="331"/>
      <c r="FL1" s="331"/>
      <c r="FM1" s="331"/>
      <c r="FN1" s="331"/>
      <c r="FO1" s="331"/>
      <c r="FP1" s="331"/>
      <c r="FQ1" s="331"/>
      <c r="FR1" s="331"/>
      <c r="FS1" s="331"/>
      <c r="FT1" s="331"/>
      <c r="FU1" s="331"/>
      <c r="FV1" s="331"/>
      <c r="FW1" s="331"/>
      <c r="FX1" s="331"/>
      <c r="FY1" s="331"/>
      <c r="FZ1" s="331"/>
      <c r="GA1" s="331"/>
      <c r="GB1" s="331"/>
      <c r="GC1" s="331"/>
    </row>
    <row r="2" spans="1:185" ht="4.7" customHeight="1" x14ac:dyDescent="0.2"/>
    <row r="3" spans="1:185" ht="109.5" customHeight="1" x14ac:dyDescent="0.2">
      <c r="A3" s="277">
        <v>1</v>
      </c>
      <c r="B3" s="278"/>
      <c r="C3" s="278"/>
      <c r="D3" s="278"/>
      <c r="E3" s="278"/>
      <c r="F3" s="278"/>
      <c r="G3" s="278"/>
      <c r="H3" s="278"/>
      <c r="I3" s="278"/>
      <c r="J3" s="278"/>
      <c r="K3" s="279"/>
      <c r="L3" s="280"/>
      <c r="M3" s="280"/>
      <c r="N3" s="280"/>
      <c r="O3" s="280"/>
      <c r="P3" s="280"/>
      <c r="Q3" s="280"/>
      <c r="R3" s="280"/>
      <c r="S3" s="280"/>
      <c r="T3" s="280"/>
      <c r="U3" s="280"/>
      <c r="V3" s="280"/>
      <c r="W3" s="280"/>
      <c r="X3" s="280"/>
      <c r="Y3" s="280"/>
      <c r="Z3" s="280"/>
      <c r="AA3" s="280"/>
      <c r="AB3" s="280"/>
      <c r="AC3" s="280"/>
      <c r="AD3" s="280"/>
      <c r="AE3" s="280"/>
      <c r="AF3" s="280"/>
      <c r="AG3" s="281"/>
      <c r="AH3" s="280"/>
      <c r="AI3" s="280"/>
      <c r="AJ3" s="280"/>
      <c r="AK3" s="280"/>
      <c r="AL3" s="280"/>
      <c r="AM3" s="280"/>
      <c r="AN3" s="280"/>
      <c r="AO3" s="280"/>
      <c r="AP3" s="280"/>
      <c r="AQ3" s="280"/>
      <c r="AR3" s="280"/>
      <c r="AS3" s="280"/>
      <c r="AT3" s="280"/>
      <c r="AU3" s="280"/>
      <c r="AV3" s="280"/>
      <c r="AW3" s="280"/>
      <c r="AX3" s="280"/>
      <c r="AY3" s="280"/>
      <c r="AZ3" s="280"/>
      <c r="BA3" s="280"/>
      <c r="BB3" s="280"/>
      <c r="BC3" s="280"/>
      <c r="BD3" s="282"/>
      <c r="BF3" s="278"/>
      <c r="BG3" s="278"/>
      <c r="BH3" s="278"/>
      <c r="BI3" s="278"/>
      <c r="BJ3" s="278"/>
      <c r="BK3" s="278"/>
      <c r="BL3" s="278"/>
    </row>
    <row r="4" spans="1:185" ht="43.35" customHeight="1" x14ac:dyDescent="0.2">
      <c r="A4" s="277">
        <v>2</v>
      </c>
      <c r="B4" s="278"/>
      <c r="C4" s="278"/>
      <c r="D4" s="278"/>
      <c r="E4" s="278"/>
      <c r="F4" s="278"/>
      <c r="G4" s="278"/>
      <c r="H4" s="278"/>
      <c r="I4" s="278"/>
      <c r="J4" s="278"/>
      <c r="K4" s="279"/>
      <c r="AG4" s="283"/>
      <c r="BD4" s="282"/>
      <c r="BF4" s="278"/>
      <c r="BG4" s="278"/>
      <c r="BH4" s="278"/>
      <c r="BI4" s="278"/>
      <c r="BJ4" s="278"/>
      <c r="BK4" s="278"/>
      <c r="BL4" s="278"/>
    </row>
    <row r="5" spans="1:185" ht="43.35" customHeight="1" x14ac:dyDescent="0.2">
      <c r="A5" s="277">
        <v>2</v>
      </c>
      <c r="B5" s="278"/>
      <c r="C5" s="278"/>
      <c r="D5" s="278"/>
      <c r="E5" s="278"/>
      <c r="F5" s="278"/>
      <c r="G5" s="278"/>
      <c r="H5" s="278"/>
      <c r="I5" s="278"/>
      <c r="J5" s="278"/>
      <c r="K5" s="279"/>
      <c r="AG5" s="283"/>
      <c r="BD5" s="282"/>
      <c r="BF5" s="278"/>
      <c r="BG5" s="278"/>
      <c r="BH5" s="278"/>
      <c r="BI5" s="278"/>
      <c r="BJ5" s="278"/>
      <c r="BK5" s="278"/>
      <c r="BL5" s="278"/>
    </row>
    <row r="6" spans="1:185" ht="43.35" customHeight="1" x14ac:dyDescent="0.2">
      <c r="A6" s="277">
        <v>2</v>
      </c>
      <c r="B6" s="278"/>
      <c r="C6" s="278"/>
      <c r="D6" s="278"/>
      <c r="E6" s="278"/>
      <c r="F6" s="278"/>
      <c r="G6" s="278"/>
      <c r="H6" s="278"/>
      <c r="I6" s="278"/>
      <c r="J6" s="278"/>
      <c r="K6" s="279"/>
      <c r="AG6" s="283"/>
      <c r="BD6" s="282"/>
      <c r="BF6" s="278"/>
      <c r="BG6" s="278"/>
      <c r="BH6" s="278"/>
      <c r="BI6" s="278"/>
      <c r="BJ6" s="278"/>
      <c r="BK6" s="278"/>
      <c r="BL6" s="278"/>
    </row>
    <row r="7" spans="1:185" ht="43.35" customHeight="1" x14ac:dyDescent="0.2">
      <c r="A7" s="277">
        <v>2</v>
      </c>
      <c r="B7" s="278"/>
      <c r="C7" s="278"/>
      <c r="D7" s="278"/>
      <c r="E7" s="278"/>
      <c r="F7" s="278"/>
      <c r="G7" s="278"/>
      <c r="H7" s="278"/>
      <c r="I7" s="278"/>
      <c r="J7" s="278"/>
      <c r="K7" s="279"/>
      <c r="AG7" s="283"/>
      <c r="BD7" s="282"/>
      <c r="BF7" s="278"/>
      <c r="BG7" s="278"/>
      <c r="BH7" s="278"/>
      <c r="BI7" s="278"/>
      <c r="BJ7" s="278"/>
      <c r="BK7" s="278"/>
      <c r="BL7" s="278"/>
    </row>
    <row r="8" spans="1:185" ht="43.35" customHeight="1" x14ac:dyDescent="0.2">
      <c r="A8" s="277">
        <v>2</v>
      </c>
      <c r="B8" s="278"/>
      <c r="C8" s="278"/>
      <c r="D8" s="278"/>
      <c r="E8" s="278"/>
      <c r="F8" s="278"/>
      <c r="G8" s="278"/>
      <c r="H8" s="278"/>
      <c r="I8" s="278"/>
      <c r="J8" s="278"/>
      <c r="K8" s="279"/>
      <c r="AG8" s="283"/>
      <c r="BD8" s="282"/>
      <c r="BF8" s="278"/>
      <c r="BG8" s="278"/>
      <c r="BH8" s="278"/>
      <c r="BI8" s="278"/>
      <c r="BJ8" s="278"/>
      <c r="BK8" s="278"/>
      <c r="BL8" s="278"/>
    </row>
    <row r="9" spans="1:185" ht="43.35" customHeight="1" x14ac:dyDescent="0.2">
      <c r="A9" s="277">
        <v>2</v>
      </c>
      <c r="B9" s="278"/>
      <c r="C9" s="284"/>
      <c r="D9" s="284"/>
      <c r="E9" s="284"/>
      <c r="F9" s="284"/>
      <c r="G9" s="284"/>
      <c r="H9" s="284"/>
      <c r="I9" s="284"/>
      <c r="J9" s="284"/>
      <c r="K9" s="279"/>
      <c r="AG9" s="283"/>
      <c r="BD9" s="282"/>
      <c r="BE9" s="284"/>
      <c r="BF9" s="284"/>
      <c r="BG9" s="284"/>
      <c r="BH9" s="284"/>
      <c r="BI9" s="284"/>
      <c r="BJ9" s="284"/>
      <c r="BK9" s="284"/>
      <c r="BL9" s="284"/>
    </row>
    <row r="10" spans="1:185" ht="11.25" customHeight="1" x14ac:dyDescent="0.2">
      <c r="A10" s="277">
        <v>3</v>
      </c>
      <c r="B10" s="278"/>
      <c r="C10" s="278"/>
      <c r="D10" s="278"/>
      <c r="E10" s="278"/>
      <c r="F10" s="278"/>
      <c r="G10" s="278"/>
      <c r="H10" s="278"/>
      <c r="I10" s="278"/>
      <c r="J10" s="278"/>
      <c r="K10" s="285"/>
      <c r="L10" s="286"/>
      <c r="M10" s="287"/>
      <c r="N10" s="287"/>
      <c r="O10" s="287"/>
      <c r="P10" s="287"/>
      <c r="Q10" s="287"/>
      <c r="R10" s="287"/>
      <c r="S10" s="287"/>
      <c r="T10" s="287"/>
      <c r="U10" s="287"/>
      <c r="V10" s="287"/>
      <c r="W10" s="287"/>
      <c r="X10" s="287"/>
      <c r="Y10" s="287"/>
      <c r="Z10" s="287"/>
      <c r="AA10" s="287"/>
      <c r="AB10" s="287"/>
      <c r="AC10" s="287"/>
      <c r="AD10" s="287"/>
      <c r="AE10" s="287"/>
      <c r="AF10" s="287"/>
      <c r="AG10" s="287"/>
      <c r="AH10" s="287"/>
      <c r="AI10" s="287"/>
      <c r="AJ10" s="287"/>
      <c r="AK10" s="287"/>
      <c r="AL10" s="287"/>
      <c r="AM10" s="287"/>
      <c r="AN10" s="287"/>
      <c r="AO10" s="287"/>
      <c r="AP10" s="287"/>
      <c r="AQ10" s="287"/>
      <c r="AR10" s="287"/>
      <c r="AS10" s="287"/>
      <c r="AT10" s="287"/>
      <c r="AU10" s="287"/>
      <c r="AV10" s="287"/>
      <c r="AW10" s="287"/>
      <c r="AX10" s="287"/>
      <c r="AY10" s="287"/>
      <c r="AZ10" s="287"/>
      <c r="BA10" s="287"/>
      <c r="BB10" s="287"/>
      <c r="BC10" s="286"/>
      <c r="BD10" s="288"/>
      <c r="BE10" s="289"/>
      <c r="BF10" s="278"/>
      <c r="BG10" s="278"/>
      <c r="BH10" s="278"/>
      <c r="BI10" s="278"/>
      <c r="BJ10" s="278"/>
      <c r="BK10" s="278"/>
      <c r="BL10" s="278"/>
    </row>
    <row r="11" spans="1:185" ht="15.95" customHeight="1" x14ac:dyDescent="0.2">
      <c r="A11" s="277">
        <v>4</v>
      </c>
      <c r="B11" s="278"/>
      <c r="C11" s="278"/>
      <c r="D11" s="278"/>
      <c r="E11" s="278"/>
      <c r="F11" s="278"/>
      <c r="G11" s="278"/>
      <c r="H11" s="278"/>
      <c r="I11" s="278"/>
      <c r="J11" s="278"/>
      <c r="K11" s="290"/>
      <c r="M11" s="291" t="s">
        <v>233</v>
      </c>
      <c r="N11" s="292"/>
      <c r="O11" s="292"/>
      <c r="P11" s="292"/>
      <c r="Q11" s="292"/>
      <c r="R11" s="292"/>
      <c r="S11" s="292"/>
      <c r="T11" s="292"/>
      <c r="U11" s="292"/>
      <c r="V11" s="292"/>
      <c r="W11" s="292"/>
      <c r="X11" s="292"/>
      <c r="Y11" s="292"/>
      <c r="Z11" s="292"/>
      <c r="AA11" s="292"/>
      <c r="AB11" s="292"/>
      <c r="AC11" s="292"/>
      <c r="AD11" s="293" t="s">
        <v>246</v>
      </c>
      <c r="AE11" s="294"/>
      <c r="AF11" s="294"/>
      <c r="AG11" s="294"/>
      <c r="AH11" s="294"/>
      <c r="AI11" s="294"/>
      <c r="AJ11" s="294"/>
      <c r="AK11" s="294"/>
      <c r="AL11" s="291" t="s">
        <v>247</v>
      </c>
      <c r="AM11" s="292"/>
      <c r="AN11" s="292"/>
      <c r="AO11" s="292"/>
      <c r="AP11" s="292"/>
      <c r="AQ11" s="292"/>
      <c r="AR11" s="292"/>
      <c r="AS11" s="292"/>
      <c r="AT11" s="292"/>
      <c r="AU11" s="292"/>
      <c r="AV11" s="292"/>
      <c r="AW11" s="292"/>
      <c r="AX11" s="292"/>
      <c r="AY11" s="292"/>
      <c r="AZ11" s="292"/>
      <c r="BA11" s="292"/>
      <c r="BB11" s="292"/>
      <c r="BC11" s="295"/>
      <c r="BD11" s="296"/>
      <c r="BE11" s="289"/>
      <c r="BF11" s="278"/>
      <c r="BG11" s="278"/>
      <c r="BH11" s="278"/>
      <c r="BI11" s="278"/>
      <c r="BJ11" s="278"/>
      <c r="BK11" s="278"/>
      <c r="BL11" s="278"/>
    </row>
    <row r="12" spans="1:185" ht="15.95" customHeight="1" x14ac:dyDescent="0.2">
      <c r="A12" s="277">
        <v>4</v>
      </c>
      <c r="B12" s="278"/>
      <c r="C12" s="278"/>
      <c r="D12" s="278"/>
      <c r="E12" s="278"/>
      <c r="F12" s="278"/>
      <c r="G12" s="278"/>
      <c r="H12" s="278"/>
      <c r="I12" s="278"/>
      <c r="J12" s="278"/>
      <c r="K12" s="290"/>
      <c r="M12" s="292"/>
      <c r="N12" s="292"/>
      <c r="O12" s="292"/>
      <c r="P12" s="292"/>
      <c r="Q12" s="292"/>
      <c r="R12" s="292"/>
      <c r="S12" s="292"/>
      <c r="T12" s="292"/>
      <c r="U12" s="292"/>
      <c r="V12" s="292"/>
      <c r="W12" s="292"/>
      <c r="X12" s="292"/>
      <c r="Y12" s="292"/>
      <c r="Z12" s="292"/>
      <c r="AA12" s="292"/>
      <c r="AB12" s="292"/>
      <c r="AC12" s="292"/>
      <c r="AD12" s="294"/>
      <c r="AE12" s="294"/>
      <c r="AF12" s="294"/>
      <c r="AG12" s="294"/>
      <c r="AH12" s="294"/>
      <c r="AI12" s="294"/>
      <c r="AJ12" s="294"/>
      <c r="AK12" s="294"/>
      <c r="AL12" s="292"/>
      <c r="AM12" s="292"/>
      <c r="AN12" s="292"/>
      <c r="AO12" s="292"/>
      <c r="AP12" s="292"/>
      <c r="AQ12" s="292"/>
      <c r="AR12" s="292"/>
      <c r="AS12" s="292"/>
      <c r="AT12" s="292"/>
      <c r="AU12" s="292"/>
      <c r="AV12" s="292"/>
      <c r="AW12" s="292"/>
      <c r="AX12" s="292"/>
      <c r="AY12" s="292"/>
      <c r="AZ12" s="292"/>
      <c r="BA12" s="292"/>
      <c r="BB12" s="292"/>
      <c r="BC12" s="295"/>
      <c r="BD12" s="296"/>
      <c r="BE12" s="289"/>
      <c r="BF12" s="278"/>
      <c r="BG12" s="278"/>
      <c r="BH12" s="278"/>
      <c r="BI12" s="278"/>
      <c r="BJ12" s="278"/>
      <c r="BK12" s="278"/>
      <c r="BL12" s="278"/>
    </row>
    <row r="13" spans="1:185" ht="15.95" customHeight="1" x14ac:dyDescent="0.2">
      <c r="A13" s="277">
        <v>4</v>
      </c>
      <c r="B13" s="278"/>
      <c r="C13" s="278"/>
      <c r="D13" s="278"/>
      <c r="E13" s="278"/>
      <c r="F13" s="278"/>
      <c r="G13" s="278"/>
      <c r="H13" s="278"/>
      <c r="I13" s="278"/>
      <c r="J13" s="278"/>
      <c r="K13" s="290"/>
      <c r="M13" s="292"/>
      <c r="N13" s="292"/>
      <c r="O13" s="292"/>
      <c r="P13" s="292"/>
      <c r="Q13" s="292"/>
      <c r="R13" s="292"/>
      <c r="S13" s="292"/>
      <c r="T13" s="292"/>
      <c r="U13" s="292"/>
      <c r="V13" s="292"/>
      <c r="W13" s="292"/>
      <c r="X13" s="292"/>
      <c r="Y13" s="292"/>
      <c r="Z13" s="292"/>
      <c r="AA13" s="292"/>
      <c r="AB13" s="292"/>
      <c r="AC13" s="292"/>
      <c r="AD13" s="294"/>
      <c r="AE13" s="294"/>
      <c r="AF13" s="294"/>
      <c r="AG13" s="294"/>
      <c r="AH13" s="294"/>
      <c r="AI13" s="294"/>
      <c r="AJ13" s="294"/>
      <c r="AK13" s="294"/>
      <c r="AL13" s="292"/>
      <c r="AM13" s="292"/>
      <c r="AN13" s="292"/>
      <c r="AO13" s="292"/>
      <c r="AP13" s="292"/>
      <c r="AQ13" s="292"/>
      <c r="AR13" s="292"/>
      <c r="AS13" s="292"/>
      <c r="AT13" s="292"/>
      <c r="AU13" s="292"/>
      <c r="AV13" s="292"/>
      <c r="AW13" s="292"/>
      <c r="AX13" s="292"/>
      <c r="AY13" s="292"/>
      <c r="AZ13" s="292"/>
      <c r="BA13" s="292"/>
      <c r="BB13" s="292"/>
      <c r="BC13" s="297"/>
      <c r="BD13" s="296"/>
      <c r="BE13" s="289"/>
      <c r="BF13" s="278"/>
      <c r="BG13" s="278"/>
      <c r="BH13" s="278"/>
      <c r="BI13" s="278"/>
      <c r="BJ13" s="278"/>
      <c r="BK13" s="278"/>
      <c r="BL13" s="278"/>
    </row>
    <row r="14" spans="1:185" ht="15.95" customHeight="1" x14ac:dyDescent="0.2">
      <c r="A14" s="277">
        <v>4</v>
      </c>
      <c r="B14" s="278"/>
      <c r="C14" s="278"/>
      <c r="D14" s="278"/>
      <c r="E14" s="278"/>
      <c r="F14" s="278"/>
      <c r="G14" s="278"/>
      <c r="H14" s="278"/>
      <c r="I14" s="278"/>
      <c r="J14" s="278"/>
      <c r="K14" s="290"/>
      <c r="M14" s="292"/>
      <c r="N14" s="292"/>
      <c r="O14" s="292"/>
      <c r="P14" s="292"/>
      <c r="Q14" s="292"/>
      <c r="R14" s="292"/>
      <c r="S14" s="292"/>
      <c r="T14" s="292"/>
      <c r="U14" s="292"/>
      <c r="V14" s="292"/>
      <c r="W14" s="292"/>
      <c r="X14" s="292"/>
      <c r="Y14" s="292"/>
      <c r="Z14" s="292"/>
      <c r="AA14" s="292"/>
      <c r="AB14" s="292"/>
      <c r="AC14" s="292"/>
      <c r="AD14" s="294"/>
      <c r="AE14" s="294"/>
      <c r="AF14" s="294"/>
      <c r="AG14" s="294"/>
      <c r="AH14" s="294"/>
      <c r="AI14" s="294"/>
      <c r="AJ14" s="294"/>
      <c r="AK14" s="294"/>
      <c r="AL14" s="292"/>
      <c r="AM14" s="292"/>
      <c r="AN14" s="292"/>
      <c r="AO14" s="292"/>
      <c r="AP14" s="292"/>
      <c r="AQ14" s="292"/>
      <c r="AR14" s="292"/>
      <c r="AS14" s="292"/>
      <c r="AT14" s="292"/>
      <c r="AU14" s="292"/>
      <c r="AV14" s="292"/>
      <c r="AW14" s="292"/>
      <c r="AX14" s="292"/>
      <c r="AY14" s="292"/>
      <c r="AZ14" s="292"/>
      <c r="BA14" s="292"/>
      <c r="BB14" s="292"/>
      <c r="BD14" s="296"/>
      <c r="BE14" s="289"/>
      <c r="BF14" s="278"/>
      <c r="BG14" s="278"/>
      <c r="BH14" s="278"/>
      <c r="BI14" s="278"/>
      <c r="BJ14" s="278"/>
      <c r="BK14" s="278"/>
      <c r="BL14" s="278"/>
    </row>
    <row r="15" spans="1:185" ht="15.95" customHeight="1" x14ac:dyDescent="0.2">
      <c r="A15" s="277">
        <v>4</v>
      </c>
      <c r="B15" s="278"/>
      <c r="C15" s="278"/>
      <c r="D15" s="278"/>
      <c r="E15" s="278"/>
      <c r="F15" s="278"/>
      <c r="G15" s="278"/>
      <c r="H15" s="278"/>
      <c r="I15" s="278"/>
      <c r="J15" s="278"/>
      <c r="K15" s="290"/>
      <c r="L15" s="298" t="s">
        <v>236</v>
      </c>
      <c r="M15" s="292"/>
      <c r="N15" s="292"/>
      <c r="O15" s="292"/>
      <c r="P15" s="292"/>
      <c r="Q15" s="292"/>
      <c r="R15" s="292"/>
      <c r="S15" s="292"/>
      <c r="T15" s="292"/>
      <c r="U15" s="292"/>
      <c r="V15" s="292"/>
      <c r="W15" s="292"/>
      <c r="X15" s="292"/>
      <c r="Y15" s="292"/>
      <c r="Z15" s="292"/>
      <c r="AA15" s="292"/>
      <c r="AB15" s="292"/>
      <c r="AC15" s="292"/>
      <c r="AD15" s="294"/>
      <c r="AE15" s="294"/>
      <c r="AF15" s="294"/>
      <c r="AG15" s="294"/>
      <c r="AH15" s="294"/>
      <c r="AI15" s="294"/>
      <c r="AJ15" s="294"/>
      <c r="AK15" s="294"/>
      <c r="AL15" s="292"/>
      <c r="AM15" s="292"/>
      <c r="AN15" s="292"/>
      <c r="AO15" s="292"/>
      <c r="AP15" s="292"/>
      <c r="AQ15" s="292"/>
      <c r="AR15" s="292"/>
      <c r="AS15" s="292"/>
      <c r="AT15" s="292"/>
      <c r="AU15" s="292"/>
      <c r="AV15" s="292"/>
      <c r="AW15" s="292"/>
      <c r="AX15" s="292"/>
      <c r="AY15" s="292"/>
      <c r="AZ15" s="292"/>
      <c r="BA15" s="292"/>
      <c r="BB15" s="292"/>
      <c r="BD15" s="296"/>
      <c r="BE15" s="289"/>
      <c r="BF15" s="278"/>
      <c r="BG15" s="278"/>
      <c r="BH15" s="278"/>
      <c r="BI15" s="278"/>
      <c r="BJ15" s="278"/>
    </row>
    <row r="16" spans="1:185" ht="15.95" customHeight="1" x14ac:dyDescent="0.2">
      <c r="A16" s="277">
        <v>4</v>
      </c>
      <c r="B16" s="278"/>
      <c r="C16" s="278"/>
      <c r="D16" s="278"/>
      <c r="E16" s="278"/>
      <c r="F16" s="278"/>
      <c r="G16" s="278"/>
      <c r="H16" s="278"/>
      <c r="I16" s="278"/>
      <c r="J16" s="278"/>
      <c r="K16" s="290"/>
      <c r="M16" s="299" t="s">
        <v>173</v>
      </c>
      <c r="N16" s="300"/>
      <c r="O16" s="300"/>
      <c r="P16" s="300"/>
      <c r="Q16" s="300"/>
      <c r="R16" s="300"/>
      <c r="S16" s="301" t="s">
        <v>237</v>
      </c>
      <c r="T16" s="300"/>
      <c r="U16" s="300"/>
      <c r="V16" s="300"/>
      <c r="W16" s="300"/>
      <c r="X16" s="300"/>
      <c r="Y16" s="302" t="s">
        <v>238</v>
      </c>
      <c r="Z16" s="300"/>
      <c r="AA16" s="300"/>
      <c r="AB16" s="300"/>
      <c r="AC16" s="300"/>
      <c r="AD16" s="300"/>
      <c r="AE16" s="303" t="s">
        <v>239</v>
      </c>
      <c r="AF16" s="300"/>
      <c r="AG16" s="300"/>
      <c r="AH16" s="300"/>
      <c r="AI16" s="300"/>
      <c r="AJ16" s="300"/>
      <c r="AK16" s="304" t="s">
        <v>240</v>
      </c>
      <c r="AL16" s="300"/>
      <c r="AM16" s="300"/>
      <c r="AN16" s="300"/>
      <c r="AO16" s="300"/>
      <c r="AP16" s="300"/>
      <c r="AQ16" s="305" t="s">
        <v>241</v>
      </c>
      <c r="AR16" s="306"/>
      <c r="AS16" s="306"/>
      <c r="AT16" s="306"/>
      <c r="AU16" s="306"/>
      <c r="AV16" s="306"/>
      <c r="AW16" s="307" t="s">
        <v>242</v>
      </c>
      <c r="AX16" s="308"/>
      <c r="AY16" s="308"/>
      <c r="AZ16" s="308"/>
      <c r="BA16" s="308"/>
      <c r="BB16" s="308"/>
      <c r="BD16" s="296"/>
      <c r="BE16" s="289"/>
      <c r="BF16" s="278"/>
      <c r="BG16" s="278"/>
      <c r="BH16" s="278"/>
      <c r="BI16" s="278"/>
      <c r="BJ16" s="278"/>
    </row>
    <row r="17" spans="1:62" ht="15.95" customHeight="1" x14ac:dyDescent="0.2">
      <c r="A17" s="277">
        <v>4</v>
      </c>
      <c r="B17" s="278"/>
      <c r="C17" s="278"/>
      <c r="D17" s="278"/>
      <c r="E17" s="278"/>
      <c r="F17" s="278"/>
      <c r="G17" s="278"/>
      <c r="H17" s="278"/>
      <c r="I17" s="278"/>
      <c r="J17" s="278"/>
      <c r="K17" s="290"/>
      <c r="M17" s="300"/>
      <c r="N17" s="300"/>
      <c r="O17" s="300"/>
      <c r="P17" s="300"/>
      <c r="Q17" s="300"/>
      <c r="R17" s="300"/>
      <c r="S17" s="300"/>
      <c r="T17" s="300"/>
      <c r="U17" s="300"/>
      <c r="V17" s="300"/>
      <c r="W17" s="300"/>
      <c r="X17" s="300"/>
      <c r="Y17" s="300"/>
      <c r="Z17" s="300"/>
      <c r="AA17" s="300"/>
      <c r="AB17" s="300"/>
      <c r="AC17" s="300"/>
      <c r="AD17" s="300"/>
      <c r="AE17" s="300"/>
      <c r="AF17" s="300"/>
      <c r="AG17" s="300"/>
      <c r="AH17" s="300"/>
      <c r="AI17" s="300"/>
      <c r="AJ17" s="300"/>
      <c r="AK17" s="300"/>
      <c r="AL17" s="300"/>
      <c r="AM17" s="300"/>
      <c r="AN17" s="300"/>
      <c r="AO17" s="300"/>
      <c r="AP17" s="300"/>
      <c r="AQ17" s="306"/>
      <c r="AR17" s="306"/>
      <c r="AS17" s="306"/>
      <c r="AT17" s="306"/>
      <c r="AU17" s="306"/>
      <c r="AV17" s="306"/>
      <c r="AW17" s="308"/>
      <c r="AX17" s="308"/>
      <c r="AY17" s="308"/>
      <c r="AZ17" s="308"/>
      <c r="BA17" s="308"/>
      <c r="BB17" s="308"/>
      <c r="BD17" s="296"/>
      <c r="BE17" s="289"/>
      <c r="BF17" s="278"/>
      <c r="BG17" s="278"/>
      <c r="BH17" s="278"/>
      <c r="BI17" s="278"/>
      <c r="BJ17" s="278"/>
    </row>
    <row r="18" spans="1:62" ht="15.95" customHeight="1" x14ac:dyDescent="0.2">
      <c r="A18" s="277">
        <v>4</v>
      </c>
      <c r="B18" s="278"/>
      <c r="C18" s="278"/>
      <c r="D18" s="278"/>
      <c r="E18" s="278"/>
      <c r="F18" s="278"/>
      <c r="G18" s="278"/>
      <c r="H18" s="278"/>
      <c r="I18" s="278"/>
      <c r="J18" s="278"/>
      <c r="K18" s="290"/>
      <c r="M18" s="309" t="s">
        <v>250</v>
      </c>
      <c r="N18" s="309"/>
      <c r="O18" s="309"/>
      <c r="P18" s="310"/>
      <c r="Q18" s="310"/>
      <c r="R18" s="310"/>
      <c r="S18" s="309" t="e">
        <f>M18+1</f>
        <v>#VALUE!</v>
      </c>
      <c r="T18" s="310"/>
      <c r="U18" s="310"/>
      <c r="V18" s="310"/>
      <c r="W18" s="310"/>
      <c r="X18" s="310"/>
      <c r="Y18" s="309" t="e">
        <f>S18+1</f>
        <v>#VALUE!</v>
      </c>
      <c r="Z18" s="310"/>
      <c r="AA18" s="310"/>
      <c r="AB18" s="310"/>
      <c r="AC18" s="310"/>
      <c r="AD18" s="310"/>
      <c r="AE18" s="309" t="e">
        <f>Y18+1</f>
        <v>#VALUE!</v>
      </c>
      <c r="AF18" s="310"/>
      <c r="AG18" s="310"/>
      <c r="AH18" s="310"/>
      <c r="AI18" s="310"/>
      <c r="AJ18" s="310"/>
      <c r="AK18" s="309" t="e">
        <f>AE18+1</f>
        <v>#VALUE!</v>
      </c>
      <c r="AL18" s="310"/>
      <c r="AM18" s="310"/>
      <c r="AN18" s="310"/>
      <c r="AO18" s="310"/>
      <c r="AP18" s="310"/>
      <c r="AQ18" s="309" t="e">
        <f>AK18+1</f>
        <v>#VALUE!</v>
      </c>
      <c r="AR18" s="310"/>
      <c r="AS18" s="310"/>
      <c r="AT18" s="310"/>
      <c r="AU18" s="310"/>
      <c r="AV18" s="310"/>
      <c r="AW18" s="311" t="e">
        <f>AQ18+1</f>
        <v>#VALUE!</v>
      </c>
      <c r="AX18" s="312"/>
      <c r="AY18" s="312"/>
      <c r="AZ18" s="312"/>
      <c r="BA18" s="312"/>
      <c r="BB18" s="312"/>
      <c r="BD18" s="296"/>
      <c r="BE18" s="289"/>
      <c r="BF18" s="278"/>
      <c r="BG18" s="278"/>
      <c r="BH18" s="278"/>
      <c r="BI18" s="278"/>
      <c r="BJ18" s="278"/>
    </row>
    <row r="19" spans="1:62" ht="15.95" customHeight="1" x14ac:dyDescent="0.2">
      <c r="A19" s="277">
        <v>4</v>
      </c>
      <c r="B19" s="278"/>
      <c r="C19" s="278"/>
      <c r="D19" s="278"/>
      <c r="E19" s="278"/>
      <c r="F19" s="278"/>
      <c r="G19" s="278"/>
      <c r="H19" s="278"/>
      <c r="I19" s="278"/>
      <c r="J19" s="278"/>
      <c r="K19" s="290"/>
      <c r="M19" s="309"/>
      <c r="N19" s="309"/>
      <c r="O19" s="309"/>
      <c r="P19" s="310"/>
      <c r="Q19" s="310"/>
      <c r="R19" s="310"/>
      <c r="S19" s="310"/>
      <c r="T19" s="310"/>
      <c r="U19" s="310"/>
      <c r="V19" s="310"/>
      <c r="W19" s="310"/>
      <c r="X19" s="310"/>
      <c r="Y19" s="310"/>
      <c r="Z19" s="310"/>
      <c r="AA19" s="310"/>
      <c r="AB19" s="310"/>
      <c r="AC19" s="310"/>
      <c r="AD19" s="310"/>
      <c r="AE19" s="310"/>
      <c r="AF19" s="310"/>
      <c r="AG19" s="310"/>
      <c r="AH19" s="310"/>
      <c r="AI19" s="310"/>
      <c r="AJ19" s="310"/>
      <c r="AK19" s="310"/>
      <c r="AL19" s="310"/>
      <c r="AM19" s="310"/>
      <c r="AN19" s="310"/>
      <c r="AO19" s="310"/>
      <c r="AP19" s="310"/>
      <c r="AQ19" s="310"/>
      <c r="AR19" s="310"/>
      <c r="AS19" s="310"/>
      <c r="AT19" s="310"/>
      <c r="AU19" s="310"/>
      <c r="AV19" s="310"/>
      <c r="AW19" s="312"/>
      <c r="AX19" s="312"/>
      <c r="AY19" s="312"/>
      <c r="AZ19" s="312"/>
      <c r="BA19" s="312"/>
      <c r="BB19" s="312"/>
      <c r="BD19" s="296"/>
      <c r="BE19" s="289"/>
      <c r="BF19" s="278"/>
      <c r="BG19" s="278"/>
      <c r="BH19" s="278"/>
      <c r="BI19" s="278"/>
      <c r="BJ19" s="278"/>
    </row>
    <row r="20" spans="1:62" ht="15.95" customHeight="1" x14ac:dyDescent="0.2">
      <c r="A20" s="277">
        <v>4</v>
      </c>
      <c r="B20" s="278"/>
      <c r="C20" s="278"/>
      <c r="D20" s="278"/>
      <c r="E20" s="278"/>
      <c r="F20" s="278"/>
      <c r="G20" s="278"/>
      <c r="H20" s="278"/>
      <c r="I20" s="278"/>
      <c r="J20" s="278"/>
      <c r="K20" s="290"/>
      <c r="M20" s="309"/>
      <c r="N20" s="309"/>
      <c r="O20" s="309"/>
      <c r="P20" s="310"/>
      <c r="Q20" s="310"/>
      <c r="R20" s="310"/>
      <c r="S20" s="310"/>
      <c r="T20" s="310"/>
      <c r="U20" s="310"/>
      <c r="V20" s="310"/>
      <c r="W20" s="310"/>
      <c r="X20" s="310"/>
      <c r="Y20" s="310"/>
      <c r="Z20" s="310"/>
      <c r="AA20" s="310"/>
      <c r="AB20" s="310"/>
      <c r="AC20" s="310"/>
      <c r="AD20" s="310"/>
      <c r="AE20" s="310"/>
      <c r="AF20" s="310"/>
      <c r="AG20" s="310"/>
      <c r="AH20" s="310"/>
      <c r="AI20" s="310"/>
      <c r="AJ20" s="310"/>
      <c r="AK20" s="310"/>
      <c r="AL20" s="310"/>
      <c r="AM20" s="310"/>
      <c r="AN20" s="310"/>
      <c r="AO20" s="310"/>
      <c r="AP20" s="310"/>
      <c r="AQ20" s="310"/>
      <c r="AR20" s="310"/>
      <c r="AS20" s="310"/>
      <c r="AT20" s="310"/>
      <c r="AU20" s="310"/>
      <c r="AV20" s="310"/>
      <c r="AW20" s="312"/>
      <c r="AX20" s="312"/>
      <c r="AY20" s="312"/>
      <c r="AZ20" s="312"/>
      <c r="BA20" s="312"/>
      <c r="BB20" s="312"/>
      <c r="BD20" s="296"/>
      <c r="BE20" s="289"/>
      <c r="BF20" s="278"/>
      <c r="BG20" s="278"/>
      <c r="BH20" s="278"/>
      <c r="BI20" s="278"/>
      <c r="BJ20" s="278"/>
    </row>
    <row r="21" spans="1:62" ht="15.95" customHeight="1" x14ac:dyDescent="0.2">
      <c r="A21" s="277">
        <v>4</v>
      </c>
      <c r="B21" s="278"/>
      <c r="C21" s="278"/>
      <c r="D21" s="278"/>
      <c r="E21" s="278"/>
      <c r="F21" s="278"/>
      <c r="G21" s="278"/>
      <c r="H21" s="278"/>
      <c r="I21" s="278"/>
      <c r="J21" s="278"/>
      <c r="K21" s="290"/>
      <c r="M21" s="313" t="e">
        <f>AW18+1</f>
        <v>#VALUE!</v>
      </c>
      <c r="N21" s="314"/>
      <c r="O21" s="314"/>
      <c r="P21" s="314"/>
      <c r="Q21" s="314"/>
      <c r="R21" s="314"/>
      <c r="S21" s="313" t="e">
        <f>M21+1</f>
        <v>#VALUE!</v>
      </c>
      <c r="T21" s="314"/>
      <c r="U21" s="314"/>
      <c r="V21" s="314"/>
      <c r="W21" s="314"/>
      <c r="X21" s="314"/>
      <c r="Y21" s="313" t="e">
        <f>S21+1</f>
        <v>#VALUE!</v>
      </c>
      <c r="Z21" s="314"/>
      <c r="AA21" s="314"/>
      <c r="AB21" s="314"/>
      <c r="AC21" s="314"/>
      <c r="AD21" s="314"/>
      <c r="AE21" s="313" t="e">
        <f>Y21+1</f>
        <v>#VALUE!</v>
      </c>
      <c r="AF21" s="314"/>
      <c r="AG21" s="314"/>
      <c r="AH21" s="314"/>
      <c r="AI21" s="314"/>
      <c r="AJ21" s="314"/>
      <c r="AK21" s="313" t="e">
        <f>AE21+1</f>
        <v>#VALUE!</v>
      </c>
      <c r="AL21" s="314"/>
      <c r="AM21" s="314"/>
      <c r="AN21" s="314"/>
      <c r="AO21" s="314"/>
      <c r="AP21" s="314"/>
      <c r="AQ21" s="315" t="e">
        <f>AK21+1</f>
        <v>#VALUE!</v>
      </c>
      <c r="AR21" s="316"/>
      <c r="AS21" s="316"/>
      <c r="AT21" s="316"/>
      <c r="AU21" s="316"/>
      <c r="AV21" s="316"/>
      <c r="AW21" s="311" t="e">
        <f>AQ21+1</f>
        <v>#VALUE!</v>
      </c>
      <c r="AX21" s="312"/>
      <c r="AY21" s="312"/>
      <c r="AZ21" s="312"/>
      <c r="BA21" s="312"/>
      <c r="BB21" s="312"/>
      <c r="BD21" s="296"/>
      <c r="BE21" s="289"/>
      <c r="BF21" s="278"/>
      <c r="BG21" s="278"/>
      <c r="BH21" s="278"/>
      <c r="BI21" s="278"/>
      <c r="BJ21" s="278"/>
    </row>
    <row r="22" spans="1:62" ht="15.95" customHeight="1" x14ac:dyDescent="0.2">
      <c r="A22" s="277">
        <v>4</v>
      </c>
      <c r="B22" s="278"/>
      <c r="C22" s="278"/>
      <c r="D22" s="278"/>
      <c r="E22" s="278"/>
      <c r="F22" s="278"/>
      <c r="G22" s="278"/>
      <c r="H22" s="278"/>
      <c r="I22" s="278"/>
      <c r="J22" s="278"/>
      <c r="K22" s="290"/>
      <c r="M22" s="314"/>
      <c r="N22" s="314"/>
      <c r="O22" s="314"/>
      <c r="P22" s="314"/>
      <c r="Q22" s="314"/>
      <c r="R22" s="314"/>
      <c r="S22" s="314"/>
      <c r="T22" s="314"/>
      <c r="U22" s="314"/>
      <c r="V22" s="314"/>
      <c r="W22" s="314"/>
      <c r="X22" s="314"/>
      <c r="Y22" s="314"/>
      <c r="Z22" s="314"/>
      <c r="AA22" s="314"/>
      <c r="AB22" s="314"/>
      <c r="AC22" s="314"/>
      <c r="AD22" s="314"/>
      <c r="AE22" s="314"/>
      <c r="AF22" s="314"/>
      <c r="AG22" s="314"/>
      <c r="AH22" s="314"/>
      <c r="AI22" s="314"/>
      <c r="AJ22" s="314"/>
      <c r="AK22" s="314"/>
      <c r="AL22" s="314"/>
      <c r="AM22" s="314"/>
      <c r="AN22" s="314"/>
      <c r="AO22" s="314"/>
      <c r="AP22" s="314"/>
      <c r="AQ22" s="316"/>
      <c r="AR22" s="316"/>
      <c r="AS22" s="316"/>
      <c r="AT22" s="316"/>
      <c r="AU22" s="316"/>
      <c r="AV22" s="316"/>
      <c r="AW22" s="312"/>
      <c r="AX22" s="312"/>
      <c r="AY22" s="312"/>
      <c r="AZ22" s="312"/>
      <c r="BA22" s="312"/>
      <c r="BB22" s="312"/>
      <c r="BD22" s="296"/>
      <c r="BE22" s="289"/>
      <c r="BF22" s="278"/>
      <c r="BG22" s="278"/>
      <c r="BH22" s="278"/>
      <c r="BI22" s="278"/>
      <c r="BJ22" s="278"/>
    </row>
    <row r="23" spans="1:62" ht="15.95" customHeight="1" x14ac:dyDescent="0.2">
      <c r="A23" s="277">
        <v>4</v>
      </c>
      <c r="B23" s="278"/>
      <c r="C23" s="278"/>
      <c r="D23" s="278"/>
      <c r="E23" s="278"/>
      <c r="F23" s="278"/>
      <c r="G23" s="278"/>
      <c r="H23" s="278"/>
      <c r="I23" s="278"/>
      <c r="J23" s="278"/>
      <c r="K23" s="290"/>
      <c r="M23" s="314"/>
      <c r="N23" s="314"/>
      <c r="O23" s="314"/>
      <c r="P23" s="314"/>
      <c r="Q23" s="314"/>
      <c r="R23" s="314"/>
      <c r="S23" s="314"/>
      <c r="T23" s="314"/>
      <c r="U23" s="314"/>
      <c r="V23" s="314"/>
      <c r="W23" s="314"/>
      <c r="X23" s="314"/>
      <c r="Y23" s="314"/>
      <c r="Z23" s="314"/>
      <c r="AA23" s="314"/>
      <c r="AB23" s="314"/>
      <c r="AC23" s="314"/>
      <c r="AD23" s="314"/>
      <c r="AE23" s="314"/>
      <c r="AF23" s="314"/>
      <c r="AG23" s="314"/>
      <c r="AH23" s="314"/>
      <c r="AI23" s="314"/>
      <c r="AJ23" s="314"/>
      <c r="AK23" s="314"/>
      <c r="AL23" s="314"/>
      <c r="AM23" s="314"/>
      <c r="AN23" s="314"/>
      <c r="AO23" s="314"/>
      <c r="AP23" s="314"/>
      <c r="AQ23" s="316"/>
      <c r="AR23" s="316"/>
      <c r="AS23" s="316"/>
      <c r="AT23" s="316"/>
      <c r="AU23" s="316"/>
      <c r="AV23" s="316"/>
      <c r="AW23" s="312"/>
      <c r="AX23" s="312"/>
      <c r="AY23" s="312"/>
      <c r="AZ23" s="312"/>
      <c r="BA23" s="312"/>
      <c r="BB23" s="312"/>
      <c r="BD23" s="296"/>
      <c r="BE23" s="289"/>
      <c r="BF23" s="278"/>
      <c r="BG23" s="278"/>
      <c r="BH23" s="278"/>
      <c r="BI23" s="278"/>
      <c r="BJ23" s="278"/>
    </row>
    <row r="24" spans="1:62" ht="15.95" customHeight="1" x14ac:dyDescent="0.2">
      <c r="A24" s="277">
        <v>4</v>
      </c>
      <c r="B24" s="278"/>
      <c r="C24" s="278"/>
      <c r="D24" s="278"/>
      <c r="E24" s="278"/>
      <c r="F24" s="278"/>
      <c r="G24" s="278"/>
      <c r="H24" s="278"/>
      <c r="I24" s="278"/>
      <c r="J24" s="278"/>
      <c r="K24" s="290"/>
      <c r="M24" s="313" t="e">
        <f>AW21+1</f>
        <v>#VALUE!</v>
      </c>
      <c r="N24" s="314"/>
      <c r="O24" s="314"/>
      <c r="P24" s="314"/>
      <c r="Q24" s="314"/>
      <c r="R24" s="314"/>
      <c r="S24" s="313" t="e">
        <f>M24+1</f>
        <v>#VALUE!</v>
      </c>
      <c r="T24" s="314"/>
      <c r="U24" s="314"/>
      <c r="V24" s="314"/>
      <c r="W24" s="314"/>
      <c r="X24" s="314"/>
      <c r="Y24" s="313" t="e">
        <f>S24+1</f>
        <v>#VALUE!</v>
      </c>
      <c r="Z24" s="314"/>
      <c r="AA24" s="314"/>
      <c r="AB24" s="314"/>
      <c r="AC24" s="314"/>
      <c r="AD24" s="314"/>
      <c r="AE24" s="313" t="e">
        <f>Y24+1</f>
        <v>#VALUE!</v>
      </c>
      <c r="AF24" s="314"/>
      <c r="AG24" s="314"/>
      <c r="AH24" s="314"/>
      <c r="AI24" s="314"/>
      <c r="AJ24" s="314"/>
      <c r="AK24" s="313" t="e">
        <f>AE24+1</f>
        <v>#VALUE!</v>
      </c>
      <c r="AL24" s="314"/>
      <c r="AM24" s="314"/>
      <c r="AN24" s="314"/>
      <c r="AO24" s="314"/>
      <c r="AP24" s="314"/>
      <c r="AQ24" s="315" t="e">
        <f>AK24+1</f>
        <v>#VALUE!</v>
      </c>
      <c r="AR24" s="316"/>
      <c r="AS24" s="316"/>
      <c r="AT24" s="316"/>
      <c r="AU24" s="316"/>
      <c r="AV24" s="316"/>
      <c r="AW24" s="311" t="e">
        <f>AQ24+1</f>
        <v>#VALUE!</v>
      </c>
      <c r="AX24" s="312"/>
      <c r="AY24" s="312"/>
      <c r="AZ24" s="312"/>
      <c r="BA24" s="312"/>
      <c r="BB24" s="312"/>
      <c r="BD24" s="296"/>
      <c r="BE24" s="289"/>
      <c r="BF24" s="278"/>
      <c r="BG24" s="278"/>
      <c r="BH24" s="278"/>
      <c r="BI24" s="278"/>
      <c r="BJ24" s="278"/>
    </row>
    <row r="25" spans="1:62" ht="15.95" customHeight="1" x14ac:dyDescent="0.2">
      <c r="A25" s="277">
        <v>4</v>
      </c>
      <c r="B25" s="278"/>
      <c r="C25" s="278"/>
      <c r="D25" s="278"/>
      <c r="E25" s="278"/>
      <c r="F25" s="278"/>
      <c r="G25" s="278"/>
      <c r="H25" s="278"/>
      <c r="I25" s="278"/>
      <c r="J25" s="278"/>
      <c r="K25" s="290"/>
      <c r="M25" s="314"/>
      <c r="N25" s="314"/>
      <c r="O25" s="314"/>
      <c r="P25" s="314"/>
      <c r="Q25" s="314"/>
      <c r="R25" s="314"/>
      <c r="S25" s="314"/>
      <c r="T25" s="314"/>
      <c r="U25" s="314"/>
      <c r="V25" s="314"/>
      <c r="W25" s="314"/>
      <c r="X25" s="314"/>
      <c r="Y25" s="314"/>
      <c r="Z25" s="314"/>
      <c r="AA25" s="314"/>
      <c r="AB25" s="314"/>
      <c r="AC25" s="314"/>
      <c r="AD25" s="314"/>
      <c r="AE25" s="314"/>
      <c r="AF25" s="314"/>
      <c r="AG25" s="314"/>
      <c r="AH25" s="314"/>
      <c r="AI25" s="314"/>
      <c r="AJ25" s="314"/>
      <c r="AK25" s="314"/>
      <c r="AL25" s="314"/>
      <c r="AM25" s="314"/>
      <c r="AN25" s="314"/>
      <c r="AO25" s="314"/>
      <c r="AP25" s="314"/>
      <c r="AQ25" s="316"/>
      <c r="AR25" s="316"/>
      <c r="AS25" s="316"/>
      <c r="AT25" s="316"/>
      <c r="AU25" s="316"/>
      <c r="AV25" s="316"/>
      <c r="AW25" s="312"/>
      <c r="AX25" s="312"/>
      <c r="AY25" s="312"/>
      <c r="AZ25" s="312"/>
      <c r="BA25" s="312"/>
      <c r="BB25" s="312"/>
      <c r="BD25" s="296"/>
      <c r="BE25" s="289"/>
      <c r="BF25" s="278"/>
      <c r="BG25" s="278"/>
      <c r="BH25" s="278"/>
      <c r="BI25" s="278"/>
      <c r="BJ25" s="278"/>
    </row>
    <row r="26" spans="1:62" ht="15.95" customHeight="1" x14ac:dyDescent="0.2">
      <c r="A26" s="277">
        <v>4</v>
      </c>
      <c r="B26" s="278"/>
      <c r="C26" s="278"/>
      <c r="D26" s="278"/>
      <c r="E26" s="278"/>
      <c r="F26" s="278"/>
      <c r="G26" s="278"/>
      <c r="H26" s="278"/>
      <c r="I26" s="278"/>
      <c r="J26" s="278"/>
      <c r="K26" s="290"/>
      <c r="M26" s="314"/>
      <c r="N26" s="314"/>
      <c r="O26" s="314"/>
      <c r="P26" s="314"/>
      <c r="Q26" s="314"/>
      <c r="R26" s="314"/>
      <c r="S26" s="314"/>
      <c r="T26" s="314"/>
      <c r="U26" s="314"/>
      <c r="V26" s="314"/>
      <c r="W26" s="314"/>
      <c r="X26" s="314"/>
      <c r="Y26" s="314"/>
      <c r="Z26" s="314"/>
      <c r="AA26" s="314"/>
      <c r="AB26" s="314"/>
      <c r="AC26" s="314"/>
      <c r="AD26" s="314"/>
      <c r="AE26" s="314"/>
      <c r="AF26" s="314"/>
      <c r="AG26" s="314"/>
      <c r="AH26" s="314"/>
      <c r="AI26" s="314"/>
      <c r="AJ26" s="314"/>
      <c r="AK26" s="314"/>
      <c r="AL26" s="314"/>
      <c r="AM26" s="314"/>
      <c r="AN26" s="314"/>
      <c r="AO26" s="314"/>
      <c r="AP26" s="314"/>
      <c r="AQ26" s="316"/>
      <c r="AR26" s="316"/>
      <c r="AS26" s="316"/>
      <c r="AT26" s="316"/>
      <c r="AU26" s="316"/>
      <c r="AV26" s="316"/>
      <c r="AW26" s="312"/>
      <c r="AX26" s="312"/>
      <c r="AY26" s="312"/>
      <c r="AZ26" s="312"/>
      <c r="BA26" s="312"/>
      <c r="BB26" s="312"/>
      <c r="BD26" s="296"/>
      <c r="BE26" s="289"/>
      <c r="BF26" s="278"/>
      <c r="BG26" s="278"/>
      <c r="BH26" s="278"/>
      <c r="BI26" s="278"/>
      <c r="BJ26" s="278"/>
    </row>
    <row r="27" spans="1:62" ht="15.95" customHeight="1" x14ac:dyDescent="0.2">
      <c r="A27" s="277">
        <v>4</v>
      </c>
      <c r="B27" s="278"/>
      <c r="C27" s="278"/>
      <c r="D27" s="278"/>
      <c r="E27" s="278"/>
      <c r="F27" s="278"/>
      <c r="G27" s="278"/>
      <c r="H27" s="278"/>
      <c r="I27" s="278"/>
      <c r="J27" s="278"/>
      <c r="K27" s="290"/>
      <c r="M27" s="313" t="e">
        <f>AW24+1</f>
        <v>#VALUE!</v>
      </c>
      <c r="N27" s="314"/>
      <c r="O27" s="314"/>
      <c r="P27" s="314"/>
      <c r="Q27" s="314"/>
      <c r="R27" s="314"/>
      <c r="S27" s="313" t="e">
        <f>M27+1</f>
        <v>#VALUE!</v>
      </c>
      <c r="T27" s="314"/>
      <c r="U27" s="314"/>
      <c r="V27" s="314"/>
      <c r="W27" s="314"/>
      <c r="X27" s="314"/>
      <c r="Y27" s="313" t="e">
        <f>S27+1</f>
        <v>#VALUE!</v>
      </c>
      <c r="Z27" s="314"/>
      <c r="AA27" s="314"/>
      <c r="AB27" s="314"/>
      <c r="AC27" s="314"/>
      <c r="AD27" s="314"/>
      <c r="AE27" s="313" t="e">
        <f>Y27+1</f>
        <v>#VALUE!</v>
      </c>
      <c r="AF27" s="314"/>
      <c r="AG27" s="314"/>
      <c r="AH27" s="314"/>
      <c r="AI27" s="314"/>
      <c r="AJ27" s="314"/>
      <c r="AK27" s="311" t="e">
        <f>AE27+1</f>
        <v>#VALUE!</v>
      </c>
      <c r="AL27" s="312"/>
      <c r="AM27" s="312"/>
      <c r="AN27" s="312"/>
      <c r="AO27" s="312"/>
      <c r="AP27" s="312"/>
      <c r="AQ27" s="315" t="e">
        <f>AK27+1</f>
        <v>#VALUE!</v>
      </c>
      <c r="AR27" s="316"/>
      <c r="AS27" s="316"/>
      <c r="AT27" s="316"/>
      <c r="AU27" s="316"/>
      <c r="AV27" s="316"/>
      <c r="AW27" s="311" t="e">
        <f>AQ27+1</f>
        <v>#VALUE!</v>
      </c>
      <c r="AX27" s="312"/>
      <c r="AY27" s="312"/>
      <c r="AZ27" s="312"/>
      <c r="BA27" s="312"/>
      <c r="BB27" s="312"/>
      <c r="BD27" s="296"/>
      <c r="BE27" s="289"/>
      <c r="BF27" s="278"/>
      <c r="BG27" s="278"/>
      <c r="BH27" s="278"/>
      <c r="BI27" s="278"/>
      <c r="BJ27" s="278"/>
    </row>
    <row r="28" spans="1:62" ht="15.95" customHeight="1" x14ac:dyDescent="0.2">
      <c r="A28" s="277">
        <v>4</v>
      </c>
      <c r="B28" s="278"/>
      <c r="C28" s="278"/>
      <c r="D28" s="278"/>
      <c r="E28" s="278"/>
      <c r="F28" s="278"/>
      <c r="G28" s="278"/>
      <c r="H28" s="278"/>
      <c r="I28" s="278"/>
      <c r="J28" s="278"/>
      <c r="K28" s="290"/>
      <c r="M28" s="314"/>
      <c r="N28" s="314"/>
      <c r="O28" s="314"/>
      <c r="P28" s="314"/>
      <c r="Q28" s="314"/>
      <c r="R28" s="314"/>
      <c r="S28" s="314"/>
      <c r="T28" s="314"/>
      <c r="U28" s="314"/>
      <c r="V28" s="314"/>
      <c r="W28" s="314"/>
      <c r="X28" s="314"/>
      <c r="Y28" s="314"/>
      <c r="Z28" s="314"/>
      <c r="AA28" s="314"/>
      <c r="AB28" s="314"/>
      <c r="AC28" s="314"/>
      <c r="AD28" s="314"/>
      <c r="AE28" s="314"/>
      <c r="AF28" s="314"/>
      <c r="AG28" s="314"/>
      <c r="AH28" s="314"/>
      <c r="AI28" s="314"/>
      <c r="AJ28" s="314"/>
      <c r="AK28" s="312"/>
      <c r="AL28" s="312"/>
      <c r="AM28" s="312"/>
      <c r="AN28" s="312"/>
      <c r="AO28" s="312"/>
      <c r="AP28" s="312"/>
      <c r="AQ28" s="316"/>
      <c r="AR28" s="316"/>
      <c r="AS28" s="316"/>
      <c r="AT28" s="316"/>
      <c r="AU28" s="316"/>
      <c r="AV28" s="316"/>
      <c r="AW28" s="312"/>
      <c r="AX28" s="312"/>
      <c r="AY28" s="312"/>
      <c r="AZ28" s="312"/>
      <c r="BA28" s="312"/>
      <c r="BB28" s="312"/>
      <c r="BD28" s="296"/>
      <c r="BE28" s="289"/>
      <c r="BF28" s="278"/>
      <c r="BG28" s="278"/>
      <c r="BH28" s="278"/>
      <c r="BI28" s="278"/>
      <c r="BJ28" s="278"/>
    </row>
    <row r="29" spans="1:62" ht="15.95" customHeight="1" x14ac:dyDescent="0.2">
      <c r="A29" s="277">
        <v>4</v>
      </c>
      <c r="B29" s="278"/>
      <c r="C29" s="278"/>
      <c r="D29" s="278"/>
      <c r="E29" s="278"/>
      <c r="F29" s="278"/>
      <c r="G29" s="278"/>
      <c r="H29" s="278"/>
      <c r="I29" s="278"/>
      <c r="J29" s="278"/>
      <c r="K29" s="290"/>
      <c r="M29" s="314"/>
      <c r="N29" s="314"/>
      <c r="O29" s="314"/>
      <c r="P29" s="314"/>
      <c r="Q29" s="314"/>
      <c r="R29" s="314"/>
      <c r="S29" s="314"/>
      <c r="T29" s="314"/>
      <c r="U29" s="314"/>
      <c r="V29" s="314"/>
      <c r="W29" s="314"/>
      <c r="X29" s="314"/>
      <c r="Y29" s="314"/>
      <c r="Z29" s="314"/>
      <c r="AA29" s="314"/>
      <c r="AB29" s="314"/>
      <c r="AC29" s="314"/>
      <c r="AD29" s="314"/>
      <c r="AE29" s="314"/>
      <c r="AF29" s="314"/>
      <c r="AG29" s="314"/>
      <c r="AH29" s="314"/>
      <c r="AI29" s="314"/>
      <c r="AJ29" s="314"/>
      <c r="AK29" s="312"/>
      <c r="AL29" s="312"/>
      <c r="AM29" s="312"/>
      <c r="AN29" s="312"/>
      <c r="AO29" s="312"/>
      <c r="AP29" s="312"/>
      <c r="AQ29" s="316"/>
      <c r="AR29" s="316"/>
      <c r="AS29" s="316"/>
      <c r="AT29" s="316"/>
      <c r="AU29" s="316"/>
      <c r="AV29" s="316"/>
      <c r="AW29" s="312"/>
      <c r="AX29" s="312"/>
      <c r="AY29" s="312"/>
      <c r="AZ29" s="312"/>
      <c r="BA29" s="312"/>
      <c r="BB29" s="312"/>
      <c r="BD29" s="296"/>
      <c r="BE29" s="289"/>
      <c r="BF29" s="278"/>
      <c r="BG29" s="278"/>
      <c r="BH29" s="278"/>
      <c r="BI29" s="278"/>
      <c r="BJ29" s="278"/>
    </row>
    <row r="30" spans="1:62" ht="15.95" customHeight="1" x14ac:dyDescent="0.2">
      <c r="A30" s="277">
        <v>4</v>
      </c>
      <c r="B30" s="278"/>
      <c r="C30" s="278"/>
      <c r="D30" s="278"/>
      <c r="E30" s="278"/>
      <c r="F30" s="278"/>
      <c r="G30" s="278"/>
      <c r="H30" s="278"/>
      <c r="I30" s="278"/>
      <c r="J30" s="278"/>
      <c r="K30" s="290"/>
      <c r="M30" s="313" t="e">
        <f>AW27+1</f>
        <v>#VALUE!</v>
      </c>
      <c r="N30" s="314"/>
      <c r="O30" s="314"/>
      <c r="P30" s="314"/>
      <c r="Q30" s="314"/>
      <c r="R30" s="314"/>
      <c r="S30" s="313" t="e">
        <f>M30+1</f>
        <v>#VALUE!</v>
      </c>
      <c r="T30" s="314"/>
      <c r="U30" s="314"/>
      <c r="V30" s="314"/>
      <c r="W30" s="314"/>
      <c r="X30" s="314"/>
      <c r="Y30" s="313" t="e">
        <f>S30+1</f>
        <v>#VALUE!</v>
      </c>
      <c r="Z30" s="314"/>
      <c r="AA30" s="314"/>
      <c r="AB30" s="314"/>
      <c r="AC30" s="314"/>
      <c r="AD30" s="314"/>
      <c r="AE30" s="313" t="e">
        <f>Y30+1</f>
        <v>#VALUE!</v>
      </c>
      <c r="AF30" s="314"/>
      <c r="AG30" s="314"/>
      <c r="AH30" s="314"/>
      <c r="AI30" s="314"/>
      <c r="AJ30" s="314"/>
      <c r="AK30" s="313" t="e">
        <f>AE30+1</f>
        <v>#VALUE!</v>
      </c>
      <c r="AL30" s="314"/>
      <c r="AM30" s="314"/>
      <c r="AN30" s="314"/>
      <c r="AO30" s="314"/>
      <c r="AP30" s="314"/>
      <c r="AQ30" s="315" t="e">
        <f>AK30+1</f>
        <v>#VALUE!</v>
      </c>
      <c r="AR30" s="316"/>
      <c r="AS30" s="316"/>
      <c r="AT30" s="316"/>
      <c r="AU30" s="316"/>
      <c r="AV30" s="316"/>
      <c r="AW30" s="311" t="e">
        <f>AQ30+1</f>
        <v>#VALUE!</v>
      </c>
      <c r="AX30" s="312"/>
      <c r="AY30" s="312"/>
      <c r="AZ30" s="312"/>
      <c r="BA30" s="312"/>
      <c r="BB30" s="312"/>
      <c r="BD30" s="296"/>
      <c r="BE30" s="289"/>
      <c r="BF30" s="278"/>
      <c r="BG30" s="278"/>
      <c r="BH30" s="278"/>
      <c r="BI30" s="278"/>
      <c r="BJ30" s="278"/>
    </row>
    <row r="31" spans="1:62" ht="15.95" customHeight="1" x14ac:dyDescent="0.2">
      <c r="A31" s="277">
        <v>4</v>
      </c>
      <c r="B31" s="278"/>
      <c r="C31" s="278"/>
      <c r="D31" s="278"/>
      <c r="E31" s="278"/>
      <c r="F31" s="278"/>
      <c r="G31" s="278"/>
      <c r="H31" s="278"/>
      <c r="I31" s="278"/>
      <c r="J31" s="278"/>
      <c r="K31" s="290"/>
      <c r="M31" s="314"/>
      <c r="N31" s="314"/>
      <c r="O31" s="314"/>
      <c r="P31" s="314"/>
      <c r="Q31" s="314"/>
      <c r="R31" s="314"/>
      <c r="S31" s="314"/>
      <c r="T31" s="314"/>
      <c r="U31" s="314"/>
      <c r="V31" s="314"/>
      <c r="W31" s="314"/>
      <c r="X31" s="314"/>
      <c r="Y31" s="314"/>
      <c r="Z31" s="314"/>
      <c r="AA31" s="314"/>
      <c r="AB31" s="314"/>
      <c r="AC31" s="314"/>
      <c r="AD31" s="314"/>
      <c r="AE31" s="314"/>
      <c r="AF31" s="314"/>
      <c r="AG31" s="314"/>
      <c r="AH31" s="314"/>
      <c r="AI31" s="314"/>
      <c r="AJ31" s="314"/>
      <c r="AK31" s="314"/>
      <c r="AL31" s="314"/>
      <c r="AM31" s="314"/>
      <c r="AN31" s="314"/>
      <c r="AO31" s="314"/>
      <c r="AP31" s="314"/>
      <c r="AQ31" s="316"/>
      <c r="AR31" s="316"/>
      <c r="AS31" s="316"/>
      <c r="AT31" s="316"/>
      <c r="AU31" s="316"/>
      <c r="AV31" s="316"/>
      <c r="AW31" s="312"/>
      <c r="AX31" s="312"/>
      <c r="AY31" s="312"/>
      <c r="AZ31" s="312"/>
      <c r="BA31" s="312"/>
      <c r="BB31" s="312"/>
      <c r="BD31" s="296"/>
      <c r="BE31" s="289"/>
      <c r="BF31" s="278"/>
      <c r="BG31" s="278"/>
      <c r="BH31" s="278"/>
      <c r="BI31" s="278"/>
      <c r="BJ31" s="278"/>
    </row>
    <row r="32" spans="1:62" ht="15.95" customHeight="1" x14ac:dyDescent="0.2">
      <c r="A32" s="277">
        <v>4</v>
      </c>
      <c r="B32" s="278"/>
      <c r="C32" s="278"/>
      <c r="D32" s="278"/>
      <c r="E32" s="278"/>
      <c r="F32" s="278"/>
      <c r="G32" s="278"/>
      <c r="H32" s="278"/>
      <c r="I32" s="278"/>
      <c r="J32" s="278"/>
      <c r="K32" s="290"/>
      <c r="M32" s="314"/>
      <c r="N32" s="314"/>
      <c r="O32" s="314"/>
      <c r="P32" s="314"/>
      <c r="Q32" s="314"/>
      <c r="R32" s="314"/>
      <c r="S32" s="314"/>
      <c r="T32" s="314"/>
      <c r="U32" s="314"/>
      <c r="V32" s="314"/>
      <c r="W32" s="314"/>
      <c r="X32" s="314"/>
      <c r="Y32" s="314"/>
      <c r="Z32" s="314"/>
      <c r="AA32" s="314"/>
      <c r="AB32" s="314"/>
      <c r="AC32" s="314"/>
      <c r="AD32" s="314"/>
      <c r="AE32" s="314"/>
      <c r="AF32" s="314"/>
      <c r="AG32" s="314"/>
      <c r="AH32" s="314"/>
      <c r="AI32" s="314"/>
      <c r="AJ32" s="314"/>
      <c r="AK32" s="314"/>
      <c r="AL32" s="314"/>
      <c r="AM32" s="314"/>
      <c r="AN32" s="314"/>
      <c r="AO32" s="314"/>
      <c r="AP32" s="314"/>
      <c r="AQ32" s="316"/>
      <c r="AR32" s="316"/>
      <c r="AS32" s="316"/>
      <c r="AT32" s="316"/>
      <c r="AU32" s="316"/>
      <c r="AV32" s="316"/>
      <c r="AW32" s="312"/>
      <c r="AX32" s="312"/>
      <c r="AY32" s="312"/>
      <c r="AZ32" s="312"/>
      <c r="BA32" s="312"/>
      <c r="BB32" s="312"/>
      <c r="BD32" s="296"/>
      <c r="BE32" s="289"/>
      <c r="BF32" s="278"/>
      <c r="BG32" s="278"/>
      <c r="BH32" s="278"/>
      <c r="BI32" s="278"/>
      <c r="BJ32" s="278"/>
    </row>
    <row r="33" spans="1:64" ht="15.95" customHeight="1" x14ac:dyDescent="0.2">
      <c r="A33" s="277">
        <v>4</v>
      </c>
      <c r="B33" s="278"/>
      <c r="C33" s="278"/>
      <c r="D33" s="278"/>
      <c r="E33" s="278"/>
      <c r="F33" s="278"/>
      <c r="G33" s="278"/>
      <c r="H33" s="278"/>
      <c r="I33" s="278"/>
      <c r="J33" s="278"/>
      <c r="K33" s="290"/>
      <c r="M33" s="313" t="e">
        <f>AW30+1</f>
        <v>#VALUE!</v>
      </c>
      <c r="N33" s="314"/>
      <c r="O33" s="314"/>
      <c r="P33" s="314"/>
      <c r="Q33" s="314"/>
      <c r="R33" s="314"/>
      <c r="S33" s="313" t="e">
        <f>M33+1</f>
        <v>#VALUE!</v>
      </c>
      <c r="T33" s="314"/>
      <c r="U33" s="314"/>
      <c r="V33" s="314"/>
      <c r="W33" s="314"/>
      <c r="X33" s="314"/>
      <c r="Y33" s="309" t="e">
        <f>S33+1</f>
        <v>#VALUE!</v>
      </c>
      <c r="Z33" s="310"/>
      <c r="AA33" s="310"/>
      <c r="AB33" s="310"/>
      <c r="AC33" s="310"/>
      <c r="AD33" s="310"/>
      <c r="AE33" s="309" t="e">
        <f>Y33+1</f>
        <v>#VALUE!</v>
      </c>
      <c r="AF33" s="310"/>
      <c r="AG33" s="310"/>
      <c r="AH33" s="310"/>
      <c r="AI33" s="310"/>
      <c r="AJ33" s="310"/>
      <c r="AK33" s="309" t="e">
        <f>AE33+1</f>
        <v>#VALUE!</v>
      </c>
      <c r="AL33" s="310"/>
      <c r="AM33" s="310"/>
      <c r="AN33" s="310"/>
      <c r="AO33" s="310"/>
      <c r="AP33" s="310"/>
      <c r="AQ33" s="309" t="e">
        <f>AK33+1</f>
        <v>#VALUE!</v>
      </c>
      <c r="AR33" s="310"/>
      <c r="AS33" s="310"/>
      <c r="AT33" s="310"/>
      <c r="AU33" s="310"/>
      <c r="AV33" s="310"/>
      <c r="AW33" s="309" t="e">
        <f>AQ33+1</f>
        <v>#VALUE!</v>
      </c>
      <c r="AX33" s="310"/>
      <c r="AY33" s="310"/>
      <c r="AZ33" s="310"/>
      <c r="BA33" s="310"/>
      <c r="BB33" s="310"/>
      <c r="BD33" s="296"/>
      <c r="BE33" s="289"/>
      <c r="BF33" s="278"/>
      <c r="BG33" s="278"/>
      <c r="BH33" s="278"/>
      <c r="BI33" s="278"/>
      <c r="BJ33" s="278"/>
    </row>
    <row r="34" spans="1:64" ht="15.95" customHeight="1" x14ac:dyDescent="0.2">
      <c r="A34" s="277">
        <v>4</v>
      </c>
      <c r="B34" s="278"/>
      <c r="C34" s="278"/>
      <c r="D34" s="278"/>
      <c r="E34" s="278"/>
      <c r="F34" s="278"/>
      <c r="G34" s="278"/>
      <c r="H34" s="278"/>
      <c r="I34" s="278"/>
      <c r="J34" s="278"/>
      <c r="K34" s="317" t="s">
        <v>243</v>
      </c>
      <c r="M34" s="314"/>
      <c r="N34" s="314"/>
      <c r="O34" s="314"/>
      <c r="P34" s="314"/>
      <c r="Q34" s="314"/>
      <c r="R34" s="314"/>
      <c r="S34" s="314"/>
      <c r="T34" s="314"/>
      <c r="U34" s="314"/>
      <c r="V34" s="314"/>
      <c r="W34" s="314"/>
      <c r="X34" s="314"/>
      <c r="Y34" s="310"/>
      <c r="Z34" s="310"/>
      <c r="AA34" s="310"/>
      <c r="AB34" s="310"/>
      <c r="AC34" s="310"/>
      <c r="AD34" s="310"/>
      <c r="AE34" s="310"/>
      <c r="AF34" s="310"/>
      <c r="AG34" s="310"/>
      <c r="AH34" s="310"/>
      <c r="AI34" s="310"/>
      <c r="AJ34" s="310"/>
      <c r="AK34" s="310"/>
      <c r="AL34" s="310"/>
      <c r="AM34" s="310"/>
      <c r="AN34" s="310"/>
      <c r="AO34" s="310"/>
      <c r="AP34" s="310"/>
      <c r="AQ34" s="310"/>
      <c r="AR34" s="310"/>
      <c r="AS34" s="310"/>
      <c r="AT34" s="310"/>
      <c r="AU34" s="310"/>
      <c r="AV34" s="310"/>
      <c r="AW34" s="310"/>
      <c r="AX34" s="310"/>
      <c r="AY34" s="310"/>
      <c r="AZ34" s="310"/>
      <c r="BA34" s="310"/>
      <c r="BB34" s="310"/>
      <c r="BD34" s="296"/>
      <c r="BE34" s="289"/>
      <c r="BF34" s="278"/>
      <c r="BG34" s="278"/>
      <c r="BH34" s="278"/>
      <c r="BI34" s="278"/>
      <c r="BJ34" s="278"/>
    </row>
    <row r="35" spans="1:64" ht="15.95" customHeight="1" x14ac:dyDescent="0.2">
      <c r="A35" s="277">
        <v>4</v>
      </c>
      <c r="B35" s="278"/>
      <c r="C35" s="278"/>
      <c r="D35" s="278"/>
      <c r="E35" s="278"/>
      <c r="F35" s="278"/>
      <c r="G35" s="278"/>
      <c r="H35" s="278"/>
      <c r="I35" s="278"/>
      <c r="J35" s="278"/>
      <c r="K35" s="318"/>
      <c r="L35" s="319"/>
      <c r="M35" s="314"/>
      <c r="N35" s="314"/>
      <c r="O35" s="314"/>
      <c r="P35" s="314"/>
      <c r="Q35" s="314"/>
      <c r="R35" s="314"/>
      <c r="S35" s="314"/>
      <c r="T35" s="314"/>
      <c r="U35" s="314"/>
      <c r="V35" s="314"/>
      <c r="W35" s="314"/>
      <c r="X35" s="314"/>
      <c r="Y35" s="310"/>
      <c r="Z35" s="310"/>
      <c r="AA35" s="310"/>
      <c r="AB35" s="310"/>
      <c r="AC35" s="310"/>
      <c r="AD35" s="310"/>
      <c r="AE35" s="310"/>
      <c r="AF35" s="310"/>
      <c r="AG35" s="310"/>
      <c r="AH35" s="310"/>
      <c r="AI35" s="310"/>
      <c r="AJ35" s="310"/>
      <c r="AK35" s="310"/>
      <c r="AL35" s="310"/>
      <c r="AM35" s="310"/>
      <c r="AN35" s="310"/>
      <c r="AO35" s="310"/>
      <c r="AP35" s="310"/>
      <c r="AQ35" s="310"/>
      <c r="AR35" s="310"/>
      <c r="AS35" s="310"/>
      <c r="AT35" s="310"/>
      <c r="AU35" s="310"/>
      <c r="AV35" s="310"/>
      <c r="AW35" s="310"/>
      <c r="AX35" s="310"/>
      <c r="AY35" s="310"/>
      <c r="AZ35" s="310"/>
      <c r="BA35" s="310"/>
      <c r="BB35" s="310"/>
      <c r="BC35" s="289"/>
      <c r="BD35" s="296"/>
      <c r="BE35" s="289"/>
      <c r="BF35" s="278"/>
      <c r="BG35" s="278"/>
      <c r="BH35" s="278"/>
      <c r="BI35" s="278"/>
      <c r="BJ35" s="278"/>
      <c r="BK35" s="278"/>
      <c r="BL35" s="278"/>
    </row>
    <row r="36" spans="1:64" ht="15.95" customHeight="1" x14ac:dyDescent="0.2">
      <c r="A36" s="277">
        <v>4</v>
      </c>
      <c r="B36" s="278"/>
      <c r="C36" s="278"/>
      <c r="D36" s="278"/>
      <c r="E36" s="278"/>
      <c r="F36" s="278"/>
      <c r="G36" s="278"/>
      <c r="H36" s="278"/>
      <c r="I36" s="278"/>
      <c r="J36" s="278"/>
      <c r="K36" s="290"/>
      <c r="L36" s="320"/>
      <c r="M36" s="321"/>
      <c r="N36" s="321"/>
      <c r="O36" s="321"/>
      <c r="P36" s="321"/>
      <c r="Q36" s="321"/>
      <c r="R36" s="321"/>
      <c r="S36" s="321"/>
      <c r="T36" s="321"/>
      <c r="U36" s="321"/>
      <c r="V36" s="321"/>
      <c r="W36" s="321"/>
      <c r="X36" s="321"/>
      <c r="Y36" s="321"/>
      <c r="Z36" s="321"/>
      <c r="AA36" s="321"/>
      <c r="AB36" s="321"/>
      <c r="AC36" s="321"/>
      <c r="AD36" s="321"/>
      <c r="AE36" s="321"/>
      <c r="AF36" s="321"/>
      <c r="AG36" s="321"/>
      <c r="AH36" s="321"/>
      <c r="AI36" s="321"/>
      <c r="AJ36" s="321"/>
      <c r="AK36" s="321"/>
      <c r="AL36" s="321"/>
      <c r="AM36" s="321"/>
      <c r="AN36" s="321"/>
      <c r="AO36" s="321"/>
      <c r="AP36" s="321"/>
      <c r="AQ36" s="321"/>
      <c r="AR36" s="321"/>
      <c r="AS36" s="321"/>
      <c r="AT36" s="321"/>
      <c r="AU36" s="321"/>
      <c r="AV36" s="321"/>
      <c r="AW36" s="321"/>
      <c r="AX36" s="321"/>
      <c r="AY36" s="321"/>
      <c r="AZ36" s="321"/>
      <c r="BA36" s="321"/>
      <c r="BB36" s="321"/>
      <c r="BC36" s="322"/>
      <c r="BD36" s="296"/>
      <c r="BE36" s="289"/>
      <c r="BF36" s="278"/>
      <c r="BG36" s="278"/>
      <c r="BH36" s="278"/>
      <c r="BI36" s="278"/>
      <c r="BJ36" s="278"/>
      <c r="BK36" s="278"/>
      <c r="BL36" s="278"/>
    </row>
    <row r="37" spans="1:64" ht="15.95" customHeight="1" x14ac:dyDescent="0.2">
      <c r="A37" s="277">
        <v>4</v>
      </c>
      <c r="B37" s="278"/>
      <c r="C37" s="278"/>
      <c r="D37" s="278"/>
      <c r="E37" s="278"/>
      <c r="F37" s="278"/>
      <c r="G37" s="278"/>
      <c r="H37" s="278"/>
      <c r="I37" s="278"/>
      <c r="J37" s="278"/>
      <c r="K37" s="323"/>
      <c r="L37" s="320"/>
      <c r="M37" s="321"/>
      <c r="N37" s="321"/>
      <c r="O37" s="321"/>
      <c r="P37" s="321"/>
      <c r="Q37" s="321"/>
      <c r="R37" s="321"/>
      <c r="S37" s="321"/>
      <c r="T37" s="321"/>
      <c r="U37" s="321"/>
      <c r="V37" s="321"/>
      <c r="W37" s="321"/>
      <c r="X37" s="321"/>
      <c r="Y37" s="321"/>
      <c r="Z37" s="321"/>
      <c r="AA37" s="321"/>
      <c r="AB37" s="321"/>
      <c r="AC37" s="321"/>
      <c r="AD37" s="321"/>
      <c r="AE37" s="321"/>
      <c r="AF37" s="321"/>
      <c r="AG37" s="321"/>
      <c r="AH37" s="321"/>
      <c r="AI37" s="321"/>
      <c r="AJ37" s="321"/>
      <c r="AK37" s="321"/>
      <c r="AL37" s="321"/>
      <c r="AM37" s="321"/>
      <c r="AN37" s="321"/>
      <c r="AO37" s="321"/>
      <c r="AP37" s="321"/>
      <c r="AQ37" s="321"/>
      <c r="AR37" s="321"/>
      <c r="AS37" s="321"/>
      <c r="AT37" s="321"/>
      <c r="AU37" s="321"/>
      <c r="AV37" s="321"/>
      <c r="AW37" s="321"/>
      <c r="AX37" s="321"/>
      <c r="AY37" s="321"/>
      <c r="AZ37" s="321"/>
      <c r="BA37" s="321"/>
      <c r="BB37" s="321"/>
      <c r="BC37" s="322"/>
      <c r="BD37" s="296"/>
      <c r="BE37" s="289"/>
      <c r="BF37" s="278"/>
      <c r="BG37" s="278"/>
      <c r="BH37" s="278"/>
      <c r="BI37" s="278"/>
      <c r="BJ37" s="278"/>
      <c r="BK37" s="278"/>
      <c r="BL37" s="278"/>
    </row>
    <row r="38" spans="1:64" ht="15.95" customHeight="1" x14ac:dyDescent="0.2">
      <c r="A38" s="277">
        <v>4</v>
      </c>
      <c r="B38" s="278"/>
      <c r="C38" s="278"/>
      <c r="D38" s="278"/>
      <c r="E38" s="278"/>
      <c r="F38" s="278"/>
      <c r="G38" s="278"/>
      <c r="H38" s="278"/>
      <c r="I38" s="278"/>
      <c r="J38" s="324"/>
      <c r="K38" s="323"/>
      <c r="L38" s="320"/>
      <c r="M38" s="321"/>
      <c r="N38" s="321"/>
      <c r="O38" s="321"/>
      <c r="P38" s="321"/>
      <c r="Q38" s="321"/>
      <c r="R38" s="321"/>
      <c r="S38" s="321"/>
      <c r="T38" s="321"/>
      <c r="U38" s="321"/>
      <c r="V38" s="321"/>
      <c r="W38" s="321"/>
      <c r="X38" s="321"/>
      <c r="Y38" s="321"/>
      <c r="Z38" s="321"/>
      <c r="AA38" s="321"/>
      <c r="AB38" s="321"/>
      <c r="AC38" s="321"/>
      <c r="AD38" s="321"/>
      <c r="AE38" s="321"/>
      <c r="AF38" s="321"/>
      <c r="AG38" s="321"/>
      <c r="AH38" s="321"/>
      <c r="AI38" s="321"/>
      <c r="AJ38" s="321"/>
      <c r="AK38" s="321"/>
      <c r="AL38" s="321"/>
      <c r="AM38" s="321"/>
      <c r="AN38" s="321"/>
      <c r="AO38" s="321"/>
      <c r="AP38" s="321"/>
      <c r="AQ38" s="321"/>
      <c r="AR38" s="321"/>
      <c r="AS38" s="321"/>
      <c r="AT38" s="321"/>
      <c r="AU38" s="321"/>
      <c r="AV38" s="321"/>
      <c r="AW38" s="321"/>
      <c r="AX38" s="321"/>
      <c r="AY38" s="321"/>
      <c r="AZ38" s="321"/>
      <c r="BA38" s="321"/>
      <c r="BB38" s="321"/>
      <c r="BC38" s="322"/>
      <c r="BD38" s="325"/>
      <c r="BE38" s="326"/>
      <c r="BF38" s="278"/>
      <c r="BG38" s="278"/>
      <c r="BH38" s="278"/>
      <c r="BI38" s="278"/>
      <c r="BJ38" s="278"/>
      <c r="BK38" s="278"/>
      <c r="BL38" s="278"/>
    </row>
    <row r="39" spans="1:64" ht="22.9" customHeight="1" x14ac:dyDescent="0.2">
      <c r="A39" s="277">
        <v>5</v>
      </c>
      <c r="B39" s="278"/>
      <c r="C39" s="284"/>
      <c r="D39" s="284"/>
      <c r="E39" s="284"/>
      <c r="F39" s="284"/>
      <c r="G39" s="284"/>
      <c r="H39" s="284"/>
      <c r="I39" s="284"/>
      <c r="J39" s="327"/>
      <c r="K39" s="328"/>
      <c r="L39" s="329"/>
      <c r="M39" s="329"/>
      <c r="N39" s="329"/>
      <c r="O39" s="329"/>
      <c r="P39" s="329"/>
      <c r="Q39" s="329"/>
      <c r="R39" s="329"/>
      <c r="S39" s="329"/>
      <c r="T39" s="329"/>
      <c r="U39" s="329"/>
      <c r="V39" s="329"/>
      <c r="W39" s="329"/>
      <c r="X39" s="329"/>
      <c r="Y39" s="329"/>
      <c r="Z39" s="329"/>
      <c r="AA39" s="329"/>
      <c r="AB39" s="329"/>
      <c r="AC39" s="329"/>
      <c r="AD39" s="329"/>
      <c r="AE39" s="329"/>
      <c r="AF39" s="329"/>
      <c r="AG39" s="329"/>
      <c r="AH39" s="329"/>
      <c r="AI39" s="329"/>
      <c r="AJ39" s="329"/>
      <c r="AK39" s="329"/>
      <c r="AL39" s="329"/>
      <c r="AM39" s="329"/>
      <c r="AN39" s="329"/>
      <c r="AO39" s="329"/>
      <c r="AP39" s="329"/>
      <c r="AQ39" s="329"/>
      <c r="AR39" s="329"/>
      <c r="AS39" s="329"/>
      <c r="AT39" s="329"/>
      <c r="AU39" s="329"/>
      <c r="AV39" s="329"/>
      <c r="AW39" s="329"/>
      <c r="AX39" s="329"/>
      <c r="AY39" s="329"/>
      <c r="AZ39" s="329"/>
      <c r="BA39" s="329"/>
      <c r="BB39" s="329"/>
      <c r="BC39" s="329"/>
      <c r="BD39" s="330"/>
      <c r="BE39" s="284"/>
      <c r="BF39" s="284"/>
      <c r="BG39" s="284"/>
      <c r="BH39" s="284"/>
      <c r="BI39" s="284"/>
      <c r="BJ39" s="284"/>
      <c r="BK39" s="284"/>
      <c r="BL39" s="284"/>
    </row>
    <row r="40" spans="1:64" ht="11.25" customHeight="1" x14ac:dyDescent="0.2">
      <c r="A40" s="277">
        <v>3</v>
      </c>
      <c r="B40" s="278"/>
      <c r="C40" s="278"/>
      <c r="D40" s="278"/>
      <c r="E40" s="278"/>
      <c r="F40" s="278"/>
      <c r="G40" s="278"/>
      <c r="H40" s="278"/>
      <c r="I40" s="278"/>
      <c r="J40" s="278"/>
      <c r="K40" s="285"/>
      <c r="L40" s="286"/>
      <c r="M40" s="287"/>
      <c r="N40" s="287"/>
      <c r="O40" s="287"/>
      <c r="P40" s="287"/>
      <c r="Q40" s="287"/>
      <c r="R40" s="287"/>
      <c r="S40" s="287"/>
      <c r="T40" s="287"/>
      <c r="U40" s="287"/>
      <c r="V40" s="287"/>
      <c r="W40" s="287"/>
      <c r="X40" s="287"/>
      <c r="Y40" s="287"/>
      <c r="Z40" s="287"/>
      <c r="AA40" s="287"/>
      <c r="AB40" s="287"/>
      <c r="AC40" s="287"/>
      <c r="AD40" s="287"/>
      <c r="AE40" s="287"/>
      <c r="AF40" s="287"/>
      <c r="AG40" s="287"/>
      <c r="AH40" s="287"/>
      <c r="AI40" s="287"/>
      <c r="AJ40" s="287"/>
      <c r="AK40" s="287"/>
      <c r="AL40" s="287"/>
      <c r="AM40" s="287"/>
      <c r="AN40" s="287"/>
      <c r="AO40" s="287"/>
      <c r="AP40" s="287"/>
      <c r="AQ40" s="287"/>
      <c r="AR40" s="287"/>
      <c r="AS40" s="287"/>
      <c r="AT40" s="287"/>
      <c r="AU40" s="287"/>
      <c r="AV40" s="287"/>
      <c r="AW40" s="287"/>
      <c r="AX40" s="287"/>
      <c r="AY40" s="287"/>
      <c r="AZ40" s="287"/>
      <c r="BA40" s="287"/>
      <c r="BB40" s="287"/>
      <c r="BC40" s="286"/>
      <c r="BD40" s="288"/>
      <c r="BE40" s="289"/>
      <c r="BF40" s="278"/>
      <c r="BG40" s="278"/>
      <c r="BH40" s="278"/>
      <c r="BI40" s="278"/>
      <c r="BJ40" s="278"/>
      <c r="BK40" s="278"/>
      <c r="BL40" s="278"/>
    </row>
    <row r="41" spans="1:64" ht="15.95" customHeight="1" x14ac:dyDescent="0.2">
      <c r="A41" s="277">
        <v>4</v>
      </c>
      <c r="B41" s="278"/>
      <c r="C41" s="278"/>
      <c r="D41" s="278"/>
      <c r="E41" s="278"/>
      <c r="F41" s="278"/>
      <c r="G41" s="278"/>
      <c r="H41" s="278"/>
      <c r="I41" s="278"/>
      <c r="J41" s="278"/>
      <c r="K41" s="290"/>
      <c r="L41" s="289"/>
      <c r="M41" s="291" t="s">
        <v>233</v>
      </c>
      <c r="N41" s="292"/>
      <c r="O41" s="292"/>
      <c r="P41" s="292"/>
      <c r="Q41" s="292"/>
      <c r="R41" s="292"/>
      <c r="S41" s="292"/>
      <c r="T41" s="292"/>
      <c r="U41" s="292"/>
      <c r="V41" s="292"/>
      <c r="W41" s="292"/>
      <c r="X41" s="292"/>
      <c r="Y41" s="292"/>
      <c r="Z41" s="292"/>
      <c r="AA41" s="292"/>
      <c r="AB41" s="292"/>
      <c r="AC41" s="292"/>
      <c r="AD41" s="293" t="s">
        <v>264</v>
      </c>
      <c r="AE41" s="294"/>
      <c r="AF41" s="294"/>
      <c r="AG41" s="294"/>
      <c r="AH41" s="294"/>
      <c r="AI41" s="294"/>
      <c r="AJ41" s="294"/>
      <c r="AK41" s="294"/>
      <c r="AL41" s="291" t="s">
        <v>265</v>
      </c>
      <c r="AM41" s="292"/>
      <c r="AN41" s="292"/>
      <c r="AO41" s="292"/>
      <c r="AP41" s="292"/>
      <c r="AQ41" s="292"/>
      <c r="AR41" s="292"/>
      <c r="AS41" s="292"/>
      <c r="AT41" s="292"/>
      <c r="AU41" s="292"/>
      <c r="AV41" s="292"/>
      <c r="AW41" s="292"/>
      <c r="AX41" s="292"/>
      <c r="AY41" s="292"/>
      <c r="AZ41" s="292"/>
      <c r="BA41" s="292"/>
      <c r="BB41" s="292"/>
      <c r="BC41" s="289"/>
      <c r="BD41" s="296"/>
      <c r="BE41" s="289"/>
      <c r="BF41" s="278"/>
      <c r="BG41" s="278"/>
      <c r="BH41" s="278"/>
      <c r="BI41" s="278"/>
      <c r="BJ41" s="278"/>
      <c r="BK41" s="278"/>
      <c r="BL41" s="278"/>
    </row>
    <row r="42" spans="1:64" ht="15.95" customHeight="1" x14ac:dyDescent="0.2">
      <c r="A42" s="277">
        <v>4</v>
      </c>
      <c r="B42" s="278"/>
      <c r="C42" s="278"/>
      <c r="D42" s="278"/>
      <c r="E42" s="278"/>
      <c r="F42" s="278"/>
      <c r="G42" s="278"/>
      <c r="H42" s="278"/>
      <c r="I42" s="278"/>
      <c r="J42" s="278"/>
      <c r="K42" s="290"/>
      <c r="L42" s="289"/>
      <c r="M42" s="292"/>
      <c r="N42" s="292"/>
      <c r="O42" s="292"/>
      <c r="P42" s="292"/>
      <c r="Q42" s="292"/>
      <c r="R42" s="292"/>
      <c r="S42" s="292"/>
      <c r="T42" s="292"/>
      <c r="U42" s="292"/>
      <c r="V42" s="292"/>
      <c r="W42" s="292"/>
      <c r="X42" s="292"/>
      <c r="Y42" s="292"/>
      <c r="Z42" s="292"/>
      <c r="AA42" s="292"/>
      <c r="AB42" s="292"/>
      <c r="AC42" s="292"/>
      <c r="AD42" s="294"/>
      <c r="AE42" s="294"/>
      <c r="AF42" s="294"/>
      <c r="AG42" s="294"/>
      <c r="AH42" s="294"/>
      <c r="AI42" s="294"/>
      <c r="AJ42" s="294"/>
      <c r="AK42" s="294"/>
      <c r="AL42" s="292"/>
      <c r="AM42" s="292"/>
      <c r="AN42" s="292"/>
      <c r="AO42" s="292"/>
      <c r="AP42" s="292"/>
      <c r="AQ42" s="292"/>
      <c r="AR42" s="292"/>
      <c r="AS42" s="292"/>
      <c r="AT42" s="292"/>
      <c r="AU42" s="292"/>
      <c r="AV42" s="292"/>
      <c r="AW42" s="292"/>
      <c r="AX42" s="292"/>
      <c r="AY42" s="292"/>
      <c r="AZ42" s="292"/>
      <c r="BA42" s="292"/>
      <c r="BB42" s="292"/>
      <c r="BC42" s="289"/>
      <c r="BD42" s="296"/>
      <c r="BE42" s="289"/>
      <c r="BF42" s="278"/>
      <c r="BG42" s="278"/>
      <c r="BH42" s="278"/>
      <c r="BI42" s="278"/>
      <c r="BJ42" s="278"/>
      <c r="BK42" s="278"/>
      <c r="BL42" s="278"/>
    </row>
    <row r="43" spans="1:64" ht="15.95" customHeight="1" x14ac:dyDescent="0.2">
      <c r="A43" s="277">
        <v>4</v>
      </c>
      <c r="B43" s="278"/>
      <c r="C43" s="278"/>
      <c r="D43" s="278"/>
      <c r="E43" s="278"/>
      <c r="F43" s="278"/>
      <c r="G43" s="278"/>
      <c r="H43" s="278"/>
      <c r="I43" s="278"/>
      <c r="J43" s="278"/>
      <c r="K43" s="290"/>
      <c r="L43" s="289"/>
      <c r="M43" s="292"/>
      <c r="N43" s="292"/>
      <c r="O43" s="292"/>
      <c r="P43" s="292"/>
      <c r="Q43" s="292"/>
      <c r="R43" s="292"/>
      <c r="S43" s="292"/>
      <c r="T43" s="292"/>
      <c r="U43" s="292"/>
      <c r="V43" s="292"/>
      <c r="W43" s="292"/>
      <c r="X43" s="292"/>
      <c r="Y43" s="292"/>
      <c r="Z43" s="292"/>
      <c r="AA43" s="292"/>
      <c r="AB43" s="292"/>
      <c r="AC43" s="292"/>
      <c r="AD43" s="294"/>
      <c r="AE43" s="294"/>
      <c r="AF43" s="294"/>
      <c r="AG43" s="294"/>
      <c r="AH43" s="294"/>
      <c r="AI43" s="294"/>
      <c r="AJ43" s="294"/>
      <c r="AK43" s="294"/>
      <c r="AL43" s="292"/>
      <c r="AM43" s="292"/>
      <c r="AN43" s="292"/>
      <c r="AO43" s="292"/>
      <c r="AP43" s="292"/>
      <c r="AQ43" s="292"/>
      <c r="AR43" s="292"/>
      <c r="AS43" s="292"/>
      <c r="AT43" s="292"/>
      <c r="AU43" s="292"/>
      <c r="AV43" s="292"/>
      <c r="AW43" s="292"/>
      <c r="AX43" s="292"/>
      <c r="AY43" s="292"/>
      <c r="AZ43" s="292"/>
      <c r="BA43" s="292"/>
      <c r="BB43" s="292"/>
      <c r="BC43" s="326"/>
      <c r="BD43" s="296"/>
      <c r="BE43" s="289"/>
      <c r="BF43" s="278"/>
      <c r="BG43" s="278"/>
      <c r="BH43" s="278"/>
      <c r="BI43" s="278"/>
      <c r="BJ43" s="278"/>
      <c r="BK43" s="278"/>
      <c r="BL43" s="278"/>
    </row>
    <row r="44" spans="1:64" ht="15.95" customHeight="1" x14ac:dyDescent="0.2">
      <c r="A44" s="277">
        <v>4</v>
      </c>
      <c r="B44" s="278"/>
      <c r="C44" s="278"/>
      <c r="D44" s="278"/>
      <c r="E44" s="278"/>
      <c r="F44" s="278"/>
      <c r="G44" s="278"/>
      <c r="H44" s="278"/>
      <c r="I44" s="278"/>
      <c r="J44" s="278"/>
      <c r="K44" s="290"/>
      <c r="L44" s="289"/>
      <c r="M44" s="292"/>
      <c r="N44" s="292"/>
      <c r="O44" s="292"/>
      <c r="P44" s="292"/>
      <c r="Q44" s="292"/>
      <c r="R44" s="292"/>
      <c r="S44" s="292"/>
      <c r="T44" s="292"/>
      <c r="U44" s="292"/>
      <c r="V44" s="292"/>
      <c r="W44" s="292"/>
      <c r="X44" s="292"/>
      <c r="Y44" s="292"/>
      <c r="Z44" s="292"/>
      <c r="AA44" s="292"/>
      <c r="AB44" s="292"/>
      <c r="AC44" s="292"/>
      <c r="AD44" s="294"/>
      <c r="AE44" s="294"/>
      <c r="AF44" s="294"/>
      <c r="AG44" s="294"/>
      <c r="AH44" s="294"/>
      <c r="AI44" s="294"/>
      <c r="AJ44" s="294"/>
      <c r="AK44" s="294"/>
      <c r="AL44" s="292"/>
      <c r="AM44" s="292"/>
      <c r="AN44" s="292"/>
      <c r="AO44" s="292"/>
      <c r="AP44" s="292"/>
      <c r="AQ44" s="292"/>
      <c r="AR44" s="292"/>
      <c r="AS44" s="292"/>
      <c r="AT44" s="292"/>
      <c r="AU44" s="292"/>
      <c r="AV44" s="292"/>
      <c r="AW44" s="292"/>
      <c r="AX44" s="292"/>
      <c r="AY44" s="292"/>
      <c r="AZ44" s="292"/>
      <c r="BA44" s="292"/>
      <c r="BB44" s="292"/>
      <c r="BC44" s="326"/>
      <c r="BD44" s="296"/>
      <c r="BE44" s="289"/>
      <c r="BF44" s="278"/>
      <c r="BG44" s="278"/>
      <c r="BH44" s="278"/>
      <c r="BI44" s="278"/>
      <c r="BJ44" s="278"/>
      <c r="BK44" s="278"/>
      <c r="BL44" s="278"/>
    </row>
    <row r="45" spans="1:64" ht="15.95" customHeight="1" x14ac:dyDescent="0.2">
      <c r="A45" s="277">
        <v>4</v>
      </c>
      <c r="B45" s="278"/>
      <c r="C45" s="278"/>
      <c r="D45" s="278"/>
      <c r="E45" s="278"/>
      <c r="F45" s="278"/>
      <c r="G45" s="278"/>
      <c r="H45" s="278"/>
      <c r="I45" s="278"/>
      <c r="J45" s="278"/>
      <c r="K45" s="290"/>
      <c r="L45" s="289"/>
      <c r="M45" s="292"/>
      <c r="N45" s="292"/>
      <c r="O45" s="292"/>
      <c r="P45" s="292"/>
      <c r="Q45" s="292"/>
      <c r="R45" s="292"/>
      <c r="S45" s="292"/>
      <c r="T45" s="292"/>
      <c r="U45" s="292"/>
      <c r="V45" s="292"/>
      <c r="W45" s="292"/>
      <c r="X45" s="292"/>
      <c r="Y45" s="292"/>
      <c r="Z45" s="292"/>
      <c r="AA45" s="292"/>
      <c r="AB45" s="292"/>
      <c r="AC45" s="292"/>
      <c r="AD45" s="294"/>
      <c r="AE45" s="294"/>
      <c r="AF45" s="294"/>
      <c r="AG45" s="294"/>
      <c r="AH45" s="294"/>
      <c r="AI45" s="294"/>
      <c r="AJ45" s="294"/>
      <c r="AK45" s="294"/>
      <c r="AL45" s="292"/>
      <c r="AM45" s="292"/>
      <c r="AN45" s="292"/>
      <c r="AO45" s="292"/>
      <c r="AP45" s="292"/>
      <c r="AQ45" s="292"/>
      <c r="AR45" s="292"/>
      <c r="AS45" s="292"/>
      <c r="AT45" s="292"/>
      <c r="AU45" s="292"/>
      <c r="AV45" s="292"/>
      <c r="AW45" s="292"/>
      <c r="AX45" s="292"/>
      <c r="AY45" s="292"/>
      <c r="AZ45" s="292"/>
      <c r="BA45" s="292"/>
      <c r="BB45" s="292"/>
      <c r="BC45" s="326"/>
      <c r="BD45" s="296"/>
      <c r="BE45" s="289"/>
      <c r="BF45" s="278"/>
      <c r="BG45" s="278"/>
      <c r="BH45" s="278"/>
      <c r="BI45" s="278"/>
      <c r="BJ45" s="278"/>
      <c r="BK45" s="278"/>
      <c r="BL45" s="278"/>
    </row>
    <row r="46" spans="1:64" ht="15.95" customHeight="1" x14ac:dyDescent="0.2">
      <c r="A46" s="277">
        <v>4</v>
      </c>
      <c r="B46" s="278"/>
      <c r="C46" s="278"/>
      <c r="D46" s="278"/>
      <c r="E46" s="278"/>
      <c r="F46" s="278"/>
      <c r="G46" s="278"/>
      <c r="H46" s="278"/>
      <c r="I46" s="278"/>
      <c r="J46" s="278"/>
      <c r="K46" s="290"/>
      <c r="L46" s="326"/>
      <c r="M46" s="299" t="s">
        <v>173</v>
      </c>
      <c r="N46" s="300"/>
      <c r="O46" s="300"/>
      <c r="P46" s="300"/>
      <c r="Q46" s="300"/>
      <c r="R46" s="300"/>
      <c r="S46" s="301" t="s">
        <v>237</v>
      </c>
      <c r="T46" s="300"/>
      <c r="U46" s="300"/>
      <c r="V46" s="300"/>
      <c r="W46" s="300"/>
      <c r="X46" s="300"/>
      <c r="Y46" s="302" t="s">
        <v>238</v>
      </c>
      <c r="Z46" s="300"/>
      <c r="AA46" s="300"/>
      <c r="AB46" s="300"/>
      <c r="AC46" s="300"/>
      <c r="AD46" s="300"/>
      <c r="AE46" s="303" t="s">
        <v>239</v>
      </c>
      <c r="AF46" s="300"/>
      <c r="AG46" s="300"/>
      <c r="AH46" s="300"/>
      <c r="AI46" s="300"/>
      <c r="AJ46" s="300"/>
      <c r="AK46" s="304" t="s">
        <v>240</v>
      </c>
      <c r="AL46" s="300"/>
      <c r="AM46" s="300"/>
      <c r="AN46" s="300"/>
      <c r="AO46" s="300"/>
      <c r="AP46" s="300"/>
      <c r="AQ46" s="305" t="s">
        <v>241</v>
      </c>
      <c r="AR46" s="306"/>
      <c r="AS46" s="306"/>
      <c r="AT46" s="306"/>
      <c r="AU46" s="306"/>
      <c r="AV46" s="306"/>
      <c r="AW46" s="307" t="s">
        <v>242</v>
      </c>
      <c r="AX46" s="308"/>
      <c r="AY46" s="308"/>
      <c r="AZ46" s="308"/>
      <c r="BA46" s="308"/>
      <c r="BB46" s="308"/>
      <c r="BC46" s="326"/>
      <c r="BD46" s="296"/>
      <c r="BE46" s="289"/>
      <c r="BF46" s="278"/>
      <c r="BG46" s="278"/>
      <c r="BH46" s="278"/>
      <c r="BI46" s="278"/>
      <c r="BJ46" s="278"/>
      <c r="BK46" s="278"/>
      <c r="BL46" s="278"/>
    </row>
    <row r="47" spans="1:64" ht="15.95" customHeight="1" x14ac:dyDescent="0.2">
      <c r="A47" s="277">
        <v>4</v>
      </c>
      <c r="B47" s="278"/>
      <c r="C47" s="278"/>
      <c r="D47" s="278"/>
      <c r="E47" s="278"/>
      <c r="F47" s="278"/>
      <c r="G47" s="278"/>
      <c r="H47" s="278"/>
      <c r="I47" s="278"/>
      <c r="J47" s="278"/>
      <c r="K47" s="290"/>
      <c r="L47" s="289"/>
      <c r="M47" s="300"/>
      <c r="N47" s="300"/>
      <c r="O47" s="300"/>
      <c r="P47" s="300"/>
      <c r="Q47" s="300"/>
      <c r="R47" s="300"/>
      <c r="S47" s="300"/>
      <c r="T47" s="300"/>
      <c r="U47" s="300"/>
      <c r="V47" s="300"/>
      <c r="W47" s="300"/>
      <c r="X47" s="300"/>
      <c r="Y47" s="300"/>
      <c r="Z47" s="300"/>
      <c r="AA47" s="300"/>
      <c r="AB47" s="300"/>
      <c r="AC47" s="300"/>
      <c r="AD47" s="300"/>
      <c r="AE47" s="300"/>
      <c r="AF47" s="300"/>
      <c r="AG47" s="300"/>
      <c r="AH47" s="300"/>
      <c r="AI47" s="300"/>
      <c r="AJ47" s="300"/>
      <c r="AK47" s="300"/>
      <c r="AL47" s="300"/>
      <c r="AM47" s="300"/>
      <c r="AN47" s="300"/>
      <c r="AO47" s="300"/>
      <c r="AP47" s="300"/>
      <c r="AQ47" s="306"/>
      <c r="AR47" s="306"/>
      <c r="AS47" s="306"/>
      <c r="AT47" s="306"/>
      <c r="AU47" s="306"/>
      <c r="AV47" s="306"/>
      <c r="AW47" s="308"/>
      <c r="AX47" s="308"/>
      <c r="AY47" s="308"/>
      <c r="AZ47" s="308"/>
      <c r="BA47" s="308"/>
      <c r="BB47" s="308"/>
      <c r="BC47" s="326"/>
      <c r="BD47" s="296"/>
      <c r="BE47" s="289"/>
      <c r="BF47" s="278"/>
      <c r="BG47" s="278"/>
      <c r="BH47" s="278"/>
      <c r="BI47" s="278"/>
      <c r="BJ47" s="278"/>
      <c r="BK47" s="278"/>
      <c r="BL47" s="278"/>
    </row>
    <row r="48" spans="1:64" ht="15.95" customHeight="1" x14ac:dyDescent="0.2">
      <c r="A48" s="277">
        <v>4</v>
      </c>
      <c r="B48" s="278"/>
      <c r="C48" s="278"/>
      <c r="D48" s="278"/>
      <c r="E48" s="278"/>
      <c r="F48" s="278"/>
      <c r="G48" s="278"/>
      <c r="H48" s="278"/>
      <c r="I48" s="278"/>
      <c r="J48" s="278"/>
      <c r="K48" s="290"/>
      <c r="L48" s="289"/>
      <c r="M48" s="309" t="s">
        <v>266</v>
      </c>
      <c r="N48" s="309"/>
      <c r="O48" s="309"/>
      <c r="P48" s="310"/>
      <c r="Q48" s="310"/>
      <c r="R48" s="310"/>
      <c r="S48" s="309" t="e">
        <f>M48+1</f>
        <v>#VALUE!</v>
      </c>
      <c r="T48" s="310"/>
      <c r="U48" s="310"/>
      <c r="V48" s="310"/>
      <c r="W48" s="310"/>
      <c r="X48" s="310"/>
      <c r="Y48" s="313" t="e">
        <f>S48+1</f>
        <v>#VALUE!</v>
      </c>
      <c r="Z48" s="314"/>
      <c r="AA48" s="314"/>
      <c r="AB48" s="314"/>
      <c r="AC48" s="314"/>
      <c r="AD48" s="314"/>
      <c r="AE48" s="313" t="e">
        <f>Y48+1</f>
        <v>#VALUE!</v>
      </c>
      <c r="AF48" s="314"/>
      <c r="AG48" s="314"/>
      <c r="AH48" s="314"/>
      <c r="AI48" s="314"/>
      <c r="AJ48" s="314"/>
      <c r="AK48" s="313" t="e">
        <f>AE48+1</f>
        <v>#VALUE!</v>
      </c>
      <c r="AL48" s="314"/>
      <c r="AM48" s="314"/>
      <c r="AN48" s="314"/>
      <c r="AO48" s="314"/>
      <c r="AP48" s="314"/>
      <c r="AQ48" s="315" t="e">
        <f>AK48+1</f>
        <v>#VALUE!</v>
      </c>
      <c r="AR48" s="316"/>
      <c r="AS48" s="316"/>
      <c r="AT48" s="316"/>
      <c r="AU48" s="316"/>
      <c r="AV48" s="316"/>
      <c r="AW48" s="311" t="e">
        <f>AQ48+1</f>
        <v>#VALUE!</v>
      </c>
      <c r="AX48" s="312"/>
      <c r="AY48" s="312"/>
      <c r="AZ48" s="312"/>
      <c r="BA48" s="312"/>
      <c r="BB48" s="312"/>
      <c r="BC48" s="326"/>
      <c r="BD48" s="296"/>
      <c r="BE48" s="289"/>
      <c r="BF48" s="278"/>
      <c r="BG48" s="278"/>
      <c r="BH48" s="278"/>
      <c r="BI48" s="278"/>
      <c r="BJ48" s="278"/>
      <c r="BK48" s="278"/>
      <c r="BL48" s="278"/>
    </row>
    <row r="49" spans="1:64" ht="15.95" customHeight="1" x14ac:dyDescent="0.2">
      <c r="A49" s="277">
        <v>4</v>
      </c>
      <c r="B49" s="278"/>
      <c r="C49" s="278"/>
      <c r="D49" s="278"/>
      <c r="E49" s="278"/>
      <c r="F49" s="278"/>
      <c r="G49" s="278"/>
      <c r="H49" s="278"/>
      <c r="I49" s="278"/>
      <c r="J49" s="278"/>
      <c r="K49" s="290"/>
      <c r="L49" s="289"/>
      <c r="M49" s="309"/>
      <c r="N49" s="309"/>
      <c r="O49" s="309"/>
      <c r="P49" s="310"/>
      <c r="Q49" s="310"/>
      <c r="R49" s="310"/>
      <c r="S49" s="310"/>
      <c r="T49" s="310"/>
      <c r="U49" s="310"/>
      <c r="V49" s="310"/>
      <c r="W49" s="310"/>
      <c r="X49" s="310"/>
      <c r="Y49" s="314"/>
      <c r="Z49" s="314"/>
      <c r="AA49" s="314"/>
      <c r="AB49" s="314"/>
      <c r="AC49" s="314"/>
      <c r="AD49" s="314"/>
      <c r="AE49" s="314"/>
      <c r="AF49" s="314"/>
      <c r="AG49" s="314"/>
      <c r="AH49" s="314"/>
      <c r="AI49" s="314"/>
      <c r="AJ49" s="314"/>
      <c r="AK49" s="314"/>
      <c r="AL49" s="314"/>
      <c r="AM49" s="314"/>
      <c r="AN49" s="314"/>
      <c r="AO49" s="314"/>
      <c r="AP49" s="314"/>
      <c r="AQ49" s="316"/>
      <c r="AR49" s="316"/>
      <c r="AS49" s="316"/>
      <c r="AT49" s="316"/>
      <c r="AU49" s="316"/>
      <c r="AV49" s="316"/>
      <c r="AW49" s="312"/>
      <c r="AX49" s="312"/>
      <c r="AY49" s="312"/>
      <c r="AZ49" s="312"/>
      <c r="BA49" s="312"/>
      <c r="BB49" s="312"/>
      <c r="BC49" s="326"/>
      <c r="BD49" s="296"/>
      <c r="BE49" s="289"/>
      <c r="BF49" s="278"/>
      <c r="BG49" s="278"/>
      <c r="BH49" s="278"/>
      <c r="BI49" s="278"/>
      <c r="BJ49" s="278"/>
      <c r="BK49" s="278"/>
      <c r="BL49" s="278"/>
    </row>
    <row r="50" spans="1:64" ht="15.95" customHeight="1" x14ac:dyDescent="0.2">
      <c r="A50" s="277">
        <v>4</v>
      </c>
      <c r="B50" s="278"/>
      <c r="C50" s="278"/>
      <c r="D50" s="278"/>
      <c r="E50" s="278"/>
      <c r="F50" s="278"/>
      <c r="G50" s="278"/>
      <c r="H50" s="278"/>
      <c r="I50" s="278"/>
      <c r="J50" s="278"/>
      <c r="K50" s="290"/>
      <c r="L50" s="289"/>
      <c r="M50" s="309"/>
      <c r="N50" s="309"/>
      <c r="O50" s="309"/>
      <c r="P50" s="310"/>
      <c r="Q50" s="310"/>
      <c r="R50" s="310"/>
      <c r="S50" s="310"/>
      <c r="T50" s="310"/>
      <c r="U50" s="310"/>
      <c r="V50" s="310"/>
      <c r="W50" s="310"/>
      <c r="X50" s="310"/>
      <c r="Y50" s="314"/>
      <c r="Z50" s="314"/>
      <c r="AA50" s="314"/>
      <c r="AB50" s="314"/>
      <c r="AC50" s="314"/>
      <c r="AD50" s="314"/>
      <c r="AE50" s="314"/>
      <c r="AF50" s="314"/>
      <c r="AG50" s="314"/>
      <c r="AH50" s="314"/>
      <c r="AI50" s="314"/>
      <c r="AJ50" s="314"/>
      <c r="AK50" s="314"/>
      <c r="AL50" s="314"/>
      <c r="AM50" s="314"/>
      <c r="AN50" s="314"/>
      <c r="AO50" s="314"/>
      <c r="AP50" s="314"/>
      <c r="AQ50" s="316"/>
      <c r="AR50" s="316"/>
      <c r="AS50" s="316"/>
      <c r="AT50" s="316"/>
      <c r="AU50" s="316"/>
      <c r="AV50" s="316"/>
      <c r="AW50" s="312"/>
      <c r="AX50" s="312"/>
      <c r="AY50" s="312"/>
      <c r="AZ50" s="312"/>
      <c r="BA50" s="312"/>
      <c r="BB50" s="312"/>
      <c r="BC50" s="326"/>
      <c r="BD50" s="296"/>
      <c r="BE50" s="289"/>
      <c r="BF50" s="278"/>
      <c r="BG50" s="278"/>
      <c r="BH50" s="278"/>
      <c r="BI50" s="278"/>
      <c r="BJ50" s="278"/>
      <c r="BK50" s="278"/>
      <c r="BL50" s="278"/>
    </row>
    <row r="51" spans="1:64" ht="15.95" customHeight="1" x14ac:dyDescent="0.2">
      <c r="A51" s="277">
        <v>4</v>
      </c>
      <c r="B51" s="278"/>
      <c r="C51" s="278"/>
      <c r="D51" s="278"/>
      <c r="E51" s="278"/>
      <c r="F51" s="278"/>
      <c r="G51" s="278"/>
      <c r="H51" s="278"/>
      <c r="I51" s="278"/>
      <c r="J51" s="278"/>
      <c r="K51" s="290"/>
      <c r="L51" s="289"/>
      <c r="M51" s="313" t="e">
        <f>AW48+1</f>
        <v>#VALUE!</v>
      </c>
      <c r="N51" s="314"/>
      <c r="O51" s="314"/>
      <c r="P51" s="314"/>
      <c r="Q51" s="314"/>
      <c r="R51" s="314"/>
      <c r="S51" s="313" t="e">
        <f>M51+1</f>
        <v>#VALUE!</v>
      </c>
      <c r="T51" s="314"/>
      <c r="U51" s="314"/>
      <c r="V51" s="314"/>
      <c r="W51" s="314"/>
      <c r="X51" s="314"/>
      <c r="Y51" s="313" t="e">
        <f>S51+1</f>
        <v>#VALUE!</v>
      </c>
      <c r="Z51" s="314"/>
      <c r="AA51" s="314"/>
      <c r="AB51" s="314"/>
      <c r="AC51" s="314"/>
      <c r="AD51" s="314"/>
      <c r="AE51" s="313" t="e">
        <f>Y51+1</f>
        <v>#VALUE!</v>
      </c>
      <c r="AF51" s="314"/>
      <c r="AG51" s="314"/>
      <c r="AH51" s="314"/>
      <c r="AI51" s="314"/>
      <c r="AJ51" s="314"/>
      <c r="AK51" s="313" t="e">
        <f>AE51+1</f>
        <v>#VALUE!</v>
      </c>
      <c r="AL51" s="314"/>
      <c r="AM51" s="314"/>
      <c r="AN51" s="314"/>
      <c r="AO51" s="314"/>
      <c r="AP51" s="314"/>
      <c r="AQ51" s="315" t="e">
        <f>AK51+1</f>
        <v>#VALUE!</v>
      </c>
      <c r="AR51" s="316"/>
      <c r="AS51" s="316"/>
      <c r="AT51" s="316"/>
      <c r="AU51" s="316"/>
      <c r="AV51" s="316"/>
      <c r="AW51" s="311" t="e">
        <f>AQ51+1</f>
        <v>#VALUE!</v>
      </c>
      <c r="AX51" s="312"/>
      <c r="AY51" s="312"/>
      <c r="AZ51" s="312"/>
      <c r="BA51" s="312"/>
      <c r="BB51" s="312"/>
      <c r="BC51" s="326"/>
      <c r="BD51" s="296"/>
      <c r="BE51" s="289"/>
      <c r="BF51" s="278"/>
      <c r="BG51" s="278"/>
      <c r="BH51" s="278"/>
      <c r="BI51" s="278"/>
      <c r="BJ51" s="278"/>
      <c r="BK51" s="278"/>
      <c r="BL51" s="278"/>
    </row>
    <row r="52" spans="1:64" ht="15.95" customHeight="1" x14ac:dyDescent="0.2">
      <c r="A52" s="277">
        <v>4</v>
      </c>
      <c r="B52" s="278"/>
      <c r="C52" s="278"/>
      <c r="D52" s="278"/>
      <c r="E52" s="278"/>
      <c r="F52" s="278"/>
      <c r="G52" s="278"/>
      <c r="H52" s="278"/>
      <c r="I52" s="278"/>
      <c r="J52" s="278"/>
      <c r="K52" s="290"/>
      <c r="L52" s="289"/>
      <c r="M52" s="314"/>
      <c r="N52" s="314"/>
      <c r="O52" s="314"/>
      <c r="P52" s="314"/>
      <c r="Q52" s="314"/>
      <c r="R52" s="314"/>
      <c r="S52" s="314"/>
      <c r="T52" s="314"/>
      <c r="U52" s="314"/>
      <c r="V52" s="314"/>
      <c r="W52" s="314"/>
      <c r="X52" s="314"/>
      <c r="Y52" s="314"/>
      <c r="Z52" s="314"/>
      <c r="AA52" s="314"/>
      <c r="AB52" s="314"/>
      <c r="AC52" s="314"/>
      <c r="AD52" s="314"/>
      <c r="AE52" s="314"/>
      <c r="AF52" s="314"/>
      <c r="AG52" s="314"/>
      <c r="AH52" s="314"/>
      <c r="AI52" s="314"/>
      <c r="AJ52" s="314"/>
      <c r="AK52" s="314"/>
      <c r="AL52" s="314"/>
      <c r="AM52" s="314"/>
      <c r="AN52" s="314"/>
      <c r="AO52" s="314"/>
      <c r="AP52" s="314"/>
      <c r="AQ52" s="316"/>
      <c r="AR52" s="316"/>
      <c r="AS52" s="316"/>
      <c r="AT52" s="316"/>
      <c r="AU52" s="316"/>
      <c r="AV52" s="316"/>
      <c r="AW52" s="312"/>
      <c r="AX52" s="312"/>
      <c r="AY52" s="312"/>
      <c r="AZ52" s="312"/>
      <c r="BA52" s="312"/>
      <c r="BB52" s="312"/>
      <c r="BC52" s="289"/>
      <c r="BD52" s="296"/>
      <c r="BE52" s="289"/>
      <c r="BF52" s="278"/>
      <c r="BG52" s="278"/>
      <c r="BH52" s="278"/>
      <c r="BI52" s="278"/>
      <c r="BJ52" s="278"/>
      <c r="BK52" s="278"/>
      <c r="BL52" s="278"/>
    </row>
    <row r="53" spans="1:64" ht="15.95" customHeight="1" x14ac:dyDescent="0.2">
      <c r="A53" s="277">
        <v>4</v>
      </c>
      <c r="B53" s="278"/>
      <c r="C53" s="278"/>
      <c r="D53" s="278"/>
      <c r="E53" s="278"/>
      <c r="F53" s="278"/>
      <c r="G53" s="278"/>
      <c r="H53" s="278"/>
      <c r="I53" s="278"/>
      <c r="J53" s="278"/>
      <c r="K53" s="290"/>
      <c r="L53" s="289"/>
      <c r="M53" s="314"/>
      <c r="N53" s="314"/>
      <c r="O53" s="314"/>
      <c r="P53" s="314"/>
      <c r="Q53" s="314"/>
      <c r="R53" s="314"/>
      <c r="S53" s="314"/>
      <c r="T53" s="314"/>
      <c r="U53" s="314"/>
      <c r="V53" s="314"/>
      <c r="W53" s="314"/>
      <c r="X53" s="314"/>
      <c r="Y53" s="314"/>
      <c r="Z53" s="314"/>
      <c r="AA53" s="314"/>
      <c r="AB53" s="314"/>
      <c r="AC53" s="314"/>
      <c r="AD53" s="314"/>
      <c r="AE53" s="314"/>
      <c r="AF53" s="314"/>
      <c r="AG53" s="314"/>
      <c r="AH53" s="314"/>
      <c r="AI53" s="314"/>
      <c r="AJ53" s="314"/>
      <c r="AK53" s="314"/>
      <c r="AL53" s="314"/>
      <c r="AM53" s="314"/>
      <c r="AN53" s="314"/>
      <c r="AO53" s="314"/>
      <c r="AP53" s="314"/>
      <c r="AQ53" s="316"/>
      <c r="AR53" s="316"/>
      <c r="AS53" s="316"/>
      <c r="AT53" s="316"/>
      <c r="AU53" s="316"/>
      <c r="AV53" s="316"/>
      <c r="AW53" s="312"/>
      <c r="AX53" s="312"/>
      <c r="AY53" s="312"/>
      <c r="AZ53" s="312"/>
      <c r="BA53" s="312"/>
      <c r="BB53" s="312"/>
      <c r="BC53" s="326"/>
      <c r="BD53" s="296"/>
      <c r="BE53" s="289"/>
      <c r="BF53" s="278"/>
      <c r="BG53" s="278"/>
      <c r="BH53" s="278"/>
      <c r="BI53" s="278"/>
      <c r="BJ53" s="278"/>
      <c r="BK53" s="278"/>
      <c r="BL53" s="278"/>
    </row>
    <row r="54" spans="1:64" ht="15.95" customHeight="1" x14ac:dyDescent="0.2">
      <c r="A54" s="277">
        <v>4</v>
      </c>
      <c r="B54" s="278"/>
      <c r="C54" s="278"/>
      <c r="D54" s="278"/>
      <c r="E54" s="278"/>
      <c r="F54" s="278"/>
      <c r="G54" s="278"/>
      <c r="H54" s="278"/>
      <c r="I54" s="278"/>
      <c r="J54" s="278"/>
      <c r="K54" s="290"/>
      <c r="L54" s="289"/>
      <c r="M54" s="313" t="e">
        <f>AW51+1</f>
        <v>#VALUE!</v>
      </c>
      <c r="N54" s="314"/>
      <c r="O54" s="314"/>
      <c r="P54" s="314"/>
      <c r="Q54" s="314"/>
      <c r="R54" s="314"/>
      <c r="S54" s="313" t="e">
        <f>M54+1</f>
        <v>#VALUE!</v>
      </c>
      <c r="T54" s="314"/>
      <c r="U54" s="314"/>
      <c r="V54" s="314"/>
      <c r="W54" s="314"/>
      <c r="X54" s="314"/>
      <c r="Y54" s="313" t="e">
        <f>S54+1</f>
        <v>#VALUE!</v>
      </c>
      <c r="Z54" s="314"/>
      <c r="AA54" s="314"/>
      <c r="AB54" s="314"/>
      <c r="AC54" s="314"/>
      <c r="AD54" s="314"/>
      <c r="AE54" s="313" t="e">
        <f>Y54+1</f>
        <v>#VALUE!</v>
      </c>
      <c r="AF54" s="314"/>
      <c r="AG54" s="314"/>
      <c r="AH54" s="314"/>
      <c r="AI54" s="314"/>
      <c r="AJ54" s="314"/>
      <c r="AK54" s="313" t="e">
        <f>AE54+1</f>
        <v>#VALUE!</v>
      </c>
      <c r="AL54" s="314"/>
      <c r="AM54" s="314"/>
      <c r="AN54" s="314"/>
      <c r="AO54" s="314"/>
      <c r="AP54" s="314"/>
      <c r="AQ54" s="315" t="e">
        <f>AK54+1</f>
        <v>#VALUE!</v>
      </c>
      <c r="AR54" s="316"/>
      <c r="AS54" s="316"/>
      <c r="AT54" s="316"/>
      <c r="AU54" s="316"/>
      <c r="AV54" s="316"/>
      <c r="AW54" s="311" t="e">
        <f>AQ54+1</f>
        <v>#VALUE!</v>
      </c>
      <c r="AX54" s="312"/>
      <c r="AY54" s="312"/>
      <c r="AZ54" s="312"/>
      <c r="BA54" s="312"/>
      <c r="BB54" s="312"/>
      <c r="BC54" s="326"/>
      <c r="BD54" s="296"/>
      <c r="BE54" s="289"/>
      <c r="BF54" s="278"/>
      <c r="BG54" s="278"/>
      <c r="BH54" s="278"/>
      <c r="BI54" s="278"/>
      <c r="BJ54" s="278"/>
      <c r="BK54" s="278"/>
      <c r="BL54" s="278"/>
    </row>
    <row r="55" spans="1:64" ht="15.95" customHeight="1" x14ac:dyDescent="0.2">
      <c r="A55" s="277">
        <v>4</v>
      </c>
      <c r="B55" s="278"/>
      <c r="C55" s="278"/>
      <c r="D55" s="278"/>
      <c r="E55" s="278"/>
      <c r="F55" s="278"/>
      <c r="G55" s="278"/>
      <c r="H55" s="278"/>
      <c r="I55" s="278"/>
      <c r="J55" s="278"/>
      <c r="K55" s="290"/>
      <c r="L55" s="289"/>
      <c r="M55" s="314"/>
      <c r="N55" s="314"/>
      <c r="O55" s="314"/>
      <c r="P55" s="314"/>
      <c r="Q55" s="314"/>
      <c r="R55" s="314"/>
      <c r="S55" s="314"/>
      <c r="T55" s="314"/>
      <c r="U55" s="314"/>
      <c r="V55" s="314"/>
      <c r="W55" s="314"/>
      <c r="X55" s="314"/>
      <c r="Y55" s="314"/>
      <c r="Z55" s="314"/>
      <c r="AA55" s="314"/>
      <c r="AB55" s="314"/>
      <c r="AC55" s="314"/>
      <c r="AD55" s="314"/>
      <c r="AE55" s="314"/>
      <c r="AF55" s="314"/>
      <c r="AG55" s="314"/>
      <c r="AH55" s="314"/>
      <c r="AI55" s="314"/>
      <c r="AJ55" s="314"/>
      <c r="AK55" s="314"/>
      <c r="AL55" s="314"/>
      <c r="AM55" s="314"/>
      <c r="AN55" s="314"/>
      <c r="AO55" s="314"/>
      <c r="AP55" s="314"/>
      <c r="AQ55" s="316"/>
      <c r="AR55" s="316"/>
      <c r="AS55" s="316"/>
      <c r="AT55" s="316"/>
      <c r="AU55" s="316"/>
      <c r="AV55" s="316"/>
      <c r="AW55" s="312"/>
      <c r="AX55" s="312"/>
      <c r="AY55" s="312"/>
      <c r="AZ55" s="312"/>
      <c r="BA55" s="312"/>
      <c r="BB55" s="312"/>
      <c r="BC55" s="326"/>
      <c r="BD55" s="296"/>
      <c r="BE55" s="289"/>
      <c r="BF55" s="278"/>
      <c r="BG55" s="278"/>
      <c r="BH55" s="278"/>
      <c r="BI55" s="278"/>
      <c r="BJ55" s="278"/>
      <c r="BK55" s="278"/>
      <c r="BL55" s="278"/>
    </row>
    <row r="56" spans="1:64" ht="15.95" customHeight="1" x14ac:dyDescent="0.2">
      <c r="A56" s="277">
        <v>4</v>
      </c>
      <c r="B56" s="278"/>
      <c r="C56" s="278"/>
      <c r="D56" s="278"/>
      <c r="E56" s="278"/>
      <c r="F56" s="278"/>
      <c r="G56" s="278"/>
      <c r="H56" s="278"/>
      <c r="I56" s="278"/>
      <c r="J56" s="278"/>
      <c r="K56" s="290"/>
      <c r="L56" s="289"/>
      <c r="M56" s="314"/>
      <c r="N56" s="314"/>
      <c r="O56" s="314"/>
      <c r="P56" s="314"/>
      <c r="Q56" s="314"/>
      <c r="R56" s="314"/>
      <c r="S56" s="314"/>
      <c r="T56" s="314"/>
      <c r="U56" s="314"/>
      <c r="V56" s="314"/>
      <c r="W56" s="314"/>
      <c r="X56" s="314"/>
      <c r="Y56" s="314"/>
      <c r="Z56" s="314"/>
      <c r="AA56" s="314"/>
      <c r="AB56" s="314"/>
      <c r="AC56" s="314"/>
      <c r="AD56" s="314"/>
      <c r="AE56" s="314"/>
      <c r="AF56" s="314"/>
      <c r="AG56" s="314"/>
      <c r="AH56" s="314"/>
      <c r="AI56" s="314"/>
      <c r="AJ56" s="314"/>
      <c r="AK56" s="314"/>
      <c r="AL56" s="314"/>
      <c r="AM56" s="314"/>
      <c r="AN56" s="314"/>
      <c r="AO56" s="314"/>
      <c r="AP56" s="314"/>
      <c r="AQ56" s="316"/>
      <c r="AR56" s="316"/>
      <c r="AS56" s="316"/>
      <c r="AT56" s="316"/>
      <c r="AU56" s="316"/>
      <c r="AV56" s="316"/>
      <c r="AW56" s="312"/>
      <c r="AX56" s="312"/>
      <c r="AY56" s="312"/>
      <c r="AZ56" s="312"/>
      <c r="BA56" s="312"/>
      <c r="BB56" s="312"/>
      <c r="BC56" s="326"/>
      <c r="BD56" s="296"/>
      <c r="BE56" s="289"/>
      <c r="BF56" s="278"/>
      <c r="BG56" s="278"/>
      <c r="BH56" s="278"/>
      <c r="BI56" s="278"/>
      <c r="BJ56" s="278"/>
      <c r="BK56" s="278"/>
      <c r="BL56" s="278"/>
    </row>
    <row r="57" spans="1:64" ht="15.95" customHeight="1" x14ac:dyDescent="0.2">
      <c r="A57" s="277">
        <v>4</v>
      </c>
      <c r="B57" s="278"/>
      <c r="C57" s="278"/>
      <c r="D57" s="278"/>
      <c r="E57" s="278"/>
      <c r="F57" s="278"/>
      <c r="G57" s="278"/>
      <c r="H57" s="278"/>
      <c r="I57" s="278"/>
      <c r="J57" s="278"/>
      <c r="K57" s="290"/>
      <c r="L57" s="289"/>
      <c r="M57" s="313" t="e">
        <f>AW54+1</f>
        <v>#VALUE!</v>
      </c>
      <c r="N57" s="314"/>
      <c r="O57" s="314"/>
      <c r="P57" s="314"/>
      <c r="Q57" s="314"/>
      <c r="R57" s="314"/>
      <c r="S57" s="313" t="e">
        <f>M57+1</f>
        <v>#VALUE!</v>
      </c>
      <c r="T57" s="314"/>
      <c r="U57" s="314"/>
      <c r="V57" s="314"/>
      <c r="W57" s="314"/>
      <c r="X57" s="314"/>
      <c r="Y57" s="313" t="e">
        <f>S57+1</f>
        <v>#VALUE!</v>
      </c>
      <c r="Z57" s="314"/>
      <c r="AA57" s="314"/>
      <c r="AB57" s="314"/>
      <c r="AC57" s="314"/>
      <c r="AD57" s="314"/>
      <c r="AE57" s="313" t="e">
        <f>Y57+1</f>
        <v>#VALUE!</v>
      </c>
      <c r="AF57" s="314"/>
      <c r="AG57" s="314"/>
      <c r="AH57" s="314"/>
      <c r="AI57" s="314"/>
      <c r="AJ57" s="314"/>
      <c r="AK57" s="313" t="e">
        <f>AE57+1</f>
        <v>#VALUE!</v>
      </c>
      <c r="AL57" s="314"/>
      <c r="AM57" s="314"/>
      <c r="AN57" s="314"/>
      <c r="AO57" s="314"/>
      <c r="AP57" s="314"/>
      <c r="AQ57" s="315" t="e">
        <f>AK57+1</f>
        <v>#VALUE!</v>
      </c>
      <c r="AR57" s="316"/>
      <c r="AS57" s="316"/>
      <c r="AT57" s="316"/>
      <c r="AU57" s="316"/>
      <c r="AV57" s="316"/>
      <c r="AW57" s="311" t="e">
        <f>AQ57+1</f>
        <v>#VALUE!</v>
      </c>
      <c r="AX57" s="312"/>
      <c r="AY57" s="312"/>
      <c r="AZ57" s="312"/>
      <c r="BA57" s="312"/>
      <c r="BB57" s="312"/>
      <c r="BC57" s="289"/>
      <c r="BD57" s="296"/>
      <c r="BE57" s="289"/>
      <c r="BF57" s="278"/>
      <c r="BG57" s="278"/>
      <c r="BH57" s="278"/>
      <c r="BI57" s="278"/>
      <c r="BJ57" s="278"/>
      <c r="BK57" s="278"/>
      <c r="BL57" s="278"/>
    </row>
    <row r="58" spans="1:64" ht="15.95" customHeight="1" x14ac:dyDescent="0.2">
      <c r="A58" s="277">
        <v>4</v>
      </c>
      <c r="B58" s="278"/>
      <c r="C58" s="278"/>
      <c r="D58" s="278"/>
      <c r="E58" s="278"/>
      <c r="F58" s="278"/>
      <c r="G58" s="278"/>
      <c r="H58" s="278"/>
      <c r="I58" s="278"/>
      <c r="J58" s="278"/>
      <c r="K58" s="290"/>
      <c r="L58" s="289"/>
      <c r="M58" s="314"/>
      <c r="N58" s="314"/>
      <c r="O58" s="314"/>
      <c r="P58" s="314"/>
      <c r="Q58" s="314"/>
      <c r="R58" s="314"/>
      <c r="S58" s="314"/>
      <c r="T58" s="314"/>
      <c r="U58" s="314"/>
      <c r="V58" s="314"/>
      <c r="W58" s="314"/>
      <c r="X58" s="314"/>
      <c r="Y58" s="314"/>
      <c r="Z58" s="314"/>
      <c r="AA58" s="314"/>
      <c r="AB58" s="314"/>
      <c r="AC58" s="314"/>
      <c r="AD58" s="314"/>
      <c r="AE58" s="314"/>
      <c r="AF58" s="314"/>
      <c r="AG58" s="314"/>
      <c r="AH58" s="314"/>
      <c r="AI58" s="314"/>
      <c r="AJ58" s="314"/>
      <c r="AK58" s="314"/>
      <c r="AL58" s="314"/>
      <c r="AM58" s="314"/>
      <c r="AN58" s="314"/>
      <c r="AO58" s="314"/>
      <c r="AP58" s="314"/>
      <c r="AQ58" s="316"/>
      <c r="AR58" s="316"/>
      <c r="AS58" s="316"/>
      <c r="AT58" s="316"/>
      <c r="AU58" s="316"/>
      <c r="AV58" s="316"/>
      <c r="AW58" s="312"/>
      <c r="AX58" s="312"/>
      <c r="AY58" s="312"/>
      <c r="AZ58" s="312"/>
      <c r="BA58" s="312"/>
      <c r="BB58" s="312"/>
      <c r="BC58" s="289"/>
      <c r="BD58" s="296"/>
      <c r="BE58" s="289"/>
      <c r="BF58" s="278"/>
      <c r="BG58" s="278"/>
      <c r="BH58" s="278"/>
      <c r="BI58" s="278"/>
      <c r="BJ58" s="278"/>
      <c r="BK58" s="278"/>
      <c r="BL58" s="278"/>
    </row>
    <row r="59" spans="1:64" ht="15.95" customHeight="1" x14ac:dyDescent="0.2">
      <c r="A59" s="277">
        <v>4</v>
      </c>
      <c r="B59" s="278"/>
      <c r="C59" s="278"/>
      <c r="D59" s="278"/>
      <c r="E59" s="278"/>
      <c r="F59" s="278"/>
      <c r="G59" s="278"/>
      <c r="H59" s="278"/>
      <c r="I59" s="278"/>
      <c r="J59" s="278"/>
      <c r="K59" s="290"/>
      <c r="L59" s="289"/>
      <c r="M59" s="314"/>
      <c r="N59" s="314"/>
      <c r="O59" s="314"/>
      <c r="P59" s="314"/>
      <c r="Q59" s="314"/>
      <c r="R59" s="314"/>
      <c r="S59" s="314"/>
      <c r="T59" s="314"/>
      <c r="U59" s="314"/>
      <c r="V59" s="314"/>
      <c r="W59" s="314"/>
      <c r="X59" s="314"/>
      <c r="Y59" s="314"/>
      <c r="Z59" s="314"/>
      <c r="AA59" s="314"/>
      <c r="AB59" s="314"/>
      <c r="AC59" s="314"/>
      <c r="AD59" s="314"/>
      <c r="AE59" s="314"/>
      <c r="AF59" s="314"/>
      <c r="AG59" s="314"/>
      <c r="AH59" s="314"/>
      <c r="AI59" s="314"/>
      <c r="AJ59" s="314"/>
      <c r="AK59" s="314"/>
      <c r="AL59" s="314"/>
      <c r="AM59" s="314"/>
      <c r="AN59" s="314"/>
      <c r="AO59" s="314"/>
      <c r="AP59" s="314"/>
      <c r="AQ59" s="316"/>
      <c r="AR59" s="316"/>
      <c r="AS59" s="316"/>
      <c r="AT59" s="316"/>
      <c r="AU59" s="316"/>
      <c r="AV59" s="316"/>
      <c r="AW59" s="312"/>
      <c r="AX59" s="312"/>
      <c r="AY59" s="312"/>
      <c r="AZ59" s="312"/>
      <c r="BA59" s="312"/>
      <c r="BB59" s="312"/>
      <c r="BC59" s="326"/>
      <c r="BD59" s="296"/>
      <c r="BE59" s="289"/>
      <c r="BF59" s="278"/>
      <c r="BG59" s="278"/>
      <c r="BH59" s="278"/>
      <c r="BI59" s="278"/>
      <c r="BJ59" s="278"/>
      <c r="BK59" s="278"/>
      <c r="BL59" s="278"/>
    </row>
    <row r="60" spans="1:64" ht="15.95" customHeight="1" x14ac:dyDescent="0.2">
      <c r="A60" s="277">
        <v>4</v>
      </c>
      <c r="B60" s="278"/>
      <c r="C60" s="278"/>
      <c r="D60" s="278"/>
      <c r="E60" s="278"/>
      <c r="F60" s="278"/>
      <c r="G60" s="278"/>
      <c r="H60" s="278"/>
      <c r="I60" s="278"/>
      <c r="J60" s="278"/>
      <c r="K60" s="290"/>
      <c r="L60" s="289"/>
      <c r="M60" s="313" t="e">
        <f>AW57+1</f>
        <v>#VALUE!</v>
      </c>
      <c r="N60" s="314"/>
      <c r="O60" s="314"/>
      <c r="P60" s="314"/>
      <c r="Q60" s="314"/>
      <c r="R60" s="314"/>
      <c r="S60" s="313" t="e">
        <f>M60+1</f>
        <v>#VALUE!</v>
      </c>
      <c r="T60" s="314"/>
      <c r="U60" s="314"/>
      <c r="V60" s="314"/>
      <c r="W60" s="314"/>
      <c r="X60" s="314"/>
      <c r="Y60" s="311" t="e">
        <f>S60+1</f>
        <v>#VALUE!</v>
      </c>
      <c r="Z60" s="312"/>
      <c r="AA60" s="312"/>
      <c r="AB60" s="312"/>
      <c r="AC60" s="312"/>
      <c r="AD60" s="312"/>
      <c r="AE60" s="313" t="e">
        <f>Y60+1</f>
        <v>#VALUE!</v>
      </c>
      <c r="AF60" s="314"/>
      <c r="AG60" s="314"/>
      <c r="AH60" s="314"/>
      <c r="AI60" s="314"/>
      <c r="AJ60" s="314"/>
      <c r="AK60" s="309" t="e">
        <f>AE60+1</f>
        <v>#VALUE!</v>
      </c>
      <c r="AL60" s="310"/>
      <c r="AM60" s="310"/>
      <c r="AN60" s="310"/>
      <c r="AO60" s="310"/>
      <c r="AP60" s="310"/>
      <c r="AQ60" s="309" t="e">
        <f>AK60+1</f>
        <v>#VALUE!</v>
      </c>
      <c r="AR60" s="310"/>
      <c r="AS60" s="310"/>
      <c r="AT60" s="310"/>
      <c r="AU60" s="310"/>
      <c r="AV60" s="310"/>
      <c r="AW60" s="309" t="e">
        <f>AQ60+1</f>
        <v>#VALUE!</v>
      </c>
      <c r="AX60" s="310"/>
      <c r="AY60" s="310"/>
      <c r="AZ60" s="310"/>
      <c r="BA60" s="310"/>
      <c r="BB60" s="310"/>
      <c r="BC60" s="326"/>
      <c r="BD60" s="296"/>
      <c r="BE60" s="289"/>
      <c r="BF60" s="278"/>
      <c r="BG60" s="278"/>
      <c r="BH60" s="278"/>
      <c r="BI60" s="278"/>
      <c r="BJ60" s="278"/>
      <c r="BK60" s="278"/>
      <c r="BL60" s="278"/>
    </row>
    <row r="61" spans="1:64" ht="15.95" customHeight="1" x14ac:dyDescent="0.2">
      <c r="A61" s="277">
        <v>4</v>
      </c>
      <c r="B61" s="278"/>
      <c r="C61" s="278"/>
      <c r="D61" s="278"/>
      <c r="E61" s="278"/>
      <c r="F61" s="278"/>
      <c r="G61" s="278"/>
      <c r="H61" s="278"/>
      <c r="I61" s="278"/>
      <c r="J61" s="278"/>
      <c r="K61" s="290"/>
      <c r="L61" s="289"/>
      <c r="M61" s="314"/>
      <c r="N61" s="314"/>
      <c r="O61" s="314"/>
      <c r="P61" s="314"/>
      <c r="Q61" s="314"/>
      <c r="R61" s="314"/>
      <c r="S61" s="314"/>
      <c r="T61" s="314"/>
      <c r="U61" s="314"/>
      <c r="V61" s="314"/>
      <c r="W61" s="314"/>
      <c r="X61" s="314"/>
      <c r="Y61" s="312"/>
      <c r="Z61" s="312"/>
      <c r="AA61" s="312"/>
      <c r="AB61" s="312"/>
      <c r="AC61" s="312"/>
      <c r="AD61" s="312"/>
      <c r="AE61" s="314"/>
      <c r="AF61" s="314"/>
      <c r="AG61" s="314"/>
      <c r="AH61" s="314"/>
      <c r="AI61" s="314"/>
      <c r="AJ61" s="314"/>
      <c r="AK61" s="310"/>
      <c r="AL61" s="310"/>
      <c r="AM61" s="310"/>
      <c r="AN61" s="310"/>
      <c r="AO61" s="310"/>
      <c r="AP61" s="310"/>
      <c r="AQ61" s="310"/>
      <c r="AR61" s="310"/>
      <c r="AS61" s="310"/>
      <c r="AT61" s="310"/>
      <c r="AU61" s="310"/>
      <c r="AV61" s="310"/>
      <c r="AW61" s="310"/>
      <c r="AX61" s="310"/>
      <c r="AY61" s="310"/>
      <c r="AZ61" s="310"/>
      <c r="BA61" s="310"/>
      <c r="BB61" s="310"/>
      <c r="BC61" s="326"/>
      <c r="BD61" s="296"/>
      <c r="BE61" s="289"/>
      <c r="BF61" s="278"/>
      <c r="BG61" s="278"/>
      <c r="BH61" s="278"/>
      <c r="BI61" s="278"/>
      <c r="BJ61" s="278"/>
      <c r="BK61" s="278"/>
      <c r="BL61" s="278"/>
    </row>
    <row r="62" spans="1:64" ht="15.95" customHeight="1" x14ac:dyDescent="0.2">
      <c r="A62" s="277">
        <v>4</v>
      </c>
      <c r="B62" s="278"/>
      <c r="C62" s="278"/>
      <c r="D62" s="278"/>
      <c r="E62" s="278"/>
      <c r="F62" s="278"/>
      <c r="G62" s="278"/>
      <c r="H62" s="278"/>
      <c r="I62" s="278"/>
      <c r="J62" s="278"/>
      <c r="K62" s="290"/>
      <c r="L62" s="289"/>
      <c r="M62" s="314"/>
      <c r="N62" s="314"/>
      <c r="O62" s="314"/>
      <c r="P62" s="314"/>
      <c r="Q62" s="314"/>
      <c r="R62" s="314"/>
      <c r="S62" s="314"/>
      <c r="T62" s="314"/>
      <c r="U62" s="314"/>
      <c r="V62" s="314"/>
      <c r="W62" s="314"/>
      <c r="X62" s="314"/>
      <c r="Y62" s="312"/>
      <c r="Z62" s="312"/>
      <c r="AA62" s="312"/>
      <c r="AB62" s="312"/>
      <c r="AC62" s="312"/>
      <c r="AD62" s="312"/>
      <c r="AE62" s="314"/>
      <c r="AF62" s="314"/>
      <c r="AG62" s="314"/>
      <c r="AH62" s="314"/>
      <c r="AI62" s="314"/>
      <c r="AJ62" s="314"/>
      <c r="AK62" s="310"/>
      <c r="AL62" s="310"/>
      <c r="AM62" s="310"/>
      <c r="AN62" s="310"/>
      <c r="AO62" s="310"/>
      <c r="AP62" s="310"/>
      <c r="AQ62" s="310"/>
      <c r="AR62" s="310"/>
      <c r="AS62" s="310"/>
      <c r="AT62" s="310"/>
      <c r="AU62" s="310"/>
      <c r="AV62" s="310"/>
      <c r="AW62" s="310"/>
      <c r="AX62" s="310"/>
      <c r="AY62" s="310"/>
      <c r="AZ62" s="310"/>
      <c r="BA62" s="310"/>
      <c r="BB62" s="310"/>
      <c r="BC62" s="326"/>
      <c r="BD62" s="296"/>
      <c r="BE62" s="289"/>
      <c r="BF62" s="278"/>
      <c r="BG62" s="278"/>
      <c r="BH62" s="278"/>
      <c r="BI62" s="278"/>
      <c r="BJ62" s="278"/>
      <c r="BK62" s="278"/>
      <c r="BL62" s="278"/>
    </row>
    <row r="63" spans="1:64" ht="15.95" customHeight="1" x14ac:dyDescent="0.2">
      <c r="A63" s="277">
        <v>4</v>
      </c>
      <c r="B63" s="278"/>
      <c r="C63" s="278"/>
      <c r="D63" s="278"/>
      <c r="E63" s="278"/>
      <c r="F63" s="278"/>
      <c r="G63" s="278"/>
      <c r="H63" s="278"/>
      <c r="I63" s="278"/>
      <c r="J63" s="278"/>
      <c r="K63" s="290"/>
      <c r="L63" s="289"/>
      <c r="M63" s="309" t="e">
        <f>AW60+1</f>
        <v>#VALUE!</v>
      </c>
      <c r="N63" s="310"/>
      <c r="O63" s="310"/>
      <c r="P63" s="310"/>
      <c r="Q63" s="310"/>
      <c r="R63" s="310"/>
      <c r="S63" s="309" t="e">
        <f>M63+1</f>
        <v>#VALUE!</v>
      </c>
      <c r="T63" s="310"/>
      <c r="U63" s="310"/>
      <c r="V63" s="310"/>
      <c r="W63" s="310"/>
      <c r="X63" s="310"/>
      <c r="Y63" s="309" t="e">
        <f>S63+1</f>
        <v>#VALUE!</v>
      </c>
      <c r="Z63" s="310"/>
      <c r="AA63" s="310"/>
      <c r="AB63" s="310"/>
      <c r="AC63" s="310"/>
      <c r="AD63" s="310"/>
      <c r="AE63" s="309" t="e">
        <f>Y63+1</f>
        <v>#VALUE!</v>
      </c>
      <c r="AF63" s="310"/>
      <c r="AG63" s="310"/>
      <c r="AH63" s="310"/>
      <c r="AI63" s="310"/>
      <c r="AJ63" s="310"/>
      <c r="AK63" s="309" t="e">
        <f>AE63+1</f>
        <v>#VALUE!</v>
      </c>
      <c r="AL63" s="310"/>
      <c r="AM63" s="310"/>
      <c r="AN63" s="310"/>
      <c r="AO63" s="310"/>
      <c r="AP63" s="310"/>
      <c r="AQ63" s="309" t="e">
        <f>AK63+1</f>
        <v>#VALUE!</v>
      </c>
      <c r="AR63" s="310"/>
      <c r="AS63" s="310"/>
      <c r="AT63" s="310"/>
      <c r="AU63" s="310"/>
      <c r="AV63" s="310"/>
      <c r="AW63" s="309" t="e">
        <f>AQ63+1</f>
        <v>#VALUE!</v>
      </c>
      <c r="AX63" s="310"/>
      <c r="AY63" s="310"/>
      <c r="AZ63" s="310"/>
      <c r="BA63" s="310"/>
      <c r="BB63" s="310"/>
      <c r="BC63" s="326"/>
      <c r="BD63" s="296"/>
      <c r="BE63" s="289"/>
      <c r="BF63" s="278"/>
      <c r="BG63" s="278"/>
      <c r="BH63" s="278"/>
      <c r="BI63" s="278"/>
      <c r="BJ63" s="278"/>
      <c r="BK63" s="278"/>
      <c r="BL63" s="278"/>
    </row>
    <row r="64" spans="1:64" ht="15.95" customHeight="1" x14ac:dyDescent="0.2">
      <c r="A64" s="277">
        <v>4</v>
      </c>
      <c r="B64" s="278"/>
      <c r="C64" s="278"/>
      <c r="D64" s="278"/>
      <c r="E64" s="278"/>
      <c r="F64" s="278"/>
      <c r="G64" s="278"/>
      <c r="H64" s="278"/>
      <c r="I64" s="278"/>
      <c r="J64" s="278"/>
      <c r="K64" s="317" t="s">
        <v>243</v>
      </c>
      <c r="L64" s="319"/>
      <c r="M64" s="310"/>
      <c r="N64" s="310"/>
      <c r="O64" s="310"/>
      <c r="P64" s="310"/>
      <c r="Q64" s="310"/>
      <c r="R64" s="310"/>
      <c r="S64" s="310"/>
      <c r="T64" s="310"/>
      <c r="U64" s="310"/>
      <c r="V64" s="310"/>
      <c r="W64" s="310"/>
      <c r="X64" s="310"/>
      <c r="Y64" s="310"/>
      <c r="Z64" s="310"/>
      <c r="AA64" s="310"/>
      <c r="AB64" s="310"/>
      <c r="AC64" s="310"/>
      <c r="AD64" s="310"/>
      <c r="AE64" s="310"/>
      <c r="AF64" s="310"/>
      <c r="AG64" s="310"/>
      <c r="AH64" s="310"/>
      <c r="AI64" s="310"/>
      <c r="AJ64" s="310"/>
      <c r="AK64" s="310"/>
      <c r="AL64" s="310"/>
      <c r="AM64" s="310"/>
      <c r="AN64" s="310"/>
      <c r="AO64" s="310"/>
      <c r="AP64" s="310"/>
      <c r="AQ64" s="310"/>
      <c r="AR64" s="310"/>
      <c r="AS64" s="310"/>
      <c r="AT64" s="310"/>
      <c r="AU64" s="310"/>
      <c r="AV64" s="310"/>
      <c r="AW64" s="310"/>
      <c r="AX64" s="310"/>
      <c r="AY64" s="310"/>
      <c r="AZ64" s="310"/>
      <c r="BA64" s="310"/>
      <c r="BB64" s="310"/>
      <c r="BC64" s="289"/>
      <c r="BD64" s="296"/>
      <c r="BE64" s="289"/>
      <c r="BF64" s="278"/>
      <c r="BG64" s="278"/>
      <c r="BH64" s="278"/>
      <c r="BI64" s="278"/>
      <c r="BJ64" s="278"/>
      <c r="BK64" s="278"/>
      <c r="BL64" s="278"/>
    </row>
    <row r="65" spans="1:64" ht="15.95" customHeight="1" x14ac:dyDescent="0.2">
      <c r="A65" s="277">
        <v>4</v>
      </c>
      <c r="B65" s="278"/>
      <c r="C65" s="278"/>
      <c r="D65" s="278"/>
      <c r="E65" s="278"/>
      <c r="F65" s="278"/>
      <c r="G65" s="278"/>
      <c r="H65" s="278"/>
      <c r="I65" s="278"/>
      <c r="J65" s="278"/>
      <c r="K65" s="318"/>
      <c r="L65" s="319"/>
      <c r="M65" s="310"/>
      <c r="N65" s="310"/>
      <c r="O65" s="310"/>
      <c r="P65" s="310"/>
      <c r="Q65" s="310"/>
      <c r="R65" s="310"/>
      <c r="S65" s="310"/>
      <c r="T65" s="310"/>
      <c r="U65" s="310"/>
      <c r="V65" s="310"/>
      <c r="W65" s="310"/>
      <c r="X65" s="310"/>
      <c r="Y65" s="310"/>
      <c r="Z65" s="310"/>
      <c r="AA65" s="310"/>
      <c r="AB65" s="310"/>
      <c r="AC65" s="310"/>
      <c r="AD65" s="310"/>
      <c r="AE65" s="310"/>
      <c r="AF65" s="310"/>
      <c r="AG65" s="310"/>
      <c r="AH65" s="310"/>
      <c r="AI65" s="310"/>
      <c r="AJ65" s="310"/>
      <c r="AK65" s="310"/>
      <c r="AL65" s="310"/>
      <c r="AM65" s="310"/>
      <c r="AN65" s="310"/>
      <c r="AO65" s="310"/>
      <c r="AP65" s="310"/>
      <c r="AQ65" s="310"/>
      <c r="AR65" s="310"/>
      <c r="AS65" s="310"/>
      <c r="AT65" s="310"/>
      <c r="AU65" s="310"/>
      <c r="AV65" s="310"/>
      <c r="AW65" s="310"/>
      <c r="AX65" s="310"/>
      <c r="AY65" s="310"/>
      <c r="AZ65" s="310"/>
      <c r="BA65" s="310"/>
      <c r="BB65" s="310"/>
      <c r="BC65" s="289"/>
      <c r="BD65" s="296"/>
      <c r="BE65" s="289"/>
      <c r="BF65" s="278"/>
      <c r="BG65" s="278"/>
      <c r="BH65" s="278"/>
      <c r="BI65" s="278"/>
      <c r="BJ65" s="278"/>
      <c r="BK65" s="278"/>
      <c r="BL65" s="278"/>
    </row>
    <row r="66" spans="1:64" ht="15.95" customHeight="1" x14ac:dyDescent="0.2">
      <c r="A66" s="277">
        <v>4</v>
      </c>
      <c r="B66" s="278"/>
      <c r="C66" s="278"/>
      <c r="D66" s="278"/>
      <c r="E66" s="278"/>
      <c r="F66" s="278"/>
      <c r="G66" s="278"/>
      <c r="H66" s="278"/>
      <c r="I66" s="278"/>
      <c r="J66" s="278"/>
      <c r="K66" s="290"/>
      <c r="L66" s="320"/>
      <c r="M66" s="321"/>
      <c r="N66" s="321"/>
      <c r="O66" s="321"/>
      <c r="P66" s="321"/>
      <c r="Q66" s="321"/>
      <c r="R66" s="321"/>
      <c r="S66" s="321"/>
      <c r="T66" s="321"/>
      <c r="U66" s="321"/>
      <c r="V66" s="321"/>
      <c r="W66" s="321"/>
      <c r="X66" s="321"/>
      <c r="Y66" s="321"/>
      <c r="Z66" s="321"/>
      <c r="AA66" s="321"/>
      <c r="AB66" s="321"/>
      <c r="AC66" s="321"/>
      <c r="AD66" s="321"/>
      <c r="AE66" s="321"/>
      <c r="AF66" s="321"/>
      <c r="AG66" s="321"/>
      <c r="AH66" s="321"/>
      <c r="AI66" s="321"/>
      <c r="AJ66" s="321"/>
      <c r="AK66" s="321"/>
      <c r="AL66" s="321"/>
      <c r="AM66" s="321"/>
      <c r="AN66" s="321"/>
      <c r="AO66" s="321"/>
      <c r="AP66" s="321"/>
      <c r="AQ66" s="321"/>
      <c r="AR66" s="321"/>
      <c r="AS66" s="321"/>
      <c r="AT66" s="321"/>
      <c r="AU66" s="321"/>
      <c r="AV66" s="321"/>
      <c r="AW66" s="321"/>
      <c r="AX66" s="321"/>
      <c r="AY66" s="321"/>
      <c r="AZ66" s="321"/>
      <c r="BA66" s="321"/>
      <c r="BB66" s="321"/>
      <c r="BC66" s="322"/>
      <c r="BD66" s="296"/>
      <c r="BE66" s="289"/>
      <c r="BF66" s="278"/>
      <c r="BG66" s="278"/>
      <c r="BH66" s="278"/>
      <c r="BI66" s="278"/>
      <c r="BJ66" s="278"/>
      <c r="BK66" s="278"/>
      <c r="BL66" s="278"/>
    </row>
    <row r="67" spans="1:64" ht="15.95" customHeight="1" x14ac:dyDescent="0.2">
      <c r="A67" s="277">
        <v>4</v>
      </c>
      <c r="B67" s="278"/>
      <c r="C67" s="278"/>
      <c r="D67" s="278"/>
      <c r="E67" s="278"/>
      <c r="F67" s="278"/>
      <c r="G67" s="278"/>
      <c r="H67" s="278"/>
      <c r="I67" s="278"/>
      <c r="J67" s="278"/>
      <c r="K67" s="323"/>
      <c r="L67" s="320"/>
      <c r="M67" s="321"/>
      <c r="N67" s="321"/>
      <c r="O67" s="321"/>
      <c r="P67" s="321"/>
      <c r="Q67" s="321"/>
      <c r="R67" s="321"/>
      <c r="S67" s="321"/>
      <c r="T67" s="321"/>
      <c r="U67" s="321"/>
      <c r="V67" s="321"/>
      <c r="W67" s="321"/>
      <c r="X67" s="321"/>
      <c r="Y67" s="321"/>
      <c r="Z67" s="321"/>
      <c r="AA67" s="321"/>
      <c r="AB67" s="321"/>
      <c r="AC67" s="321"/>
      <c r="AD67" s="321"/>
      <c r="AE67" s="321"/>
      <c r="AF67" s="321"/>
      <c r="AG67" s="321"/>
      <c r="AH67" s="321"/>
      <c r="AI67" s="321"/>
      <c r="AJ67" s="321"/>
      <c r="AK67" s="321"/>
      <c r="AL67" s="321"/>
      <c r="AM67" s="321"/>
      <c r="AN67" s="321"/>
      <c r="AO67" s="321"/>
      <c r="AP67" s="321"/>
      <c r="AQ67" s="321"/>
      <c r="AR67" s="321"/>
      <c r="AS67" s="321"/>
      <c r="AT67" s="321"/>
      <c r="AU67" s="321"/>
      <c r="AV67" s="321"/>
      <c r="AW67" s="321"/>
      <c r="AX67" s="321"/>
      <c r="AY67" s="321"/>
      <c r="AZ67" s="321"/>
      <c r="BA67" s="321"/>
      <c r="BB67" s="321"/>
      <c r="BC67" s="322"/>
      <c r="BD67" s="296"/>
      <c r="BE67" s="289"/>
      <c r="BF67" s="278"/>
      <c r="BG67" s="278"/>
      <c r="BH67" s="278"/>
      <c r="BI67" s="278"/>
      <c r="BJ67" s="278"/>
      <c r="BK67" s="278"/>
      <c r="BL67" s="278"/>
    </row>
    <row r="68" spans="1:64" ht="15.95" customHeight="1" x14ac:dyDescent="0.2">
      <c r="A68" s="277">
        <v>4</v>
      </c>
      <c r="B68" s="278"/>
      <c r="C68" s="278"/>
      <c r="D68" s="278"/>
      <c r="E68" s="278"/>
      <c r="F68" s="278"/>
      <c r="G68" s="278"/>
      <c r="H68" s="278"/>
      <c r="I68" s="278"/>
      <c r="J68" s="278"/>
      <c r="K68" s="323"/>
      <c r="L68" s="320"/>
      <c r="M68" s="321"/>
      <c r="N68" s="321"/>
      <c r="O68" s="321"/>
      <c r="P68" s="321"/>
      <c r="Q68" s="321"/>
      <c r="R68" s="321"/>
      <c r="S68" s="321"/>
      <c r="T68" s="321"/>
      <c r="U68" s="321"/>
      <c r="V68" s="321"/>
      <c r="W68" s="321"/>
      <c r="X68" s="321"/>
      <c r="Y68" s="321"/>
      <c r="Z68" s="321"/>
      <c r="AA68" s="321"/>
      <c r="AB68" s="321"/>
      <c r="AC68" s="321"/>
      <c r="AD68" s="321"/>
      <c r="AE68" s="321"/>
      <c r="AF68" s="321"/>
      <c r="AG68" s="321"/>
      <c r="AH68" s="321"/>
      <c r="AI68" s="321"/>
      <c r="AJ68" s="321"/>
      <c r="AK68" s="321"/>
      <c r="AL68" s="321"/>
      <c r="AM68" s="321"/>
      <c r="AN68" s="321"/>
      <c r="AO68" s="321"/>
      <c r="AP68" s="321"/>
      <c r="AQ68" s="321"/>
      <c r="AR68" s="321"/>
      <c r="AS68" s="321"/>
      <c r="AT68" s="321"/>
      <c r="AU68" s="321"/>
      <c r="AV68" s="321"/>
      <c r="AW68" s="321"/>
      <c r="AX68" s="321"/>
      <c r="AY68" s="321"/>
      <c r="AZ68" s="321"/>
      <c r="BA68" s="321"/>
      <c r="BB68" s="321"/>
      <c r="BC68" s="322"/>
      <c r="BD68" s="325"/>
      <c r="BE68" s="326"/>
      <c r="BF68" s="278"/>
      <c r="BG68" s="278"/>
      <c r="BH68" s="278"/>
      <c r="BI68" s="278"/>
      <c r="BJ68" s="278"/>
      <c r="BK68" s="278"/>
      <c r="BL68" s="278"/>
    </row>
    <row r="69" spans="1:64" ht="22.9" customHeight="1" x14ac:dyDescent="0.2">
      <c r="A69" s="277">
        <v>5</v>
      </c>
      <c r="B69" s="278"/>
      <c r="C69" s="284"/>
      <c r="D69" s="284"/>
      <c r="E69" s="284"/>
      <c r="F69" s="284"/>
      <c r="G69" s="284"/>
      <c r="H69" s="284"/>
      <c r="I69" s="284"/>
      <c r="J69" s="327"/>
      <c r="K69" s="328"/>
      <c r="L69" s="329"/>
      <c r="M69" s="329"/>
      <c r="N69" s="329"/>
      <c r="O69" s="329"/>
      <c r="P69" s="329"/>
      <c r="Q69" s="329"/>
      <c r="R69" s="329"/>
      <c r="S69" s="329"/>
      <c r="T69" s="329"/>
      <c r="U69" s="329"/>
      <c r="V69" s="329"/>
      <c r="W69" s="329"/>
      <c r="X69" s="329"/>
      <c r="Y69" s="329"/>
      <c r="Z69" s="329"/>
      <c r="AA69" s="329"/>
      <c r="AB69" s="329"/>
      <c r="AC69" s="329"/>
      <c r="AD69" s="329"/>
      <c r="AE69" s="329"/>
      <c r="AF69" s="329"/>
      <c r="AG69" s="329"/>
      <c r="AH69" s="329"/>
      <c r="AI69" s="329"/>
      <c r="AJ69" s="329"/>
      <c r="AK69" s="329"/>
      <c r="AL69" s="329"/>
      <c r="AM69" s="329"/>
      <c r="AN69" s="329"/>
      <c r="AO69" s="329"/>
      <c r="AP69" s="329"/>
      <c r="AQ69" s="329"/>
      <c r="AR69" s="329"/>
      <c r="AS69" s="329"/>
      <c r="AT69" s="329"/>
      <c r="AU69" s="329"/>
      <c r="AV69" s="329"/>
      <c r="AW69" s="329"/>
      <c r="AX69" s="329"/>
      <c r="AY69" s="329"/>
      <c r="AZ69" s="329"/>
      <c r="BA69" s="329"/>
      <c r="BB69" s="329"/>
      <c r="BC69" s="329"/>
      <c r="BD69" s="330"/>
      <c r="BE69" s="284"/>
      <c r="BF69" s="284"/>
      <c r="BG69" s="284"/>
      <c r="BH69" s="284"/>
      <c r="BI69" s="284"/>
      <c r="BJ69" s="284"/>
      <c r="BK69" s="284"/>
      <c r="BL69" s="284"/>
    </row>
    <row r="70" spans="1:64" ht="11.25" customHeight="1" x14ac:dyDescent="0.2">
      <c r="A70" s="277">
        <v>3</v>
      </c>
      <c r="B70" s="278"/>
      <c r="C70" s="278"/>
      <c r="D70" s="278"/>
      <c r="E70" s="278"/>
      <c r="F70" s="278"/>
      <c r="G70" s="278"/>
      <c r="H70" s="278"/>
      <c r="I70" s="278"/>
      <c r="J70" s="278"/>
      <c r="K70" s="285"/>
      <c r="L70" s="286"/>
      <c r="M70" s="287"/>
      <c r="N70" s="287"/>
      <c r="O70" s="287"/>
      <c r="P70" s="287"/>
      <c r="Q70" s="287"/>
      <c r="R70" s="287"/>
      <c r="S70" s="287"/>
      <c r="T70" s="287"/>
      <c r="U70" s="287"/>
      <c r="V70" s="287"/>
      <c r="W70" s="287"/>
      <c r="X70" s="287"/>
      <c r="Y70" s="287"/>
      <c r="Z70" s="287"/>
      <c r="AA70" s="287"/>
      <c r="AB70" s="287"/>
      <c r="AC70" s="287"/>
      <c r="AD70" s="287"/>
      <c r="AE70" s="287"/>
      <c r="AF70" s="287"/>
      <c r="AG70" s="287"/>
      <c r="AH70" s="287"/>
      <c r="AI70" s="287"/>
      <c r="AJ70" s="287"/>
      <c r="AK70" s="287"/>
      <c r="AL70" s="287"/>
      <c r="AM70" s="287"/>
      <c r="AN70" s="287"/>
      <c r="AO70" s="287"/>
      <c r="AP70" s="287"/>
      <c r="AQ70" s="287"/>
      <c r="AR70" s="287"/>
      <c r="AS70" s="287"/>
      <c r="AT70" s="287"/>
      <c r="AU70" s="287"/>
      <c r="AV70" s="287"/>
      <c r="AW70" s="287"/>
      <c r="AX70" s="287"/>
      <c r="AY70" s="287"/>
      <c r="AZ70" s="287"/>
      <c r="BA70" s="287"/>
      <c r="BB70" s="287"/>
      <c r="BC70" s="286"/>
      <c r="BD70" s="288"/>
      <c r="BE70" s="289"/>
      <c r="BF70" s="278"/>
      <c r="BG70" s="278"/>
      <c r="BH70" s="278"/>
      <c r="BI70" s="278"/>
      <c r="BJ70" s="278"/>
      <c r="BK70" s="278"/>
      <c r="BL70" s="278"/>
    </row>
    <row r="71" spans="1:64" ht="15.95" customHeight="1" x14ac:dyDescent="0.2">
      <c r="A71" s="277">
        <v>4</v>
      </c>
      <c r="B71" s="278"/>
      <c r="C71" s="278"/>
      <c r="D71" s="278"/>
      <c r="E71" s="278"/>
      <c r="F71" s="278"/>
      <c r="G71" s="278"/>
      <c r="H71" s="278"/>
      <c r="I71" s="278"/>
      <c r="J71" s="278"/>
      <c r="K71" s="290"/>
      <c r="L71" s="289"/>
      <c r="M71" s="291" t="s">
        <v>233</v>
      </c>
      <c r="N71" s="292"/>
      <c r="O71" s="292"/>
      <c r="P71" s="292"/>
      <c r="Q71" s="292"/>
      <c r="R71" s="292"/>
      <c r="S71" s="292"/>
      <c r="T71" s="292"/>
      <c r="U71" s="292"/>
      <c r="V71" s="292"/>
      <c r="W71" s="292"/>
      <c r="X71" s="292"/>
      <c r="Y71" s="292"/>
      <c r="Z71" s="292"/>
      <c r="AA71" s="292"/>
      <c r="AB71" s="292"/>
      <c r="AC71" s="292"/>
      <c r="AD71" s="293" t="s">
        <v>280</v>
      </c>
      <c r="AE71" s="294"/>
      <c r="AF71" s="294"/>
      <c r="AG71" s="294"/>
      <c r="AH71" s="294"/>
      <c r="AI71" s="294"/>
      <c r="AJ71" s="294"/>
      <c r="AK71" s="294"/>
      <c r="AL71" s="291" t="s">
        <v>281</v>
      </c>
      <c r="AM71" s="292"/>
      <c r="AN71" s="292"/>
      <c r="AO71" s="292"/>
      <c r="AP71" s="292"/>
      <c r="AQ71" s="292"/>
      <c r="AR71" s="292"/>
      <c r="AS71" s="292"/>
      <c r="AT71" s="292"/>
      <c r="AU71" s="292"/>
      <c r="AV71" s="292"/>
      <c r="AW71" s="292"/>
      <c r="AX71" s="292"/>
      <c r="AY71" s="292"/>
      <c r="AZ71" s="292"/>
      <c r="BA71" s="292"/>
      <c r="BB71" s="292"/>
      <c r="BC71" s="289"/>
      <c r="BD71" s="296"/>
      <c r="BE71" s="289"/>
      <c r="BF71" s="278"/>
      <c r="BG71" s="278"/>
      <c r="BH71" s="278"/>
      <c r="BI71" s="278"/>
      <c r="BJ71" s="278"/>
      <c r="BK71" s="278"/>
      <c r="BL71" s="278"/>
    </row>
    <row r="72" spans="1:64" ht="15.95" customHeight="1" x14ac:dyDescent="0.2">
      <c r="A72" s="277">
        <v>4</v>
      </c>
      <c r="B72" s="278"/>
      <c r="C72" s="278"/>
      <c r="D72" s="278"/>
      <c r="E72" s="278"/>
      <c r="F72" s="278"/>
      <c r="G72" s="278"/>
      <c r="H72" s="278"/>
      <c r="I72" s="278"/>
      <c r="J72" s="278"/>
      <c r="K72" s="290"/>
      <c r="L72" s="289"/>
      <c r="M72" s="292"/>
      <c r="N72" s="292"/>
      <c r="O72" s="292"/>
      <c r="P72" s="292"/>
      <c r="Q72" s="292"/>
      <c r="R72" s="292"/>
      <c r="S72" s="292"/>
      <c r="T72" s="292"/>
      <c r="U72" s="292"/>
      <c r="V72" s="292"/>
      <c r="W72" s="292"/>
      <c r="X72" s="292"/>
      <c r="Y72" s="292"/>
      <c r="Z72" s="292"/>
      <c r="AA72" s="292"/>
      <c r="AB72" s="292"/>
      <c r="AC72" s="292"/>
      <c r="AD72" s="294"/>
      <c r="AE72" s="294"/>
      <c r="AF72" s="294"/>
      <c r="AG72" s="294"/>
      <c r="AH72" s="294"/>
      <c r="AI72" s="294"/>
      <c r="AJ72" s="294"/>
      <c r="AK72" s="294"/>
      <c r="AL72" s="292"/>
      <c r="AM72" s="292"/>
      <c r="AN72" s="292"/>
      <c r="AO72" s="292"/>
      <c r="AP72" s="292"/>
      <c r="AQ72" s="292"/>
      <c r="AR72" s="292"/>
      <c r="AS72" s="292"/>
      <c r="AT72" s="292"/>
      <c r="AU72" s="292"/>
      <c r="AV72" s="292"/>
      <c r="AW72" s="292"/>
      <c r="AX72" s="292"/>
      <c r="AY72" s="292"/>
      <c r="AZ72" s="292"/>
      <c r="BA72" s="292"/>
      <c r="BB72" s="292"/>
      <c r="BC72" s="289"/>
      <c r="BD72" s="296"/>
      <c r="BE72" s="289"/>
      <c r="BF72" s="278"/>
      <c r="BG72" s="278"/>
      <c r="BH72" s="278"/>
      <c r="BI72" s="278"/>
      <c r="BJ72" s="278"/>
      <c r="BK72" s="278"/>
      <c r="BL72" s="278"/>
    </row>
    <row r="73" spans="1:64" ht="15.95" customHeight="1" x14ac:dyDescent="0.2">
      <c r="A73" s="277">
        <v>4</v>
      </c>
      <c r="B73" s="278"/>
      <c r="C73" s="278"/>
      <c r="D73" s="278"/>
      <c r="E73" s="278"/>
      <c r="F73" s="278"/>
      <c r="G73" s="278"/>
      <c r="H73" s="278"/>
      <c r="I73" s="278"/>
      <c r="J73" s="278"/>
      <c r="K73" s="290"/>
      <c r="L73" s="289"/>
      <c r="M73" s="292"/>
      <c r="N73" s="292"/>
      <c r="O73" s="292"/>
      <c r="P73" s="292"/>
      <c r="Q73" s="292"/>
      <c r="R73" s="292"/>
      <c r="S73" s="292"/>
      <c r="T73" s="292"/>
      <c r="U73" s="292"/>
      <c r="V73" s="292"/>
      <c r="W73" s="292"/>
      <c r="X73" s="292"/>
      <c r="Y73" s="292"/>
      <c r="Z73" s="292"/>
      <c r="AA73" s="292"/>
      <c r="AB73" s="292"/>
      <c r="AC73" s="292"/>
      <c r="AD73" s="294"/>
      <c r="AE73" s="294"/>
      <c r="AF73" s="294"/>
      <c r="AG73" s="294"/>
      <c r="AH73" s="294"/>
      <c r="AI73" s="294"/>
      <c r="AJ73" s="294"/>
      <c r="AK73" s="294"/>
      <c r="AL73" s="292"/>
      <c r="AM73" s="292"/>
      <c r="AN73" s="292"/>
      <c r="AO73" s="292"/>
      <c r="AP73" s="292"/>
      <c r="AQ73" s="292"/>
      <c r="AR73" s="292"/>
      <c r="AS73" s="292"/>
      <c r="AT73" s="292"/>
      <c r="AU73" s="292"/>
      <c r="AV73" s="292"/>
      <c r="AW73" s="292"/>
      <c r="AX73" s="292"/>
      <c r="AY73" s="292"/>
      <c r="AZ73" s="292"/>
      <c r="BA73" s="292"/>
      <c r="BB73" s="292"/>
      <c r="BC73" s="326"/>
      <c r="BD73" s="296"/>
      <c r="BE73" s="289"/>
      <c r="BF73" s="278"/>
      <c r="BG73" s="278"/>
      <c r="BH73" s="278"/>
      <c r="BI73" s="278"/>
      <c r="BJ73" s="278"/>
      <c r="BK73" s="278"/>
      <c r="BL73" s="278"/>
    </row>
    <row r="74" spans="1:64" ht="15.95" customHeight="1" x14ac:dyDescent="0.2">
      <c r="A74" s="277">
        <v>4</v>
      </c>
      <c r="B74" s="278"/>
      <c r="C74" s="278"/>
      <c r="D74" s="278"/>
      <c r="E74" s="278"/>
      <c r="F74" s="278"/>
      <c r="G74" s="278"/>
      <c r="H74" s="278"/>
      <c r="I74" s="278"/>
      <c r="J74" s="278"/>
      <c r="K74" s="290"/>
      <c r="L74" s="289"/>
      <c r="M74" s="292"/>
      <c r="N74" s="292"/>
      <c r="O74" s="292"/>
      <c r="P74" s="292"/>
      <c r="Q74" s="292"/>
      <c r="R74" s="292"/>
      <c r="S74" s="292"/>
      <c r="T74" s="292"/>
      <c r="U74" s="292"/>
      <c r="V74" s="292"/>
      <c r="W74" s="292"/>
      <c r="X74" s="292"/>
      <c r="Y74" s="292"/>
      <c r="Z74" s="292"/>
      <c r="AA74" s="292"/>
      <c r="AB74" s="292"/>
      <c r="AC74" s="292"/>
      <c r="AD74" s="294"/>
      <c r="AE74" s="294"/>
      <c r="AF74" s="294"/>
      <c r="AG74" s="294"/>
      <c r="AH74" s="294"/>
      <c r="AI74" s="294"/>
      <c r="AJ74" s="294"/>
      <c r="AK74" s="294"/>
      <c r="AL74" s="292"/>
      <c r="AM74" s="292"/>
      <c r="AN74" s="292"/>
      <c r="AO74" s="292"/>
      <c r="AP74" s="292"/>
      <c r="AQ74" s="292"/>
      <c r="AR74" s="292"/>
      <c r="AS74" s="292"/>
      <c r="AT74" s="292"/>
      <c r="AU74" s="292"/>
      <c r="AV74" s="292"/>
      <c r="AW74" s="292"/>
      <c r="AX74" s="292"/>
      <c r="AY74" s="292"/>
      <c r="AZ74" s="292"/>
      <c r="BA74" s="292"/>
      <c r="BB74" s="292"/>
      <c r="BC74" s="326"/>
      <c r="BD74" s="296"/>
      <c r="BE74" s="289"/>
      <c r="BF74" s="278"/>
      <c r="BG74" s="278"/>
      <c r="BH74" s="278"/>
      <c r="BI74" s="278"/>
      <c r="BJ74" s="278"/>
      <c r="BK74" s="278"/>
      <c r="BL74" s="278"/>
    </row>
    <row r="75" spans="1:64" ht="15.95" customHeight="1" x14ac:dyDescent="0.2">
      <c r="A75" s="277">
        <v>4</v>
      </c>
      <c r="B75" s="278"/>
      <c r="C75" s="278"/>
      <c r="D75" s="278"/>
      <c r="E75" s="278"/>
      <c r="F75" s="278"/>
      <c r="G75" s="278"/>
      <c r="H75" s="278"/>
      <c r="I75" s="278"/>
      <c r="J75" s="278"/>
      <c r="K75" s="290"/>
      <c r="L75" s="289"/>
      <c r="M75" s="292"/>
      <c r="N75" s="292"/>
      <c r="O75" s="292"/>
      <c r="P75" s="292"/>
      <c r="Q75" s="292"/>
      <c r="R75" s="292"/>
      <c r="S75" s="292"/>
      <c r="T75" s="292"/>
      <c r="U75" s="292"/>
      <c r="V75" s="292"/>
      <c r="W75" s="292"/>
      <c r="X75" s="292"/>
      <c r="Y75" s="292"/>
      <c r="Z75" s="292"/>
      <c r="AA75" s="292"/>
      <c r="AB75" s="292"/>
      <c r="AC75" s="292"/>
      <c r="AD75" s="294"/>
      <c r="AE75" s="294"/>
      <c r="AF75" s="294"/>
      <c r="AG75" s="294"/>
      <c r="AH75" s="294"/>
      <c r="AI75" s="294"/>
      <c r="AJ75" s="294"/>
      <c r="AK75" s="294"/>
      <c r="AL75" s="292"/>
      <c r="AM75" s="292"/>
      <c r="AN75" s="292"/>
      <c r="AO75" s="292"/>
      <c r="AP75" s="292"/>
      <c r="AQ75" s="292"/>
      <c r="AR75" s="292"/>
      <c r="AS75" s="292"/>
      <c r="AT75" s="292"/>
      <c r="AU75" s="292"/>
      <c r="AV75" s="292"/>
      <c r="AW75" s="292"/>
      <c r="AX75" s="292"/>
      <c r="AY75" s="292"/>
      <c r="AZ75" s="292"/>
      <c r="BA75" s="292"/>
      <c r="BB75" s="292"/>
      <c r="BC75" s="326"/>
      <c r="BD75" s="296"/>
      <c r="BE75" s="289"/>
      <c r="BF75" s="278"/>
      <c r="BG75" s="278"/>
      <c r="BH75" s="278"/>
      <c r="BI75" s="278"/>
      <c r="BJ75" s="278"/>
      <c r="BK75" s="278"/>
      <c r="BL75" s="278"/>
    </row>
    <row r="76" spans="1:64" ht="15.95" customHeight="1" x14ac:dyDescent="0.2">
      <c r="A76" s="277">
        <v>4</v>
      </c>
      <c r="B76" s="278"/>
      <c r="C76" s="278"/>
      <c r="D76" s="278"/>
      <c r="E76" s="278"/>
      <c r="F76" s="278"/>
      <c r="G76" s="278"/>
      <c r="H76" s="278"/>
      <c r="I76" s="278"/>
      <c r="J76" s="278"/>
      <c r="K76" s="290"/>
      <c r="L76" s="326"/>
      <c r="M76" s="299" t="s">
        <v>173</v>
      </c>
      <c r="N76" s="300"/>
      <c r="O76" s="300"/>
      <c r="P76" s="300"/>
      <c r="Q76" s="300"/>
      <c r="R76" s="300"/>
      <c r="S76" s="301" t="s">
        <v>237</v>
      </c>
      <c r="T76" s="300"/>
      <c r="U76" s="300"/>
      <c r="V76" s="300"/>
      <c r="W76" s="300"/>
      <c r="X76" s="300"/>
      <c r="Y76" s="302" t="s">
        <v>238</v>
      </c>
      <c r="Z76" s="300"/>
      <c r="AA76" s="300"/>
      <c r="AB76" s="300"/>
      <c r="AC76" s="300"/>
      <c r="AD76" s="300"/>
      <c r="AE76" s="303" t="s">
        <v>239</v>
      </c>
      <c r="AF76" s="300"/>
      <c r="AG76" s="300"/>
      <c r="AH76" s="300"/>
      <c r="AI76" s="300"/>
      <c r="AJ76" s="300"/>
      <c r="AK76" s="304" t="s">
        <v>240</v>
      </c>
      <c r="AL76" s="300"/>
      <c r="AM76" s="300"/>
      <c r="AN76" s="300"/>
      <c r="AO76" s="300"/>
      <c r="AP76" s="300"/>
      <c r="AQ76" s="305" t="s">
        <v>241</v>
      </c>
      <c r="AR76" s="306"/>
      <c r="AS76" s="306"/>
      <c r="AT76" s="306"/>
      <c r="AU76" s="306"/>
      <c r="AV76" s="306"/>
      <c r="AW76" s="307" t="s">
        <v>242</v>
      </c>
      <c r="AX76" s="308"/>
      <c r="AY76" s="308"/>
      <c r="AZ76" s="308"/>
      <c r="BA76" s="308"/>
      <c r="BB76" s="308"/>
      <c r="BC76" s="326"/>
      <c r="BD76" s="296"/>
      <c r="BE76" s="289"/>
      <c r="BF76" s="278"/>
      <c r="BG76" s="278"/>
      <c r="BH76" s="278"/>
      <c r="BI76" s="278"/>
      <c r="BJ76" s="278"/>
      <c r="BK76" s="278"/>
      <c r="BL76" s="278"/>
    </row>
    <row r="77" spans="1:64" ht="15.95" customHeight="1" x14ac:dyDescent="0.2">
      <c r="A77" s="277">
        <v>4</v>
      </c>
      <c r="B77" s="278"/>
      <c r="C77" s="278"/>
      <c r="D77" s="278"/>
      <c r="E77" s="278"/>
      <c r="F77" s="278"/>
      <c r="G77" s="278"/>
      <c r="H77" s="278"/>
      <c r="I77" s="278"/>
      <c r="J77" s="278"/>
      <c r="K77" s="290"/>
      <c r="L77" s="289"/>
      <c r="M77" s="300"/>
      <c r="N77" s="300"/>
      <c r="O77" s="300"/>
      <c r="P77" s="300"/>
      <c r="Q77" s="300"/>
      <c r="R77" s="300"/>
      <c r="S77" s="300"/>
      <c r="T77" s="300"/>
      <c r="U77" s="300"/>
      <c r="V77" s="300"/>
      <c r="W77" s="300"/>
      <c r="X77" s="300"/>
      <c r="Y77" s="300"/>
      <c r="Z77" s="300"/>
      <c r="AA77" s="300"/>
      <c r="AB77" s="300"/>
      <c r="AC77" s="300"/>
      <c r="AD77" s="300"/>
      <c r="AE77" s="300"/>
      <c r="AF77" s="300"/>
      <c r="AG77" s="300"/>
      <c r="AH77" s="300"/>
      <c r="AI77" s="300"/>
      <c r="AJ77" s="300"/>
      <c r="AK77" s="300"/>
      <c r="AL77" s="300"/>
      <c r="AM77" s="300"/>
      <c r="AN77" s="300"/>
      <c r="AO77" s="300"/>
      <c r="AP77" s="300"/>
      <c r="AQ77" s="306"/>
      <c r="AR77" s="306"/>
      <c r="AS77" s="306"/>
      <c r="AT77" s="306"/>
      <c r="AU77" s="306"/>
      <c r="AV77" s="306"/>
      <c r="AW77" s="308"/>
      <c r="AX77" s="308"/>
      <c r="AY77" s="308"/>
      <c r="AZ77" s="308"/>
      <c r="BA77" s="308"/>
      <c r="BB77" s="308"/>
      <c r="BC77" s="326"/>
      <c r="BD77" s="296"/>
      <c r="BE77" s="289"/>
      <c r="BF77" s="278"/>
      <c r="BG77" s="278"/>
      <c r="BH77" s="278"/>
      <c r="BI77" s="278"/>
      <c r="BJ77" s="278"/>
      <c r="BK77" s="278"/>
      <c r="BL77" s="278"/>
    </row>
    <row r="78" spans="1:64" ht="15.95" customHeight="1" x14ac:dyDescent="0.2">
      <c r="A78" s="277">
        <v>4</v>
      </c>
      <c r="B78" s="278"/>
      <c r="C78" s="278"/>
      <c r="D78" s="278"/>
      <c r="E78" s="278"/>
      <c r="F78" s="278"/>
      <c r="G78" s="278"/>
      <c r="H78" s="278"/>
      <c r="I78" s="278"/>
      <c r="J78" s="278"/>
      <c r="K78" s="290"/>
      <c r="L78" s="289"/>
      <c r="M78" s="309" t="s">
        <v>282</v>
      </c>
      <c r="N78" s="309"/>
      <c r="O78" s="309"/>
      <c r="P78" s="310"/>
      <c r="Q78" s="310"/>
      <c r="R78" s="310"/>
      <c r="S78" s="309" t="e">
        <f>M78+1</f>
        <v>#VALUE!</v>
      </c>
      <c r="T78" s="310"/>
      <c r="U78" s="310"/>
      <c r="V78" s="310"/>
      <c r="W78" s="310"/>
      <c r="X78" s="310"/>
      <c r="Y78" s="309" t="e">
        <f>S78+1</f>
        <v>#VALUE!</v>
      </c>
      <c r="Z78" s="310"/>
      <c r="AA78" s="310"/>
      <c r="AB78" s="310"/>
      <c r="AC78" s="310"/>
      <c r="AD78" s="310"/>
      <c r="AE78" s="309" t="e">
        <f>Y78+1</f>
        <v>#VALUE!</v>
      </c>
      <c r="AF78" s="310"/>
      <c r="AG78" s="310"/>
      <c r="AH78" s="310"/>
      <c r="AI78" s="310"/>
      <c r="AJ78" s="310"/>
      <c r="AK78" s="313" t="e">
        <f>AE78+1</f>
        <v>#VALUE!</v>
      </c>
      <c r="AL78" s="314"/>
      <c r="AM78" s="314"/>
      <c r="AN78" s="314"/>
      <c r="AO78" s="314"/>
      <c r="AP78" s="314"/>
      <c r="AQ78" s="315" t="e">
        <f>AK78+1</f>
        <v>#VALUE!</v>
      </c>
      <c r="AR78" s="316"/>
      <c r="AS78" s="316"/>
      <c r="AT78" s="316"/>
      <c r="AU78" s="316"/>
      <c r="AV78" s="316"/>
      <c r="AW78" s="311" t="e">
        <f>AQ78+1</f>
        <v>#VALUE!</v>
      </c>
      <c r="AX78" s="312"/>
      <c r="AY78" s="312"/>
      <c r="AZ78" s="312"/>
      <c r="BA78" s="312"/>
      <c r="BB78" s="312"/>
      <c r="BC78" s="326"/>
      <c r="BD78" s="296"/>
      <c r="BE78" s="289"/>
      <c r="BF78" s="278"/>
      <c r="BG78" s="278"/>
      <c r="BH78" s="278"/>
      <c r="BI78" s="278"/>
      <c r="BJ78" s="278"/>
      <c r="BK78" s="278"/>
      <c r="BL78" s="278"/>
    </row>
    <row r="79" spans="1:64" ht="15.95" customHeight="1" x14ac:dyDescent="0.2">
      <c r="A79" s="277">
        <v>4</v>
      </c>
      <c r="B79" s="278"/>
      <c r="C79" s="278"/>
      <c r="D79" s="278"/>
      <c r="E79" s="278"/>
      <c r="F79" s="278"/>
      <c r="G79" s="278"/>
      <c r="H79" s="278"/>
      <c r="I79" s="278"/>
      <c r="J79" s="278"/>
      <c r="K79" s="290"/>
      <c r="L79" s="289"/>
      <c r="M79" s="309"/>
      <c r="N79" s="309"/>
      <c r="O79" s="309"/>
      <c r="P79" s="310"/>
      <c r="Q79" s="310"/>
      <c r="R79" s="310"/>
      <c r="S79" s="310"/>
      <c r="T79" s="310"/>
      <c r="U79" s="310"/>
      <c r="V79" s="310"/>
      <c r="W79" s="310"/>
      <c r="X79" s="310"/>
      <c r="Y79" s="310"/>
      <c r="Z79" s="310"/>
      <c r="AA79" s="310"/>
      <c r="AB79" s="310"/>
      <c r="AC79" s="310"/>
      <c r="AD79" s="310"/>
      <c r="AE79" s="310"/>
      <c r="AF79" s="310"/>
      <c r="AG79" s="310"/>
      <c r="AH79" s="310"/>
      <c r="AI79" s="310"/>
      <c r="AJ79" s="310"/>
      <c r="AK79" s="314"/>
      <c r="AL79" s="314"/>
      <c r="AM79" s="314"/>
      <c r="AN79" s="314"/>
      <c r="AO79" s="314"/>
      <c r="AP79" s="314"/>
      <c r="AQ79" s="316"/>
      <c r="AR79" s="316"/>
      <c r="AS79" s="316"/>
      <c r="AT79" s="316"/>
      <c r="AU79" s="316"/>
      <c r="AV79" s="316"/>
      <c r="AW79" s="312"/>
      <c r="AX79" s="312"/>
      <c r="AY79" s="312"/>
      <c r="AZ79" s="312"/>
      <c r="BA79" s="312"/>
      <c r="BB79" s="312"/>
      <c r="BC79" s="326"/>
      <c r="BD79" s="296"/>
      <c r="BE79" s="289"/>
      <c r="BF79" s="278"/>
      <c r="BG79" s="278"/>
      <c r="BH79" s="278"/>
      <c r="BI79" s="278"/>
      <c r="BJ79" s="278"/>
      <c r="BK79" s="278"/>
      <c r="BL79" s="278"/>
    </row>
    <row r="80" spans="1:64" ht="15.95" customHeight="1" x14ac:dyDescent="0.2">
      <c r="A80" s="277">
        <v>4</v>
      </c>
      <c r="B80" s="278"/>
      <c r="C80" s="278"/>
      <c r="D80" s="278"/>
      <c r="E80" s="278"/>
      <c r="F80" s="278"/>
      <c r="G80" s="278"/>
      <c r="H80" s="278"/>
      <c r="I80" s="278"/>
      <c r="J80" s="278"/>
      <c r="K80" s="290"/>
      <c r="L80" s="289"/>
      <c r="M80" s="309"/>
      <c r="N80" s="309"/>
      <c r="O80" s="309"/>
      <c r="P80" s="310"/>
      <c r="Q80" s="310"/>
      <c r="R80" s="310"/>
      <c r="S80" s="310"/>
      <c r="T80" s="310"/>
      <c r="U80" s="310"/>
      <c r="V80" s="310"/>
      <c r="W80" s="310"/>
      <c r="X80" s="310"/>
      <c r="Y80" s="310"/>
      <c r="Z80" s="310"/>
      <c r="AA80" s="310"/>
      <c r="AB80" s="310"/>
      <c r="AC80" s="310"/>
      <c r="AD80" s="310"/>
      <c r="AE80" s="310"/>
      <c r="AF80" s="310"/>
      <c r="AG80" s="310"/>
      <c r="AH80" s="310"/>
      <c r="AI80" s="310"/>
      <c r="AJ80" s="310"/>
      <c r="AK80" s="314"/>
      <c r="AL80" s="314"/>
      <c r="AM80" s="314"/>
      <c r="AN80" s="314"/>
      <c r="AO80" s="314"/>
      <c r="AP80" s="314"/>
      <c r="AQ80" s="316"/>
      <c r="AR80" s="316"/>
      <c r="AS80" s="316"/>
      <c r="AT80" s="316"/>
      <c r="AU80" s="316"/>
      <c r="AV80" s="316"/>
      <c r="AW80" s="312"/>
      <c r="AX80" s="312"/>
      <c r="AY80" s="312"/>
      <c r="AZ80" s="312"/>
      <c r="BA80" s="312"/>
      <c r="BB80" s="312"/>
      <c r="BC80" s="326"/>
      <c r="BD80" s="296"/>
      <c r="BE80" s="289"/>
      <c r="BF80" s="278"/>
      <c r="BG80" s="278"/>
      <c r="BH80" s="278"/>
      <c r="BI80" s="278"/>
      <c r="BJ80" s="278"/>
      <c r="BK80" s="278"/>
      <c r="BL80" s="278"/>
    </row>
    <row r="81" spans="1:64" ht="15.95" customHeight="1" x14ac:dyDescent="0.2">
      <c r="A81" s="277">
        <v>4</v>
      </c>
      <c r="B81" s="278"/>
      <c r="C81" s="278"/>
      <c r="D81" s="278"/>
      <c r="E81" s="278"/>
      <c r="F81" s="278"/>
      <c r="G81" s="278"/>
      <c r="H81" s="278"/>
      <c r="I81" s="278"/>
      <c r="J81" s="278"/>
      <c r="K81" s="290"/>
      <c r="L81" s="289"/>
      <c r="M81" s="311" t="e">
        <f>AW78+1</f>
        <v>#VALUE!</v>
      </c>
      <c r="N81" s="312"/>
      <c r="O81" s="312"/>
      <c r="P81" s="312"/>
      <c r="Q81" s="312"/>
      <c r="R81" s="312"/>
      <c r="S81" s="311" t="e">
        <f>M81+1</f>
        <v>#VALUE!</v>
      </c>
      <c r="T81" s="312"/>
      <c r="U81" s="312"/>
      <c r="V81" s="312"/>
      <c r="W81" s="312"/>
      <c r="X81" s="312"/>
      <c r="Y81" s="311" t="e">
        <f>S81+1</f>
        <v>#VALUE!</v>
      </c>
      <c r="Z81" s="312"/>
      <c r="AA81" s="312"/>
      <c r="AB81" s="312"/>
      <c r="AC81" s="312"/>
      <c r="AD81" s="312"/>
      <c r="AE81" s="313" t="e">
        <f>Y81+1</f>
        <v>#VALUE!</v>
      </c>
      <c r="AF81" s="314"/>
      <c r="AG81" s="314"/>
      <c r="AH81" s="314"/>
      <c r="AI81" s="314"/>
      <c r="AJ81" s="314"/>
      <c r="AK81" s="313" t="e">
        <f>AE81+1</f>
        <v>#VALUE!</v>
      </c>
      <c r="AL81" s="314"/>
      <c r="AM81" s="314"/>
      <c r="AN81" s="314"/>
      <c r="AO81" s="314"/>
      <c r="AP81" s="314"/>
      <c r="AQ81" s="315" t="e">
        <f>AK81+1</f>
        <v>#VALUE!</v>
      </c>
      <c r="AR81" s="316"/>
      <c r="AS81" s="316"/>
      <c r="AT81" s="316"/>
      <c r="AU81" s="316"/>
      <c r="AV81" s="316"/>
      <c r="AW81" s="311" t="e">
        <f>AQ81+1</f>
        <v>#VALUE!</v>
      </c>
      <c r="AX81" s="312"/>
      <c r="AY81" s="312"/>
      <c r="AZ81" s="312"/>
      <c r="BA81" s="312"/>
      <c r="BB81" s="312"/>
      <c r="BC81" s="326"/>
      <c r="BD81" s="296"/>
      <c r="BE81" s="289"/>
      <c r="BF81" s="278"/>
      <c r="BG81" s="278"/>
      <c r="BH81" s="278"/>
      <c r="BI81" s="278"/>
      <c r="BJ81" s="278"/>
      <c r="BK81" s="278"/>
      <c r="BL81" s="278"/>
    </row>
    <row r="82" spans="1:64" ht="15.95" customHeight="1" x14ac:dyDescent="0.2">
      <c r="A82" s="277">
        <v>4</v>
      </c>
      <c r="B82" s="278"/>
      <c r="C82" s="278"/>
      <c r="D82" s="278"/>
      <c r="E82" s="278"/>
      <c r="F82" s="278"/>
      <c r="G82" s="278"/>
      <c r="H82" s="278"/>
      <c r="I82" s="278"/>
      <c r="J82" s="278"/>
      <c r="K82" s="290"/>
      <c r="L82" s="289"/>
      <c r="M82" s="312"/>
      <c r="N82" s="312"/>
      <c r="O82" s="312"/>
      <c r="P82" s="312"/>
      <c r="Q82" s="312"/>
      <c r="R82" s="312"/>
      <c r="S82" s="312"/>
      <c r="T82" s="312"/>
      <c r="U82" s="312"/>
      <c r="V82" s="312"/>
      <c r="W82" s="312"/>
      <c r="X82" s="312"/>
      <c r="Y82" s="312"/>
      <c r="Z82" s="312"/>
      <c r="AA82" s="312"/>
      <c r="AB82" s="312"/>
      <c r="AC82" s="312"/>
      <c r="AD82" s="312"/>
      <c r="AE82" s="314"/>
      <c r="AF82" s="314"/>
      <c r="AG82" s="314"/>
      <c r="AH82" s="314"/>
      <c r="AI82" s="314"/>
      <c r="AJ82" s="314"/>
      <c r="AK82" s="314"/>
      <c r="AL82" s="314"/>
      <c r="AM82" s="314"/>
      <c r="AN82" s="314"/>
      <c r="AO82" s="314"/>
      <c r="AP82" s="314"/>
      <c r="AQ82" s="316"/>
      <c r="AR82" s="316"/>
      <c r="AS82" s="316"/>
      <c r="AT82" s="316"/>
      <c r="AU82" s="316"/>
      <c r="AV82" s="316"/>
      <c r="AW82" s="312"/>
      <c r="AX82" s="312"/>
      <c r="AY82" s="312"/>
      <c r="AZ82" s="312"/>
      <c r="BA82" s="312"/>
      <c r="BB82" s="312"/>
      <c r="BC82" s="289"/>
      <c r="BD82" s="296"/>
      <c r="BE82" s="289"/>
      <c r="BF82" s="278"/>
      <c r="BG82" s="278"/>
      <c r="BH82" s="278"/>
      <c r="BI82" s="278"/>
      <c r="BJ82" s="278"/>
      <c r="BK82" s="278"/>
      <c r="BL82" s="278"/>
    </row>
    <row r="83" spans="1:64" ht="15.95" customHeight="1" x14ac:dyDescent="0.2">
      <c r="A83" s="277">
        <v>4</v>
      </c>
      <c r="B83" s="278"/>
      <c r="C83" s="278"/>
      <c r="D83" s="278"/>
      <c r="E83" s="278"/>
      <c r="F83" s="278"/>
      <c r="G83" s="278"/>
      <c r="H83" s="278"/>
      <c r="I83" s="278"/>
      <c r="J83" s="278"/>
      <c r="K83" s="290"/>
      <c r="L83" s="289"/>
      <c r="M83" s="312"/>
      <c r="N83" s="312"/>
      <c r="O83" s="312"/>
      <c r="P83" s="312"/>
      <c r="Q83" s="312"/>
      <c r="R83" s="312"/>
      <c r="S83" s="312"/>
      <c r="T83" s="312"/>
      <c r="U83" s="312"/>
      <c r="V83" s="312"/>
      <c r="W83" s="312"/>
      <c r="X83" s="312"/>
      <c r="Y83" s="312"/>
      <c r="Z83" s="312"/>
      <c r="AA83" s="312"/>
      <c r="AB83" s="312"/>
      <c r="AC83" s="312"/>
      <c r="AD83" s="312"/>
      <c r="AE83" s="314"/>
      <c r="AF83" s="314"/>
      <c r="AG83" s="314"/>
      <c r="AH83" s="314"/>
      <c r="AI83" s="314"/>
      <c r="AJ83" s="314"/>
      <c r="AK83" s="314"/>
      <c r="AL83" s="314"/>
      <c r="AM83" s="314"/>
      <c r="AN83" s="314"/>
      <c r="AO83" s="314"/>
      <c r="AP83" s="314"/>
      <c r="AQ83" s="316"/>
      <c r="AR83" s="316"/>
      <c r="AS83" s="316"/>
      <c r="AT83" s="316"/>
      <c r="AU83" s="316"/>
      <c r="AV83" s="316"/>
      <c r="AW83" s="312"/>
      <c r="AX83" s="312"/>
      <c r="AY83" s="312"/>
      <c r="AZ83" s="312"/>
      <c r="BA83" s="312"/>
      <c r="BB83" s="312"/>
      <c r="BC83" s="326"/>
      <c r="BD83" s="296"/>
      <c r="BE83" s="289"/>
      <c r="BF83" s="278"/>
      <c r="BG83" s="278"/>
      <c r="BH83" s="278"/>
      <c r="BI83" s="278"/>
      <c r="BJ83" s="278"/>
      <c r="BK83" s="278"/>
      <c r="BL83" s="278"/>
    </row>
    <row r="84" spans="1:64" ht="15.95" customHeight="1" x14ac:dyDescent="0.2">
      <c r="A84" s="277">
        <v>4</v>
      </c>
      <c r="B84" s="278"/>
      <c r="C84" s="278"/>
      <c r="D84" s="278"/>
      <c r="E84" s="278"/>
      <c r="F84" s="278"/>
      <c r="G84" s="278"/>
      <c r="H84" s="278"/>
      <c r="I84" s="278"/>
      <c r="J84" s="278"/>
      <c r="K84" s="290"/>
      <c r="L84" s="289"/>
      <c r="M84" s="313" t="e">
        <f>AW81+1</f>
        <v>#VALUE!</v>
      </c>
      <c r="N84" s="314"/>
      <c r="O84" s="314"/>
      <c r="P84" s="314"/>
      <c r="Q84" s="314"/>
      <c r="R84" s="314"/>
      <c r="S84" s="313" t="e">
        <f>M84+1</f>
        <v>#VALUE!</v>
      </c>
      <c r="T84" s="314"/>
      <c r="U84" s="314"/>
      <c r="V84" s="314"/>
      <c r="W84" s="314"/>
      <c r="X84" s="314"/>
      <c r="Y84" s="313" t="e">
        <f>S84+1</f>
        <v>#VALUE!</v>
      </c>
      <c r="Z84" s="314"/>
      <c r="AA84" s="314"/>
      <c r="AB84" s="314"/>
      <c r="AC84" s="314"/>
      <c r="AD84" s="314"/>
      <c r="AE84" s="313" t="e">
        <f>Y84+1</f>
        <v>#VALUE!</v>
      </c>
      <c r="AF84" s="314"/>
      <c r="AG84" s="314"/>
      <c r="AH84" s="314"/>
      <c r="AI84" s="314"/>
      <c r="AJ84" s="314"/>
      <c r="AK84" s="313" t="e">
        <f>AE84+1</f>
        <v>#VALUE!</v>
      </c>
      <c r="AL84" s="314"/>
      <c r="AM84" s="314"/>
      <c r="AN84" s="314"/>
      <c r="AO84" s="314"/>
      <c r="AP84" s="314"/>
      <c r="AQ84" s="315" t="e">
        <f>AK84+1</f>
        <v>#VALUE!</v>
      </c>
      <c r="AR84" s="316"/>
      <c r="AS84" s="316"/>
      <c r="AT84" s="316"/>
      <c r="AU84" s="316"/>
      <c r="AV84" s="316"/>
      <c r="AW84" s="311" t="e">
        <f>AQ84+1</f>
        <v>#VALUE!</v>
      </c>
      <c r="AX84" s="312"/>
      <c r="AY84" s="312"/>
      <c r="AZ84" s="312"/>
      <c r="BA84" s="312"/>
      <c r="BB84" s="312"/>
      <c r="BC84" s="326"/>
      <c r="BD84" s="296"/>
      <c r="BE84" s="289"/>
      <c r="BF84" s="278"/>
      <c r="BG84" s="278"/>
      <c r="BH84" s="278"/>
      <c r="BI84" s="278"/>
      <c r="BJ84" s="278"/>
      <c r="BK84" s="278"/>
      <c r="BL84" s="278"/>
    </row>
    <row r="85" spans="1:64" ht="15.95" customHeight="1" x14ac:dyDescent="0.2">
      <c r="A85" s="277">
        <v>4</v>
      </c>
      <c r="B85" s="278"/>
      <c r="C85" s="278"/>
      <c r="D85" s="278"/>
      <c r="E85" s="278"/>
      <c r="F85" s="278"/>
      <c r="G85" s="278"/>
      <c r="H85" s="278"/>
      <c r="I85" s="278"/>
      <c r="J85" s="278"/>
      <c r="K85" s="290"/>
      <c r="L85" s="289"/>
      <c r="M85" s="314"/>
      <c r="N85" s="314"/>
      <c r="O85" s="314"/>
      <c r="P85" s="314"/>
      <c r="Q85" s="314"/>
      <c r="R85" s="314"/>
      <c r="S85" s="314"/>
      <c r="T85" s="314"/>
      <c r="U85" s="314"/>
      <c r="V85" s="314"/>
      <c r="W85" s="314"/>
      <c r="X85" s="314"/>
      <c r="Y85" s="314"/>
      <c r="Z85" s="314"/>
      <c r="AA85" s="314"/>
      <c r="AB85" s="314"/>
      <c r="AC85" s="314"/>
      <c r="AD85" s="314"/>
      <c r="AE85" s="314"/>
      <c r="AF85" s="314"/>
      <c r="AG85" s="314"/>
      <c r="AH85" s="314"/>
      <c r="AI85" s="314"/>
      <c r="AJ85" s="314"/>
      <c r="AK85" s="314"/>
      <c r="AL85" s="314"/>
      <c r="AM85" s="314"/>
      <c r="AN85" s="314"/>
      <c r="AO85" s="314"/>
      <c r="AP85" s="314"/>
      <c r="AQ85" s="316"/>
      <c r="AR85" s="316"/>
      <c r="AS85" s="316"/>
      <c r="AT85" s="316"/>
      <c r="AU85" s="316"/>
      <c r="AV85" s="316"/>
      <c r="AW85" s="312"/>
      <c r="AX85" s="312"/>
      <c r="AY85" s="312"/>
      <c r="AZ85" s="312"/>
      <c r="BA85" s="312"/>
      <c r="BB85" s="312"/>
      <c r="BC85" s="326"/>
      <c r="BD85" s="296"/>
      <c r="BE85" s="289"/>
      <c r="BF85" s="278"/>
      <c r="BG85" s="278"/>
      <c r="BH85" s="278"/>
      <c r="BI85" s="278"/>
      <c r="BJ85" s="278"/>
      <c r="BK85" s="278"/>
      <c r="BL85" s="278"/>
    </row>
    <row r="86" spans="1:64" ht="15.95" customHeight="1" x14ac:dyDescent="0.2">
      <c r="A86" s="277">
        <v>4</v>
      </c>
      <c r="B86" s="278"/>
      <c r="C86" s="278"/>
      <c r="D86" s="278"/>
      <c r="E86" s="278"/>
      <c r="F86" s="278"/>
      <c r="G86" s="278"/>
      <c r="H86" s="278"/>
      <c r="I86" s="278"/>
      <c r="J86" s="278"/>
      <c r="K86" s="290"/>
      <c r="L86" s="289"/>
      <c r="M86" s="314"/>
      <c r="N86" s="314"/>
      <c r="O86" s="314"/>
      <c r="P86" s="314"/>
      <c r="Q86" s="314"/>
      <c r="R86" s="314"/>
      <c r="S86" s="314"/>
      <c r="T86" s="314"/>
      <c r="U86" s="314"/>
      <c r="V86" s="314"/>
      <c r="W86" s="314"/>
      <c r="X86" s="314"/>
      <c r="Y86" s="314"/>
      <c r="Z86" s="314"/>
      <c r="AA86" s="314"/>
      <c r="AB86" s="314"/>
      <c r="AC86" s="314"/>
      <c r="AD86" s="314"/>
      <c r="AE86" s="314"/>
      <c r="AF86" s="314"/>
      <c r="AG86" s="314"/>
      <c r="AH86" s="314"/>
      <c r="AI86" s="314"/>
      <c r="AJ86" s="314"/>
      <c r="AK86" s="314"/>
      <c r="AL86" s="314"/>
      <c r="AM86" s="314"/>
      <c r="AN86" s="314"/>
      <c r="AO86" s="314"/>
      <c r="AP86" s="314"/>
      <c r="AQ86" s="316"/>
      <c r="AR86" s="316"/>
      <c r="AS86" s="316"/>
      <c r="AT86" s="316"/>
      <c r="AU86" s="316"/>
      <c r="AV86" s="316"/>
      <c r="AW86" s="312"/>
      <c r="AX86" s="312"/>
      <c r="AY86" s="312"/>
      <c r="AZ86" s="312"/>
      <c r="BA86" s="312"/>
      <c r="BB86" s="312"/>
      <c r="BC86" s="326"/>
      <c r="BD86" s="296"/>
      <c r="BE86" s="289"/>
      <c r="BF86" s="278"/>
      <c r="BG86" s="278"/>
      <c r="BH86" s="278"/>
      <c r="BI86" s="278"/>
      <c r="BJ86" s="278"/>
      <c r="BK86" s="278"/>
      <c r="BL86" s="278"/>
    </row>
    <row r="87" spans="1:64" ht="15.95" customHeight="1" x14ac:dyDescent="0.2">
      <c r="A87" s="277">
        <v>4</v>
      </c>
      <c r="B87" s="278"/>
      <c r="C87" s="278"/>
      <c r="D87" s="278"/>
      <c r="E87" s="278"/>
      <c r="F87" s="278"/>
      <c r="G87" s="278"/>
      <c r="H87" s="278"/>
      <c r="I87" s="278"/>
      <c r="J87" s="278"/>
      <c r="K87" s="290"/>
      <c r="L87" s="289"/>
      <c r="M87" s="313" t="e">
        <f>AW84+1</f>
        <v>#VALUE!</v>
      </c>
      <c r="N87" s="314"/>
      <c r="O87" s="314"/>
      <c r="P87" s="314"/>
      <c r="Q87" s="314"/>
      <c r="R87" s="314"/>
      <c r="S87" s="313" t="e">
        <f>M87+1</f>
        <v>#VALUE!</v>
      </c>
      <c r="T87" s="314"/>
      <c r="U87" s="314"/>
      <c r="V87" s="314"/>
      <c r="W87" s="314"/>
      <c r="X87" s="314"/>
      <c r="Y87" s="313" t="e">
        <f>S87+1</f>
        <v>#VALUE!</v>
      </c>
      <c r="Z87" s="314"/>
      <c r="AA87" s="314"/>
      <c r="AB87" s="314"/>
      <c r="AC87" s="314"/>
      <c r="AD87" s="314"/>
      <c r="AE87" s="313" t="e">
        <f>Y87+1</f>
        <v>#VALUE!</v>
      </c>
      <c r="AF87" s="314"/>
      <c r="AG87" s="314"/>
      <c r="AH87" s="314"/>
      <c r="AI87" s="314"/>
      <c r="AJ87" s="314"/>
      <c r="AK87" s="313" t="e">
        <f>AE87+1</f>
        <v>#VALUE!</v>
      </c>
      <c r="AL87" s="314"/>
      <c r="AM87" s="314"/>
      <c r="AN87" s="314"/>
      <c r="AO87" s="314"/>
      <c r="AP87" s="314"/>
      <c r="AQ87" s="315" t="e">
        <f>AK87+1</f>
        <v>#VALUE!</v>
      </c>
      <c r="AR87" s="316"/>
      <c r="AS87" s="316"/>
      <c r="AT87" s="316"/>
      <c r="AU87" s="316"/>
      <c r="AV87" s="316"/>
      <c r="AW87" s="311" t="e">
        <f>AQ87+1</f>
        <v>#VALUE!</v>
      </c>
      <c r="AX87" s="312"/>
      <c r="AY87" s="312"/>
      <c r="AZ87" s="312"/>
      <c r="BA87" s="312"/>
      <c r="BB87" s="312"/>
      <c r="BC87" s="289"/>
      <c r="BD87" s="296"/>
      <c r="BE87" s="289"/>
      <c r="BF87" s="278"/>
      <c r="BG87" s="278"/>
      <c r="BH87" s="278"/>
      <c r="BI87" s="278"/>
      <c r="BJ87" s="278"/>
      <c r="BK87" s="278"/>
      <c r="BL87" s="278"/>
    </row>
    <row r="88" spans="1:64" ht="15.95" customHeight="1" x14ac:dyDescent="0.2">
      <c r="A88" s="277">
        <v>4</v>
      </c>
      <c r="B88" s="278"/>
      <c r="C88" s="278"/>
      <c r="D88" s="278"/>
      <c r="E88" s="278"/>
      <c r="F88" s="278"/>
      <c r="G88" s="278"/>
      <c r="H88" s="278"/>
      <c r="I88" s="278"/>
      <c r="J88" s="278"/>
      <c r="K88" s="290"/>
      <c r="L88" s="289"/>
      <c r="M88" s="314"/>
      <c r="N88" s="314"/>
      <c r="O88" s="314"/>
      <c r="P88" s="314"/>
      <c r="Q88" s="314"/>
      <c r="R88" s="314"/>
      <c r="S88" s="314"/>
      <c r="T88" s="314"/>
      <c r="U88" s="314"/>
      <c r="V88" s="314"/>
      <c r="W88" s="314"/>
      <c r="X88" s="314"/>
      <c r="Y88" s="314"/>
      <c r="Z88" s="314"/>
      <c r="AA88" s="314"/>
      <c r="AB88" s="314"/>
      <c r="AC88" s="314"/>
      <c r="AD88" s="314"/>
      <c r="AE88" s="314"/>
      <c r="AF88" s="314"/>
      <c r="AG88" s="314"/>
      <c r="AH88" s="314"/>
      <c r="AI88" s="314"/>
      <c r="AJ88" s="314"/>
      <c r="AK88" s="314"/>
      <c r="AL88" s="314"/>
      <c r="AM88" s="314"/>
      <c r="AN88" s="314"/>
      <c r="AO88" s="314"/>
      <c r="AP88" s="314"/>
      <c r="AQ88" s="316"/>
      <c r="AR88" s="316"/>
      <c r="AS88" s="316"/>
      <c r="AT88" s="316"/>
      <c r="AU88" s="316"/>
      <c r="AV88" s="316"/>
      <c r="AW88" s="312"/>
      <c r="AX88" s="312"/>
      <c r="AY88" s="312"/>
      <c r="AZ88" s="312"/>
      <c r="BA88" s="312"/>
      <c r="BB88" s="312"/>
      <c r="BC88" s="289"/>
      <c r="BD88" s="296"/>
      <c r="BE88" s="289"/>
      <c r="BF88" s="278"/>
      <c r="BG88" s="278"/>
      <c r="BH88" s="278"/>
      <c r="BI88" s="278"/>
      <c r="BJ88" s="278"/>
      <c r="BK88" s="278"/>
      <c r="BL88" s="278"/>
    </row>
    <row r="89" spans="1:64" ht="15.95" customHeight="1" x14ac:dyDescent="0.2">
      <c r="A89" s="277">
        <v>4</v>
      </c>
      <c r="B89" s="278"/>
      <c r="C89" s="278"/>
      <c r="D89" s="278"/>
      <c r="E89" s="278"/>
      <c r="F89" s="278"/>
      <c r="G89" s="278"/>
      <c r="H89" s="278"/>
      <c r="I89" s="278"/>
      <c r="J89" s="278"/>
      <c r="K89" s="290"/>
      <c r="L89" s="289"/>
      <c r="M89" s="314"/>
      <c r="N89" s="314"/>
      <c r="O89" s="314"/>
      <c r="P89" s="314"/>
      <c r="Q89" s="314"/>
      <c r="R89" s="314"/>
      <c r="S89" s="314"/>
      <c r="T89" s="314"/>
      <c r="U89" s="314"/>
      <c r="V89" s="314"/>
      <c r="W89" s="314"/>
      <c r="X89" s="314"/>
      <c r="Y89" s="314"/>
      <c r="Z89" s="314"/>
      <c r="AA89" s="314"/>
      <c r="AB89" s="314"/>
      <c r="AC89" s="314"/>
      <c r="AD89" s="314"/>
      <c r="AE89" s="314"/>
      <c r="AF89" s="314"/>
      <c r="AG89" s="314"/>
      <c r="AH89" s="314"/>
      <c r="AI89" s="314"/>
      <c r="AJ89" s="314"/>
      <c r="AK89" s="314"/>
      <c r="AL89" s="314"/>
      <c r="AM89" s="314"/>
      <c r="AN89" s="314"/>
      <c r="AO89" s="314"/>
      <c r="AP89" s="314"/>
      <c r="AQ89" s="316"/>
      <c r="AR89" s="316"/>
      <c r="AS89" s="316"/>
      <c r="AT89" s="316"/>
      <c r="AU89" s="316"/>
      <c r="AV89" s="316"/>
      <c r="AW89" s="312"/>
      <c r="AX89" s="312"/>
      <c r="AY89" s="312"/>
      <c r="AZ89" s="312"/>
      <c r="BA89" s="312"/>
      <c r="BB89" s="312"/>
      <c r="BC89" s="326"/>
      <c r="BD89" s="296"/>
      <c r="BE89" s="289"/>
      <c r="BF89" s="278"/>
      <c r="BG89" s="278"/>
      <c r="BH89" s="278"/>
      <c r="BI89" s="278"/>
      <c r="BJ89" s="278"/>
      <c r="BK89" s="278"/>
      <c r="BL89" s="278"/>
    </row>
    <row r="90" spans="1:64" ht="15.95" customHeight="1" x14ac:dyDescent="0.2">
      <c r="A90" s="277">
        <v>4</v>
      </c>
      <c r="B90" s="278"/>
      <c r="C90" s="278"/>
      <c r="D90" s="278"/>
      <c r="E90" s="278"/>
      <c r="F90" s="278"/>
      <c r="G90" s="278"/>
      <c r="H90" s="278"/>
      <c r="I90" s="278"/>
      <c r="J90" s="278"/>
      <c r="K90" s="290"/>
      <c r="L90" s="289"/>
      <c r="M90" s="313" t="e">
        <f>AW87+1</f>
        <v>#VALUE!</v>
      </c>
      <c r="N90" s="314"/>
      <c r="O90" s="314"/>
      <c r="P90" s="314"/>
      <c r="Q90" s="314"/>
      <c r="R90" s="314"/>
      <c r="S90" s="313" t="e">
        <f>M90+1</f>
        <v>#VALUE!</v>
      </c>
      <c r="T90" s="314"/>
      <c r="U90" s="314"/>
      <c r="V90" s="314"/>
      <c r="W90" s="314"/>
      <c r="X90" s="314"/>
      <c r="Y90" s="313" t="e">
        <f>S90+1</f>
        <v>#VALUE!</v>
      </c>
      <c r="Z90" s="314"/>
      <c r="AA90" s="314"/>
      <c r="AB90" s="314"/>
      <c r="AC90" s="314"/>
      <c r="AD90" s="314"/>
      <c r="AE90" s="313" t="e">
        <f>Y90+1</f>
        <v>#VALUE!</v>
      </c>
      <c r="AF90" s="314"/>
      <c r="AG90" s="314"/>
      <c r="AH90" s="314"/>
      <c r="AI90" s="314"/>
      <c r="AJ90" s="314"/>
      <c r="AK90" s="313" t="e">
        <f>AE90+1</f>
        <v>#VALUE!</v>
      </c>
      <c r="AL90" s="314"/>
      <c r="AM90" s="314"/>
      <c r="AN90" s="314"/>
      <c r="AO90" s="314"/>
      <c r="AP90" s="314"/>
      <c r="AQ90" s="315" t="e">
        <f>AK90+1</f>
        <v>#VALUE!</v>
      </c>
      <c r="AR90" s="316"/>
      <c r="AS90" s="316"/>
      <c r="AT90" s="316"/>
      <c r="AU90" s="316"/>
      <c r="AV90" s="316"/>
      <c r="AW90" s="311" t="e">
        <f>AQ90+1</f>
        <v>#VALUE!</v>
      </c>
      <c r="AX90" s="312"/>
      <c r="AY90" s="312"/>
      <c r="AZ90" s="312"/>
      <c r="BA90" s="312"/>
      <c r="BB90" s="312"/>
      <c r="BC90" s="326"/>
      <c r="BD90" s="296"/>
      <c r="BE90" s="289"/>
      <c r="BF90" s="278"/>
      <c r="BG90" s="278"/>
      <c r="BH90" s="278"/>
      <c r="BI90" s="278"/>
      <c r="BJ90" s="278"/>
      <c r="BK90" s="278"/>
      <c r="BL90" s="278"/>
    </row>
    <row r="91" spans="1:64" ht="15.95" customHeight="1" x14ac:dyDescent="0.2">
      <c r="A91" s="277">
        <v>4</v>
      </c>
      <c r="B91" s="278"/>
      <c r="C91" s="278"/>
      <c r="D91" s="278"/>
      <c r="E91" s="278"/>
      <c r="F91" s="278"/>
      <c r="G91" s="278"/>
      <c r="H91" s="278"/>
      <c r="I91" s="278"/>
      <c r="J91" s="278"/>
      <c r="K91" s="290"/>
      <c r="L91" s="289"/>
      <c r="M91" s="314"/>
      <c r="N91" s="314"/>
      <c r="O91" s="314"/>
      <c r="P91" s="314"/>
      <c r="Q91" s="314"/>
      <c r="R91" s="314"/>
      <c r="S91" s="314"/>
      <c r="T91" s="314"/>
      <c r="U91" s="314"/>
      <c r="V91" s="314"/>
      <c r="W91" s="314"/>
      <c r="X91" s="314"/>
      <c r="Y91" s="314"/>
      <c r="Z91" s="314"/>
      <c r="AA91" s="314"/>
      <c r="AB91" s="314"/>
      <c r="AC91" s="314"/>
      <c r="AD91" s="314"/>
      <c r="AE91" s="314"/>
      <c r="AF91" s="314"/>
      <c r="AG91" s="314"/>
      <c r="AH91" s="314"/>
      <c r="AI91" s="314"/>
      <c r="AJ91" s="314"/>
      <c r="AK91" s="314"/>
      <c r="AL91" s="314"/>
      <c r="AM91" s="314"/>
      <c r="AN91" s="314"/>
      <c r="AO91" s="314"/>
      <c r="AP91" s="314"/>
      <c r="AQ91" s="316"/>
      <c r="AR91" s="316"/>
      <c r="AS91" s="316"/>
      <c r="AT91" s="316"/>
      <c r="AU91" s="316"/>
      <c r="AV91" s="316"/>
      <c r="AW91" s="312"/>
      <c r="AX91" s="312"/>
      <c r="AY91" s="312"/>
      <c r="AZ91" s="312"/>
      <c r="BA91" s="312"/>
      <c r="BB91" s="312"/>
      <c r="BC91" s="326"/>
      <c r="BD91" s="296"/>
      <c r="BE91" s="289"/>
      <c r="BF91" s="278"/>
      <c r="BG91" s="278"/>
      <c r="BH91" s="278"/>
      <c r="BI91" s="278"/>
      <c r="BJ91" s="278"/>
      <c r="BK91" s="278"/>
      <c r="BL91" s="278"/>
    </row>
    <row r="92" spans="1:64" ht="15.95" customHeight="1" x14ac:dyDescent="0.2">
      <c r="A92" s="277">
        <v>4</v>
      </c>
      <c r="B92" s="278"/>
      <c r="C92" s="278"/>
      <c r="D92" s="278"/>
      <c r="E92" s="278"/>
      <c r="F92" s="278"/>
      <c r="G92" s="278"/>
      <c r="H92" s="278"/>
      <c r="I92" s="278"/>
      <c r="J92" s="278"/>
      <c r="K92" s="290"/>
      <c r="L92" s="289"/>
      <c r="M92" s="314"/>
      <c r="N92" s="314"/>
      <c r="O92" s="314"/>
      <c r="P92" s="314"/>
      <c r="Q92" s="314"/>
      <c r="R92" s="314"/>
      <c r="S92" s="314"/>
      <c r="T92" s="314"/>
      <c r="U92" s="314"/>
      <c r="V92" s="314"/>
      <c r="W92" s="314"/>
      <c r="X92" s="314"/>
      <c r="Y92" s="314"/>
      <c r="Z92" s="314"/>
      <c r="AA92" s="314"/>
      <c r="AB92" s="314"/>
      <c r="AC92" s="314"/>
      <c r="AD92" s="314"/>
      <c r="AE92" s="314"/>
      <c r="AF92" s="314"/>
      <c r="AG92" s="314"/>
      <c r="AH92" s="314"/>
      <c r="AI92" s="314"/>
      <c r="AJ92" s="314"/>
      <c r="AK92" s="314"/>
      <c r="AL92" s="314"/>
      <c r="AM92" s="314"/>
      <c r="AN92" s="314"/>
      <c r="AO92" s="314"/>
      <c r="AP92" s="314"/>
      <c r="AQ92" s="316"/>
      <c r="AR92" s="316"/>
      <c r="AS92" s="316"/>
      <c r="AT92" s="316"/>
      <c r="AU92" s="316"/>
      <c r="AV92" s="316"/>
      <c r="AW92" s="312"/>
      <c r="AX92" s="312"/>
      <c r="AY92" s="312"/>
      <c r="AZ92" s="312"/>
      <c r="BA92" s="312"/>
      <c r="BB92" s="312"/>
      <c r="BC92" s="326"/>
      <c r="BD92" s="296"/>
      <c r="BE92" s="289"/>
      <c r="BF92" s="278"/>
      <c r="BG92" s="278"/>
      <c r="BH92" s="278"/>
      <c r="BI92" s="278"/>
      <c r="BJ92" s="278"/>
      <c r="BK92" s="278"/>
      <c r="BL92" s="278"/>
    </row>
    <row r="93" spans="1:64" ht="15.95" customHeight="1" x14ac:dyDescent="0.2">
      <c r="A93" s="277">
        <v>4</v>
      </c>
      <c r="B93" s="278"/>
      <c r="C93" s="278"/>
      <c r="D93" s="278"/>
      <c r="E93" s="278"/>
      <c r="F93" s="278"/>
      <c r="G93" s="278"/>
      <c r="H93" s="278"/>
      <c r="I93" s="278"/>
      <c r="J93" s="278"/>
      <c r="K93" s="290"/>
      <c r="L93" s="289"/>
      <c r="M93" s="309" t="e">
        <f>AW90+1</f>
        <v>#VALUE!</v>
      </c>
      <c r="N93" s="310"/>
      <c r="O93" s="310"/>
      <c r="P93" s="310"/>
      <c r="Q93" s="310"/>
      <c r="R93" s="310"/>
      <c r="S93" s="309" t="e">
        <f>M93+1</f>
        <v>#VALUE!</v>
      </c>
      <c r="T93" s="310"/>
      <c r="U93" s="310"/>
      <c r="V93" s="310"/>
      <c r="W93" s="310"/>
      <c r="X93" s="310"/>
      <c r="Y93" s="309" t="e">
        <f>S93+1</f>
        <v>#VALUE!</v>
      </c>
      <c r="Z93" s="310"/>
      <c r="AA93" s="310"/>
      <c r="AB93" s="310"/>
      <c r="AC93" s="310"/>
      <c r="AD93" s="310"/>
      <c r="AE93" s="309" t="e">
        <f>Y93+1</f>
        <v>#VALUE!</v>
      </c>
      <c r="AF93" s="310"/>
      <c r="AG93" s="310"/>
      <c r="AH93" s="310"/>
      <c r="AI93" s="310"/>
      <c r="AJ93" s="310"/>
      <c r="AK93" s="309" t="e">
        <f>AE93+1</f>
        <v>#VALUE!</v>
      </c>
      <c r="AL93" s="310"/>
      <c r="AM93" s="310"/>
      <c r="AN93" s="310"/>
      <c r="AO93" s="310"/>
      <c r="AP93" s="310"/>
      <c r="AQ93" s="309" t="e">
        <f>AK93+1</f>
        <v>#VALUE!</v>
      </c>
      <c r="AR93" s="310"/>
      <c r="AS93" s="310"/>
      <c r="AT93" s="310"/>
      <c r="AU93" s="310"/>
      <c r="AV93" s="310"/>
      <c r="AW93" s="309" t="e">
        <f>AQ93+1</f>
        <v>#VALUE!</v>
      </c>
      <c r="AX93" s="310"/>
      <c r="AY93" s="310"/>
      <c r="AZ93" s="310"/>
      <c r="BA93" s="310"/>
      <c r="BB93" s="310"/>
      <c r="BC93" s="326"/>
      <c r="BD93" s="296"/>
      <c r="BE93" s="289"/>
      <c r="BF93" s="278"/>
      <c r="BG93" s="278"/>
      <c r="BH93" s="278"/>
      <c r="BI93" s="278"/>
      <c r="BJ93" s="278"/>
      <c r="BK93" s="278"/>
      <c r="BL93" s="278"/>
    </row>
    <row r="94" spans="1:64" ht="15.95" customHeight="1" x14ac:dyDescent="0.2">
      <c r="A94" s="277">
        <v>4</v>
      </c>
      <c r="B94" s="278"/>
      <c r="C94" s="278"/>
      <c r="D94" s="278"/>
      <c r="E94" s="278"/>
      <c r="F94" s="278"/>
      <c r="G94" s="278"/>
      <c r="H94" s="278"/>
      <c r="I94" s="278"/>
      <c r="J94" s="278"/>
      <c r="K94" s="317" t="s">
        <v>243</v>
      </c>
      <c r="L94" s="319"/>
      <c r="M94" s="310"/>
      <c r="N94" s="310"/>
      <c r="O94" s="310"/>
      <c r="P94" s="310"/>
      <c r="Q94" s="310"/>
      <c r="R94" s="310"/>
      <c r="S94" s="310"/>
      <c r="T94" s="310"/>
      <c r="U94" s="310"/>
      <c r="V94" s="310"/>
      <c r="W94" s="310"/>
      <c r="X94" s="310"/>
      <c r="Y94" s="310"/>
      <c r="Z94" s="310"/>
      <c r="AA94" s="310"/>
      <c r="AB94" s="310"/>
      <c r="AC94" s="310"/>
      <c r="AD94" s="310"/>
      <c r="AE94" s="310"/>
      <c r="AF94" s="310"/>
      <c r="AG94" s="310"/>
      <c r="AH94" s="310"/>
      <c r="AI94" s="310"/>
      <c r="AJ94" s="310"/>
      <c r="AK94" s="310"/>
      <c r="AL94" s="310"/>
      <c r="AM94" s="310"/>
      <c r="AN94" s="310"/>
      <c r="AO94" s="310"/>
      <c r="AP94" s="310"/>
      <c r="AQ94" s="310"/>
      <c r="AR94" s="310"/>
      <c r="AS94" s="310"/>
      <c r="AT94" s="310"/>
      <c r="AU94" s="310"/>
      <c r="AV94" s="310"/>
      <c r="AW94" s="310"/>
      <c r="AX94" s="310"/>
      <c r="AY94" s="310"/>
      <c r="AZ94" s="310"/>
      <c r="BA94" s="310"/>
      <c r="BB94" s="310"/>
      <c r="BC94" s="289"/>
      <c r="BD94" s="296"/>
      <c r="BE94" s="289"/>
      <c r="BF94" s="278"/>
      <c r="BG94" s="278"/>
      <c r="BH94" s="278"/>
      <c r="BI94" s="278"/>
      <c r="BJ94" s="278"/>
      <c r="BK94" s="278"/>
      <c r="BL94" s="278"/>
    </row>
    <row r="95" spans="1:64" ht="15.95" customHeight="1" x14ac:dyDescent="0.2">
      <c r="A95" s="277">
        <v>4</v>
      </c>
      <c r="B95" s="278"/>
      <c r="C95" s="278"/>
      <c r="D95" s="278"/>
      <c r="E95" s="278"/>
      <c r="F95" s="278"/>
      <c r="G95" s="278"/>
      <c r="H95" s="278"/>
      <c r="I95" s="278"/>
      <c r="J95" s="278"/>
      <c r="K95" s="318"/>
      <c r="L95" s="319"/>
      <c r="M95" s="310"/>
      <c r="N95" s="310"/>
      <c r="O95" s="310"/>
      <c r="P95" s="310"/>
      <c r="Q95" s="310"/>
      <c r="R95" s="310"/>
      <c r="S95" s="310"/>
      <c r="T95" s="310"/>
      <c r="U95" s="310"/>
      <c r="V95" s="310"/>
      <c r="W95" s="310"/>
      <c r="X95" s="310"/>
      <c r="Y95" s="310"/>
      <c r="Z95" s="310"/>
      <c r="AA95" s="310"/>
      <c r="AB95" s="310"/>
      <c r="AC95" s="310"/>
      <c r="AD95" s="310"/>
      <c r="AE95" s="310"/>
      <c r="AF95" s="310"/>
      <c r="AG95" s="310"/>
      <c r="AH95" s="310"/>
      <c r="AI95" s="310"/>
      <c r="AJ95" s="310"/>
      <c r="AK95" s="310"/>
      <c r="AL95" s="310"/>
      <c r="AM95" s="310"/>
      <c r="AN95" s="310"/>
      <c r="AO95" s="310"/>
      <c r="AP95" s="310"/>
      <c r="AQ95" s="310"/>
      <c r="AR95" s="310"/>
      <c r="AS95" s="310"/>
      <c r="AT95" s="310"/>
      <c r="AU95" s="310"/>
      <c r="AV95" s="310"/>
      <c r="AW95" s="310"/>
      <c r="AX95" s="310"/>
      <c r="AY95" s="310"/>
      <c r="AZ95" s="310"/>
      <c r="BA95" s="310"/>
      <c r="BB95" s="310"/>
      <c r="BC95" s="289"/>
      <c r="BD95" s="296"/>
      <c r="BE95" s="289"/>
      <c r="BF95" s="278"/>
      <c r="BG95" s="278"/>
      <c r="BH95" s="278"/>
      <c r="BI95" s="278"/>
      <c r="BJ95" s="278"/>
      <c r="BK95" s="278"/>
      <c r="BL95" s="278"/>
    </row>
    <row r="96" spans="1:64" ht="15.95" customHeight="1" x14ac:dyDescent="0.2">
      <c r="A96" s="277">
        <v>4</v>
      </c>
      <c r="B96" s="278"/>
      <c r="C96" s="278"/>
      <c r="D96" s="278"/>
      <c r="E96" s="278"/>
      <c r="F96" s="278"/>
      <c r="G96" s="278"/>
      <c r="H96" s="278"/>
      <c r="I96" s="278"/>
      <c r="J96" s="278"/>
      <c r="K96" s="290"/>
      <c r="L96" s="320"/>
      <c r="M96" s="321"/>
      <c r="N96" s="321"/>
      <c r="O96" s="321"/>
      <c r="P96" s="321"/>
      <c r="Q96" s="321"/>
      <c r="R96" s="321"/>
      <c r="S96" s="321"/>
      <c r="T96" s="321"/>
      <c r="U96" s="321"/>
      <c r="V96" s="321"/>
      <c r="W96" s="321"/>
      <c r="X96" s="321"/>
      <c r="Y96" s="321"/>
      <c r="Z96" s="321"/>
      <c r="AA96" s="321"/>
      <c r="AB96" s="321"/>
      <c r="AC96" s="321"/>
      <c r="AD96" s="321"/>
      <c r="AE96" s="321"/>
      <c r="AF96" s="321"/>
      <c r="AG96" s="321"/>
      <c r="AH96" s="321"/>
      <c r="AI96" s="321"/>
      <c r="AJ96" s="321"/>
      <c r="AK96" s="321"/>
      <c r="AL96" s="321"/>
      <c r="AM96" s="321"/>
      <c r="AN96" s="321"/>
      <c r="AO96" s="321"/>
      <c r="AP96" s="321"/>
      <c r="AQ96" s="321"/>
      <c r="AR96" s="321"/>
      <c r="AS96" s="321"/>
      <c r="AT96" s="321"/>
      <c r="AU96" s="321"/>
      <c r="AV96" s="321"/>
      <c r="AW96" s="321"/>
      <c r="AX96" s="321"/>
      <c r="AY96" s="321"/>
      <c r="AZ96" s="321"/>
      <c r="BA96" s="321"/>
      <c r="BB96" s="321"/>
      <c r="BC96" s="322"/>
      <c r="BD96" s="296"/>
      <c r="BE96" s="289"/>
      <c r="BF96" s="278"/>
      <c r="BG96" s="278"/>
      <c r="BH96" s="278"/>
      <c r="BI96" s="278"/>
      <c r="BJ96" s="278"/>
      <c r="BK96" s="278"/>
      <c r="BL96" s="278"/>
    </row>
    <row r="97" spans="1:64" ht="15.95" customHeight="1" x14ac:dyDescent="0.2">
      <c r="A97" s="277">
        <v>4</v>
      </c>
      <c r="B97" s="278"/>
      <c r="C97" s="278"/>
      <c r="D97" s="278"/>
      <c r="E97" s="278"/>
      <c r="F97" s="278"/>
      <c r="G97" s="278"/>
      <c r="H97" s="278"/>
      <c r="I97" s="278"/>
      <c r="J97" s="278"/>
      <c r="K97" s="323"/>
      <c r="L97" s="320"/>
      <c r="M97" s="321"/>
      <c r="N97" s="321"/>
      <c r="O97" s="321"/>
      <c r="P97" s="321"/>
      <c r="Q97" s="321"/>
      <c r="R97" s="321"/>
      <c r="S97" s="321"/>
      <c r="T97" s="321"/>
      <c r="U97" s="321"/>
      <c r="V97" s="321"/>
      <c r="W97" s="321"/>
      <c r="X97" s="321"/>
      <c r="Y97" s="321"/>
      <c r="Z97" s="321"/>
      <c r="AA97" s="321"/>
      <c r="AB97" s="321"/>
      <c r="AC97" s="321"/>
      <c r="AD97" s="321"/>
      <c r="AE97" s="321"/>
      <c r="AF97" s="321"/>
      <c r="AG97" s="321"/>
      <c r="AH97" s="321"/>
      <c r="AI97" s="321"/>
      <c r="AJ97" s="321"/>
      <c r="AK97" s="321"/>
      <c r="AL97" s="321"/>
      <c r="AM97" s="321"/>
      <c r="AN97" s="321"/>
      <c r="AO97" s="321"/>
      <c r="AP97" s="321"/>
      <c r="AQ97" s="321"/>
      <c r="AR97" s="321"/>
      <c r="AS97" s="321"/>
      <c r="AT97" s="321"/>
      <c r="AU97" s="321"/>
      <c r="AV97" s="321"/>
      <c r="AW97" s="321"/>
      <c r="AX97" s="321"/>
      <c r="AY97" s="321"/>
      <c r="AZ97" s="321"/>
      <c r="BA97" s="321"/>
      <c r="BB97" s="321"/>
      <c r="BC97" s="322"/>
      <c r="BD97" s="296"/>
      <c r="BE97" s="289"/>
      <c r="BF97" s="278"/>
      <c r="BG97" s="278"/>
      <c r="BH97" s="278"/>
      <c r="BI97" s="278"/>
      <c r="BJ97" s="278"/>
      <c r="BK97" s="278"/>
      <c r="BL97" s="278"/>
    </row>
    <row r="98" spans="1:64" ht="15.95" customHeight="1" x14ac:dyDescent="0.2">
      <c r="A98" s="277">
        <v>4</v>
      </c>
      <c r="B98" s="278"/>
      <c r="C98" s="278"/>
      <c r="D98" s="278"/>
      <c r="E98" s="278"/>
      <c r="F98" s="278"/>
      <c r="G98" s="278"/>
      <c r="H98" s="278"/>
      <c r="I98" s="278"/>
      <c r="J98" s="278"/>
      <c r="K98" s="323"/>
      <c r="L98" s="320"/>
      <c r="M98" s="321"/>
      <c r="N98" s="321"/>
      <c r="O98" s="321"/>
      <c r="P98" s="321"/>
      <c r="Q98" s="321"/>
      <c r="R98" s="321"/>
      <c r="S98" s="321"/>
      <c r="T98" s="321"/>
      <c r="U98" s="321"/>
      <c r="V98" s="321"/>
      <c r="W98" s="321"/>
      <c r="X98" s="321"/>
      <c r="Y98" s="321"/>
      <c r="Z98" s="321"/>
      <c r="AA98" s="321"/>
      <c r="AB98" s="321"/>
      <c r="AC98" s="321"/>
      <c r="AD98" s="321"/>
      <c r="AE98" s="321"/>
      <c r="AF98" s="321"/>
      <c r="AG98" s="321"/>
      <c r="AH98" s="321"/>
      <c r="AI98" s="321"/>
      <c r="AJ98" s="321"/>
      <c r="AK98" s="321"/>
      <c r="AL98" s="321"/>
      <c r="AM98" s="321"/>
      <c r="AN98" s="321"/>
      <c r="AO98" s="321"/>
      <c r="AP98" s="321"/>
      <c r="AQ98" s="321"/>
      <c r="AR98" s="321"/>
      <c r="AS98" s="321"/>
      <c r="AT98" s="321"/>
      <c r="AU98" s="321"/>
      <c r="AV98" s="321"/>
      <c r="AW98" s="321"/>
      <c r="AX98" s="321"/>
      <c r="AY98" s="321"/>
      <c r="AZ98" s="321"/>
      <c r="BA98" s="321"/>
      <c r="BB98" s="321"/>
      <c r="BC98" s="322"/>
      <c r="BD98" s="325"/>
      <c r="BE98" s="326"/>
      <c r="BF98" s="278"/>
      <c r="BG98" s="278"/>
      <c r="BH98" s="278"/>
      <c r="BI98" s="278"/>
      <c r="BJ98" s="278"/>
      <c r="BK98" s="278"/>
      <c r="BL98" s="278"/>
    </row>
    <row r="100" spans="1:64" s="332" customFormat="1" ht="14.25" customHeight="1" x14ac:dyDescent="0.2">
      <c r="A100" s="331"/>
    </row>
    <row r="101" spans="1:64" s="332" customFormat="1" ht="14.25" customHeight="1" x14ac:dyDescent="0.2">
      <c r="A101" s="331"/>
    </row>
    <row r="102" spans="1:64" s="332" customFormat="1" ht="14.25" customHeight="1" x14ac:dyDescent="0.2">
      <c r="A102" s="331"/>
    </row>
    <row r="103" spans="1:64" s="332" customFormat="1" ht="14.25" customHeight="1" x14ac:dyDescent="0.2">
      <c r="A103" s="331"/>
    </row>
    <row r="104" spans="1:64" s="332" customFormat="1" ht="14.25" customHeight="1" x14ac:dyDescent="0.2">
      <c r="A104" s="331"/>
    </row>
    <row r="105" spans="1:64" s="332" customFormat="1" ht="14.25" customHeight="1" x14ac:dyDescent="0.2">
      <c r="A105" s="331"/>
    </row>
    <row r="106" spans="1:64" s="332" customFormat="1" ht="14.25" customHeight="1" x14ac:dyDescent="0.2">
      <c r="A106" s="331"/>
    </row>
    <row r="107" spans="1:64" s="332" customFormat="1" ht="14.25" customHeight="1" x14ac:dyDescent="0.2">
      <c r="A107" s="331"/>
    </row>
    <row r="108" spans="1:64" s="332" customFormat="1" ht="14.25" customHeight="1" x14ac:dyDescent="0.2">
      <c r="A108" s="331"/>
    </row>
    <row r="109" spans="1:64" s="332" customFormat="1" ht="14.25" customHeight="1" x14ac:dyDescent="0.2">
      <c r="A109" s="331"/>
    </row>
    <row r="110" spans="1:64" s="332" customFormat="1" ht="14.25" customHeight="1" x14ac:dyDescent="0.2">
      <c r="A110" s="331"/>
    </row>
    <row r="111" spans="1:64" s="332" customFormat="1" ht="14.25" customHeight="1" x14ac:dyDescent="0.2">
      <c r="A111" s="331"/>
    </row>
    <row r="112" spans="1:64" s="332" customFormat="1" ht="14.25" customHeight="1" x14ac:dyDescent="0.2">
      <c r="A112" s="331"/>
    </row>
    <row r="113" spans="1:1" s="332" customFormat="1" ht="14.25" customHeight="1" x14ac:dyDescent="0.2">
      <c r="A113" s="331"/>
    </row>
    <row r="114" spans="1:1" s="332" customFormat="1" ht="14.25" customHeight="1" x14ac:dyDescent="0.2">
      <c r="A114" s="331"/>
    </row>
    <row r="115" spans="1:1" s="332" customFormat="1" ht="14.25" customHeight="1" x14ac:dyDescent="0.2">
      <c r="A115" s="331"/>
    </row>
    <row r="116" spans="1:1" s="332" customFormat="1" ht="14.25" customHeight="1" x14ac:dyDescent="0.2">
      <c r="A116" s="331"/>
    </row>
    <row r="117" spans="1:1" s="332" customFormat="1" ht="14.25" customHeight="1" x14ac:dyDescent="0.2">
      <c r="A117" s="331"/>
    </row>
    <row r="118" spans="1:1" s="332" customFormat="1" ht="14.25" customHeight="1" x14ac:dyDescent="0.2">
      <c r="A118" s="331"/>
    </row>
    <row r="119" spans="1:1" s="332" customFormat="1" ht="14.25" customHeight="1" x14ac:dyDescent="0.2">
      <c r="A119" s="331"/>
    </row>
    <row r="120" spans="1:1" s="332" customFormat="1" ht="14.25" customHeight="1" x14ac:dyDescent="0.2">
      <c r="A120" s="331"/>
    </row>
    <row r="121" spans="1:1" s="332" customFormat="1" ht="14.25" customHeight="1" x14ac:dyDescent="0.2">
      <c r="A121" s="331"/>
    </row>
    <row r="122" spans="1:1" s="332" customFormat="1" ht="14.25" customHeight="1" x14ac:dyDescent="0.2">
      <c r="A122" s="331"/>
    </row>
    <row r="123" spans="1:1" s="332" customFormat="1" ht="14.25" customHeight="1" x14ac:dyDescent="0.2">
      <c r="A123" s="331"/>
    </row>
    <row r="124" spans="1:1" s="332" customFormat="1" ht="14.25" customHeight="1" x14ac:dyDescent="0.2">
      <c r="A124" s="331"/>
    </row>
    <row r="125" spans="1:1" s="332" customFormat="1" ht="14.25" customHeight="1" x14ac:dyDescent="0.2">
      <c r="A125" s="331"/>
    </row>
    <row r="126" spans="1:1" s="332" customFormat="1" ht="14.25" customHeight="1" x14ac:dyDescent="0.2">
      <c r="A126" s="331"/>
    </row>
    <row r="127" spans="1:1" s="332" customFormat="1" ht="14.25" customHeight="1" x14ac:dyDescent="0.2">
      <c r="A127" s="331"/>
    </row>
    <row r="128" spans="1:1" s="332" customFormat="1" ht="14.25" customHeight="1" x14ac:dyDescent="0.2">
      <c r="A128" s="331"/>
    </row>
    <row r="129" spans="1:1" s="332" customFormat="1" ht="14.25" customHeight="1" x14ac:dyDescent="0.2">
      <c r="A129" s="331"/>
    </row>
    <row r="130" spans="1:1" s="332" customFormat="1" ht="14.25" customHeight="1" x14ac:dyDescent="0.2">
      <c r="A130" s="331"/>
    </row>
    <row r="131" spans="1:1" s="332" customFormat="1" ht="14.25" customHeight="1" x14ac:dyDescent="0.2">
      <c r="A131" s="331"/>
    </row>
    <row r="132" spans="1:1" s="332" customFormat="1" ht="14.25" customHeight="1" x14ac:dyDescent="0.2">
      <c r="A132" s="331"/>
    </row>
    <row r="133" spans="1:1" s="332" customFormat="1" ht="14.25" customHeight="1" x14ac:dyDescent="0.2">
      <c r="A133" s="331"/>
    </row>
    <row r="134" spans="1:1" s="332" customFormat="1" ht="14.25" customHeight="1" x14ac:dyDescent="0.2">
      <c r="A134" s="331"/>
    </row>
    <row r="135" spans="1:1" s="332" customFormat="1" ht="14.25" customHeight="1" x14ac:dyDescent="0.2">
      <c r="A135" s="331"/>
    </row>
    <row r="136" spans="1:1" s="332" customFormat="1" ht="14.25" customHeight="1" x14ac:dyDescent="0.2">
      <c r="A136" s="331"/>
    </row>
    <row r="137" spans="1:1" s="332" customFormat="1" ht="14.25" customHeight="1" x14ac:dyDescent="0.2">
      <c r="A137" s="331"/>
    </row>
    <row r="138" spans="1:1" s="332" customFormat="1" ht="14.25" customHeight="1" x14ac:dyDescent="0.2">
      <c r="A138" s="331"/>
    </row>
    <row r="139" spans="1:1" s="332" customFormat="1" ht="14.25" customHeight="1" x14ac:dyDescent="0.2">
      <c r="A139" s="331"/>
    </row>
    <row r="140" spans="1:1" s="332" customFormat="1" ht="14.25" customHeight="1" x14ac:dyDescent="0.2">
      <c r="A140" s="331"/>
    </row>
    <row r="141" spans="1:1" s="332" customFormat="1" ht="14.25" customHeight="1" x14ac:dyDescent="0.2">
      <c r="A141" s="331"/>
    </row>
    <row r="142" spans="1:1" s="332" customFormat="1" ht="14.25" customHeight="1" x14ac:dyDescent="0.2">
      <c r="A142" s="331"/>
    </row>
    <row r="143" spans="1:1" s="332" customFormat="1" ht="14.25" customHeight="1" x14ac:dyDescent="0.2">
      <c r="A143" s="331"/>
    </row>
    <row r="144" spans="1:1" s="332" customFormat="1" ht="14.25" customHeight="1" x14ac:dyDescent="0.2">
      <c r="A144" s="331"/>
    </row>
    <row r="145" spans="1:1" s="332" customFormat="1" ht="14.25" customHeight="1" x14ac:dyDescent="0.2">
      <c r="A145" s="331"/>
    </row>
    <row r="146" spans="1:1" s="332" customFormat="1" ht="14.25" customHeight="1" x14ac:dyDescent="0.2">
      <c r="A146" s="331"/>
    </row>
    <row r="147" spans="1:1" s="332" customFormat="1" ht="14.25" customHeight="1" x14ac:dyDescent="0.2">
      <c r="A147" s="331"/>
    </row>
    <row r="148" spans="1:1" s="332" customFormat="1" ht="14.25" customHeight="1" x14ac:dyDescent="0.2">
      <c r="A148" s="331"/>
    </row>
    <row r="149" spans="1:1" s="332" customFormat="1" ht="14.25" customHeight="1" x14ac:dyDescent="0.2">
      <c r="A149" s="331"/>
    </row>
    <row r="150" spans="1:1" s="332" customFormat="1" ht="14.25" customHeight="1" x14ac:dyDescent="0.2">
      <c r="A150" s="331"/>
    </row>
    <row r="151" spans="1:1" s="332" customFormat="1" ht="14.25" customHeight="1" x14ac:dyDescent="0.2">
      <c r="A151" s="331"/>
    </row>
    <row r="152" spans="1:1" s="332" customFormat="1" ht="14.25" customHeight="1" x14ac:dyDescent="0.2">
      <c r="A152" s="331"/>
    </row>
    <row r="153" spans="1:1" s="332" customFormat="1" ht="14.25" customHeight="1" x14ac:dyDescent="0.2">
      <c r="A153" s="331"/>
    </row>
    <row r="154" spans="1:1" s="332" customFormat="1" ht="14.25" customHeight="1" x14ac:dyDescent="0.2">
      <c r="A154" s="331"/>
    </row>
    <row r="155" spans="1:1" s="332" customFormat="1" ht="14.25" customHeight="1" x14ac:dyDescent="0.2">
      <c r="A155" s="331"/>
    </row>
    <row r="156" spans="1:1" s="332" customFormat="1" ht="14.25" customHeight="1" x14ac:dyDescent="0.2">
      <c r="A156" s="331"/>
    </row>
    <row r="157" spans="1:1" s="332" customFormat="1" ht="14.25" customHeight="1" x14ac:dyDescent="0.2">
      <c r="A157" s="331"/>
    </row>
    <row r="158" spans="1:1" s="332" customFormat="1" ht="14.25" customHeight="1" x14ac:dyDescent="0.2">
      <c r="A158" s="331"/>
    </row>
    <row r="159" spans="1:1" s="332" customFormat="1" ht="14.25" customHeight="1" x14ac:dyDescent="0.2">
      <c r="A159" s="331"/>
    </row>
    <row r="160" spans="1:1" s="332" customFormat="1" ht="14.25" customHeight="1" x14ac:dyDescent="0.2">
      <c r="A160" s="331"/>
    </row>
    <row r="161" spans="1:1" s="332" customFormat="1" ht="14.25" customHeight="1" x14ac:dyDescent="0.2">
      <c r="A161" s="331"/>
    </row>
    <row r="162" spans="1:1" s="332" customFormat="1" ht="14.25" customHeight="1" x14ac:dyDescent="0.2">
      <c r="A162" s="331"/>
    </row>
    <row r="163" spans="1:1" s="332" customFormat="1" ht="14.25" customHeight="1" x14ac:dyDescent="0.2">
      <c r="A163" s="331"/>
    </row>
    <row r="164" spans="1:1" s="332" customFormat="1" ht="14.25" customHeight="1" x14ac:dyDescent="0.2">
      <c r="A164" s="331"/>
    </row>
    <row r="165" spans="1:1" s="332" customFormat="1" ht="14.25" customHeight="1" x14ac:dyDescent="0.2">
      <c r="A165" s="331"/>
    </row>
    <row r="166" spans="1:1" s="332" customFormat="1" ht="14.25" customHeight="1" x14ac:dyDescent="0.2">
      <c r="A166" s="331"/>
    </row>
    <row r="167" spans="1:1" s="332" customFormat="1" ht="14.25" customHeight="1" x14ac:dyDescent="0.2">
      <c r="A167" s="331"/>
    </row>
    <row r="168" spans="1:1" s="332" customFormat="1" ht="14.25" customHeight="1" x14ac:dyDescent="0.2">
      <c r="A168" s="331"/>
    </row>
    <row r="169" spans="1:1" s="332" customFormat="1" ht="14.25" customHeight="1" x14ac:dyDescent="0.2">
      <c r="A169" s="331"/>
    </row>
    <row r="170" spans="1:1" s="332" customFormat="1" ht="14.25" customHeight="1" x14ac:dyDescent="0.2">
      <c r="A170" s="331"/>
    </row>
    <row r="171" spans="1:1" s="332" customFormat="1" ht="14.25" customHeight="1" x14ac:dyDescent="0.2">
      <c r="A171" s="331"/>
    </row>
    <row r="172" spans="1:1" s="332" customFormat="1" ht="14.25" customHeight="1" x14ac:dyDescent="0.2">
      <c r="A172" s="331"/>
    </row>
    <row r="173" spans="1:1" s="332" customFormat="1" ht="14.25" customHeight="1" x14ac:dyDescent="0.2">
      <c r="A173" s="331"/>
    </row>
    <row r="174" spans="1:1" s="332" customFormat="1" ht="14.25" customHeight="1" x14ac:dyDescent="0.2">
      <c r="A174" s="331"/>
    </row>
    <row r="175" spans="1:1" s="332" customFormat="1" ht="14.25" customHeight="1" x14ac:dyDescent="0.2">
      <c r="A175" s="331"/>
    </row>
    <row r="176" spans="1:1" s="332" customFormat="1" ht="14.25" customHeight="1" x14ac:dyDescent="0.2">
      <c r="A176" s="331"/>
    </row>
    <row r="177" spans="1:1" s="332" customFormat="1" ht="14.25" customHeight="1" x14ac:dyDescent="0.2">
      <c r="A177" s="331"/>
    </row>
    <row r="178" spans="1:1" s="332" customFormat="1" ht="14.25" customHeight="1" x14ac:dyDescent="0.2">
      <c r="A178" s="331"/>
    </row>
    <row r="179" spans="1:1" s="332" customFormat="1" ht="14.25" customHeight="1" x14ac:dyDescent="0.2">
      <c r="A179" s="331"/>
    </row>
    <row r="180" spans="1:1" s="332" customFormat="1" ht="14.25" customHeight="1" x14ac:dyDescent="0.2">
      <c r="A180" s="331"/>
    </row>
    <row r="181" spans="1:1" s="332" customFormat="1" ht="14.25" customHeight="1" x14ac:dyDescent="0.2">
      <c r="A181" s="331"/>
    </row>
    <row r="182" spans="1:1" s="332" customFormat="1" ht="14.25" customHeight="1" x14ac:dyDescent="0.2">
      <c r="A182" s="331"/>
    </row>
    <row r="183" spans="1:1" s="332" customFormat="1" ht="14.25" customHeight="1" x14ac:dyDescent="0.2">
      <c r="A183" s="331"/>
    </row>
    <row r="184" spans="1:1" s="332" customFormat="1" ht="14.25" customHeight="1" x14ac:dyDescent="0.2">
      <c r="A184" s="331"/>
    </row>
    <row r="185" spans="1:1" s="332" customFormat="1" ht="14.25" customHeight="1" x14ac:dyDescent="0.2">
      <c r="A185" s="331"/>
    </row>
    <row r="186" spans="1:1" s="332" customFormat="1" ht="14.25" customHeight="1" x14ac:dyDescent="0.2">
      <c r="A186" s="331"/>
    </row>
    <row r="187" spans="1:1" s="332" customFormat="1" ht="14.25" customHeight="1" x14ac:dyDescent="0.2">
      <c r="A187" s="331"/>
    </row>
    <row r="188" spans="1:1" s="332" customFormat="1" ht="14.25" customHeight="1" x14ac:dyDescent="0.2">
      <c r="A188" s="331"/>
    </row>
    <row r="189" spans="1:1" s="332" customFormat="1" ht="14.25" customHeight="1" x14ac:dyDescent="0.2">
      <c r="A189" s="331"/>
    </row>
    <row r="190" spans="1:1" s="332" customFormat="1" ht="14.25" customHeight="1" x14ac:dyDescent="0.2">
      <c r="A190" s="331"/>
    </row>
    <row r="191" spans="1:1" s="332" customFormat="1" ht="14.25" customHeight="1" x14ac:dyDescent="0.2">
      <c r="A191" s="331"/>
    </row>
    <row r="192" spans="1:1" s="332" customFormat="1" ht="14.25" customHeight="1" x14ac:dyDescent="0.2">
      <c r="A192" s="331"/>
    </row>
    <row r="193" spans="1:1" s="332" customFormat="1" ht="14.25" customHeight="1" x14ac:dyDescent="0.2">
      <c r="A193" s="331"/>
    </row>
    <row r="194" spans="1:1" s="332" customFormat="1" ht="14.25" customHeight="1" x14ac:dyDescent="0.2">
      <c r="A194" s="331"/>
    </row>
    <row r="195" spans="1:1" s="332" customFormat="1" ht="14.25" customHeight="1" x14ac:dyDescent="0.2">
      <c r="A195" s="331"/>
    </row>
    <row r="196" spans="1:1" s="332" customFormat="1" ht="14.25" customHeight="1" x14ac:dyDescent="0.2">
      <c r="A196" s="331"/>
    </row>
    <row r="197" spans="1:1" s="332" customFormat="1" ht="14.25" customHeight="1" x14ac:dyDescent="0.2">
      <c r="A197" s="331"/>
    </row>
    <row r="198" spans="1:1" s="332" customFormat="1" ht="14.25" customHeight="1" x14ac:dyDescent="0.2">
      <c r="A198" s="331"/>
    </row>
    <row r="199" spans="1:1" s="332" customFormat="1" ht="14.25" customHeight="1" x14ac:dyDescent="0.2">
      <c r="A199" s="331"/>
    </row>
    <row r="200" spans="1:1" s="332" customFormat="1" ht="14.25" customHeight="1" x14ac:dyDescent="0.2">
      <c r="A200" s="331"/>
    </row>
    <row r="201" spans="1:1" s="332" customFormat="1" ht="14.25" customHeight="1" x14ac:dyDescent="0.2">
      <c r="A201" s="331"/>
    </row>
    <row r="202" spans="1:1" s="332" customFormat="1" ht="14.25" customHeight="1" x14ac:dyDescent="0.2">
      <c r="A202" s="331"/>
    </row>
    <row r="203" spans="1:1" s="332" customFormat="1" ht="14.25" customHeight="1" x14ac:dyDescent="0.2">
      <c r="A203" s="331"/>
    </row>
    <row r="204" spans="1:1" s="332" customFormat="1" ht="14.25" customHeight="1" x14ac:dyDescent="0.2">
      <c r="A204" s="331"/>
    </row>
    <row r="205" spans="1:1" s="332" customFormat="1" ht="14.25" customHeight="1" x14ac:dyDescent="0.2">
      <c r="A205" s="331"/>
    </row>
    <row r="206" spans="1:1" s="332" customFormat="1" ht="14.25" customHeight="1" x14ac:dyDescent="0.2">
      <c r="A206" s="331"/>
    </row>
    <row r="207" spans="1:1" s="332" customFormat="1" ht="14.25" customHeight="1" x14ac:dyDescent="0.2">
      <c r="A207" s="331"/>
    </row>
    <row r="208" spans="1:1" s="332" customFormat="1" ht="14.25" customHeight="1" x14ac:dyDescent="0.2">
      <c r="A208" s="331"/>
    </row>
    <row r="209" spans="1:1" s="332" customFormat="1" ht="14.25" customHeight="1" x14ac:dyDescent="0.2">
      <c r="A209" s="331"/>
    </row>
    <row r="210" spans="1:1" s="332" customFormat="1" ht="14.25" customHeight="1" x14ac:dyDescent="0.2">
      <c r="A210" s="331"/>
    </row>
    <row r="211" spans="1:1" s="332" customFormat="1" ht="14.25" customHeight="1" x14ac:dyDescent="0.2">
      <c r="A211" s="331"/>
    </row>
    <row r="212" spans="1:1" s="332" customFormat="1" ht="14.25" customHeight="1" x14ac:dyDescent="0.2">
      <c r="A212" s="331"/>
    </row>
    <row r="213" spans="1:1" s="332" customFormat="1" ht="14.25" customHeight="1" x14ac:dyDescent="0.2">
      <c r="A213" s="331"/>
    </row>
    <row r="214" spans="1:1" s="332" customFormat="1" ht="14.25" customHeight="1" x14ac:dyDescent="0.2">
      <c r="A214" s="331"/>
    </row>
    <row r="215" spans="1:1" s="332" customFormat="1" ht="14.25" customHeight="1" x14ac:dyDescent="0.2">
      <c r="A215" s="331"/>
    </row>
    <row r="216" spans="1:1" s="332" customFormat="1" ht="14.25" customHeight="1" x14ac:dyDescent="0.2">
      <c r="A216" s="331"/>
    </row>
    <row r="217" spans="1:1" s="332" customFormat="1" ht="14.25" customHeight="1" x14ac:dyDescent="0.2">
      <c r="A217" s="331"/>
    </row>
    <row r="218" spans="1:1" s="332" customFormat="1" ht="14.25" customHeight="1" x14ac:dyDescent="0.2">
      <c r="A218" s="331"/>
    </row>
    <row r="219" spans="1:1" s="332" customFormat="1" ht="14.25" customHeight="1" x14ac:dyDescent="0.2">
      <c r="A219" s="331"/>
    </row>
    <row r="220" spans="1:1" s="332" customFormat="1" ht="14.25" customHeight="1" x14ac:dyDescent="0.2">
      <c r="A220" s="331"/>
    </row>
    <row r="221" spans="1:1" s="332" customFormat="1" ht="14.25" customHeight="1" x14ac:dyDescent="0.2">
      <c r="A221" s="331"/>
    </row>
    <row r="222" spans="1:1" s="332" customFormat="1" ht="14.25" customHeight="1" x14ac:dyDescent="0.2">
      <c r="A222" s="331"/>
    </row>
    <row r="223" spans="1:1" s="332" customFormat="1" ht="14.25" customHeight="1" x14ac:dyDescent="0.2">
      <c r="A223" s="331"/>
    </row>
    <row r="224" spans="1:1" s="332" customFormat="1" ht="14.25" customHeight="1" x14ac:dyDescent="0.2">
      <c r="A224" s="331"/>
    </row>
    <row r="225" spans="1:1" s="332" customFormat="1" ht="14.25" customHeight="1" x14ac:dyDescent="0.2">
      <c r="A225" s="331"/>
    </row>
    <row r="226" spans="1:1" s="332" customFormat="1" ht="14.25" customHeight="1" x14ac:dyDescent="0.2">
      <c r="A226" s="331"/>
    </row>
    <row r="227" spans="1:1" s="332" customFormat="1" ht="14.25" customHeight="1" x14ac:dyDescent="0.2">
      <c r="A227" s="331"/>
    </row>
    <row r="228" spans="1:1" s="332" customFormat="1" ht="14.25" customHeight="1" x14ac:dyDescent="0.2">
      <c r="A228" s="331"/>
    </row>
    <row r="229" spans="1:1" s="332" customFormat="1" ht="14.25" customHeight="1" x14ac:dyDescent="0.2">
      <c r="A229" s="331"/>
    </row>
    <row r="230" spans="1:1" s="332" customFormat="1" ht="14.25" customHeight="1" x14ac:dyDescent="0.2">
      <c r="A230" s="331"/>
    </row>
    <row r="231" spans="1:1" s="332" customFormat="1" ht="14.25" customHeight="1" x14ac:dyDescent="0.2">
      <c r="A231" s="331"/>
    </row>
    <row r="232" spans="1:1" s="332" customFormat="1" ht="14.25" customHeight="1" x14ac:dyDescent="0.2">
      <c r="A232" s="331"/>
    </row>
    <row r="233" spans="1:1" s="332" customFormat="1" ht="14.25" customHeight="1" x14ac:dyDescent="0.2">
      <c r="A233" s="331"/>
    </row>
    <row r="234" spans="1:1" s="332" customFormat="1" ht="14.25" customHeight="1" x14ac:dyDescent="0.2">
      <c r="A234" s="331"/>
    </row>
    <row r="235" spans="1:1" s="332" customFormat="1" ht="14.25" customHeight="1" x14ac:dyDescent="0.2">
      <c r="A235" s="331"/>
    </row>
    <row r="236" spans="1:1" s="332" customFormat="1" ht="14.25" customHeight="1" x14ac:dyDescent="0.2">
      <c r="A236" s="331"/>
    </row>
    <row r="237" spans="1:1" s="332" customFormat="1" ht="14.25" customHeight="1" x14ac:dyDescent="0.2">
      <c r="A237" s="331"/>
    </row>
    <row r="238" spans="1:1" s="332" customFormat="1" ht="14.25" customHeight="1" x14ac:dyDescent="0.2">
      <c r="A238" s="331"/>
    </row>
    <row r="239" spans="1:1" s="332" customFormat="1" ht="14.25" customHeight="1" x14ac:dyDescent="0.2">
      <c r="A239" s="331"/>
    </row>
    <row r="240" spans="1:1" s="332" customFormat="1" ht="14.25" customHeight="1" x14ac:dyDescent="0.2">
      <c r="A240" s="331"/>
    </row>
    <row r="241" spans="1:1" s="332" customFormat="1" ht="14.25" customHeight="1" x14ac:dyDescent="0.2">
      <c r="A241" s="331"/>
    </row>
    <row r="242" spans="1:1" s="332" customFormat="1" ht="14.25" customHeight="1" x14ac:dyDescent="0.2">
      <c r="A242" s="331"/>
    </row>
    <row r="243" spans="1:1" s="332" customFormat="1" ht="14.25" customHeight="1" x14ac:dyDescent="0.2">
      <c r="A243" s="331"/>
    </row>
    <row r="244" spans="1:1" s="332" customFormat="1" ht="14.25" customHeight="1" x14ac:dyDescent="0.2">
      <c r="A244" s="331"/>
    </row>
    <row r="245" spans="1:1" s="332" customFormat="1" ht="14.25" customHeight="1" x14ac:dyDescent="0.2">
      <c r="A245" s="331"/>
    </row>
    <row r="246" spans="1:1" s="332" customFormat="1" ht="14.25" customHeight="1" x14ac:dyDescent="0.2">
      <c r="A246" s="331"/>
    </row>
    <row r="247" spans="1:1" s="332" customFormat="1" ht="14.25" customHeight="1" x14ac:dyDescent="0.2">
      <c r="A247" s="331"/>
    </row>
    <row r="248" spans="1:1" s="332" customFormat="1" ht="14.25" customHeight="1" x14ac:dyDescent="0.2">
      <c r="A248" s="331"/>
    </row>
    <row r="249" spans="1:1" s="332" customFormat="1" ht="14.25" customHeight="1" x14ac:dyDescent="0.2">
      <c r="A249" s="331"/>
    </row>
    <row r="250" spans="1:1" s="332" customFormat="1" ht="14.25" customHeight="1" x14ac:dyDescent="0.2">
      <c r="A250" s="331"/>
    </row>
    <row r="251" spans="1:1" s="332" customFormat="1" ht="14.25" customHeight="1" x14ac:dyDescent="0.2">
      <c r="A251" s="331"/>
    </row>
    <row r="252" spans="1:1" s="332" customFormat="1" ht="14.25" customHeight="1" x14ac:dyDescent="0.2">
      <c r="A252" s="331"/>
    </row>
    <row r="253" spans="1:1" s="332" customFormat="1" ht="14.25" customHeight="1" x14ac:dyDescent="0.2">
      <c r="A253" s="331"/>
    </row>
    <row r="254" spans="1:1" s="332" customFormat="1" ht="14.25" customHeight="1" x14ac:dyDescent="0.2">
      <c r="A254" s="331"/>
    </row>
    <row r="255" spans="1:1" s="332" customFormat="1" ht="14.25" customHeight="1" x14ac:dyDescent="0.2">
      <c r="A255" s="331"/>
    </row>
    <row r="256" spans="1:1" s="332" customFormat="1" ht="14.25" customHeight="1" x14ac:dyDescent="0.2">
      <c r="A256" s="331"/>
    </row>
    <row r="257" spans="1:1" s="332" customFormat="1" ht="14.25" customHeight="1" x14ac:dyDescent="0.2">
      <c r="A257" s="331"/>
    </row>
    <row r="258" spans="1:1" s="332" customFormat="1" ht="14.25" customHeight="1" x14ac:dyDescent="0.2">
      <c r="A258" s="331"/>
    </row>
    <row r="259" spans="1:1" s="332" customFormat="1" ht="14.25" customHeight="1" x14ac:dyDescent="0.2">
      <c r="A259" s="331"/>
    </row>
    <row r="260" spans="1:1" s="332" customFormat="1" ht="14.25" customHeight="1" x14ac:dyDescent="0.2">
      <c r="A260" s="331"/>
    </row>
    <row r="261" spans="1:1" s="332" customFormat="1" ht="14.25" customHeight="1" x14ac:dyDescent="0.2">
      <c r="A261" s="331"/>
    </row>
    <row r="262" spans="1:1" s="332" customFormat="1" ht="14.25" customHeight="1" x14ac:dyDescent="0.2">
      <c r="A262" s="331"/>
    </row>
    <row r="263" spans="1:1" s="332" customFormat="1" ht="14.25" customHeight="1" x14ac:dyDescent="0.2">
      <c r="A263" s="331"/>
    </row>
    <row r="264" spans="1:1" s="332" customFormat="1" ht="14.25" customHeight="1" x14ac:dyDescent="0.2">
      <c r="A264" s="331"/>
    </row>
    <row r="265" spans="1:1" s="332" customFormat="1" ht="14.25" customHeight="1" x14ac:dyDescent="0.2">
      <c r="A265" s="331"/>
    </row>
    <row r="266" spans="1:1" s="332" customFormat="1" ht="14.25" customHeight="1" x14ac:dyDescent="0.2">
      <c r="A266" s="331"/>
    </row>
    <row r="267" spans="1:1" s="332" customFormat="1" ht="14.25" customHeight="1" x14ac:dyDescent="0.2">
      <c r="A267" s="331"/>
    </row>
    <row r="268" spans="1:1" s="332" customFormat="1" ht="14.25" customHeight="1" x14ac:dyDescent="0.2">
      <c r="A268" s="331"/>
    </row>
    <row r="269" spans="1:1" s="332" customFormat="1" ht="14.25" customHeight="1" x14ac:dyDescent="0.2">
      <c r="A269" s="331"/>
    </row>
    <row r="270" spans="1:1" s="332" customFormat="1" ht="14.25" customHeight="1" x14ac:dyDescent="0.2">
      <c r="A270" s="331"/>
    </row>
    <row r="271" spans="1:1" s="332" customFormat="1" ht="14.25" customHeight="1" x14ac:dyDescent="0.2">
      <c r="A271" s="331"/>
    </row>
    <row r="272" spans="1:1" s="332" customFormat="1" ht="14.25" customHeight="1" x14ac:dyDescent="0.2">
      <c r="A272" s="331"/>
    </row>
    <row r="273" spans="1:1" s="332" customFormat="1" ht="14.25" customHeight="1" x14ac:dyDescent="0.2">
      <c r="A273" s="331"/>
    </row>
    <row r="274" spans="1:1" s="332" customFormat="1" ht="14.25" customHeight="1" x14ac:dyDescent="0.2">
      <c r="A274" s="331"/>
    </row>
    <row r="275" spans="1:1" s="332" customFormat="1" ht="14.25" customHeight="1" x14ac:dyDescent="0.2">
      <c r="A275" s="331"/>
    </row>
    <row r="276" spans="1:1" s="332" customFormat="1" ht="14.25" customHeight="1" x14ac:dyDescent="0.2">
      <c r="A276" s="331"/>
    </row>
    <row r="277" spans="1:1" s="332" customFormat="1" ht="14.25" customHeight="1" x14ac:dyDescent="0.2">
      <c r="A277" s="331"/>
    </row>
    <row r="278" spans="1:1" s="332" customFormat="1" ht="14.25" customHeight="1" x14ac:dyDescent="0.2">
      <c r="A278" s="331"/>
    </row>
    <row r="279" spans="1:1" s="332" customFormat="1" ht="14.25" customHeight="1" x14ac:dyDescent="0.2">
      <c r="A279" s="331"/>
    </row>
    <row r="280" spans="1:1" s="332" customFormat="1" ht="14.25" customHeight="1" x14ac:dyDescent="0.2">
      <c r="A280" s="331"/>
    </row>
    <row r="281" spans="1:1" s="332" customFormat="1" ht="14.25" customHeight="1" x14ac:dyDescent="0.2">
      <c r="A281" s="331"/>
    </row>
    <row r="282" spans="1:1" s="332" customFormat="1" ht="14.25" customHeight="1" x14ac:dyDescent="0.2">
      <c r="A282" s="331"/>
    </row>
    <row r="283" spans="1:1" s="332" customFormat="1" ht="14.25" customHeight="1" x14ac:dyDescent="0.2">
      <c r="A283" s="331"/>
    </row>
    <row r="284" spans="1:1" s="332" customFormat="1" ht="14.25" customHeight="1" x14ac:dyDescent="0.2">
      <c r="A284" s="331"/>
    </row>
    <row r="285" spans="1:1" s="332" customFormat="1" ht="14.25" customHeight="1" x14ac:dyDescent="0.2">
      <c r="A285" s="331"/>
    </row>
    <row r="286" spans="1:1" s="332" customFormat="1" ht="14.25" customHeight="1" x14ac:dyDescent="0.2">
      <c r="A286" s="331"/>
    </row>
    <row r="287" spans="1:1" s="332" customFormat="1" ht="14.25" customHeight="1" x14ac:dyDescent="0.2">
      <c r="A287" s="331"/>
    </row>
    <row r="288" spans="1:1" s="332" customFormat="1" ht="14.25" customHeight="1" x14ac:dyDescent="0.2">
      <c r="A288" s="331"/>
    </row>
    <row r="289" spans="1:1" s="332" customFormat="1" ht="14.25" customHeight="1" x14ac:dyDescent="0.2">
      <c r="A289" s="331"/>
    </row>
    <row r="290" spans="1:1" s="332" customFormat="1" ht="14.25" customHeight="1" x14ac:dyDescent="0.2">
      <c r="A290" s="331"/>
    </row>
    <row r="291" spans="1:1" s="332" customFormat="1" ht="14.25" customHeight="1" x14ac:dyDescent="0.2">
      <c r="A291" s="331"/>
    </row>
    <row r="292" spans="1:1" s="332" customFormat="1" ht="14.25" customHeight="1" x14ac:dyDescent="0.2">
      <c r="A292" s="331"/>
    </row>
    <row r="293" spans="1:1" s="332" customFormat="1" ht="14.25" customHeight="1" x14ac:dyDescent="0.2">
      <c r="A293" s="331"/>
    </row>
    <row r="294" spans="1:1" s="332" customFormat="1" ht="14.25" customHeight="1" x14ac:dyDescent="0.2">
      <c r="A294" s="331"/>
    </row>
    <row r="295" spans="1:1" s="332" customFormat="1" ht="14.25" customHeight="1" x14ac:dyDescent="0.2">
      <c r="A295" s="331"/>
    </row>
    <row r="296" spans="1:1" s="332" customFormat="1" ht="14.25" customHeight="1" x14ac:dyDescent="0.2">
      <c r="A296" s="331"/>
    </row>
    <row r="297" spans="1:1" s="332" customFormat="1" ht="14.25" customHeight="1" x14ac:dyDescent="0.2">
      <c r="A297" s="331"/>
    </row>
    <row r="298" spans="1:1" s="332" customFormat="1" ht="14.25" customHeight="1" x14ac:dyDescent="0.2">
      <c r="A298" s="331"/>
    </row>
    <row r="299" spans="1:1" s="332" customFormat="1" ht="14.25" customHeight="1" x14ac:dyDescent="0.2">
      <c r="A299" s="331"/>
    </row>
    <row r="300" spans="1:1" s="332" customFormat="1" ht="14.25" customHeight="1" x14ac:dyDescent="0.2">
      <c r="A300" s="331"/>
    </row>
    <row r="301" spans="1:1" s="332" customFormat="1" ht="14.25" customHeight="1" x14ac:dyDescent="0.2">
      <c r="A301" s="331"/>
    </row>
    <row r="302" spans="1:1" s="332" customFormat="1" ht="14.25" customHeight="1" x14ac:dyDescent="0.2">
      <c r="A302" s="331"/>
    </row>
    <row r="303" spans="1:1" s="332" customFormat="1" ht="14.25" customHeight="1" x14ac:dyDescent="0.2">
      <c r="A303" s="331"/>
    </row>
    <row r="304" spans="1:1" s="332" customFormat="1" ht="14.25" customHeight="1" x14ac:dyDescent="0.2">
      <c r="A304" s="331"/>
    </row>
    <row r="305" spans="1:1" s="332" customFormat="1" ht="14.25" customHeight="1" x14ac:dyDescent="0.2">
      <c r="A305" s="331"/>
    </row>
    <row r="306" spans="1:1" s="332" customFormat="1" ht="14.25" customHeight="1" x14ac:dyDescent="0.2">
      <c r="A306" s="331"/>
    </row>
    <row r="307" spans="1:1" s="332" customFormat="1" ht="14.25" customHeight="1" x14ac:dyDescent="0.2">
      <c r="A307" s="331"/>
    </row>
    <row r="308" spans="1:1" s="332" customFormat="1" ht="14.25" customHeight="1" x14ac:dyDescent="0.2">
      <c r="A308" s="331"/>
    </row>
    <row r="309" spans="1:1" s="332" customFormat="1" ht="14.25" customHeight="1" x14ac:dyDescent="0.2">
      <c r="A309" s="331"/>
    </row>
    <row r="310" spans="1:1" s="332" customFormat="1" ht="14.25" customHeight="1" x14ac:dyDescent="0.2">
      <c r="A310" s="331"/>
    </row>
    <row r="311" spans="1:1" s="332" customFormat="1" ht="14.25" customHeight="1" x14ac:dyDescent="0.2">
      <c r="A311" s="331"/>
    </row>
    <row r="312" spans="1:1" s="332" customFormat="1" ht="14.25" customHeight="1" x14ac:dyDescent="0.2">
      <c r="A312" s="331"/>
    </row>
    <row r="313" spans="1:1" s="332" customFormat="1" ht="14.25" customHeight="1" x14ac:dyDescent="0.2">
      <c r="A313" s="331"/>
    </row>
    <row r="314" spans="1:1" s="332" customFormat="1" ht="14.25" customHeight="1" x14ac:dyDescent="0.2">
      <c r="A314" s="331"/>
    </row>
    <row r="315" spans="1:1" s="332" customFormat="1" ht="14.25" customHeight="1" x14ac:dyDescent="0.2">
      <c r="A315" s="331"/>
    </row>
    <row r="316" spans="1:1" s="332" customFormat="1" ht="14.25" customHeight="1" x14ac:dyDescent="0.2">
      <c r="A316" s="331"/>
    </row>
    <row r="317" spans="1:1" s="332" customFormat="1" ht="14.25" customHeight="1" x14ac:dyDescent="0.2">
      <c r="A317" s="331"/>
    </row>
    <row r="318" spans="1:1" s="332" customFormat="1" ht="14.25" customHeight="1" x14ac:dyDescent="0.2">
      <c r="A318" s="331"/>
    </row>
    <row r="319" spans="1:1" s="332" customFormat="1" ht="14.25" customHeight="1" x14ac:dyDescent="0.2">
      <c r="A319" s="331"/>
    </row>
    <row r="320" spans="1:1" s="332" customFormat="1" ht="14.25" customHeight="1" x14ac:dyDescent="0.2">
      <c r="A320" s="331"/>
    </row>
    <row r="321" spans="1:1" s="332" customFormat="1" ht="14.25" customHeight="1" x14ac:dyDescent="0.2">
      <c r="A321" s="331"/>
    </row>
    <row r="322" spans="1:1" s="332" customFormat="1" ht="14.25" customHeight="1" x14ac:dyDescent="0.2">
      <c r="A322" s="331"/>
    </row>
    <row r="323" spans="1:1" s="332" customFormat="1" ht="14.25" customHeight="1" x14ac:dyDescent="0.2">
      <c r="A323" s="331"/>
    </row>
    <row r="324" spans="1:1" s="332" customFormat="1" ht="14.25" customHeight="1" x14ac:dyDescent="0.2">
      <c r="A324" s="331"/>
    </row>
    <row r="325" spans="1:1" s="332" customFormat="1" ht="14.25" customHeight="1" x14ac:dyDescent="0.2">
      <c r="A325" s="331"/>
    </row>
    <row r="326" spans="1:1" s="332" customFormat="1" ht="14.25" customHeight="1" x14ac:dyDescent="0.2">
      <c r="A326" s="331"/>
    </row>
    <row r="327" spans="1:1" s="332" customFormat="1" ht="14.25" customHeight="1" x14ac:dyDescent="0.2">
      <c r="A327" s="331"/>
    </row>
    <row r="328" spans="1:1" s="332" customFormat="1" ht="14.25" customHeight="1" x14ac:dyDescent="0.2">
      <c r="A328" s="331"/>
    </row>
    <row r="329" spans="1:1" s="332" customFormat="1" ht="14.25" customHeight="1" x14ac:dyDescent="0.2">
      <c r="A329" s="331"/>
    </row>
    <row r="330" spans="1:1" s="332" customFormat="1" ht="14.25" customHeight="1" x14ac:dyDescent="0.2">
      <c r="A330" s="331"/>
    </row>
    <row r="331" spans="1:1" s="332" customFormat="1" ht="14.25" customHeight="1" x14ac:dyDescent="0.2">
      <c r="A331" s="331"/>
    </row>
    <row r="332" spans="1:1" s="332" customFormat="1" ht="14.25" customHeight="1" x14ac:dyDescent="0.2">
      <c r="A332" s="331"/>
    </row>
    <row r="333" spans="1:1" s="332" customFormat="1" ht="14.25" customHeight="1" x14ac:dyDescent="0.2">
      <c r="A333" s="331"/>
    </row>
    <row r="334" spans="1:1" s="332" customFormat="1" ht="14.25" customHeight="1" x14ac:dyDescent="0.2">
      <c r="A334" s="331"/>
    </row>
    <row r="335" spans="1:1" s="332" customFormat="1" ht="14.25" customHeight="1" x14ac:dyDescent="0.2">
      <c r="A335" s="331"/>
    </row>
    <row r="336" spans="1:1" s="332" customFormat="1" ht="14.25" customHeight="1" x14ac:dyDescent="0.2">
      <c r="A336" s="331"/>
    </row>
    <row r="337" spans="1:1" s="332" customFormat="1" ht="14.25" customHeight="1" x14ac:dyDescent="0.2">
      <c r="A337" s="331"/>
    </row>
    <row r="338" spans="1:1" s="332" customFormat="1" ht="14.25" customHeight="1" x14ac:dyDescent="0.2">
      <c r="A338" s="331"/>
    </row>
    <row r="339" spans="1:1" s="332" customFormat="1" ht="14.25" customHeight="1" x14ac:dyDescent="0.2">
      <c r="A339" s="331"/>
    </row>
    <row r="340" spans="1:1" s="332" customFormat="1" ht="14.25" customHeight="1" x14ac:dyDescent="0.2">
      <c r="A340" s="331"/>
    </row>
    <row r="341" spans="1:1" s="332" customFormat="1" ht="14.25" customHeight="1" x14ac:dyDescent="0.2">
      <c r="A341" s="331"/>
    </row>
    <row r="342" spans="1:1" s="332" customFormat="1" ht="14.25" customHeight="1" x14ac:dyDescent="0.2">
      <c r="A342" s="331"/>
    </row>
    <row r="343" spans="1:1" s="332" customFormat="1" ht="14.25" customHeight="1" x14ac:dyDescent="0.2">
      <c r="A343" s="331"/>
    </row>
    <row r="344" spans="1:1" s="332" customFormat="1" ht="14.25" customHeight="1" x14ac:dyDescent="0.2">
      <c r="A344" s="331"/>
    </row>
    <row r="345" spans="1:1" s="332" customFormat="1" ht="14.25" customHeight="1" x14ac:dyDescent="0.2">
      <c r="A345" s="331"/>
    </row>
    <row r="346" spans="1:1" s="332" customFormat="1" ht="14.25" customHeight="1" x14ac:dyDescent="0.2">
      <c r="A346" s="331"/>
    </row>
    <row r="347" spans="1:1" s="332" customFormat="1" ht="14.25" customHeight="1" x14ac:dyDescent="0.2">
      <c r="A347" s="331"/>
    </row>
    <row r="348" spans="1:1" s="332" customFormat="1" ht="14.25" customHeight="1" x14ac:dyDescent="0.2">
      <c r="A348" s="331"/>
    </row>
    <row r="349" spans="1:1" s="332" customFormat="1" ht="14.25" customHeight="1" x14ac:dyDescent="0.2">
      <c r="A349" s="331"/>
    </row>
    <row r="350" spans="1:1" s="332" customFormat="1" ht="14.25" customHeight="1" x14ac:dyDescent="0.2">
      <c r="A350" s="331"/>
    </row>
    <row r="351" spans="1:1" s="332" customFormat="1" ht="14.25" customHeight="1" x14ac:dyDescent="0.2">
      <c r="A351" s="331"/>
    </row>
    <row r="352" spans="1:1" s="332" customFormat="1" ht="14.25" customHeight="1" x14ac:dyDescent="0.2">
      <c r="A352" s="331"/>
    </row>
    <row r="353" spans="1:1" s="332" customFormat="1" ht="14.25" customHeight="1" x14ac:dyDescent="0.2">
      <c r="A353" s="331"/>
    </row>
    <row r="354" spans="1:1" s="332" customFormat="1" ht="14.25" customHeight="1" x14ac:dyDescent="0.2">
      <c r="A354" s="331"/>
    </row>
    <row r="355" spans="1:1" s="332" customFormat="1" ht="14.25" customHeight="1" x14ac:dyDescent="0.2">
      <c r="A355" s="331"/>
    </row>
    <row r="356" spans="1:1" s="332" customFormat="1" ht="14.25" customHeight="1" x14ac:dyDescent="0.2">
      <c r="A356" s="331"/>
    </row>
    <row r="357" spans="1:1" s="332" customFormat="1" ht="14.25" customHeight="1" x14ac:dyDescent="0.2">
      <c r="A357" s="331"/>
    </row>
    <row r="358" spans="1:1" s="332" customFormat="1" ht="14.25" customHeight="1" x14ac:dyDescent="0.2">
      <c r="A358" s="331"/>
    </row>
    <row r="359" spans="1:1" s="332" customFormat="1" ht="14.25" customHeight="1" x14ac:dyDescent="0.2">
      <c r="A359" s="331"/>
    </row>
    <row r="360" spans="1:1" s="332" customFormat="1" ht="14.25" customHeight="1" x14ac:dyDescent="0.2">
      <c r="A360" s="331"/>
    </row>
    <row r="361" spans="1:1" s="332" customFormat="1" ht="14.25" customHeight="1" x14ac:dyDescent="0.2">
      <c r="A361" s="331"/>
    </row>
    <row r="362" spans="1:1" s="332" customFormat="1" ht="14.25" customHeight="1" x14ac:dyDescent="0.2">
      <c r="A362" s="331"/>
    </row>
    <row r="363" spans="1:1" s="332" customFormat="1" ht="14.25" customHeight="1" x14ac:dyDescent="0.2">
      <c r="A363" s="331"/>
    </row>
    <row r="364" spans="1:1" s="332" customFormat="1" ht="14.25" customHeight="1" x14ac:dyDescent="0.2">
      <c r="A364" s="331"/>
    </row>
    <row r="365" spans="1:1" s="332" customFormat="1" ht="14.25" customHeight="1" x14ac:dyDescent="0.2">
      <c r="A365" s="331"/>
    </row>
    <row r="366" spans="1:1" s="332" customFormat="1" ht="14.25" customHeight="1" x14ac:dyDescent="0.2">
      <c r="A366" s="331"/>
    </row>
    <row r="367" spans="1:1" s="332" customFormat="1" ht="14.25" customHeight="1" x14ac:dyDescent="0.2">
      <c r="A367" s="331"/>
    </row>
    <row r="368" spans="1:1" s="332" customFormat="1" ht="14.25" customHeight="1" x14ac:dyDescent="0.2">
      <c r="A368" s="331"/>
    </row>
    <row r="369" spans="1:1" s="332" customFormat="1" ht="14.25" customHeight="1" x14ac:dyDescent="0.2">
      <c r="A369" s="331"/>
    </row>
    <row r="370" spans="1:1" s="332" customFormat="1" ht="14.25" customHeight="1" x14ac:dyDescent="0.2">
      <c r="A370" s="331"/>
    </row>
    <row r="371" spans="1:1" s="332" customFormat="1" ht="14.25" customHeight="1" x14ac:dyDescent="0.2">
      <c r="A371" s="331"/>
    </row>
    <row r="372" spans="1:1" s="332" customFormat="1" ht="14.25" customHeight="1" x14ac:dyDescent="0.2">
      <c r="A372" s="331"/>
    </row>
    <row r="373" spans="1:1" s="332" customFormat="1" ht="14.25" customHeight="1" x14ac:dyDescent="0.2">
      <c r="A373" s="331"/>
    </row>
    <row r="374" spans="1:1" s="332" customFormat="1" ht="14.25" customHeight="1" x14ac:dyDescent="0.2">
      <c r="A374" s="331"/>
    </row>
    <row r="375" spans="1:1" s="332" customFormat="1" ht="14.25" customHeight="1" x14ac:dyDescent="0.2">
      <c r="A375" s="331"/>
    </row>
    <row r="376" spans="1:1" s="332" customFormat="1" ht="14.25" customHeight="1" x14ac:dyDescent="0.2">
      <c r="A376" s="331"/>
    </row>
    <row r="377" spans="1:1" s="332" customFormat="1" ht="14.25" customHeight="1" x14ac:dyDescent="0.2">
      <c r="A377" s="331"/>
    </row>
    <row r="378" spans="1:1" s="332" customFormat="1" ht="14.25" customHeight="1" x14ac:dyDescent="0.2">
      <c r="A378" s="331"/>
    </row>
    <row r="379" spans="1:1" s="332" customFormat="1" ht="14.25" customHeight="1" x14ac:dyDescent="0.2">
      <c r="A379" s="331"/>
    </row>
    <row r="380" spans="1:1" s="332" customFormat="1" ht="14.25" customHeight="1" x14ac:dyDescent="0.2">
      <c r="A380" s="331"/>
    </row>
    <row r="381" spans="1:1" s="332" customFormat="1" ht="14.25" customHeight="1" x14ac:dyDescent="0.2">
      <c r="A381" s="331"/>
    </row>
    <row r="382" spans="1:1" s="332" customFormat="1" ht="14.25" customHeight="1" x14ac:dyDescent="0.2">
      <c r="A382" s="331"/>
    </row>
    <row r="383" spans="1:1" s="332" customFormat="1" ht="14.25" customHeight="1" x14ac:dyDescent="0.2">
      <c r="A383" s="331"/>
    </row>
    <row r="384" spans="1:1" s="332" customFormat="1" ht="14.25" customHeight="1" x14ac:dyDescent="0.2">
      <c r="A384" s="331"/>
    </row>
    <row r="385" spans="1:1" s="332" customFormat="1" ht="14.25" customHeight="1" x14ac:dyDescent="0.2">
      <c r="A385" s="331"/>
    </row>
    <row r="386" spans="1:1" s="332" customFormat="1" ht="14.25" customHeight="1" x14ac:dyDescent="0.2">
      <c r="A386" s="331"/>
    </row>
    <row r="387" spans="1:1" s="332" customFormat="1" ht="14.25" customHeight="1" x14ac:dyDescent="0.2">
      <c r="A387" s="331"/>
    </row>
    <row r="388" spans="1:1" s="332" customFormat="1" ht="14.25" customHeight="1" x14ac:dyDescent="0.2">
      <c r="A388" s="331"/>
    </row>
    <row r="389" spans="1:1" s="332" customFormat="1" ht="14.25" customHeight="1" x14ac:dyDescent="0.2">
      <c r="A389" s="331"/>
    </row>
    <row r="390" spans="1:1" s="332" customFormat="1" ht="14.25" customHeight="1" x14ac:dyDescent="0.2">
      <c r="A390" s="331"/>
    </row>
    <row r="391" spans="1:1" s="332" customFormat="1" ht="14.25" customHeight="1" x14ac:dyDescent="0.2">
      <c r="A391" s="331"/>
    </row>
    <row r="392" spans="1:1" s="332" customFormat="1" ht="14.25" customHeight="1" x14ac:dyDescent="0.2">
      <c r="A392" s="331"/>
    </row>
    <row r="393" spans="1:1" s="332" customFormat="1" ht="14.25" customHeight="1" x14ac:dyDescent="0.2">
      <c r="A393" s="331"/>
    </row>
    <row r="394" spans="1:1" s="332" customFormat="1" ht="14.25" customHeight="1" x14ac:dyDescent="0.2">
      <c r="A394" s="331"/>
    </row>
    <row r="395" spans="1:1" s="332" customFormat="1" ht="14.25" customHeight="1" x14ac:dyDescent="0.2">
      <c r="A395" s="331"/>
    </row>
    <row r="396" spans="1:1" s="332" customFormat="1" ht="14.25" customHeight="1" x14ac:dyDescent="0.2">
      <c r="A396" s="331"/>
    </row>
    <row r="397" spans="1:1" s="332" customFormat="1" ht="14.25" customHeight="1" x14ac:dyDescent="0.2">
      <c r="A397" s="331"/>
    </row>
    <row r="398" spans="1:1" s="332" customFormat="1" ht="14.25" customHeight="1" x14ac:dyDescent="0.2">
      <c r="A398" s="331"/>
    </row>
    <row r="399" spans="1:1" s="332" customFormat="1" ht="14.25" customHeight="1" x14ac:dyDescent="0.2">
      <c r="A399" s="331"/>
    </row>
  </sheetData>
  <mergeCells count="156">
    <mergeCell ref="AW90:BB92"/>
    <mergeCell ref="M93:R95"/>
    <mergeCell ref="S93:X95"/>
    <mergeCell ref="Y93:AD95"/>
    <mergeCell ref="AE93:AJ95"/>
    <mergeCell ref="AK93:AP95"/>
    <mergeCell ref="AQ93:AV95"/>
    <mergeCell ref="AW93:BB95"/>
    <mergeCell ref="M90:R92"/>
    <mergeCell ref="S90:X92"/>
    <mergeCell ref="Y90:AD92"/>
    <mergeCell ref="AE90:AJ92"/>
    <mergeCell ref="AK90:AP92"/>
    <mergeCell ref="AQ90:AV92"/>
    <mergeCell ref="AW84:BB86"/>
    <mergeCell ref="M87:R89"/>
    <mergeCell ref="S87:X89"/>
    <mergeCell ref="Y87:AD89"/>
    <mergeCell ref="AE87:AJ89"/>
    <mergeCell ref="AK87:AP89"/>
    <mergeCell ref="AQ87:AV89"/>
    <mergeCell ref="AW87:BB89"/>
    <mergeCell ref="M84:R86"/>
    <mergeCell ref="S84:X86"/>
    <mergeCell ref="Y84:AD86"/>
    <mergeCell ref="AE84:AJ86"/>
    <mergeCell ref="AK84:AP86"/>
    <mergeCell ref="AQ84:AV86"/>
    <mergeCell ref="AW78:BB80"/>
    <mergeCell ref="M81:R83"/>
    <mergeCell ref="S81:X83"/>
    <mergeCell ref="Y81:AD83"/>
    <mergeCell ref="AE81:AJ83"/>
    <mergeCell ref="AK81:AP83"/>
    <mergeCell ref="AQ81:AV83"/>
    <mergeCell ref="AW81:BB83"/>
    <mergeCell ref="M78:R80"/>
    <mergeCell ref="S78:X80"/>
    <mergeCell ref="Y78:AD80"/>
    <mergeCell ref="AE78:AJ80"/>
    <mergeCell ref="AK78:AP80"/>
    <mergeCell ref="AQ78:AV80"/>
    <mergeCell ref="M71:AC75"/>
    <mergeCell ref="AD71:AK75"/>
    <mergeCell ref="AL71:BB75"/>
    <mergeCell ref="M76:R77"/>
    <mergeCell ref="S76:X77"/>
    <mergeCell ref="Y76:AD77"/>
    <mergeCell ref="AE76:AJ77"/>
    <mergeCell ref="AK76:AP77"/>
    <mergeCell ref="AQ76:AV77"/>
    <mergeCell ref="AW76:BB77"/>
    <mergeCell ref="AW60:BB62"/>
    <mergeCell ref="M63:R65"/>
    <mergeCell ref="S63:X65"/>
    <mergeCell ref="Y63:AD65"/>
    <mergeCell ref="AE63:AJ65"/>
    <mergeCell ref="AK63:AP65"/>
    <mergeCell ref="AQ63:AV65"/>
    <mergeCell ref="AW63:BB65"/>
    <mergeCell ref="M60:R62"/>
    <mergeCell ref="S60:X62"/>
    <mergeCell ref="Y60:AD62"/>
    <mergeCell ref="AE60:AJ62"/>
    <mergeCell ref="AK60:AP62"/>
    <mergeCell ref="AQ60:AV62"/>
    <mergeCell ref="AW54:BB56"/>
    <mergeCell ref="M57:R59"/>
    <mergeCell ref="S57:X59"/>
    <mergeCell ref="Y57:AD59"/>
    <mergeCell ref="AE57:AJ59"/>
    <mergeCell ref="AK57:AP59"/>
    <mergeCell ref="AQ57:AV59"/>
    <mergeCell ref="AW57:BB59"/>
    <mergeCell ref="M54:R56"/>
    <mergeCell ref="S54:X56"/>
    <mergeCell ref="Y54:AD56"/>
    <mergeCell ref="AE54:AJ56"/>
    <mergeCell ref="AK54:AP56"/>
    <mergeCell ref="AQ54:AV56"/>
    <mergeCell ref="AW48:BB50"/>
    <mergeCell ref="M51:R53"/>
    <mergeCell ref="S51:X53"/>
    <mergeCell ref="Y51:AD53"/>
    <mergeCell ref="AE51:AJ53"/>
    <mergeCell ref="AK51:AP53"/>
    <mergeCell ref="AQ51:AV53"/>
    <mergeCell ref="AW51:BB53"/>
    <mergeCell ref="M48:R50"/>
    <mergeCell ref="S48:X50"/>
    <mergeCell ref="Y48:AD50"/>
    <mergeCell ref="AE48:AJ50"/>
    <mergeCell ref="AK48:AP50"/>
    <mergeCell ref="AQ48:AV50"/>
    <mergeCell ref="M41:AC45"/>
    <mergeCell ref="AD41:AK45"/>
    <mergeCell ref="AL41:BB45"/>
    <mergeCell ref="M46:R47"/>
    <mergeCell ref="S46:X47"/>
    <mergeCell ref="Y46:AD47"/>
    <mergeCell ref="AE46:AJ47"/>
    <mergeCell ref="AK46:AP47"/>
    <mergeCell ref="AQ46:AV47"/>
    <mergeCell ref="AW46:BB47"/>
    <mergeCell ref="AW30:BB32"/>
    <mergeCell ref="M33:R35"/>
    <mergeCell ref="S33:X35"/>
    <mergeCell ref="Y33:AD35"/>
    <mergeCell ref="AE33:AJ35"/>
    <mergeCell ref="AK33:AP35"/>
    <mergeCell ref="AQ33:AV35"/>
    <mergeCell ref="AW33:BB35"/>
    <mergeCell ref="M30:R32"/>
    <mergeCell ref="S30:X32"/>
    <mergeCell ref="Y30:AD32"/>
    <mergeCell ref="AE30:AJ32"/>
    <mergeCell ref="AK30:AP32"/>
    <mergeCell ref="AQ30:AV32"/>
    <mergeCell ref="AW24:BB26"/>
    <mergeCell ref="M27:R29"/>
    <mergeCell ref="S27:X29"/>
    <mergeCell ref="Y27:AD29"/>
    <mergeCell ref="AE27:AJ29"/>
    <mergeCell ref="AK27:AP29"/>
    <mergeCell ref="AQ27:AV29"/>
    <mergeCell ref="AW27:BB29"/>
    <mergeCell ref="M24:R26"/>
    <mergeCell ref="S24:X26"/>
    <mergeCell ref="Y24:AD26"/>
    <mergeCell ref="AE24:AJ26"/>
    <mergeCell ref="AK24:AP26"/>
    <mergeCell ref="AQ24:AV26"/>
    <mergeCell ref="AW18:BB20"/>
    <mergeCell ref="M21:R23"/>
    <mergeCell ref="S21:X23"/>
    <mergeCell ref="Y21:AD23"/>
    <mergeCell ref="AE21:AJ23"/>
    <mergeCell ref="AK21:AP23"/>
    <mergeCell ref="AQ21:AV23"/>
    <mergeCell ref="AW21:BB23"/>
    <mergeCell ref="M18:R20"/>
    <mergeCell ref="S18:X20"/>
    <mergeCell ref="Y18:AD20"/>
    <mergeCell ref="AE18:AJ20"/>
    <mergeCell ref="AK18:AP20"/>
    <mergeCell ref="AQ18:AV20"/>
    <mergeCell ref="M11:AC15"/>
    <mergeCell ref="AD11:AK15"/>
    <mergeCell ref="AL11:BB15"/>
    <mergeCell ref="M16:R17"/>
    <mergeCell ref="S16:X17"/>
    <mergeCell ref="Y16:AD17"/>
    <mergeCell ref="AE16:AJ17"/>
    <mergeCell ref="AK16:AP17"/>
    <mergeCell ref="AQ16:AV17"/>
    <mergeCell ref="AW16:BB17"/>
  </mergeCells>
  <phoneticPr fontId="1"/>
  <printOptions horizontalCentered="1" verticalCentered="1"/>
  <pageMargins left="0" right="0" top="0" bottom="0" header="0" footer="0"/>
  <pageSetup paperSize="9" scale="46" orientation="portrait" horizontalDpi="4294967292"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2F5C46D-D0DF-4BBE-81A8-9E5F4A3B5C3F}">
  <dimension ref="B1:BF25"/>
  <sheetViews>
    <sheetView showGridLines="0" topLeftCell="A6" workbookViewId="0">
      <selection activeCell="M13" sqref="M13"/>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4">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c r="Y11" s="189"/>
      <c r="Z11" s="137"/>
      <c r="AA11" s="137"/>
      <c r="AB11" s="190"/>
      <c r="AC11" s="181"/>
      <c r="AD11" s="191"/>
      <c r="AE11" s="192"/>
      <c r="AF11" s="193"/>
      <c r="AG11" s="193"/>
      <c r="AH11" s="188"/>
      <c r="AI11" s="189"/>
      <c r="AJ11" s="137"/>
      <c r="AK11" s="137"/>
      <c r="AL11" s="194"/>
      <c r="AM11" s="181"/>
      <c r="AN11" s="195"/>
      <c r="AO11" s="196"/>
      <c r="AP11" s="197"/>
      <c r="AQ11" s="198"/>
      <c r="AR11" s="129"/>
      <c r="AS11" s="199">
        <v>1</v>
      </c>
      <c r="AT11" s="199"/>
      <c r="AU11" s="199"/>
      <c r="AV11" s="199"/>
      <c r="AW11" s="199"/>
      <c r="AX11" s="200" t="s">
        <v>173</v>
      </c>
      <c r="AY11" s="201" t="s">
        <v>174</v>
      </c>
      <c r="AZ11" s="202" t="s">
        <v>174</v>
      </c>
      <c r="BA11" s="203" t="s">
        <v>174</v>
      </c>
      <c r="BB11" s="200" t="s">
        <v>174</v>
      </c>
      <c r="BC11" s="200" t="s">
        <v>174</v>
      </c>
      <c r="BD11" s="199"/>
      <c r="BE11" s="199"/>
    </row>
    <row r="12" spans="2:58" s="118" customFormat="1" ht="59.25" customHeight="1" x14ac:dyDescent="0.4">
      <c r="B12" s="129"/>
      <c r="C12" s="181" t="s">
        <v>175</v>
      </c>
      <c r="D12" s="129"/>
      <c r="E12" s="182" t="s">
        <v>176</v>
      </c>
      <c r="F12" s="181">
        <v>2</v>
      </c>
      <c r="G12" s="181"/>
      <c r="H12" s="181"/>
      <c r="I12" s="181"/>
      <c r="J12" s="181"/>
      <c r="K12" s="183">
        <v>31</v>
      </c>
      <c r="L12" s="184">
        <v>31</v>
      </c>
      <c r="M12" s="185">
        <v>31</v>
      </c>
      <c r="N12" s="185">
        <v>31</v>
      </c>
      <c r="O12" s="186">
        <v>31</v>
      </c>
      <c r="P12" s="187"/>
      <c r="Q12" s="181"/>
      <c r="R12" s="181"/>
      <c r="S12" s="181"/>
      <c r="T12" s="181"/>
      <c r="U12" s="181"/>
      <c r="V12" s="181"/>
      <c r="W12" s="181"/>
      <c r="X12" s="188"/>
      <c r="Y12" s="189"/>
      <c r="Z12" s="137"/>
      <c r="AA12" s="137"/>
      <c r="AB12" s="190"/>
      <c r="AC12" s="181"/>
      <c r="AD12" s="191"/>
      <c r="AE12" s="192"/>
      <c r="AF12" s="193"/>
      <c r="AG12" s="193"/>
      <c r="AH12" s="188"/>
      <c r="AI12" s="189"/>
      <c r="AJ12" s="137"/>
      <c r="AK12" s="137"/>
      <c r="AL12" s="194"/>
      <c r="AM12" s="181"/>
      <c r="AN12" s="195"/>
      <c r="AO12" s="196"/>
      <c r="AP12" s="197"/>
      <c r="AQ12" s="198"/>
      <c r="AR12" s="129"/>
      <c r="AS12" s="199">
        <v>1</v>
      </c>
      <c r="AT12" s="199"/>
      <c r="AU12" s="199"/>
      <c r="AV12" s="199"/>
      <c r="AW12" s="199"/>
      <c r="AX12" s="200" t="s">
        <v>173</v>
      </c>
      <c r="AY12" s="201" t="s">
        <v>174</v>
      </c>
      <c r="AZ12" s="202" t="s">
        <v>174</v>
      </c>
      <c r="BA12" s="203" t="s">
        <v>174</v>
      </c>
      <c r="BB12" s="200" t="s">
        <v>174</v>
      </c>
      <c r="BC12" s="200" t="s">
        <v>174</v>
      </c>
      <c r="BD12" s="199"/>
      <c r="BE12" s="199"/>
    </row>
    <row r="13" spans="2:58" s="118" customFormat="1" ht="59.25" customHeight="1" x14ac:dyDescent="0.4">
      <c r="B13" s="129"/>
      <c r="C13" s="181" t="s">
        <v>177</v>
      </c>
      <c r="D13" s="129"/>
      <c r="E13" s="182" t="s">
        <v>178</v>
      </c>
      <c r="F13" s="181">
        <v>3</v>
      </c>
      <c r="G13" s="181"/>
      <c r="H13" s="181"/>
      <c r="I13" s="181"/>
      <c r="J13" s="181"/>
      <c r="K13" s="183">
        <v>31</v>
      </c>
      <c r="L13" s="184">
        <v>31</v>
      </c>
      <c r="M13" s="185">
        <v>31</v>
      </c>
      <c r="N13" s="185">
        <v>31</v>
      </c>
      <c r="O13" s="186">
        <v>31</v>
      </c>
      <c r="P13" s="187"/>
      <c r="Q13" s="181"/>
      <c r="R13" s="181"/>
      <c r="S13" s="181"/>
      <c r="T13" s="181"/>
      <c r="U13" s="181"/>
      <c r="V13" s="181"/>
      <c r="W13" s="181"/>
      <c r="X13" s="188"/>
      <c r="Y13" s="189"/>
      <c r="Z13" s="137"/>
      <c r="AA13" s="137"/>
      <c r="AB13" s="190"/>
      <c r="AC13" s="181"/>
      <c r="AD13" s="191"/>
      <c r="AE13" s="192"/>
      <c r="AF13" s="193"/>
      <c r="AG13" s="193"/>
      <c r="AH13" s="188"/>
      <c r="AI13" s="189"/>
      <c r="AJ13" s="137"/>
      <c r="AK13" s="137"/>
      <c r="AL13" s="194"/>
      <c r="AM13" s="181"/>
      <c r="AN13" s="195"/>
      <c r="AO13" s="196"/>
      <c r="AP13" s="197"/>
      <c r="AQ13" s="198"/>
      <c r="AR13" s="129"/>
      <c r="AS13" s="199">
        <v>1</v>
      </c>
      <c r="AT13" s="199"/>
      <c r="AU13" s="199"/>
      <c r="AV13" s="199"/>
      <c r="AW13" s="199"/>
      <c r="AX13" s="200" t="s">
        <v>173</v>
      </c>
      <c r="AY13" s="201" t="s">
        <v>174</v>
      </c>
      <c r="AZ13" s="202" t="s">
        <v>174</v>
      </c>
      <c r="BA13" s="203" t="s">
        <v>174</v>
      </c>
      <c r="BB13" s="200" t="s">
        <v>174</v>
      </c>
      <c r="BC13" s="200" t="s">
        <v>174</v>
      </c>
      <c r="BD13" s="199"/>
      <c r="BE13" s="199"/>
    </row>
    <row r="14" spans="2:58" s="118" customFormat="1" x14ac:dyDescent="0.4">
      <c r="B14" s="129"/>
      <c r="C14" s="129"/>
      <c r="D14" s="129"/>
      <c r="E14" s="182"/>
      <c r="F14" s="181"/>
      <c r="G14" s="181"/>
      <c r="H14" s="181"/>
      <c r="I14" s="181"/>
      <c r="J14" s="181"/>
      <c r="K14" s="181"/>
      <c r="L14" s="204"/>
      <c r="M14" s="205"/>
      <c r="N14" s="205"/>
      <c r="O14" s="181"/>
      <c r="P14" s="181"/>
      <c r="Q14" s="181"/>
      <c r="R14" s="181"/>
      <c r="S14" s="181"/>
      <c r="T14" s="181"/>
      <c r="U14" s="181"/>
      <c r="V14" s="181"/>
      <c r="W14" s="181"/>
      <c r="X14" s="188"/>
      <c r="Y14" s="189"/>
      <c r="Z14" s="137"/>
      <c r="AA14" s="137"/>
      <c r="AB14" s="181"/>
      <c r="AC14" s="181"/>
      <c r="AD14" s="181"/>
      <c r="AE14" s="181"/>
      <c r="AF14" s="181"/>
      <c r="AG14" s="181"/>
      <c r="AH14" s="188"/>
      <c r="AI14" s="189"/>
      <c r="AJ14" s="137"/>
      <c r="AK14" s="137"/>
      <c r="AL14" s="181"/>
      <c r="AM14" s="181"/>
      <c r="AN14" s="181"/>
      <c r="AO14" s="181"/>
      <c r="AP14" s="181"/>
      <c r="AQ14" s="181"/>
      <c r="AS14" s="181"/>
      <c r="AT14" s="181"/>
      <c r="AU14" s="181"/>
      <c r="AV14" s="181"/>
      <c r="AW14" s="181"/>
      <c r="AX14" s="181"/>
      <c r="AY14" s="181"/>
      <c r="AZ14" s="181"/>
      <c r="BA14" s="181"/>
      <c r="BB14" s="181"/>
      <c r="BC14" s="181"/>
      <c r="BD14" s="181"/>
      <c r="BE14" s="181"/>
    </row>
    <row r="15" spans="2:58" s="118" customFormat="1" x14ac:dyDescent="0.4">
      <c r="B15" s="129"/>
      <c r="C15" s="129"/>
      <c r="D15" s="129"/>
      <c r="E15" s="182"/>
      <c r="F15" s="181"/>
      <c r="G15" s="181"/>
      <c r="H15" s="181"/>
      <c r="I15" s="181"/>
      <c r="J15" s="181"/>
      <c r="K15" s="181"/>
      <c r="L15" s="204"/>
      <c r="M15" s="205"/>
      <c r="N15" s="205"/>
      <c r="O15" s="181"/>
      <c r="P15" s="181"/>
      <c r="Q15" s="181"/>
      <c r="R15" s="181"/>
      <c r="S15" s="181"/>
      <c r="T15" s="181"/>
      <c r="U15" s="181"/>
      <c r="V15" s="181"/>
      <c r="W15" s="181"/>
      <c r="X15" s="188"/>
      <c r="Y15" s="189"/>
      <c r="Z15" s="137"/>
      <c r="AA15" s="137"/>
      <c r="AB15" s="181"/>
      <c r="AC15" s="181"/>
      <c r="AD15" s="181"/>
      <c r="AE15" s="181"/>
      <c r="AF15" s="181"/>
      <c r="AG15" s="181"/>
      <c r="AH15" s="188"/>
      <c r="AI15" s="189"/>
      <c r="AJ15" s="137"/>
      <c r="AK15" s="137"/>
      <c r="AL15" s="181"/>
      <c r="AM15" s="181"/>
      <c r="AN15" s="181"/>
      <c r="AO15" s="181"/>
      <c r="AP15" s="181"/>
      <c r="AQ15" s="181"/>
      <c r="AS15" s="181"/>
      <c r="AT15" s="181"/>
      <c r="AU15" s="181"/>
      <c r="AV15" s="181"/>
      <c r="AW15" s="181"/>
      <c r="AX15" s="181"/>
      <c r="AY15" s="181"/>
      <c r="AZ15" s="181"/>
      <c r="BA15" s="181"/>
      <c r="BB15" s="181"/>
      <c r="BC15" s="181"/>
      <c r="BD15" s="181"/>
      <c r="BE15" s="181"/>
    </row>
    <row r="16" spans="2:58" s="118" customFormat="1" x14ac:dyDescent="0.4">
      <c r="B16" s="206"/>
      <c r="C16" s="206"/>
      <c r="D16" s="206"/>
      <c r="E16" s="182"/>
      <c r="F16" s="181"/>
      <c r="G16" s="181"/>
      <c r="H16" s="181"/>
      <c r="I16" s="181"/>
      <c r="J16" s="181"/>
      <c r="K16" s="181"/>
      <c r="L16" s="207"/>
      <c r="M16" s="205"/>
      <c r="N16" s="205"/>
      <c r="O16" s="181"/>
      <c r="P16" s="181"/>
      <c r="Q16" s="181"/>
      <c r="R16" s="181"/>
      <c r="S16" s="181"/>
      <c r="T16" s="181"/>
      <c r="U16" s="181"/>
      <c r="V16" s="181"/>
      <c r="W16" s="181"/>
      <c r="X16" s="188"/>
      <c r="Y16" s="189"/>
      <c r="Z16" s="137"/>
      <c r="AA16" s="137"/>
      <c r="AB16" s="181"/>
      <c r="AC16" s="181"/>
      <c r="AD16" s="181"/>
      <c r="AE16" s="181"/>
      <c r="AF16" s="181"/>
      <c r="AG16" s="181"/>
      <c r="AH16" s="188"/>
      <c r="AI16" s="189"/>
      <c r="AJ16" s="137"/>
      <c r="AK16" s="137"/>
      <c r="AL16" s="181"/>
      <c r="AM16" s="181"/>
      <c r="AN16" s="181"/>
      <c r="AO16" s="181"/>
      <c r="AP16" s="181"/>
      <c r="AQ16" s="181"/>
      <c r="AS16" s="181"/>
      <c r="AT16" s="181"/>
      <c r="AU16" s="181"/>
      <c r="AV16" s="181"/>
      <c r="AW16" s="181"/>
      <c r="AX16" s="181"/>
      <c r="AY16" s="181"/>
      <c r="AZ16" s="181"/>
      <c r="BA16" s="181"/>
      <c r="BB16" s="181"/>
      <c r="BC16" s="181"/>
      <c r="BD16" s="181"/>
      <c r="BE16" s="181"/>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6905E00-616C-410F-A9A8-23EA7154F8F9}">
  <sheetPr>
    <pageSetUpPr fitToPage="1"/>
  </sheetPr>
  <dimension ref="B1:H40"/>
  <sheetViews>
    <sheetView showGridLines="0" topLeftCell="A8" zoomScale="115" zoomScaleNormal="115" workbookViewId="0">
      <selection activeCell="E20" sqref="E20"/>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179</v>
      </c>
      <c r="E4" s="105"/>
    </row>
    <row r="5" spans="2:8" ht="11.25" customHeight="1" x14ac:dyDescent="0.15">
      <c r="B5" s="218">
        <v>46113</v>
      </c>
      <c r="C5" s="218">
        <v>46174</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180</v>
      </c>
      <c r="H8" s="124"/>
    </row>
    <row r="9" spans="2:8" x14ac:dyDescent="0.15">
      <c r="B9" s="141"/>
      <c r="C9" s="142"/>
      <c r="D9" s="142"/>
      <c r="E9" s="143"/>
      <c r="F9" s="208"/>
      <c r="G9" s="209"/>
      <c r="H9" s="210"/>
    </row>
    <row r="10" spans="2:8" s="180" customFormat="1" ht="37.5" customHeight="1" x14ac:dyDescent="0.15">
      <c r="B10" s="163" t="s">
        <v>151</v>
      </c>
      <c r="C10" s="163" t="s">
        <v>181</v>
      </c>
      <c r="D10" s="163" t="s">
        <v>120</v>
      </c>
      <c r="E10" s="211" t="s">
        <v>182</v>
      </c>
      <c r="F10" s="212" t="s">
        <v>118</v>
      </c>
      <c r="G10" s="163" t="s">
        <v>183</v>
      </c>
      <c r="H10" s="129" t="s">
        <v>184</v>
      </c>
    </row>
    <row r="11" spans="2:8" s="118" customFormat="1" ht="44.25" x14ac:dyDescent="0.4">
      <c r="B11" s="129" t="s">
        <v>185</v>
      </c>
      <c r="C11" s="181" t="s">
        <v>171</v>
      </c>
      <c r="D11" s="213">
        <v>1</v>
      </c>
      <c r="E11" s="181" t="s">
        <v>186</v>
      </c>
      <c r="F11" s="214" t="s">
        <v>174</v>
      </c>
      <c r="G11" s="215" t="s">
        <v>187</v>
      </c>
      <c r="H11" s="216" t="s">
        <v>188</v>
      </c>
    </row>
    <row r="12" spans="2:8" s="118" customFormat="1" ht="44.25" x14ac:dyDescent="0.4">
      <c r="B12" s="129"/>
      <c r="C12" s="181" t="s">
        <v>175</v>
      </c>
      <c r="D12" s="213">
        <v>2</v>
      </c>
      <c r="E12" s="181" t="s">
        <v>189</v>
      </c>
      <c r="F12" s="214" t="s">
        <v>174</v>
      </c>
      <c r="G12" s="215" t="s">
        <v>187</v>
      </c>
      <c r="H12" s="216" t="s">
        <v>188</v>
      </c>
    </row>
    <row r="13" spans="2:8" s="118" customFormat="1" ht="44.25" x14ac:dyDescent="0.4">
      <c r="B13" s="129"/>
      <c r="C13" s="181" t="s">
        <v>177</v>
      </c>
      <c r="D13" s="213">
        <v>3</v>
      </c>
      <c r="E13" s="181" t="s">
        <v>190</v>
      </c>
      <c r="F13" s="214" t="s">
        <v>174</v>
      </c>
      <c r="G13" s="215" t="s">
        <v>187</v>
      </c>
      <c r="H13" s="216" t="s">
        <v>188</v>
      </c>
    </row>
    <row r="14" spans="2:8" s="118" customFormat="1" ht="81" x14ac:dyDescent="0.4">
      <c r="B14" s="129" t="s">
        <v>191</v>
      </c>
      <c r="C14" s="181" t="s">
        <v>171</v>
      </c>
      <c r="D14" s="213">
        <v>1</v>
      </c>
      <c r="E14" s="181" t="s">
        <v>192</v>
      </c>
      <c r="F14" s="217" t="s">
        <v>174</v>
      </c>
      <c r="G14" s="215" t="s">
        <v>193</v>
      </c>
      <c r="H14" s="216" t="s">
        <v>194</v>
      </c>
    </row>
    <row r="15" spans="2:8" s="118" customFormat="1" ht="81" x14ac:dyDescent="0.4">
      <c r="B15" s="129"/>
      <c r="C15" s="181" t="s">
        <v>175</v>
      </c>
      <c r="D15" s="213">
        <v>2</v>
      </c>
      <c r="E15" s="181" t="s">
        <v>195</v>
      </c>
      <c r="F15" s="217" t="s">
        <v>174</v>
      </c>
      <c r="G15" s="215" t="s">
        <v>193</v>
      </c>
      <c r="H15" s="216" t="s">
        <v>194</v>
      </c>
    </row>
    <row r="16" spans="2:8" s="118" customFormat="1" ht="81" x14ac:dyDescent="0.4">
      <c r="B16" s="129"/>
      <c r="C16" s="181" t="s">
        <v>177</v>
      </c>
      <c r="D16" s="213">
        <v>3</v>
      </c>
      <c r="E16" s="181" t="s">
        <v>196</v>
      </c>
      <c r="F16" s="217" t="s">
        <v>174</v>
      </c>
      <c r="G16" s="215" t="s">
        <v>193</v>
      </c>
      <c r="H16" s="216" t="s">
        <v>194</v>
      </c>
    </row>
    <row r="17" spans="2:8" s="118" customFormat="1" ht="44.25" x14ac:dyDescent="0.4">
      <c r="B17" s="129" t="s">
        <v>197</v>
      </c>
      <c r="C17" s="181" t="s">
        <v>171</v>
      </c>
      <c r="D17" s="213">
        <v>1</v>
      </c>
      <c r="E17" s="181" t="s">
        <v>198</v>
      </c>
      <c r="F17" s="214" t="s">
        <v>174</v>
      </c>
      <c r="G17" s="215" t="s">
        <v>199</v>
      </c>
      <c r="H17" s="216" t="s">
        <v>200</v>
      </c>
    </row>
    <row r="18" spans="2:8" s="118" customFormat="1" ht="44.25" x14ac:dyDescent="0.4">
      <c r="B18" s="129"/>
      <c r="C18" s="181" t="s">
        <v>175</v>
      </c>
      <c r="D18" s="213">
        <v>2</v>
      </c>
      <c r="E18" s="181" t="s">
        <v>201</v>
      </c>
      <c r="F18" s="214" t="s">
        <v>174</v>
      </c>
      <c r="G18" s="215" t="s">
        <v>199</v>
      </c>
      <c r="H18" s="216" t="s">
        <v>200</v>
      </c>
    </row>
    <row r="19" spans="2:8" s="118" customFormat="1" ht="44.25" x14ac:dyDescent="0.4">
      <c r="B19" s="129"/>
      <c r="C19" s="181" t="s">
        <v>177</v>
      </c>
      <c r="D19" s="213">
        <v>3</v>
      </c>
      <c r="E19" s="181" t="s">
        <v>202</v>
      </c>
      <c r="F19" s="214" t="s">
        <v>174</v>
      </c>
      <c r="G19" s="215" t="s">
        <v>199</v>
      </c>
      <c r="H19" s="216" t="s">
        <v>200</v>
      </c>
    </row>
    <row r="20" spans="2:8" s="118" customFormat="1" x14ac:dyDescent="0.4">
      <c r="B20" s="129"/>
      <c r="C20" s="181"/>
      <c r="D20" s="181"/>
      <c r="E20" s="181"/>
      <c r="F20" s="181"/>
      <c r="G20" s="163"/>
      <c r="H20" s="181"/>
    </row>
    <row r="21" spans="2:8" s="118" customFormat="1" x14ac:dyDescent="0.4">
      <c r="B21" s="129"/>
      <c r="C21" s="181"/>
      <c r="D21" s="181"/>
      <c r="E21" s="181"/>
      <c r="F21" s="181"/>
      <c r="G21" s="163"/>
      <c r="H21" s="181"/>
    </row>
    <row r="22" spans="2:8" s="118" customFormat="1" x14ac:dyDescent="0.4">
      <c r="B22" s="129"/>
      <c r="C22" s="181"/>
      <c r="D22" s="181"/>
      <c r="E22" s="181"/>
      <c r="F22" s="181"/>
      <c r="G22" s="163"/>
      <c r="H22" s="181"/>
    </row>
    <row r="23" spans="2:8" s="118" customFormat="1" x14ac:dyDescent="0.4">
      <c r="B23" s="129"/>
      <c r="C23" s="181"/>
      <c r="D23" s="181"/>
      <c r="E23" s="181"/>
      <c r="F23" s="181"/>
      <c r="G23" s="163"/>
      <c r="H23" s="181"/>
    </row>
    <row r="24" spans="2:8" s="118" customFormat="1" x14ac:dyDescent="0.4">
      <c r="B24" s="129"/>
      <c r="C24" s="181"/>
      <c r="D24" s="181"/>
      <c r="E24" s="181"/>
      <c r="F24" s="181"/>
      <c r="G24" s="163"/>
      <c r="H24" s="181"/>
    </row>
    <row r="25" spans="2:8" s="118" customFormat="1" x14ac:dyDescent="0.4">
      <c r="B25" s="129"/>
      <c r="C25" s="181"/>
      <c r="D25" s="181"/>
      <c r="E25" s="181"/>
      <c r="F25" s="181"/>
      <c r="G25" s="163"/>
      <c r="H25" s="181"/>
    </row>
    <row r="26" spans="2:8" s="118" customFormat="1" x14ac:dyDescent="0.4">
      <c r="B26" s="129"/>
      <c r="C26" s="181"/>
      <c r="D26" s="181"/>
      <c r="E26" s="181"/>
      <c r="F26" s="181"/>
      <c r="G26" s="163"/>
      <c r="H26" s="181"/>
    </row>
    <row r="27" spans="2:8" s="118" customFormat="1" x14ac:dyDescent="0.4">
      <c r="B27" s="129"/>
      <c r="C27" s="181"/>
      <c r="D27" s="181"/>
      <c r="E27" s="181"/>
      <c r="F27" s="181"/>
      <c r="G27" s="163"/>
      <c r="H27" s="181"/>
    </row>
    <row r="28" spans="2:8" s="118" customFormat="1" x14ac:dyDescent="0.4">
      <c r="B28" s="129"/>
      <c r="C28" s="181"/>
      <c r="D28" s="181"/>
      <c r="E28" s="181"/>
      <c r="F28" s="181"/>
      <c r="G28" s="163"/>
      <c r="H28" s="181"/>
    </row>
    <row r="29" spans="2:8" s="118" customFormat="1" x14ac:dyDescent="0.4">
      <c r="B29" s="129"/>
      <c r="C29" s="181"/>
      <c r="D29" s="181"/>
      <c r="E29" s="181"/>
      <c r="F29" s="181"/>
      <c r="G29" s="163"/>
      <c r="H29" s="181"/>
    </row>
    <row r="30" spans="2:8" s="118" customFormat="1" x14ac:dyDescent="0.4">
      <c r="B30" s="129"/>
      <c r="C30" s="181"/>
      <c r="D30" s="181"/>
      <c r="E30" s="181"/>
      <c r="F30" s="181"/>
      <c r="G30" s="163"/>
      <c r="H30" s="181"/>
    </row>
    <row r="31" spans="2:8" s="118" customFormat="1" x14ac:dyDescent="0.4">
      <c r="B31" s="206"/>
      <c r="C31" s="181"/>
      <c r="D31" s="181"/>
      <c r="E31" s="181"/>
      <c r="F31" s="181"/>
      <c r="G31" s="163"/>
      <c r="H31" s="181"/>
    </row>
    <row r="32" spans="2:8" s="118" customFormat="1" x14ac:dyDescent="0.4"/>
    <row r="33" s="118" customFormat="1" x14ac:dyDescent="0.4"/>
    <row r="34" s="118" customFormat="1" x14ac:dyDescent="0.4"/>
    <row r="35" s="118" customFormat="1" x14ac:dyDescent="0.4"/>
    <row r="36" s="118" customFormat="1" x14ac:dyDescent="0.4"/>
    <row r="37" s="118" customFormat="1" x14ac:dyDescent="0.4"/>
    <row r="38" s="118" customFormat="1" x14ac:dyDescent="0.4"/>
    <row r="39" s="118" customFormat="1" x14ac:dyDescent="0.4"/>
    <row r="40"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103A9EE-5A6E-4AE8-B920-45A2D4E3B9FB}">
  <dimension ref="A1:BA56"/>
  <sheetViews>
    <sheetView workbookViewId="0">
      <selection activeCell="A13" sqref="A13:IV13"/>
    </sheetView>
  </sheetViews>
  <sheetFormatPr defaultRowHeight="12" x14ac:dyDescent="0.15"/>
  <cols>
    <col min="1" max="16384" width="9" style="101"/>
  </cols>
  <sheetData>
    <row r="1" spans="1:53" ht="30" x14ac:dyDescent="0.15">
      <c r="A1" s="203" t="s">
        <v>174</v>
      </c>
      <c r="B1" s="219"/>
      <c r="C1" s="220"/>
    </row>
    <row r="2" spans="1:53" x14ac:dyDescent="0.15">
      <c r="B2" s="221"/>
      <c r="C2" s="220"/>
    </row>
    <row r="3" spans="1:53" x14ac:dyDescent="0.15">
      <c r="B3" s="222"/>
      <c r="C3" s="220"/>
    </row>
    <row r="4" spans="1:53" x14ac:dyDescent="0.15">
      <c r="B4" s="223"/>
      <c r="C4" s="224"/>
    </row>
    <row r="5" spans="1:53" x14ac:dyDescent="0.15">
      <c r="B5" s="225"/>
      <c r="C5" s="224"/>
    </row>
    <row r="6" spans="1:53" x14ac:dyDescent="0.15">
      <c r="B6" s="226"/>
      <c r="C6" s="224"/>
    </row>
    <row r="7" spans="1:53" x14ac:dyDescent="0.15">
      <c r="B7" s="227"/>
      <c r="C7" s="224"/>
    </row>
    <row r="8" spans="1:53" x14ac:dyDescent="0.15">
      <c r="B8" s="228"/>
      <c r="C8" s="224"/>
    </row>
    <row r="9" spans="1:53" x14ac:dyDescent="0.15">
      <c r="B9" s="229"/>
      <c r="C9" s="224"/>
    </row>
    <row r="10" spans="1:53" x14ac:dyDescent="0.15">
      <c r="B10" s="230"/>
      <c r="C10" s="224"/>
    </row>
    <row r="11" spans="1:53" x14ac:dyDescent="0.15">
      <c r="B11" s="231"/>
      <c r="C11" s="224"/>
      <c r="J11" s="101" t="s">
        <v>203</v>
      </c>
      <c r="K11" s="101" t="s">
        <v>283</v>
      </c>
      <c r="L11" s="101" t="s">
        <v>284</v>
      </c>
      <c r="M11" s="101" t="s">
        <v>206</v>
      </c>
      <c r="N11" s="101" t="s">
        <v>285</v>
      </c>
      <c r="O11" s="101" t="s">
        <v>286</v>
      </c>
      <c r="AX11" s="101" t="s">
        <v>209</v>
      </c>
      <c r="AY11" s="101" t="s">
        <v>210</v>
      </c>
      <c r="AZ11" s="101" t="s">
        <v>211</v>
      </c>
      <c r="BA11" s="101" t="s">
        <v>212</v>
      </c>
    </row>
    <row r="12" spans="1:53" x14ac:dyDescent="0.15">
      <c r="B12" s="232"/>
      <c r="C12" s="224"/>
      <c r="J12" s="101" t="s">
        <v>213</v>
      </c>
      <c r="K12" s="101" t="s">
        <v>287</v>
      </c>
      <c r="L12" s="101" t="s">
        <v>288</v>
      </c>
      <c r="M12" s="101" t="s">
        <v>289</v>
      </c>
      <c r="N12" s="101" t="s">
        <v>290</v>
      </c>
      <c r="O12" s="101" t="s">
        <v>291</v>
      </c>
      <c r="AX12" s="101" t="s">
        <v>219</v>
      </c>
      <c r="AY12" s="101" t="s">
        <v>220</v>
      </c>
      <c r="AZ12" s="101" t="s">
        <v>221</v>
      </c>
      <c r="BA12" s="101" t="s">
        <v>222</v>
      </c>
    </row>
    <row r="13" spans="1:53" x14ac:dyDescent="0.15">
      <c r="B13" s="233"/>
      <c r="C13" s="224"/>
      <c r="J13" s="101" t="s">
        <v>223</v>
      </c>
      <c r="K13" s="101" t="s">
        <v>292</v>
      </c>
      <c r="L13" s="101" t="s">
        <v>260</v>
      </c>
      <c r="M13" s="101" t="s">
        <v>261</v>
      </c>
      <c r="O13" s="101" t="s">
        <v>293</v>
      </c>
      <c r="AX13" s="101" t="s">
        <v>229</v>
      </c>
      <c r="AY13" s="101" t="s">
        <v>230</v>
      </c>
      <c r="AZ13" s="101" t="s">
        <v>231</v>
      </c>
      <c r="BA13" s="101" t="s">
        <v>232</v>
      </c>
    </row>
    <row r="14" spans="1:53" x14ac:dyDescent="0.15">
      <c r="B14" s="234"/>
      <c r="C14" s="224"/>
    </row>
    <row r="15" spans="1:53" x14ac:dyDescent="0.15">
      <c r="B15" s="235"/>
      <c r="C15" s="224"/>
    </row>
    <row r="16" spans="1:53" x14ac:dyDescent="0.15">
      <c r="B16" s="236"/>
      <c r="C16" s="224"/>
    </row>
    <row r="17" spans="2:3" x14ac:dyDescent="0.15">
      <c r="B17" s="237"/>
      <c r="C17" s="224"/>
    </row>
    <row r="18" spans="2:3" x14ac:dyDescent="0.15">
      <c r="B18" s="238"/>
      <c r="C18" s="224"/>
    </row>
    <row r="19" spans="2:3" x14ac:dyDescent="0.15">
      <c r="B19" s="239"/>
      <c r="C19" s="224"/>
    </row>
    <row r="20" spans="2:3" x14ac:dyDescent="0.15">
      <c r="B20" s="240"/>
      <c r="C20" s="224"/>
    </row>
    <row r="21" spans="2:3" x14ac:dyDescent="0.15">
      <c r="B21" s="241"/>
    </row>
    <row r="22" spans="2:3" x14ac:dyDescent="0.15">
      <c r="B22" s="242"/>
    </row>
    <row r="23" spans="2:3" x14ac:dyDescent="0.15">
      <c r="B23" s="243"/>
    </row>
    <row r="24" spans="2:3" x14ac:dyDescent="0.15">
      <c r="B24" s="244"/>
    </row>
    <row r="25" spans="2:3" x14ac:dyDescent="0.15">
      <c r="B25" s="245"/>
    </row>
    <row r="26" spans="2:3" x14ac:dyDescent="0.15">
      <c r="B26" s="246"/>
    </row>
    <row r="27" spans="2:3" x14ac:dyDescent="0.15">
      <c r="B27" s="247"/>
    </row>
    <row r="28" spans="2:3" x14ac:dyDescent="0.15">
      <c r="B28" s="248"/>
    </row>
    <row r="29" spans="2:3" x14ac:dyDescent="0.15">
      <c r="B29" s="249"/>
    </row>
    <row r="30" spans="2:3" x14ac:dyDescent="0.15">
      <c r="B30" s="250"/>
    </row>
    <row r="31" spans="2:3" x14ac:dyDescent="0.15">
      <c r="B31" s="251"/>
    </row>
    <row r="32" spans="2:3" x14ac:dyDescent="0.15">
      <c r="B32" s="252"/>
    </row>
    <row r="33" spans="2:2" x14ac:dyDescent="0.15">
      <c r="B33" s="253"/>
    </row>
    <row r="34" spans="2:2" x14ac:dyDescent="0.15">
      <c r="B34" s="254"/>
    </row>
    <row r="35" spans="2:2" x14ac:dyDescent="0.15">
      <c r="B35" s="255"/>
    </row>
    <row r="36" spans="2:2" x14ac:dyDescent="0.15">
      <c r="B36" s="256"/>
    </row>
    <row r="37" spans="2:2" x14ac:dyDescent="0.15">
      <c r="B37" s="257"/>
    </row>
    <row r="38" spans="2:2" x14ac:dyDescent="0.15">
      <c r="B38" s="258"/>
    </row>
    <row r="39" spans="2:2" x14ac:dyDescent="0.15">
      <c r="B39" s="259"/>
    </row>
    <row r="40" spans="2:2" x14ac:dyDescent="0.15">
      <c r="B40" s="224"/>
    </row>
    <row r="41" spans="2:2" x14ac:dyDescent="0.15">
      <c r="B41" s="220"/>
    </row>
    <row r="42" spans="2:2" x14ac:dyDescent="0.15">
      <c r="B42" s="260"/>
    </row>
    <row r="43" spans="2:2" x14ac:dyDescent="0.15">
      <c r="B43" s="261"/>
    </row>
    <row r="44" spans="2:2" x14ac:dyDescent="0.15">
      <c r="B44" s="262"/>
    </row>
    <row r="45" spans="2:2" x14ac:dyDescent="0.15">
      <c r="B45" s="263"/>
    </row>
    <row r="46" spans="2:2" x14ac:dyDescent="0.15">
      <c r="B46" s="264"/>
    </row>
    <row r="47" spans="2:2" x14ac:dyDescent="0.15">
      <c r="B47" s="265"/>
    </row>
    <row r="48" spans="2:2" x14ac:dyDescent="0.15">
      <c r="B48" s="266"/>
    </row>
    <row r="49" spans="2:2" x14ac:dyDescent="0.15">
      <c r="B49" s="267"/>
    </row>
    <row r="50" spans="2:2" x14ac:dyDescent="0.15">
      <c r="B50" s="268"/>
    </row>
    <row r="51" spans="2:2" x14ac:dyDescent="0.15">
      <c r="B51" s="269"/>
    </row>
    <row r="52" spans="2:2" x14ac:dyDescent="0.15">
      <c r="B52" s="270"/>
    </row>
    <row r="53" spans="2:2" x14ac:dyDescent="0.15">
      <c r="B53" s="271"/>
    </row>
    <row r="54" spans="2:2" x14ac:dyDescent="0.15">
      <c r="B54" s="272"/>
    </row>
    <row r="55" spans="2:2" x14ac:dyDescent="0.15">
      <c r="B55" s="273"/>
    </row>
    <row r="56" spans="2:2" x14ac:dyDescent="0.15">
      <c r="B56" s="274"/>
    </row>
  </sheetData>
  <phoneticPr fontId="1"/>
  <pageMargins left="0.75" right="0.75" top="1" bottom="1" header="0.51200000000000001" footer="0.5120000000000000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B91C008-FDE1-4952-ACAE-A5F93C84542B}">
  <sheetPr>
    <pageSetUpPr fitToPage="1"/>
  </sheetPr>
  <dimension ref="A1:GC399"/>
  <sheetViews>
    <sheetView showGridLines="0" defaultGridColor="0" colorId="23" zoomScale="40" zoomScaleNormal="40" workbookViewId="0">
      <selection activeCell="B2" sqref="B2"/>
    </sheetView>
  </sheetViews>
  <sheetFormatPr defaultColWidth="2.5" defaultRowHeight="14.25" customHeight="1" x14ac:dyDescent="0.2"/>
  <cols>
    <col min="1" max="1" width="10.625" style="275" customWidth="1"/>
    <col min="2" max="8" width="2.625" style="276" customWidth="1"/>
    <col min="9" max="9" width="5.25" style="276" customWidth="1"/>
    <col min="10" max="10" width="4.75" style="276" customWidth="1"/>
    <col min="11" max="11" width="1.875" style="276" customWidth="1"/>
    <col min="12" max="12" width="1.125" style="276" customWidth="1"/>
    <col min="13" max="54" width="2.875" style="276" customWidth="1"/>
    <col min="55" max="55" width="1.125" style="276" customWidth="1"/>
    <col min="56" max="56" width="1.875" style="276" customWidth="1"/>
    <col min="57" max="57" width="4.75" style="276" customWidth="1"/>
    <col min="58" max="58" width="5.25" style="276" customWidth="1"/>
    <col min="59" max="64" width="2.625" style="276" customWidth="1"/>
    <col min="65" max="65" width="10.625" style="276" customWidth="1"/>
    <col min="66" max="66" width="4.75" style="332" customWidth="1"/>
    <col min="67" max="67" width="2.625" style="332" customWidth="1"/>
    <col min="68" max="103" width="2.5" style="332" customWidth="1"/>
    <col min="104" max="185" width="2.5" style="332"/>
    <col min="186" max="256" width="2.5" style="276"/>
    <col min="257" max="257" width="9.375" style="276" customWidth="1"/>
    <col min="258" max="264" width="2.625" style="276" customWidth="1"/>
    <col min="265" max="265" width="5.25" style="276" customWidth="1"/>
    <col min="266" max="266" width="4.75" style="276" customWidth="1"/>
    <col min="267" max="267" width="1.875" style="276" customWidth="1"/>
    <col min="268" max="268" width="1.125" style="276" customWidth="1"/>
    <col min="269" max="310" width="2.875" style="276" customWidth="1"/>
    <col min="311" max="311" width="1.125" style="276" customWidth="1"/>
    <col min="312" max="312" width="1.875" style="276" customWidth="1"/>
    <col min="313" max="313" width="4.75" style="276" customWidth="1"/>
    <col min="314" max="314" width="5.25" style="276" customWidth="1"/>
    <col min="315" max="320" width="2.625" style="276" customWidth="1"/>
    <col min="321" max="321" width="9.375" style="276" customWidth="1"/>
    <col min="322" max="322" width="4.75" style="276" customWidth="1"/>
    <col min="323" max="323" width="2.625" style="276" customWidth="1"/>
    <col min="324" max="512" width="2.5" style="276"/>
    <col min="513" max="513" width="9.375" style="276" customWidth="1"/>
    <col min="514" max="520" width="2.625" style="276" customWidth="1"/>
    <col min="521" max="521" width="5.25" style="276" customWidth="1"/>
    <col min="522" max="522" width="4.75" style="276" customWidth="1"/>
    <col min="523" max="523" width="1.875" style="276" customWidth="1"/>
    <col min="524" max="524" width="1.125" style="276" customWidth="1"/>
    <col min="525" max="566" width="2.875" style="276" customWidth="1"/>
    <col min="567" max="567" width="1.125" style="276" customWidth="1"/>
    <col min="568" max="568" width="1.875" style="276" customWidth="1"/>
    <col min="569" max="569" width="4.75" style="276" customWidth="1"/>
    <col min="570" max="570" width="5.25" style="276" customWidth="1"/>
    <col min="571" max="576" width="2.625" style="276" customWidth="1"/>
    <col min="577" max="577" width="9.375" style="276" customWidth="1"/>
    <col min="578" max="578" width="4.75" style="276" customWidth="1"/>
    <col min="579" max="579" width="2.625" style="276" customWidth="1"/>
    <col min="580" max="768" width="2.5" style="276"/>
    <col min="769" max="769" width="9.375" style="276" customWidth="1"/>
    <col min="770" max="776" width="2.625" style="276" customWidth="1"/>
    <col min="777" max="777" width="5.25" style="276" customWidth="1"/>
    <col min="778" max="778" width="4.75" style="276" customWidth="1"/>
    <col min="779" max="779" width="1.875" style="276" customWidth="1"/>
    <col min="780" max="780" width="1.125" style="276" customWidth="1"/>
    <col min="781" max="822" width="2.875" style="276" customWidth="1"/>
    <col min="823" max="823" width="1.125" style="276" customWidth="1"/>
    <col min="824" max="824" width="1.875" style="276" customWidth="1"/>
    <col min="825" max="825" width="4.75" style="276" customWidth="1"/>
    <col min="826" max="826" width="5.25" style="276" customWidth="1"/>
    <col min="827" max="832" width="2.625" style="276" customWidth="1"/>
    <col min="833" max="833" width="9.375" style="276" customWidth="1"/>
    <col min="834" max="834" width="4.75" style="276" customWidth="1"/>
    <col min="835" max="835" width="2.625" style="276" customWidth="1"/>
    <col min="836" max="1024" width="2.5" style="276"/>
    <col min="1025" max="1025" width="9.375" style="276" customWidth="1"/>
    <col min="1026" max="1032" width="2.625" style="276" customWidth="1"/>
    <col min="1033" max="1033" width="5.25" style="276" customWidth="1"/>
    <col min="1034" max="1034" width="4.75" style="276" customWidth="1"/>
    <col min="1035" max="1035" width="1.875" style="276" customWidth="1"/>
    <col min="1036" max="1036" width="1.125" style="276" customWidth="1"/>
    <col min="1037" max="1078" width="2.875" style="276" customWidth="1"/>
    <col min="1079" max="1079" width="1.125" style="276" customWidth="1"/>
    <col min="1080" max="1080" width="1.875" style="276" customWidth="1"/>
    <col min="1081" max="1081" width="4.75" style="276" customWidth="1"/>
    <col min="1082" max="1082" width="5.25" style="276" customWidth="1"/>
    <col min="1083" max="1088" width="2.625" style="276" customWidth="1"/>
    <col min="1089" max="1089" width="9.375" style="276" customWidth="1"/>
    <col min="1090" max="1090" width="4.75" style="276" customWidth="1"/>
    <col min="1091" max="1091" width="2.625" style="276" customWidth="1"/>
    <col min="1092" max="1280" width="2.5" style="276"/>
    <col min="1281" max="1281" width="9.375" style="276" customWidth="1"/>
    <col min="1282" max="1288" width="2.625" style="276" customWidth="1"/>
    <col min="1289" max="1289" width="5.25" style="276" customWidth="1"/>
    <col min="1290" max="1290" width="4.75" style="276" customWidth="1"/>
    <col min="1291" max="1291" width="1.875" style="276" customWidth="1"/>
    <col min="1292" max="1292" width="1.125" style="276" customWidth="1"/>
    <col min="1293" max="1334" width="2.875" style="276" customWidth="1"/>
    <col min="1335" max="1335" width="1.125" style="276" customWidth="1"/>
    <col min="1336" max="1336" width="1.875" style="276" customWidth="1"/>
    <col min="1337" max="1337" width="4.75" style="276" customWidth="1"/>
    <col min="1338" max="1338" width="5.25" style="276" customWidth="1"/>
    <col min="1339" max="1344" width="2.625" style="276" customWidth="1"/>
    <col min="1345" max="1345" width="9.375" style="276" customWidth="1"/>
    <col min="1346" max="1346" width="4.75" style="276" customWidth="1"/>
    <col min="1347" max="1347" width="2.625" style="276" customWidth="1"/>
    <col min="1348" max="1536" width="2.5" style="276"/>
    <col min="1537" max="1537" width="9.375" style="276" customWidth="1"/>
    <col min="1538" max="1544" width="2.625" style="276" customWidth="1"/>
    <col min="1545" max="1545" width="5.25" style="276" customWidth="1"/>
    <col min="1546" max="1546" width="4.75" style="276" customWidth="1"/>
    <col min="1547" max="1547" width="1.875" style="276" customWidth="1"/>
    <col min="1548" max="1548" width="1.125" style="276" customWidth="1"/>
    <col min="1549" max="1590" width="2.875" style="276" customWidth="1"/>
    <col min="1591" max="1591" width="1.125" style="276" customWidth="1"/>
    <col min="1592" max="1592" width="1.875" style="276" customWidth="1"/>
    <col min="1593" max="1593" width="4.75" style="276" customWidth="1"/>
    <col min="1594" max="1594" width="5.25" style="276" customWidth="1"/>
    <col min="1595" max="1600" width="2.625" style="276" customWidth="1"/>
    <col min="1601" max="1601" width="9.375" style="276" customWidth="1"/>
    <col min="1602" max="1602" width="4.75" style="276" customWidth="1"/>
    <col min="1603" max="1603" width="2.625" style="276" customWidth="1"/>
    <col min="1604" max="1792" width="2.5" style="276"/>
    <col min="1793" max="1793" width="9.375" style="276" customWidth="1"/>
    <col min="1794" max="1800" width="2.625" style="276" customWidth="1"/>
    <col min="1801" max="1801" width="5.25" style="276" customWidth="1"/>
    <col min="1802" max="1802" width="4.75" style="276" customWidth="1"/>
    <col min="1803" max="1803" width="1.875" style="276" customWidth="1"/>
    <col min="1804" max="1804" width="1.125" style="276" customWidth="1"/>
    <col min="1805" max="1846" width="2.875" style="276" customWidth="1"/>
    <col min="1847" max="1847" width="1.125" style="276" customWidth="1"/>
    <col min="1848" max="1848" width="1.875" style="276" customWidth="1"/>
    <col min="1849" max="1849" width="4.75" style="276" customWidth="1"/>
    <col min="1850" max="1850" width="5.25" style="276" customWidth="1"/>
    <col min="1851" max="1856" width="2.625" style="276" customWidth="1"/>
    <col min="1857" max="1857" width="9.375" style="276" customWidth="1"/>
    <col min="1858" max="1858" width="4.75" style="276" customWidth="1"/>
    <col min="1859" max="1859" width="2.625" style="276" customWidth="1"/>
    <col min="1860" max="2048" width="2.5" style="276"/>
    <col min="2049" max="2049" width="9.375" style="276" customWidth="1"/>
    <col min="2050" max="2056" width="2.625" style="276" customWidth="1"/>
    <col min="2057" max="2057" width="5.25" style="276" customWidth="1"/>
    <col min="2058" max="2058" width="4.75" style="276" customWidth="1"/>
    <col min="2059" max="2059" width="1.875" style="276" customWidth="1"/>
    <col min="2060" max="2060" width="1.125" style="276" customWidth="1"/>
    <col min="2061" max="2102" width="2.875" style="276" customWidth="1"/>
    <col min="2103" max="2103" width="1.125" style="276" customWidth="1"/>
    <col min="2104" max="2104" width="1.875" style="276" customWidth="1"/>
    <col min="2105" max="2105" width="4.75" style="276" customWidth="1"/>
    <col min="2106" max="2106" width="5.25" style="276" customWidth="1"/>
    <col min="2107" max="2112" width="2.625" style="276" customWidth="1"/>
    <col min="2113" max="2113" width="9.375" style="276" customWidth="1"/>
    <col min="2114" max="2114" width="4.75" style="276" customWidth="1"/>
    <col min="2115" max="2115" width="2.625" style="276" customWidth="1"/>
    <col min="2116" max="2304" width="2.5" style="276"/>
    <col min="2305" max="2305" width="9.375" style="276" customWidth="1"/>
    <col min="2306" max="2312" width="2.625" style="276" customWidth="1"/>
    <col min="2313" max="2313" width="5.25" style="276" customWidth="1"/>
    <col min="2314" max="2314" width="4.75" style="276" customWidth="1"/>
    <col min="2315" max="2315" width="1.875" style="276" customWidth="1"/>
    <col min="2316" max="2316" width="1.125" style="276" customWidth="1"/>
    <col min="2317" max="2358" width="2.875" style="276" customWidth="1"/>
    <col min="2359" max="2359" width="1.125" style="276" customWidth="1"/>
    <col min="2360" max="2360" width="1.875" style="276" customWidth="1"/>
    <col min="2361" max="2361" width="4.75" style="276" customWidth="1"/>
    <col min="2362" max="2362" width="5.25" style="276" customWidth="1"/>
    <col min="2363" max="2368" width="2.625" style="276" customWidth="1"/>
    <col min="2369" max="2369" width="9.375" style="276" customWidth="1"/>
    <col min="2370" max="2370" width="4.75" style="276" customWidth="1"/>
    <col min="2371" max="2371" width="2.625" style="276" customWidth="1"/>
    <col min="2372" max="2560" width="2.5" style="276"/>
    <col min="2561" max="2561" width="9.375" style="276" customWidth="1"/>
    <col min="2562" max="2568" width="2.625" style="276" customWidth="1"/>
    <col min="2569" max="2569" width="5.25" style="276" customWidth="1"/>
    <col min="2570" max="2570" width="4.75" style="276" customWidth="1"/>
    <col min="2571" max="2571" width="1.875" style="276" customWidth="1"/>
    <col min="2572" max="2572" width="1.125" style="276" customWidth="1"/>
    <col min="2573" max="2614" width="2.875" style="276" customWidth="1"/>
    <col min="2615" max="2615" width="1.125" style="276" customWidth="1"/>
    <col min="2616" max="2616" width="1.875" style="276" customWidth="1"/>
    <col min="2617" max="2617" width="4.75" style="276" customWidth="1"/>
    <col min="2618" max="2618" width="5.25" style="276" customWidth="1"/>
    <col min="2619" max="2624" width="2.625" style="276" customWidth="1"/>
    <col min="2625" max="2625" width="9.375" style="276" customWidth="1"/>
    <col min="2626" max="2626" width="4.75" style="276" customWidth="1"/>
    <col min="2627" max="2627" width="2.625" style="276" customWidth="1"/>
    <col min="2628" max="2816" width="2.5" style="276"/>
    <col min="2817" max="2817" width="9.375" style="276" customWidth="1"/>
    <col min="2818" max="2824" width="2.625" style="276" customWidth="1"/>
    <col min="2825" max="2825" width="5.25" style="276" customWidth="1"/>
    <col min="2826" max="2826" width="4.75" style="276" customWidth="1"/>
    <col min="2827" max="2827" width="1.875" style="276" customWidth="1"/>
    <col min="2828" max="2828" width="1.125" style="276" customWidth="1"/>
    <col min="2829" max="2870" width="2.875" style="276" customWidth="1"/>
    <col min="2871" max="2871" width="1.125" style="276" customWidth="1"/>
    <col min="2872" max="2872" width="1.875" style="276" customWidth="1"/>
    <col min="2873" max="2873" width="4.75" style="276" customWidth="1"/>
    <col min="2874" max="2874" width="5.25" style="276" customWidth="1"/>
    <col min="2875" max="2880" width="2.625" style="276" customWidth="1"/>
    <col min="2881" max="2881" width="9.375" style="276" customWidth="1"/>
    <col min="2882" max="2882" width="4.75" style="276" customWidth="1"/>
    <col min="2883" max="2883" width="2.625" style="276" customWidth="1"/>
    <col min="2884" max="3072" width="2.5" style="276"/>
    <col min="3073" max="3073" width="9.375" style="276" customWidth="1"/>
    <col min="3074" max="3080" width="2.625" style="276" customWidth="1"/>
    <col min="3081" max="3081" width="5.25" style="276" customWidth="1"/>
    <col min="3082" max="3082" width="4.75" style="276" customWidth="1"/>
    <col min="3083" max="3083" width="1.875" style="276" customWidth="1"/>
    <col min="3084" max="3084" width="1.125" style="276" customWidth="1"/>
    <col min="3085" max="3126" width="2.875" style="276" customWidth="1"/>
    <col min="3127" max="3127" width="1.125" style="276" customWidth="1"/>
    <col min="3128" max="3128" width="1.875" style="276" customWidth="1"/>
    <col min="3129" max="3129" width="4.75" style="276" customWidth="1"/>
    <col min="3130" max="3130" width="5.25" style="276" customWidth="1"/>
    <col min="3131" max="3136" width="2.625" style="276" customWidth="1"/>
    <col min="3137" max="3137" width="9.375" style="276" customWidth="1"/>
    <col min="3138" max="3138" width="4.75" style="276" customWidth="1"/>
    <col min="3139" max="3139" width="2.625" style="276" customWidth="1"/>
    <col min="3140" max="3328" width="2.5" style="276"/>
    <col min="3329" max="3329" width="9.375" style="276" customWidth="1"/>
    <col min="3330" max="3336" width="2.625" style="276" customWidth="1"/>
    <col min="3337" max="3337" width="5.25" style="276" customWidth="1"/>
    <col min="3338" max="3338" width="4.75" style="276" customWidth="1"/>
    <col min="3339" max="3339" width="1.875" style="276" customWidth="1"/>
    <col min="3340" max="3340" width="1.125" style="276" customWidth="1"/>
    <col min="3341" max="3382" width="2.875" style="276" customWidth="1"/>
    <col min="3383" max="3383" width="1.125" style="276" customWidth="1"/>
    <col min="3384" max="3384" width="1.875" style="276" customWidth="1"/>
    <col min="3385" max="3385" width="4.75" style="276" customWidth="1"/>
    <col min="3386" max="3386" width="5.25" style="276" customWidth="1"/>
    <col min="3387" max="3392" width="2.625" style="276" customWidth="1"/>
    <col min="3393" max="3393" width="9.375" style="276" customWidth="1"/>
    <col min="3394" max="3394" width="4.75" style="276" customWidth="1"/>
    <col min="3395" max="3395" width="2.625" style="276" customWidth="1"/>
    <col min="3396" max="3584" width="2.5" style="276"/>
    <col min="3585" max="3585" width="9.375" style="276" customWidth="1"/>
    <col min="3586" max="3592" width="2.625" style="276" customWidth="1"/>
    <col min="3593" max="3593" width="5.25" style="276" customWidth="1"/>
    <col min="3594" max="3594" width="4.75" style="276" customWidth="1"/>
    <col min="3595" max="3595" width="1.875" style="276" customWidth="1"/>
    <col min="3596" max="3596" width="1.125" style="276" customWidth="1"/>
    <col min="3597" max="3638" width="2.875" style="276" customWidth="1"/>
    <col min="3639" max="3639" width="1.125" style="276" customWidth="1"/>
    <col min="3640" max="3640" width="1.875" style="276" customWidth="1"/>
    <col min="3641" max="3641" width="4.75" style="276" customWidth="1"/>
    <col min="3642" max="3642" width="5.25" style="276" customWidth="1"/>
    <col min="3643" max="3648" width="2.625" style="276" customWidth="1"/>
    <col min="3649" max="3649" width="9.375" style="276" customWidth="1"/>
    <col min="3650" max="3650" width="4.75" style="276" customWidth="1"/>
    <col min="3651" max="3651" width="2.625" style="276" customWidth="1"/>
    <col min="3652" max="3840" width="2.5" style="276"/>
    <col min="3841" max="3841" width="9.375" style="276" customWidth="1"/>
    <col min="3842" max="3848" width="2.625" style="276" customWidth="1"/>
    <col min="3849" max="3849" width="5.25" style="276" customWidth="1"/>
    <col min="3850" max="3850" width="4.75" style="276" customWidth="1"/>
    <col min="3851" max="3851" width="1.875" style="276" customWidth="1"/>
    <col min="3852" max="3852" width="1.125" style="276" customWidth="1"/>
    <col min="3853" max="3894" width="2.875" style="276" customWidth="1"/>
    <col min="3895" max="3895" width="1.125" style="276" customWidth="1"/>
    <col min="3896" max="3896" width="1.875" style="276" customWidth="1"/>
    <col min="3897" max="3897" width="4.75" style="276" customWidth="1"/>
    <col min="3898" max="3898" width="5.25" style="276" customWidth="1"/>
    <col min="3899" max="3904" width="2.625" style="276" customWidth="1"/>
    <col min="3905" max="3905" width="9.375" style="276" customWidth="1"/>
    <col min="3906" max="3906" width="4.75" style="276" customWidth="1"/>
    <col min="3907" max="3907" width="2.625" style="276" customWidth="1"/>
    <col min="3908" max="4096" width="2.5" style="276"/>
    <col min="4097" max="4097" width="9.375" style="276" customWidth="1"/>
    <col min="4098" max="4104" width="2.625" style="276" customWidth="1"/>
    <col min="4105" max="4105" width="5.25" style="276" customWidth="1"/>
    <col min="4106" max="4106" width="4.75" style="276" customWidth="1"/>
    <col min="4107" max="4107" width="1.875" style="276" customWidth="1"/>
    <col min="4108" max="4108" width="1.125" style="276" customWidth="1"/>
    <col min="4109" max="4150" width="2.875" style="276" customWidth="1"/>
    <col min="4151" max="4151" width="1.125" style="276" customWidth="1"/>
    <col min="4152" max="4152" width="1.875" style="276" customWidth="1"/>
    <col min="4153" max="4153" width="4.75" style="276" customWidth="1"/>
    <col min="4154" max="4154" width="5.25" style="276" customWidth="1"/>
    <col min="4155" max="4160" width="2.625" style="276" customWidth="1"/>
    <col min="4161" max="4161" width="9.375" style="276" customWidth="1"/>
    <col min="4162" max="4162" width="4.75" style="276" customWidth="1"/>
    <col min="4163" max="4163" width="2.625" style="276" customWidth="1"/>
    <col min="4164" max="4352" width="2.5" style="276"/>
    <col min="4353" max="4353" width="9.375" style="276" customWidth="1"/>
    <col min="4354" max="4360" width="2.625" style="276" customWidth="1"/>
    <col min="4361" max="4361" width="5.25" style="276" customWidth="1"/>
    <col min="4362" max="4362" width="4.75" style="276" customWidth="1"/>
    <col min="4363" max="4363" width="1.875" style="276" customWidth="1"/>
    <col min="4364" max="4364" width="1.125" style="276" customWidth="1"/>
    <col min="4365" max="4406" width="2.875" style="276" customWidth="1"/>
    <col min="4407" max="4407" width="1.125" style="276" customWidth="1"/>
    <col min="4408" max="4408" width="1.875" style="276" customWidth="1"/>
    <col min="4409" max="4409" width="4.75" style="276" customWidth="1"/>
    <col min="4410" max="4410" width="5.25" style="276" customWidth="1"/>
    <col min="4411" max="4416" width="2.625" style="276" customWidth="1"/>
    <col min="4417" max="4417" width="9.375" style="276" customWidth="1"/>
    <col min="4418" max="4418" width="4.75" style="276" customWidth="1"/>
    <col min="4419" max="4419" width="2.625" style="276" customWidth="1"/>
    <col min="4420" max="4608" width="2.5" style="276"/>
    <col min="4609" max="4609" width="9.375" style="276" customWidth="1"/>
    <col min="4610" max="4616" width="2.625" style="276" customWidth="1"/>
    <col min="4617" max="4617" width="5.25" style="276" customWidth="1"/>
    <col min="4618" max="4618" width="4.75" style="276" customWidth="1"/>
    <col min="4619" max="4619" width="1.875" style="276" customWidth="1"/>
    <col min="4620" max="4620" width="1.125" style="276" customWidth="1"/>
    <col min="4621" max="4662" width="2.875" style="276" customWidth="1"/>
    <col min="4663" max="4663" width="1.125" style="276" customWidth="1"/>
    <col min="4664" max="4664" width="1.875" style="276" customWidth="1"/>
    <col min="4665" max="4665" width="4.75" style="276" customWidth="1"/>
    <col min="4666" max="4666" width="5.25" style="276" customWidth="1"/>
    <col min="4667" max="4672" width="2.625" style="276" customWidth="1"/>
    <col min="4673" max="4673" width="9.375" style="276" customWidth="1"/>
    <col min="4674" max="4674" width="4.75" style="276" customWidth="1"/>
    <col min="4675" max="4675" width="2.625" style="276" customWidth="1"/>
    <col min="4676" max="4864" width="2.5" style="276"/>
    <col min="4865" max="4865" width="9.375" style="276" customWidth="1"/>
    <col min="4866" max="4872" width="2.625" style="276" customWidth="1"/>
    <col min="4873" max="4873" width="5.25" style="276" customWidth="1"/>
    <col min="4874" max="4874" width="4.75" style="276" customWidth="1"/>
    <col min="4875" max="4875" width="1.875" style="276" customWidth="1"/>
    <col min="4876" max="4876" width="1.125" style="276" customWidth="1"/>
    <col min="4877" max="4918" width="2.875" style="276" customWidth="1"/>
    <col min="4919" max="4919" width="1.125" style="276" customWidth="1"/>
    <col min="4920" max="4920" width="1.875" style="276" customWidth="1"/>
    <col min="4921" max="4921" width="4.75" style="276" customWidth="1"/>
    <col min="4922" max="4922" width="5.25" style="276" customWidth="1"/>
    <col min="4923" max="4928" width="2.625" style="276" customWidth="1"/>
    <col min="4929" max="4929" width="9.375" style="276" customWidth="1"/>
    <col min="4930" max="4930" width="4.75" style="276" customWidth="1"/>
    <col min="4931" max="4931" width="2.625" style="276" customWidth="1"/>
    <col min="4932" max="5120" width="2.5" style="276"/>
    <col min="5121" max="5121" width="9.375" style="276" customWidth="1"/>
    <col min="5122" max="5128" width="2.625" style="276" customWidth="1"/>
    <col min="5129" max="5129" width="5.25" style="276" customWidth="1"/>
    <col min="5130" max="5130" width="4.75" style="276" customWidth="1"/>
    <col min="5131" max="5131" width="1.875" style="276" customWidth="1"/>
    <col min="5132" max="5132" width="1.125" style="276" customWidth="1"/>
    <col min="5133" max="5174" width="2.875" style="276" customWidth="1"/>
    <col min="5175" max="5175" width="1.125" style="276" customWidth="1"/>
    <col min="5176" max="5176" width="1.875" style="276" customWidth="1"/>
    <col min="5177" max="5177" width="4.75" style="276" customWidth="1"/>
    <col min="5178" max="5178" width="5.25" style="276" customWidth="1"/>
    <col min="5179" max="5184" width="2.625" style="276" customWidth="1"/>
    <col min="5185" max="5185" width="9.375" style="276" customWidth="1"/>
    <col min="5186" max="5186" width="4.75" style="276" customWidth="1"/>
    <col min="5187" max="5187" width="2.625" style="276" customWidth="1"/>
    <col min="5188" max="5376" width="2.5" style="276"/>
    <col min="5377" max="5377" width="9.375" style="276" customWidth="1"/>
    <col min="5378" max="5384" width="2.625" style="276" customWidth="1"/>
    <col min="5385" max="5385" width="5.25" style="276" customWidth="1"/>
    <col min="5386" max="5386" width="4.75" style="276" customWidth="1"/>
    <col min="5387" max="5387" width="1.875" style="276" customWidth="1"/>
    <col min="5388" max="5388" width="1.125" style="276" customWidth="1"/>
    <col min="5389" max="5430" width="2.875" style="276" customWidth="1"/>
    <col min="5431" max="5431" width="1.125" style="276" customWidth="1"/>
    <col min="5432" max="5432" width="1.875" style="276" customWidth="1"/>
    <col min="5433" max="5433" width="4.75" style="276" customWidth="1"/>
    <col min="5434" max="5434" width="5.25" style="276" customWidth="1"/>
    <col min="5435" max="5440" width="2.625" style="276" customWidth="1"/>
    <col min="5441" max="5441" width="9.375" style="276" customWidth="1"/>
    <col min="5442" max="5442" width="4.75" style="276" customWidth="1"/>
    <col min="5443" max="5443" width="2.625" style="276" customWidth="1"/>
    <col min="5444" max="5632" width="2.5" style="276"/>
    <col min="5633" max="5633" width="9.375" style="276" customWidth="1"/>
    <col min="5634" max="5640" width="2.625" style="276" customWidth="1"/>
    <col min="5641" max="5641" width="5.25" style="276" customWidth="1"/>
    <col min="5642" max="5642" width="4.75" style="276" customWidth="1"/>
    <col min="5643" max="5643" width="1.875" style="276" customWidth="1"/>
    <col min="5644" max="5644" width="1.125" style="276" customWidth="1"/>
    <col min="5645" max="5686" width="2.875" style="276" customWidth="1"/>
    <col min="5687" max="5687" width="1.125" style="276" customWidth="1"/>
    <col min="5688" max="5688" width="1.875" style="276" customWidth="1"/>
    <col min="5689" max="5689" width="4.75" style="276" customWidth="1"/>
    <col min="5690" max="5690" width="5.25" style="276" customWidth="1"/>
    <col min="5691" max="5696" width="2.625" style="276" customWidth="1"/>
    <col min="5697" max="5697" width="9.375" style="276" customWidth="1"/>
    <col min="5698" max="5698" width="4.75" style="276" customWidth="1"/>
    <col min="5699" max="5699" width="2.625" style="276" customWidth="1"/>
    <col min="5700" max="5888" width="2.5" style="276"/>
    <col min="5889" max="5889" width="9.375" style="276" customWidth="1"/>
    <col min="5890" max="5896" width="2.625" style="276" customWidth="1"/>
    <col min="5897" max="5897" width="5.25" style="276" customWidth="1"/>
    <col min="5898" max="5898" width="4.75" style="276" customWidth="1"/>
    <col min="5899" max="5899" width="1.875" style="276" customWidth="1"/>
    <col min="5900" max="5900" width="1.125" style="276" customWidth="1"/>
    <col min="5901" max="5942" width="2.875" style="276" customWidth="1"/>
    <col min="5943" max="5943" width="1.125" style="276" customWidth="1"/>
    <col min="5944" max="5944" width="1.875" style="276" customWidth="1"/>
    <col min="5945" max="5945" width="4.75" style="276" customWidth="1"/>
    <col min="5946" max="5946" width="5.25" style="276" customWidth="1"/>
    <col min="5947" max="5952" width="2.625" style="276" customWidth="1"/>
    <col min="5953" max="5953" width="9.375" style="276" customWidth="1"/>
    <col min="5954" max="5954" width="4.75" style="276" customWidth="1"/>
    <col min="5955" max="5955" width="2.625" style="276" customWidth="1"/>
    <col min="5956" max="6144" width="2.5" style="276"/>
    <col min="6145" max="6145" width="9.375" style="276" customWidth="1"/>
    <col min="6146" max="6152" width="2.625" style="276" customWidth="1"/>
    <col min="6153" max="6153" width="5.25" style="276" customWidth="1"/>
    <col min="6154" max="6154" width="4.75" style="276" customWidth="1"/>
    <col min="6155" max="6155" width="1.875" style="276" customWidth="1"/>
    <col min="6156" max="6156" width="1.125" style="276" customWidth="1"/>
    <col min="6157" max="6198" width="2.875" style="276" customWidth="1"/>
    <col min="6199" max="6199" width="1.125" style="276" customWidth="1"/>
    <col min="6200" max="6200" width="1.875" style="276" customWidth="1"/>
    <col min="6201" max="6201" width="4.75" style="276" customWidth="1"/>
    <col min="6202" max="6202" width="5.25" style="276" customWidth="1"/>
    <col min="6203" max="6208" width="2.625" style="276" customWidth="1"/>
    <col min="6209" max="6209" width="9.375" style="276" customWidth="1"/>
    <col min="6210" max="6210" width="4.75" style="276" customWidth="1"/>
    <col min="6211" max="6211" width="2.625" style="276" customWidth="1"/>
    <col min="6212" max="6400" width="2.5" style="276"/>
    <col min="6401" max="6401" width="9.375" style="276" customWidth="1"/>
    <col min="6402" max="6408" width="2.625" style="276" customWidth="1"/>
    <col min="6409" max="6409" width="5.25" style="276" customWidth="1"/>
    <col min="6410" max="6410" width="4.75" style="276" customWidth="1"/>
    <col min="6411" max="6411" width="1.875" style="276" customWidth="1"/>
    <col min="6412" max="6412" width="1.125" style="276" customWidth="1"/>
    <col min="6413" max="6454" width="2.875" style="276" customWidth="1"/>
    <col min="6455" max="6455" width="1.125" style="276" customWidth="1"/>
    <col min="6456" max="6456" width="1.875" style="276" customWidth="1"/>
    <col min="6457" max="6457" width="4.75" style="276" customWidth="1"/>
    <col min="6458" max="6458" width="5.25" style="276" customWidth="1"/>
    <col min="6459" max="6464" width="2.625" style="276" customWidth="1"/>
    <col min="6465" max="6465" width="9.375" style="276" customWidth="1"/>
    <col min="6466" max="6466" width="4.75" style="276" customWidth="1"/>
    <col min="6467" max="6467" width="2.625" style="276" customWidth="1"/>
    <col min="6468" max="6656" width="2.5" style="276"/>
    <col min="6657" max="6657" width="9.375" style="276" customWidth="1"/>
    <col min="6658" max="6664" width="2.625" style="276" customWidth="1"/>
    <col min="6665" max="6665" width="5.25" style="276" customWidth="1"/>
    <col min="6666" max="6666" width="4.75" style="276" customWidth="1"/>
    <col min="6667" max="6667" width="1.875" style="276" customWidth="1"/>
    <col min="6668" max="6668" width="1.125" style="276" customWidth="1"/>
    <col min="6669" max="6710" width="2.875" style="276" customWidth="1"/>
    <col min="6711" max="6711" width="1.125" style="276" customWidth="1"/>
    <col min="6712" max="6712" width="1.875" style="276" customWidth="1"/>
    <col min="6713" max="6713" width="4.75" style="276" customWidth="1"/>
    <col min="6714" max="6714" width="5.25" style="276" customWidth="1"/>
    <col min="6715" max="6720" width="2.625" style="276" customWidth="1"/>
    <col min="6721" max="6721" width="9.375" style="276" customWidth="1"/>
    <col min="6722" max="6722" width="4.75" style="276" customWidth="1"/>
    <col min="6723" max="6723" width="2.625" style="276" customWidth="1"/>
    <col min="6724" max="6912" width="2.5" style="276"/>
    <col min="6913" max="6913" width="9.375" style="276" customWidth="1"/>
    <col min="6914" max="6920" width="2.625" style="276" customWidth="1"/>
    <col min="6921" max="6921" width="5.25" style="276" customWidth="1"/>
    <col min="6922" max="6922" width="4.75" style="276" customWidth="1"/>
    <col min="6923" max="6923" width="1.875" style="276" customWidth="1"/>
    <col min="6924" max="6924" width="1.125" style="276" customWidth="1"/>
    <col min="6925" max="6966" width="2.875" style="276" customWidth="1"/>
    <col min="6967" max="6967" width="1.125" style="276" customWidth="1"/>
    <col min="6968" max="6968" width="1.875" style="276" customWidth="1"/>
    <col min="6969" max="6969" width="4.75" style="276" customWidth="1"/>
    <col min="6970" max="6970" width="5.25" style="276" customWidth="1"/>
    <col min="6971" max="6976" width="2.625" style="276" customWidth="1"/>
    <col min="6977" max="6977" width="9.375" style="276" customWidth="1"/>
    <col min="6978" max="6978" width="4.75" style="276" customWidth="1"/>
    <col min="6979" max="6979" width="2.625" style="276" customWidth="1"/>
    <col min="6980" max="7168" width="2.5" style="276"/>
    <col min="7169" max="7169" width="9.375" style="276" customWidth="1"/>
    <col min="7170" max="7176" width="2.625" style="276" customWidth="1"/>
    <col min="7177" max="7177" width="5.25" style="276" customWidth="1"/>
    <col min="7178" max="7178" width="4.75" style="276" customWidth="1"/>
    <col min="7179" max="7179" width="1.875" style="276" customWidth="1"/>
    <col min="7180" max="7180" width="1.125" style="276" customWidth="1"/>
    <col min="7181" max="7222" width="2.875" style="276" customWidth="1"/>
    <col min="7223" max="7223" width="1.125" style="276" customWidth="1"/>
    <col min="7224" max="7224" width="1.875" style="276" customWidth="1"/>
    <col min="7225" max="7225" width="4.75" style="276" customWidth="1"/>
    <col min="7226" max="7226" width="5.25" style="276" customWidth="1"/>
    <col min="7227" max="7232" width="2.625" style="276" customWidth="1"/>
    <col min="7233" max="7233" width="9.375" style="276" customWidth="1"/>
    <col min="7234" max="7234" width="4.75" style="276" customWidth="1"/>
    <col min="7235" max="7235" width="2.625" style="276" customWidth="1"/>
    <col min="7236" max="7424" width="2.5" style="276"/>
    <col min="7425" max="7425" width="9.375" style="276" customWidth="1"/>
    <col min="7426" max="7432" width="2.625" style="276" customWidth="1"/>
    <col min="7433" max="7433" width="5.25" style="276" customWidth="1"/>
    <col min="7434" max="7434" width="4.75" style="276" customWidth="1"/>
    <col min="7435" max="7435" width="1.875" style="276" customWidth="1"/>
    <col min="7436" max="7436" width="1.125" style="276" customWidth="1"/>
    <col min="7437" max="7478" width="2.875" style="276" customWidth="1"/>
    <col min="7479" max="7479" width="1.125" style="276" customWidth="1"/>
    <col min="7480" max="7480" width="1.875" style="276" customWidth="1"/>
    <col min="7481" max="7481" width="4.75" style="276" customWidth="1"/>
    <col min="7482" max="7482" width="5.25" style="276" customWidth="1"/>
    <col min="7483" max="7488" width="2.625" style="276" customWidth="1"/>
    <col min="7489" max="7489" width="9.375" style="276" customWidth="1"/>
    <col min="7490" max="7490" width="4.75" style="276" customWidth="1"/>
    <col min="7491" max="7491" width="2.625" style="276" customWidth="1"/>
    <col min="7492" max="7680" width="2.5" style="276"/>
    <col min="7681" max="7681" width="9.375" style="276" customWidth="1"/>
    <col min="7682" max="7688" width="2.625" style="276" customWidth="1"/>
    <col min="7689" max="7689" width="5.25" style="276" customWidth="1"/>
    <col min="7690" max="7690" width="4.75" style="276" customWidth="1"/>
    <col min="7691" max="7691" width="1.875" style="276" customWidth="1"/>
    <col min="7692" max="7692" width="1.125" style="276" customWidth="1"/>
    <col min="7693" max="7734" width="2.875" style="276" customWidth="1"/>
    <col min="7735" max="7735" width="1.125" style="276" customWidth="1"/>
    <col min="7736" max="7736" width="1.875" style="276" customWidth="1"/>
    <col min="7737" max="7737" width="4.75" style="276" customWidth="1"/>
    <col min="7738" max="7738" width="5.25" style="276" customWidth="1"/>
    <col min="7739" max="7744" width="2.625" style="276" customWidth="1"/>
    <col min="7745" max="7745" width="9.375" style="276" customWidth="1"/>
    <col min="7746" max="7746" width="4.75" style="276" customWidth="1"/>
    <col min="7747" max="7747" width="2.625" style="276" customWidth="1"/>
    <col min="7748" max="7936" width="2.5" style="276"/>
    <col min="7937" max="7937" width="9.375" style="276" customWidth="1"/>
    <col min="7938" max="7944" width="2.625" style="276" customWidth="1"/>
    <col min="7945" max="7945" width="5.25" style="276" customWidth="1"/>
    <col min="7946" max="7946" width="4.75" style="276" customWidth="1"/>
    <col min="7947" max="7947" width="1.875" style="276" customWidth="1"/>
    <col min="7948" max="7948" width="1.125" style="276" customWidth="1"/>
    <col min="7949" max="7990" width="2.875" style="276" customWidth="1"/>
    <col min="7991" max="7991" width="1.125" style="276" customWidth="1"/>
    <col min="7992" max="7992" width="1.875" style="276" customWidth="1"/>
    <col min="7993" max="7993" width="4.75" style="276" customWidth="1"/>
    <col min="7994" max="7994" width="5.25" style="276" customWidth="1"/>
    <col min="7995" max="8000" width="2.625" style="276" customWidth="1"/>
    <col min="8001" max="8001" width="9.375" style="276" customWidth="1"/>
    <col min="8002" max="8002" width="4.75" style="276" customWidth="1"/>
    <col min="8003" max="8003" width="2.625" style="276" customWidth="1"/>
    <col min="8004" max="8192" width="2.5" style="276"/>
    <col min="8193" max="8193" width="9.375" style="276" customWidth="1"/>
    <col min="8194" max="8200" width="2.625" style="276" customWidth="1"/>
    <col min="8201" max="8201" width="5.25" style="276" customWidth="1"/>
    <col min="8202" max="8202" width="4.75" style="276" customWidth="1"/>
    <col min="8203" max="8203" width="1.875" style="276" customWidth="1"/>
    <col min="8204" max="8204" width="1.125" style="276" customWidth="1"/>
    <col min="8205" max="8246" width="2.875" style="276" customWidth="1"/>
    <col min="8247" max="8247" width="1.125" style="276" customWidth="1"/>
    <col min="8248" max="8248" width="1.875" style="276" customWidth="1"/>
    <col min="8249" max="8249" width="4.75" style="276" customWidth="1"/>
    <col min="8250" max="8250" width="5.25" style="276" customWidth="1"/>
    <col min="8251" max="8256" width="2.625" style="276" customWidth="1"/>
    <col min="8257" max="8257" width="9.375" style="276" customWidth="1"/>
    <col min="8258" max="8258" width="4.75" style="276" customWidth="1"/>
    <col min="8259" max="8259" width="2.625" style="276" customWidth="1"/>
    <col min="8260" max="8448" width="2.5" style="276"/>
    <col min="8449" max="8449" width="9.375" style="276" customWidth="1"/>
    <col min="8450" max="8456" width="2.625" style="276" customWidth="1"/>
    <col min="8457" max="8457" width="5.25" style="276" customWidth="1"/>
    <col min="8458" max="8458" width="4.75" style="276" customWidth="1"/>
    <col min="8459" max="8459" width="1.875" style="276" customWidth="1"/>
    <col min="8460" max="8460" width="1.125" style="276" customWidth="1"/>
    <col min="8461" max="8502" width="2.875" style="276" customWidth="1"/>
    <col min="8503" max="8503" width="1.125" style="276" customWidth="1"/>
    <col min="8504" max="8504" width="1.875" style="276" customWidth="1"/>
    <col min="8505" max="8505" width="4.75" style="276" customWidth="1"/>
    <col min="8506" max="8506" width="5.25" style="276" customWidth="1"/>
    <col min="8507" max="8512" width="2.625" style="276" customWidth="1"/>
    <col min="8513" max="8513" width="9.375" style="276" customWidth="1"/>
    <col min="8514" max="8514" width="4.75" style="276" customWidth="1"/>
    <col min="8515" max="8515" width="2.625" style="276" customWidth="1"/>
    <col min="8516" max="8704" width="2.5" style="276"/>
    <col min="8705" max="8705" width="9.375" style="276" customWidth="1"/>
    <col min="8706" max="8712" width="2.625" style="276" customWidth="1"/>
    <col min="8713" max="8713" width="5.25" style="276" customWidth="1"/>
    <col min="8714" max="8714" width="4.75" style="276" customWidth="1"/>
    <col min="8715" max="8715" width="1.875" style="276" customWidth="1"/>
    <col min="8716" max="8716" width="1.125" style="276" customWidth="1"/>
    <col min="8717" max="8758" width="2.875" style="276" customWidth="1"/>
    <col min="8759" max="8759" width="1.125" style="276" customWidth="1"/>
    <col min="8760" max="8760" width="1.875" style="276" customWidth="1"/>
    <col min="8761" max="8761" width="4.75" style="276" customWidth="1"/>
    <col min="8762" max="8762" width="5.25" style="276" customWidth="1"/>
    <col min="8763" max="8768" width="2.625" style="276" customWidth="1"/>
    <col min="8769" max="8769" width="9.375" style="276" customWidth="1"/>
    <col min="8770" max="8770" width="4.75" style="276" customWidth="1"/>
    <col min="8771" max="8771" width="2.625" style="276" customWidth="1"/>
    <col min="8772" max="8960" width="2.5" style="276"/>
    <col min="8961" max="8961" width="9.375" style="276" customWidth="1"/>
    <col min="8962" max="8968" width="2.625" style="276" customWidth="1"/>
    <col min="8969" max="8969" width="5.25" style="276" customWidth="1"/>
    <col min="8970" max="8970" width="4.75" style="276" customWidth="1"/>
    <col min="8971" max="8971" width="1.875" style="276" customWidth="1"/>
    <col min="8972" max="8972" width="1.125" style="276" customWidth="1"/>
    <col min="8973" max="9014" width="2.875" style="276" customWidth="1"/>
    <col min="9015" max="9015" width="1.125" style="276" customWidth="1"/>
    <col min="9016" max="9016" width="1.875" style="276" customWidth="1"/>
    <col min="9017" max="9017" width="4.75" style="276" customWidth="1"/>
    <col min="9018" max="9018" width="5.25" style="276" customWidth="1"/>
    <col min="9019" max="9024" width="2.625" style="276" customWidth="1"/>
    <col min="9025" max="9025" width="9.375" style="276" customWidth="1"/>
    <col min="9026" max="9026" width="4.75" style="276" customWidth="1"/>
    <col min="9027" max="9027" width="2.625" style="276" customWidth="1"/>
    <col min="9028" max="9216" width="2.5" style="276"/>
    <col min="9217" max="9217" width="9.375" style="276" customWidth="1"/>
    <col min="9218" max="9224" width="2.625" style="276" customWidth="1"/>
    <col min="9225" max="9225" width="5.25" style="276" customWidth="1"/>
    <col min="9226" max="9226" width="4.75" style="276" customWidth="1"/>
    <col min="9227" max="9227" width="1.875" style="276" customWidth="1"/>
    <col min="9228" max="9228" width="1.125" style="276" customWidth="1"/>
    <col min="9229" max="9270" width="2.875" style="276" customWidth="1"/>
    <col min="9271" max="9271" width="1.125" style="276" customWidth="1"/>
    <col min="9272" max="9272" width="1.875" style="276" customWidth="1"/>
    <col min="9273" max="9273" width="4.75" style="276" customWidth="1"/>
    <col min="9274" max="9274" width="5.25" style="276" customWidth="1"/>
    <col min="9275" max="9280" width="2.625" style="276" customWidth="1"/>
    <col min="9281" max="9281" width="9.375" style="276" customWidth="1"/>
    <col min="9282" max="9282" width="4.75" style="276" customWidth="1"/>
    <col min="9283" max="9283" width="2.625" style="276" customWidth="1"/>
    <col min="9284" max="9472" width="2.5" style="276"/>
    <col min="9473" max="9473" width="9.375" style="276" customWidth="1"/>
    <col min="9474" max="9480" width="2.625" style="276" customWidth="1"/>
    <col min="9481" max="9481" width="5.25" style="276" customWidth="1"/>
    <col min="9482" max="9482" width="4.75" style="276" customWidth="1"/>
    <col min="9483" max="9483" width="1.875" style="276" customWidth="1"/>
    <col min="9484" max="9484" width="1.125" style="276" customWidth="1"/>
    <col min="9485" max="9526" width="2.875" style="276" customWidth="1"/>
    <col min="9527" max="9527" width="1.125" style="276" customWidth="1"/>
    <col min="9528" max="9528" width="1.875" style="276" customWidth="1"/>
    <col min="9529" max="9529" width="4.75" style="276" customWidth="1"/>
    <col min="9530" max="9530" width="5.25" style="276" customWidth="1"/>
    <col min="9531" max="9536" width="2.625" style="276" customWidth="1"/>
    <col min="9537" max="9537" width="9.375" style="276" customWidth="1"/>
    <col min="9538" max="9538" width="4.75" style="276" customWidth="1"/>
    <col min="9539" max="9539" width="2.625" style="276" customWidth="1"/>
    <col min="9540" max="9728" width="2.5" style="276"/>
    <col min="9729" max="9729" width="9.375" style="276" customWidth="1"/>
    <col min="9730" max="9736" width="2.625" style="276" customWidth="1"/>
    <col min="9737" max="9737" width="5.25" style="276" customWidth="1"/>
    <col min="9738" max="9738" width="4.75" style="276" customWidth="1"/>
    <col min="9739" max="9739" width="1.875" style="276" customWidth="1"/>
    <col min="9740" max="9740" width="1.125" style="276" customWidth="1"/>
    <col min="9741" max="9782" width="2.875" style="276" customWidth="1"/>
    <col min="9783" max="9783" width="1.125" style="276" customWidth="1"/>
    <col min="9784" max="9784" width="1.875" style="276" customWidth="1"/>
    <col min="9785" max="9785" width="4.75" style="276" customWidth="1"/>
    <col min="9786" max="9786" width="5.25" style="276" customWidth="1"/>
    <col min="9787" max="9792" width="2.625" style="276" customWidth="1"/>
    <col min="9793" max="9793" width="9.375" style="276" customWidth="1"/>
    <col min="9794" max="9794" width="4.75" style="276" customWidth="1"/>
    <col min="9795" max="9795" width="2.625" style="276" customWidth="1"/>
    <col min="9796" max="9984" width="2.5" style="276"/>
    <col min="9985" max="9985" width="9.375" style="276" customWidth="1"/>
    <col min="9986" max="9992" width="2.625" style="276" customWidth="1"/>
    <col min="9993" max="9993" width="5.25" style="276" customWidth="1"/>
    <col min="9994" max="9994" width="4.75" style="276" customWidth="1"/>
    <col min="9995" max="9995" width="1.875" style="276" customWidth="1"/>
    <col min="9996" max="9996" width="1.125" style="276" customWidth="1"/>
    <col min="9997" max="10038" width="2.875" style="276" customWidth="1"/>
    <col min="10039" max="10039" width="1.125" style="276" customWidth="1"/>
    <col min="10040" max="10040" width="1.875" style="276" customWidth="1"/>
    <col min="10041" max="10041" width="4.75" style="276" customWidth="1"/>
    <col min="10042" max="10042" width="5.25" style="276" customWidth="1"/>
    <col min="10043" max="10048" width="2.625" style="276" customWidth="1"/>
    <col min="10049" max="10049" width="9.375" style="276" customWidth="1"/>
    <col min="10050" max="10050" width="4.75" style="276" customWidth="1"/>
    <col min="10051" max="10051" width="2.625" style="276" customWidth="1"/>
    <col min="10052" max="10240" width="2.5" style="276"/>
    <col min="10241" max="10241" width="9.375" style="276" customWidth="1"/>
    <col min="10242" max="10248" width="2.625" style="276" customWidth="1"/>
    <col min="10249" max="10249" width="5.25" style="276" customWidth="1"/>
    <col min="10250" max="10250" width="4.75" style="276" customWidth="1"/>
    <col min="10251" max="10251" width="1.875" style="276" customWidth="1"/>
    <col min="10252" max="10252" width="1.125" style="276" customWidth="1"/>
    <col min="10253" max="10294" width="2.875" style="276" customWidth="1"/>
    <col min="10295" max="10295" width="1.125" style="276" customWidth="1"/>
    <col min="10296" max="10296" width="1.875" style="276" customWidth="1"/>
    <col min="10297" max="10297" width="4.75" style="276" customWidth="1"/>
    <col min="10298" max="10298" width="5.25" style="276" customWidth="1"/>
    <col min="10299" max="10304" width="2.625" style="276" customWidth="1"/>
    <col min="10305" max="10305" width="9.375" style="276" customWidth="1"/>
    <col min="10306" max="10306" width="4.75" style="276" customWidth="1"/>
    <col min="10307" max="10307" width="2.625" style="276" customWidth="1"/>
    <col min="10308" max="10496" width="2.5" style="276"/>
    <col min="10497" max="10497" width="9.375" style="276" customWidth="1"/>
    <col min="10498" max="10504" width="2.625" style="276" customWidth="1"/>
    <col min="10505" max="10505" width="5.25" style="276" customWidth="1"/>
    <col min="10506" max="10506" width="4.75" style="276" customWidth="1"/>
    <col min="10507" max="10507" width="1.875" style="276" customWidth="1"/>
    <col min="10508" max="10508" width="1.125" style="276" customWidth="1"/>
    <col min="10509" max="10550" width="2.875" style="276" customWidth="1"/>
    <col min="10551" max="10551" width="1.125" style="276" customWidth="1"/>
    <col min="10552" max="10552" width="1.875" style="276" customWidth="1"/>
    <col min="10553" max="10553" width="4.75" style="276" customWidth="1"/>
    <col min="10554" max="10554" width="5.25" style="276" customWidth="1"/>
    <col min="10555" max="10560" width="2.625" style="276" customWidth="1"/>
    <col min="10561" max="10561" width="9.375" style="276" customWidth="1"/>
    <col min="10562" max="10562" width="4.75" style="276" customWidth="1"/>
    <col min="10563" max="10563" width="2.625" style="276" customWidth="1"/>
    <col min="10564" max="10752" width="2.5" style="276"/>
    <col min="10753" max="10753" width="9.375" style="276" customWidth="1"/>
    <col min="10754" max="10760" width="2.625" style="276" customWidth="1"/>
    <col min="10761" max="10761" width="5.25" style="276" customWidth="1"/>
    <col min="10762" max="10762" width="4.75" style="276" customWidth="1"/>
    <col min="10763" max="10763" width="1.875" style="276" customWidth="1"/>
    <col min="10764" max="10764" width="1.125" style="276" customWidth="1"/>
    <col min="10765" max="10806" width="2.875" style="276" customWidth="1"/>
    <col min="10807" max="10807" width="1.125" style="276" customWidth="1"/>
    <col min="10808" max="10808" width="1.875" style="276" customWidth="1"/>
    <col min="10809" max="10809" width="4.75" style="276" customWidth="1"/>
    <col min="10810" max="10810" width="5.25" style="276" customWidth="1"/>
    <col min="10811" max="10816" width="2.625" style="276" customWidth="1"/>
    <col min="10817" max="10817" width="9.375" style="276" customWidth="1"/>
    <col min="10818" max="10818" width="4.75" style="276" customWidth="1"/>
    <col min="10819" max="10819" width="2.625" style="276" customWidth="1"/>
    <col min="10820" max="11008" width="2.5" style="276"/>
    <col min="11009" max="11009" width="9.375" style="276" customWidth="1"/>
    <col min="11010" max="11016" width="2.625" style="276" customWidth="1"/>
    <col min="11017" max="11017" width="5.25" style="276" customWidth="1"/>
    <col min="11018" max="11018" width="4.75" style="276" customWidth="1"/>
    <col min="11019" max="11019" width="1.875" style="276" customWidth="1"/>
    <col min="11020" max="11020" width="1.125" style="276" customWidth="1"/>
    <col min="11021" max="11062" width="2.875" style="276" customWidth="1"/>
    <col min="11063" max="11063" width="1.125" style="276" customWidth="1"/>
    <col min="11064" max="11064" width="1.875" style="276" customWidth="1"/>
    <col min="11065" max="11065" width="4.75" style="276" customWidth="1"/>
    <col min="11066" max="11066" width="5.25" style="276" customWidth="1"/>
    <col min="11067" max="11072" width="2.625" style="276" customWidth="1"/>
    <col min="11073" max="11073" width="9.375" style="276" customWidth="1"/>
    <col min="11074" max="11074" width="4.75" style="276" customWidth="1"/>
    <col min="11075" max="11075" width="2.625" style="276" customWidth="1"/>
    <col min="11076" max="11264" width="2.5" style="276"/>
    <col min="11265" max="11265" width="9.375" style="276" customWidth="1"/>
    <col min="11266" max="11272" width="2.625" style="276" customWidth="1"/>
    <col min="11273" max="11273" width="5.25" style="276" customWidth="1"/>
    <col min="11274" max="11274" width="4.75" style="276" customWidth="1"/>
    <col min="11275" max="11275" width="1.875" style="276" customWidth="1"/>
    <col min="11276" max="11276" width="1.125" style="276" customWidth="1"/>
    <col min="11277" max="11318" width="2.875" style="276" customWidth="1"/>
    <col min="11319" max="11319" width="1.125" style="276" customWidth="1"/>
    <col min="11320" max="11320" width="1.875" style="276" customWidth="1"/>
    <col min="11321" max="11321" width="4.75" style="276" customWidth="1"/>
    <col min="11322" max="11322" width="5.25" style="276" customWidth="1"/>
    <col min="11323" max="11328" width="2.625" style="276" customWidth="1"/>
    <col min="11329" max="11329" width="9.375" style="276" customWidth="1"/>
    <col min="11330" max="11330" width="4.75" style="276" customWidth="1"/>
    <col min="11331" max="11331" width="2.625" style="276" customWidth="1"/>
    <col min="11332" max="11520" width="2.5" style="276"/>
    <col min="11521" max="11521" width="9.375" style="276" customWidth="1"/>
    <col min="11522" max="11528" width="2.625" style="276" customWidth="1"/>
    <col min="11529" max="11529" width="5.25" style="276" customWidth="1"/>
    <col min="11530" max="11530" width="4.75" style="276" customWidth="1"/>
    <col min="11531" max="11531" width="1.875" style="276" customWidth="1"/>
    <col min="11532" max="11532" width="1.125" style="276" customWidth="1"/>
    <col min="11533" max="11574" width="2.875" style="276" customWidth="1"/>
    <col min="11575" max="11575" width="1.125" style="276" customWidth="1"/>
    <col min="11576" max="11576" width="1.875" style="276" customWidth="1"/>
    <col min="11577" max="11577" width="4.75" style="276" customWidth="1"/>
    <col min="11578" max="11578" width="5.25" style="276" customWidth="1"/>
    <col min="11579" max="11584" width="2.625" style="276" customWidth="1"/>
    <col min="11585" max="11585" width="9.375" style="276" customWidth="1"/>
    <col min="11586" max="11586" width="4.75" style="276" customWidth="1"/>
    <col min="11587" max="11587" width="2.625" style="276" customWidth="1"/>
    <col min="11588" max="11776" width="2.5" style="276"/>
    <col min="11777" max="11777" width="9.375" style="276" customWidth="1"/>
    <col min="11778" max="11784" width="2.625" style="276" customWidth="1"/>
    <col min="11785" max="11785" width="5.25" style="276" customWidth="1"/>
    <col min="11786" max="11786" width="4.75" style="276" customWidth="1"/>
    <col min="11787" max="11787" width="1.875" style="276" customWidth="1"/>
    <col min="11788" max="11788" width="1.125" style="276" customWidth="1"/>
    <col min="11789" max="11830" width="2.875" style="276" customWidth="1"/>
    <col min="11831" max="11831" width="1.125" style="276" customWidth="1"/>
    <col min="11832" max="11832" width="1.875" style="276" customWidth="1"/>
    <col min="11833" max="11833" width="4.75" style="276" customWidth="1"/>
    <col min="11834" max="11834" width="5.25" style="276" customWidth="1"/>
    <col min="11835" max="11840" width="2.625" style="276" customWidth="1"/>
    <col min="11841" max="11841" width="9.375" style="276" customWidth="1"/>
    <col min="11842" max="11842" width="4.75" style="276" customWidth="1"/>
    <col min="11843" max="11843" width="2.625" style="276" customWidth="1"/>
    <col min="11844" max="12032" width="2.5" style="276"/>
    <col min="12033" max="12033" width="9.375" style="276" customWidth="1"/>
    <col min="12034" max="12040" width="2.625" style="276" customWidth="1"/>
    <col min="12041" max="12041" width="5.25" style="276" customWidth="1"/>
    <col min="12042" max="12042" width="4.75" style="276" customWidth="1"/>
    <col min="12043" max="12043" width="1.875" style="276" customWidth="1"/>
    <col min="12044" max="12044" width="1.125" style="276" customWidth="1"/>
    <col min="12045" max="12086" width="2.875" style="276" customWidth="1"/>
    <col min="12087" max="12087" width="1.125" style="276" customWidth="1"/>
    <col min="12088" max="12088" width="1.875" style="276" customWidth="1"/>
    <col min="12089" max="12089" width="4.75" style="276" customWidth="1"/>
    <col min="12090" max="12090" width="5.25" style="276" customWidth="1"/>
    <col min="12091" max="12096" width="2.625" style="276" customWidth="1"/>
    <col min="12097" max="12097" width="9.375" style="276" customWidth="1"/>
    <col min="12098" max="12098" width="4.75" style="276" customWidth="1"/>
    <col min="12099" max="12099" width="2.625" style="276" customWidth="1"/>
    <col min="12100" max="12288" width="2.5" style="276"/>
    <col min="12289" max="12289" width="9.375" style="276" customWidth="1"/>
    <col min="12290" max="12296" width="2.625" style="276" customWidth="1"/>
    <col min="12297" max="12297" width="5.25" style="276" customWidth="1"/>
    <col min="12298" max="12298" width="4.75" style="276" customWidth="1"/>
    <col min="12299" max="12299" width="1.875" style="276" customWidth="1"/>
    <col min="12300" max="12300" width="1.125" style="276" customWidth="1"/>
    <col min="12301" max="12342" width="2.875" style="276" customWidth="1"/>
    <col min="12343" max="12343" width="1.125" style="276" customWidth="1"/>
    <col min="12344" max="12344" width="1.875" style="276" customWidth="1"/>
    <col min="12345" max="12345" width="4.75" style="276" customWidth="1"/>
    <col min="12346" max="12346" width="5.25" style="276" customWidth="1"/>
    <col min="12347" max="12352" width="2.625" style="276" customWidth="1"/>
    <col min="12353" max="12353" width="9.375" style="276" customWidth="1"/>
    <col min="12354" max="12354" width="4.75" style="276" customWidth="1"/>
    <col min="12355" max="12355" width="2.625" style="276" customWidth="1"/>
    <col min="12356" max="12544" width="2.5" style="276"/>
    <col min="12545" max="12545" width="9.375" style="276" customWidth="1"/>
    <col min="12546" max="12552" width="2.625" style="276" customWidth="1"/>
    <col min="12553" max="12553" width="5.25" style="276" customWidth="1"/>
    <col min="12554" max="12554" width="4.75" style="276" customWidth="1"/>
    <col min="12555" max="12555" width="1.875" style="276" customWidth="1"/>
    <col min="12556" max="12556" width="1.125" style="276" customWidth="1"/>
    <col min="12557" max="12598" width="2.875" style="276" customWidth="1"/>
    <col min="12599" max="12599" width="1.125" style="276" customWidth="1"/>
    <col min="12600" max="12600" width="1.875" style="276" customWidth="1"/>
    <col min="12601" max="12601" width="4.75" style="276" customWidth="1"/>
    <col min="12602" max="12602" width="5.25" style="276" customWidth="1"/>
    <col min="12603" max="12608" width="2.625" style="276" customWidth="1"/>
    <col min="12609" max="12609" width="9.375" style="276" customWidth="1"/>
    <col min="12610" max="12610" width="4.75" style="276" customWidth="1"/>
    <col min="12611" max="12611" width="2.625" style="276" customWidth="1"/>
    <col min="12612" max="12800" width="2.5" style="276"/>
    <col min="12801" max="12801" width="9.375" style="276" customWidth="1"/>
    <col min="12802" max="12808" width="2.625" style="276" customWidth="1"/>
    <col min="12809" max="12809" width="5.25" style="276" customWidth="1"/>
    <col min="12810" max="12810" width="4.75" style="276" customWidth="1"/>
    <col min="12811" max="12811" width="1.875" style="276" customWidth="1"/>
    <col min="12812" max="12812" width="1.125" style="276" customWidth="1"/>
    <col min="12813" max="12854" width="2.875" style="276" customWidth="1"/>
    <col min="12855" max="12855" width="1.125" style="276" customWidth="1"/>
    <col min="12856" max="12856" width="1.875" style="276" customWidth="1"/>
    <col min="12857" max="12857" width="4.75" style="276" customWidth="1"/>
    <col min="12858" max="12858" width="5.25" style="276" customWidth="1"/>
    <col min="12859" max="12864" width="2.625" style="276" customWidth="1"/>
    <col min="12865" max="12865" width="9.375" style="276" customWidth="1"/>
    <col min="12866" max="12866" width="4.75" style="276" customWidth="1"/>
    <col min="12867" max="12867" width="2.625" style="276" customWidth="1"/>
    <col min="12868" max="13056" width="2.5" style="276"/>
    <col min="13057" max="13057" width="9.375" style="276" customWidth="1"/>
    <col min="13058" max="13064" width="2.625" style="276" customWidth="1"/>
    <col min="13065" max="13065" width="5.25" style="276" customWidth="1"/>
    <col min="13066" max="13066" width="4.75" style="276" customWidth="1"/>
    <col min="13067" max="13067" width="1.875" style="276" customWidth="1"/>
    <col min="13068" max="13068" width="1.125" style="276" customWidth="1"/>
    <col min="13069" max="13110" width="2.875" style="276" customWidth="1"/>
    <col min="13111" max="13111" width="1.125" style="276" customWidth="1"/>
    <col min="13112" max="13112" width="1.875" style="276" customWidth="1"/>
    <col min="13113" max="13113" width="4.75" style="276" customWidth="1"/>
    <col min="13114" max="13114" width="5.25" style="276" customWidth="1"/>
    <col min="13115" max="13120" width="2.625" style="276" customWidth="1"/>
    <col min="13121" max="13121" width="9.375" style="276" customWidth="1"/>
    <col min="13122" max="13122" width="4.75" style="276" customWidth="1"/>
    <col min="13123" max="13123" width="2.625" style="276" customWidth="1"/>
    <col min="13124" max="13312" width="2.5" style="276"/>
    <col min="13313" max="13313" width="9.375" style="276" customWidth="1"/>
    <col min="13314" max="13320" width="2.625" style="276" customWidth="1"/>
    <col min="13321" max="13321" width="5.25" style="276" customWidth="1"/>
    <col min="13322" max="13322" width="4.75" style="276" customWidth="1"/>
    <col min="13323" max="13323" width="1.875" style="276" customWidth="1"/>
    <col min="13324" max="13324" width="1.125" style="276" customWidth="1"/>
    <col min="13325" max="13366" width="2.875" style="276" customWidth="1"/>
    <col min="13367" max="13367" width="1.125" style="276" customWidth="1"/>
    <col min="13368" max="13368" width="1.875" style="276" customWidth="1"/>
    <col min="13369" max="13369" width="4.75" style="276" customWidth="1"/>
    <col min="13370" max="13370" width="5.25" style="276" customWidth="1"/>
    <col min="13371" max="13376" width="2.625" style="276" customWidth="1"/>
    <col min="13377" max="13377" width="9.375" style="276" customWidth="1"/>
    <col min="13378" max="13378" width="4.75" style="276" customWidth="1"/>
    <col min="13379" max="13379" width="2.625" style="276" customWidth="1"/>
    <col min="13380" max="13568" width="2.5" style="276"/>
    <col min="13569" max="13569" width="9.375" style="276" customWidth="1"/>
    <col min="13570" max="13576" width="2.625" style="276" customWidth="1"/>
    <col min="13577" max="13577" width="5.25" style="276" customWidth="1"/>
    <col min="13578" max="13578" width="4.75" style="276" customWidth="1"/>
    <col min="13579" max="13579" width="1.875" style="276" customWidth="1"/>
    <col min="13580" max="13580" width="1.125" style="276" customWidth="1"/>
    <col min="13581" max="13622" width="2.875" style="276" customWidth="1"/>
    <col min="13623" max="13623" width="1.125" style="276" customWidth="1"/>
    <col min="13624" max="13624" width="1.875" style="276" customWidth="1"/>
    <col min="13625" max="13625" width="4.75" style="276" customWidth="1"/>
    <col min="13626" max="13626" width="5.25" style="276" customWidth="1"/>
    <col min="13627" max="13632" width="2.625" style="276" customWidth="1"/>
    <col min="13633" max="13633" width="9.375" style="276" customWidth="1"/>
    <col min="13634" max="13634" width="4.75" style="276" customWidth="1"/>
    <col min="13635" max="13635" width="2.625" style="276" customWidth="1"/>
    <col min="13636" max="13824" width="2.5" style="276"/>
    <col min="13825" max="13825" width="9.375" style="276" customWidth="1"/>
    <col min="13826" max="13832" width="2.625" style="276" customWidth="1"/>
    <col min="13833" max="13833" width="5.25" style="276" customWidth="1"/>
    <col min="13834" max="13834" width="4.75" style="276" customWidth="1"/>
    <col min="13835" max="13835" width="1.875" style="276" customWidth="1"/>
    <col min="13836" max="13836" width="1.125" style="276" customWidth="1"/>
    <col min="13837" max="13878" width="2.875" style="276" customWidth="1"/>
    <col min="13879" max="13879" width="1.125" style="276" customWidth="1"/>
    <col min="13880" max="13880" width="1.875" style="276" customWidth="1"/>
    <col min="13881" max="13881" width="4.75" style="276" customWidth="1"/>
    <col min="13882" max="13882" width="5.25" style="276" customWidth="1"/>
    <col min="13883" max="13888" width="2.625" style="276" customWidth="1"/>
    <col min="13889" max="13889" width="9.375" style="276" customWidth="1"/>
    <col min="13890" max="13890" width="4.75" style="276" customWidth="1"/>
    <col min="13891" max="13891" width="2.625" style="276" customWidth="1"/>
    <col min="13892" max="14080" width="2.5" style="276"/>
    <col min="14081" max="14081" width="9.375" style="276" customWidth="1"/>
    <col min="14082" max="14088" width="2.625" style="276" customWidth="1"/>
    <col min="14089" max="14089" width="5.25" style="276" customWidth="1"/>
    <col min="14090" max="14090" width="4.75" style="276" customWidth="1"/>
    <col min="14091" max="14091" width="1.875" style="276" customWidth="1"/>
    <col min="14092" max="14092" width="1.125" style="276" customWidth="1"/>
    <col min="14093" max="14134" width="2.875" style="276" customWidth="1"/>
    <col min="14135" max="14135" width="1.125" style="276" customWidth="1"/>
    <col min="14136" max="14136" width="1.875" style="276" customWidth="1"/>
    <col min="14137" max="14137" width="4.75" style="276" customWidth="1"/>
    <col min="14138" max="14138" width="5.25" style="276" customWidth="1"/>
    <col min="14139" max="14144" width="2.625" style="276" customWidth="1"/>
    <col min="14145" max="14145" width="9.375" style="276" customWidth="1"/>
    <col min="14146" max="14146" width="4.75" style="276" customWidth="1"/>
    <col min="14147" max="14147" width="2.625" style="276" customWidth="1"/>
    <col min="14148" max="14336" width="2.5" style="276"/>
    <col min="14337" max="14337" width="9.375" style="276" customWidth="1"/>
    <col min="14338" max="14344" width="2.625" style="276" customWidth="1"/>
    <col min="14345" max="14345" width="5.25" style="276" customWidth="1"/>
    <col min="14346" max="14346" width="4.75" style="276" customWidth="1"/>
    <col min="14347" max="14347" width="1.875" style="276" customWidth="1"/>
    <col min="14348" max="14348" width="1.125" style="276" customWidth="1"/>
    <col min="14349" max="14390" width="2.875" style="276" customWidth="1"/>
    <col min="14391" max="14391" width="1.125" style="276" customWidth="1"/>
    <col min="14392" max="14392" width="1.875" style="276" customWidth="1"/>
    <col min="14393" max="14393" width="4.75" style="276" customWidth="1"/>
    <col min="14394" max="14394" width="5.25" style="276" customWidth="1"/>
    <col min="14395" max="14400" width="2.625" style="276" customWidth="1"/>
    <col min="14401" max="14401" width="9.375" style="276" customWidth="1"/>
    <col min="14402" max="14402" width="4.75" style="276" customWidth="1"/>
    <col min="14403" max="14403" width="2.625" style="276" customWidth="1"/>
    <col min="14404" max="14592" width="2.5" style="276"/>
    <col min="14593" max="14593" width="9.375" style="276" customWidth="1"/>
    <col min="14594" max="14600" width="2.625" style="276" customWidth="1"/>
    <col min="14601" max="14601" width="5.25" style="276" customWidth="1"/>
    <col min="14602" max="14602" width="4.75" style="276" customWidth="1"/>
    <col min="14603" max="14603" width="1.875" style="276" customWidth="1"/>
    <col min="14604" max="14604" width="1.125" style="276" customWidth="1"/>
    <col min="14605" max="14646" width="2.875" style="276" customWidth="1"/>
    <col min="14647" max="14647" width="1.125" style="276" customWidth="1"/>
    <col min="14648" max="14648" width="1.875" style="276" customWidth="1"/>
    <col min="14649" max="14649" width="4.75" style="276" customWidth="1"/>
    <col min="14650" max="14650" width="5.25" style="276" customWidth="1"/>
    <col min="14651" max="14656" width="2.625" style="276" customWidth="1"/>
    <col min="14657" max="14657" width="9.375" style="276" customWidth="1"/>
    <col min="14658" max="14658" width="4.75" style="276" customWidth="1"/>
    <col min="14659" max="14659" width="2.625" style="276" customWidth="1"/>
    <col min="14660" max="14848" width="2.5" style="276"/>
    <col min="14849" max="14849" width="9.375" style="276" customWidth="1"/>
    <col min="14850" max="14856" width="2.625" style="276" customWidth="1"/>
    <col min="14857" max="14857" width="5.25" style="276" customWidth="1"/>
    <col min="14858" max="14858" width="4.75" style="276" customWidth="1"/>
    <col min="14859" max="14859" width="1.875" style="276" customWidth="1"/>
    <col min="14860" max="14860" width="1.125" style="276" customWidth="1"/>
    <col min="14861" max="14902" width="2.875" style="276" customWidth="1"/>
    <col min="14903" max="14903" width="1.125" style="276" customWidth="1"/>
    <col min="14904" max="14904" width="1.875" style="276" customWidth="1"/>
    <col min="14905" max="14905" width="4.75" style="276" customWidth="1"/>
    <col min="14906" max="14906" width="5.25" style="276" customWidth="1"/>
    <col min="14907" max="14912" width="2.625" style="276" customWidth="1"/>
    <col min="14913" max="14913" width="9.375" style="276" customWidth="1"/>
    <col min="14914" max="14914" width="4.75" style="276" customWidth="1"/>
    <col min="14915" max="14915" width="2.625" style="276" customWidth="1"/>
    <col min="14916" max="15104" width="2.5" style="276"/>
    <col min="15105" max="15105" width="9.375" style="276" customWidth="1"/>
    <col min="15106" max="15112" width="2.625" style="276" customWidth="1"/>
    <col min="15113" max="15113" width="5.25" style="276" customWidth="1"/>
    <col min="15114" max="15114" width="4.75" style="276" customWidth="1"/>
    <col min="15115" max="15115" width="1.875" style="276" customWidth="1"/>
    <col min="15116" max="15116" width="1.125" style="276" customWidth="1"/>
    <col min="15117" max="15158" width="2.875" style="276" customWidth="1"/>
    <col min="15159" max="15159" width="1.125" style="276" customWidth="1"/>
    <col min="15160" max="15160" width="1.875" style="276" customWidth="1"/>
    <col min="15161" max="15161" width="4.75" style="276" customWidth="1"/>
    <col min="15162" max="15162" width="5.25" style="276" customWidth="1"/>
    <col min="15163" max="15168" width="2.625" style="276" customWidth="1"/>
    <col min="15169" max="15169" width="9.375" style="276" customWidth="1"/>
    <col min="15170" max="15170" width="4.75" style="276" customWidth="1"/>
    <col min="15171" max="15171" width="2.625" style="276" customWidth="1"/>
    <col min="15172" max="15360" width="2.5" style="276"/>
    <col min="15361" max="15361" width="9.375" style="276" customWidth="1"/>
    <col min="15362" max="15368" width="2.625" style="276" customWidth="1"/>
    <col min="15369" max="15369" width="5.25" style="276" customWidth="1"/>
    <col min="15370" max="15370" width="4.75" style="276" customWidth="1"/>
    <col min="15371" max="15371" width="1.875" style="276" customWidth="1"/>
    <col min="15372" max="15372" width="1.125" style="276" customWidth="1"/>
    <col min="15373" max="15414" width="2.875" style="276" customWidth="1"/>
    <col min="15415" max="15415" width="1.125" style="276" customWidth="1"/>
    <col min="15416" max="15416" width="1.875" style="276" customWidth="1"/>
    <col min="15417" max="15417" width="4.75" style="276" customWidth="1"/>
    <col min="15418" max="15418" width="5.25" style="276" customWidth="1"/>
    <col min="15419" max="15424" width="2.625" style="276" customWidth="1"/>
    <col min="15425" max="15425" width="9.375" style="276" customWidth="1"/>
    <col min="15426" max="15426" width="4.75" style="276" customWidth="1"/>
    <col min="15427" max="15427" width="2.625" style="276" customWidth="1"/>
    <col min="15428" max="15616" width="2.5" style="276"/>
    <col min="15617" max="15617" width="9.375" style="276" customWidth="1"/>
    <col min="15618" max="15624" width="2.625" style="276" customWidth="1"/>
    <col min="15625" max="15625" width="5.25" style="276" customWidth="1"/>
    <col min="15626" max="15626" width="4.75" style="276" customWidth="1"/>
    <col min="15627" max="15627" width="1.875" style="276" customWidth="1"/>
    <col min="15628" max="15628" width="1.125" style="276" customWidth="1"/>
    <col min="15629" max="15670" width="2.875" style="276" customWidth="1"/>
    <col min="15671" max="15671" width="1.125" style="276" customWidth="1"/>
    <col min="15672" max="15672" width="1.875" style="276" customWidth="1"/>
    <col min="15673" max="15673" width="4.75" style="276" customWidth="1"/>
    <col min="15674" max="15674" width="5.25" style="276" customWidth="1"/>
    <col min="15675" max="15680" width="2.625" style="276" customWidth="1"/>
    <col min="15681" max="15681" width="9.375" style="276" customWidth="1"/>
    <col min="15682" max="15682" width="4.75" style="276" customWidth="1"/>
    <col min="15683" max="15683" width="2.625" style="276" customWidth="1"/>
    <col min="15684" max="15872" width="2.5" style="276"/>
    <col min="15873" max="15873" width="9.375" style="276" customWidth="1"/>
    <col min="15874" max="15880" width="2.625" style="276" customWidth="1"/>
    <col min="15881" max="15881" width="5.25" style="276" customWidth="1"/>
    <col min="15882" max="15882" width="4.75" style="276" customWidth="1"/>
    <col min="15883" max="15883" width="1.875" style="276" customWidth="1"/>
    <col min="15884" max="15884" width="1.125" style="276" customWidth="1"/>
    <col min="15885" max="15926" width="2.875" style="276" customWidth="1"/>
    <col min="15927" max="15927" width="1.125" style="276" customWidth="1"/>
    <col min="15928" max="15928" width="1.875" style="276" customWidth="1"/>
    <col min="15929" max="15929" width="4.75" style="276" customWidth="1"/>
    <col min="15930" max="15930" width="5.25" style="276" customWidth="1"/>
    <col min="15931" max="15936" width="2.625" style="276" customWidth="1"/>
    <col min="15937" max="15937" width="9.375" style="276" customWidth="1"/>
    <col min="15938" max="15938" width="4.75" style="276" customWidth="1"/>
    <col min="15939" max="15939" width="2.625" style="276" customWidth="1"/>
    <col min="15940" max="16128" width="2.5" style="276"/>
    <col min="16129" max="16129" width="9.375" style="276" customWidth="1"/>
    <col min="16130" max="16136" width="2.625" style="276" customWidth="1"/>
    <col min="16137" max="16137" width="5.25" style="276" customWidth="1"/>
    <col min="16138" max="16138" width="4.75" style="276" customWidth="1"/>
    <col min="16139" max="16139" width="1.875" style="276" customWidth="1"/>
    <col min="16140" max="16140" width="1.125" style="276" customWidth="1"/>
    <col min="16141" max="16182" width="2.875" style="276" customWidth="1"/>
    <col min="16183" max="16183" width="1.125" style="276" customWidth="1"/>
    <col min="16184" max="16184" width="1.875" style="276" customWidth="1"/>
    <col min="16185" max="16185" width="4.75" style="276" customWidth="1"/>
    <col min="16186" max="16186" width="5.25" style="276" customWidth="1"/>
    <col min="16187" max="16192" width="2.625" style="276" customWidth="1"/>
    <col min="16193" max="16193" width="9.375" style="276" customWidth="1"/>
    <col min="16194" max="16194" width="4.75" style="276" customWidth="1"/>
    <col min="16195" max="16195" width="2.625" style="276" customWidth="1"/>
    <col min="16196" max="16384" width="2.5" style="276"/>
  </cols>
  <sheetData>
    <row r="1" spans="1:185" s="275" customFormat="1" ht="39.950000000000003" customHeight="1" x14ac:dyDescent="0.2">
      <c r="C1" s="275">
        <v>1</v>
      </c>
      <c r="D1" s="275">
        <v>1</v>
      </c>
      <c r="E1" s="275">
        <v>1</v>
      </c>
      <c r="F1" s="275">
        <v>1</v>
      </c>
      <c r="G1" s="275">
        <v>1</v>
      </c>
      <c r="H1" s="275">
        <v>1</v>
      </c>
      <c r="I1" s="275">
        <v>2</v>
      </c>
      <c r="J1" s="275">
        <v>3</v>
      </c>
      <c r="K1" s="275">
        <v>4</v>
      </c>
      <c r="L1" s="275">
        <v>5</v>
      </c>
      <c r="M1" s="275">
        <v>6</v>
      </c>
      <c r="N1" s="275">
        <v>6</v>
      </c>
      <c r="O1" s="275">
        <v>6</v>
      </c>
      <c r="P1" s="275">
        <v>6</v>
      </c>
      <c r="Q1" s="275">
        <v>6</v>
      </c>
      <c r="R1" s="275">
        <v>6</v>
      </c>
      <c r="S1" s="275">
        <v>6</v>
      </c>
      <c r="T1" s="275">
        <v>6</v>
      </c>
      <c r="U1" s="275">
        <v>6</v>
      </c>
      <c r="V1" s="275">
        <v>6</v>
      </c>
      <c r="W1" s="275">
        <v>6</v>
      </c>
      <c r="X1" s="275">
        <v>6</v>
      </c>
      <c r="Y1" s="275">
        <v>6</v>
      </c>
      <c r="Z1" s="275">
        <v>6</v>
      </c>
      <c r="AA1" s="275">
        <v>6</v>
      </c>
      <c r="AB1" s="275">
        <v>6</v>
      </c>
      <c r="AC1" s="275">
        <v>6</v>
      </c>
      <c r="AD1" s="275">
        <v>6</v>
      </c>
      <c r="AE1" s="275">
        <v>6</v>
      </c>
      <c r="AF1" s="275">
        <v>6</v>
      </c>
      <c r="AG1" s="275">
        <v>6</v>
      </c>
      <c r="AH1" s="275">
        <v>6</v>
      </c>
      <c r="AI1" s="275">
        <v>6</v>
      </c>
      <c r="AJ1" s="275">
        <v>6</v>
      </c>
      <c r="AK1" s="275">
        <v>6</v>
      </c>
      <c r="AL1" s="275">
        <v>6</v>
      </c>
      <c r="AM1" s="275">
        <v>6</v>
      </c>
      <c r="AN1" s="275">
        <v>6</v>
      </c>
      <c r="AO1" s="275">
        <v>6</v>
      </c>
      <c r="AP1" s="275">
        <v>6</v>
      </c>
      <c r="AQ1" s="275">
        <v>6</v>
      </c>
      <c r="AR1" s="275">
        <v>6</v>
      </c>
      <c r="AS1" s="275">
        <v>6</v>
      </c>
      <c r="AT1" s="275">
        <v>6</v>
      </c>
      <c r="AU1" s="275">
        <v>6</v>
      </c>
      <c r="AV1" s="275">
        <v>6</v>
      </c>
      <c r="AW1" s="275">
        <v>6</v>
      </c>
      <c r="AX1" s="275">
        <v>6</v>
      </c>
      <c r="AY1" s="275">
        <v>6</v>
      </c>
      <c r="AZ1" s="275">
        <v>6</v>
      </c>
      <c r="BA1" s="275">
        <v>6</v>
      </c>
      <c r="BB1" s="275">
        <v>6</v>
      </c>
      <c r="BC1" s="275">
        <v>5</v>
      </c>
      <c r="BD1" s="275">
        <v>4</v>
      </c>
      <c r="BE1" s="275">
        <v>3</v>
      </c>
      <c r="BF1" s="275">
        <v>2</v>
      </c>
      <c r="BG1" s="275">
        <v>1</v>
      </c>
      <c r="BH1" s="275">
        <v>1</v>
      </c>
      <c r="BI1" s="275">
        <v>1</v>
      </c>
      <c r="BJ1" s="275">
        <v>1</v>
      </c>
      <c r="BK1" s="275">
        <v>1</v>
      </c>
      <c r="BL1" s="275">
        <v>1</v>
      </c>
      <c r="BN1" s="331"/>
      <c r="BO1" s="331"/>
      <c r="BP1" s="331"/>
      <c r="BQ1" s="331"/>
      <c r="BR1" s="331"/>
      <c r="BS1" s="331"/>
      <c r="BT1" s="331"/>
      <c r="BU1" s="331"/>
      <c r="BV1" s="331"/>
      <c r="BW1" s="331"/>
      <c r="BX1" s="331"/>
      <c r="BY1" s="331"/>
      <c r="BZ1" s="331"/>
      <c r="CA1" s="331"/>
      <c r="CB1" s="331"/>
      <c r="CC1" s="331"/>
      <c r="CD1" s="331"/>
      <c r="CE1" s="331"/>
      <c r="CF1" s="331"/>
      <c r="CG1" s="331"/>
      <c r="CH1" s="331"/>
      <c r="CI1" s="331"/>
      <c r="CJ1" s="331"/>
      <c r="CK1" s="331"/>
      <c r="CL1" s="331"/>
      <c r="CM1" s="331"/>
      <c r="CN1" s="331"/>
      <c r="CO1" s="331"/>
      <c r="CP1" s="331"/>
      <c r="CQ1" s="331"/>
      <c r="CR1" s="331"/>
      <c r="CS1" s="331"/>
      <c r="CT1" s="331"/>
      <c r="CU1" s="331"/>
      <c r="CV1" s="331"/>
      <c r="CW1" s="331"/>
      <c r="CX1" s="331"/>
      <c r="CY1" s="331"/>
      <c r="CZ1" s="331"/>
      <c r="DA1" s="331"/>
      <c r="DB1" s="331"/>
      <c r="DC1" s="331"/>
      <c r="DD1" s="331"/>
      <c r="DE1" s="331"/>
      <c r="DF1" s="331"/>
      <c r="DG1" s="331"/>
      <c r="DH1" s="331"/>
      <c r="DI1" s="331"/>
      <c r="DJ1" s="331"/>
      <c r="DK1" s="331"/>
      <c r="DL1" s="331"/>
      <c r="DM1" s="331"/>
      <c r="DN1" s="331"/>
      <c r="DO1" s="331"/>
      <c r="DP1" s="331"/>
      <c r="DQ1" s="331"/>
      <c r="DR1" s="331"/>
      <c r="DS1" s="331"/>
      <c r="DT1" s="331"/>
      <c r="DU1" s="331"/>
      <c r="DV1" s="331"/>
      <c r="DW1" s="331"/>
      <c r="DX1" s="331"/>
      <c r="DY1" s="331"/>
      <c r="DZ1" s="331"/>
      <c r="EA1" s="331"/>
      <c r="EB1" s="331"/>
      <c r="EC1" s="331"/>
      <c r="ED1" s="331"/>
      <c r="EE1" s="331"/>
      <c r="EF1" s="331"/>
      <c r="EG1" s="331"/>
      <c r="EH1" s="331"/>
      <c r="EI1" s="331"/>
      <c r="EJ1" s="331"/>
      <c r="EK1" s="331"/>
      <c r="EL1" s="331"/>
      <c r="EM1" s="331"/>
      <c r="EN1" s="331"/>
      <c r="EO1" s="331"/>
      <c r="EP1" s="331"/>
      <c r="EQ1" s="331"/>
      <c r="ER1" s="331"/>
      <c r="ES1" s="331"/>
      <c r="ET1" s="331"/>
      <c r="EU1" s="331"/>
      <c r="EV1" s="331"/>
      <c r="EW1" s="331"/>
      <c r="EX1" s="331"/>
      <c r="EY1" s="331"/>
      <c r="EZ1" s="331"/>
      <c r="FA1" s="331"/>
      <c r="FB1" s="331"/>
      <c r="FC1" s="331"/>
      <c r="FD1" s="331"/>
      <c r="FE1" s="331"/>
      <c r="FF1" s="331"/>
      <c r="FG1" s="331"/>
      <c r="FH1" s="331"/>
      <c r="FI1" s="331"/>
      <c r="FJ1" s="331"/>
      <c r="FK1" s="331"/>
      <c r="FL1" s="331"/>
      <c r="FM1" s="331"/>
      <c r="FN1" s="331"/>
      <c r="FO1" s="331"/>
      <c r="FP1" s="331"/>
      <c r="FQ1" s="331"/>
      <c r="FR1" s="331"/>
      <c r="FS1" s="331"/>
      <c r="FT1" s="331"/>
      <c r="FU1" s="331"/>
      <c r="FV1" s="331"/>
      <c r="FW1" s="331"/>
      <c r="FX1" s="331"/>
      <c r="FY1" s="331"/>
      <c r="FZ1" s="331"/>
      <c r="GA1" s="331"/>
      <c r="GB1" s="331"/>
      <c r="GC1" s="331"/>
    </row>
    <row r="2" spans="1:185" ht="4.7" customHeight="1" x14ac:dyDescent="0.2"/>
    <row r="3" spans="1:185" ht="109.5" customHeight="1" x14ac:dyDescent="0.2">
      <c r="A3" s="277">
        <v>1</v>
      </c>
      <c r="B3" s="278"/>
      <c r="C3" s="278"/>
      <c r="D3" s="278"/>
      <c r="E3" s="278"/>
      <c r="F3" s="278"/>
      <c r="G3" s="278"/>
      <c r="H3" s="278"/>
      <c r="I3" s="278"/>
      <c r="J3" s="278"/>
      <c r="K3" s="279"/>
      <c r="L3" s="280"/>
      <c r="M3" s="280"/>
      <c r="N3" s="280"/>
      <c r="O3" s="280"/>
      <c r="P3" s="280"/>
      <c r="Q3" s="280"/>
      <c r="R3" s="280"/>
      <c r="S3" s="280"/>
      <c r="T3" s="280"/>
      <c r="U3" s="280"/>
      <c r="V3" s="280"/>
      <c r="W3" s="280"/>
      <c r="X3" s="280"/>
      <c r="Y3" s="280"/>
      <c r="Z3" s="280"/>
      <c r="AA3" s="280"/>
      <c r="AB3" s="280"/>
      <c r="AC3" s="280"/>
      <c r="AD3" s="280"/>
      <c r="AE3" s="280"/>
      <c r="AF3" s="280"/>
      <c r="AG3" s="281"/>
      <c r="AH3" s="280"/>
      <c r="AI3" s="280"/>
      <c r="AJ3" s="280"/>
      <c r="AK3" s="280"/>
      <c r="AL3" s="280"/>
      <c r="AM3" s="280"/>
      <c r="AN3" s="280"/>
      <c r="AO3" s="280"/>
      <c r="AP3" s="280"/>
      <c r="AQ3" s="280"/>
      <c r="AR3" s="280"/>
      <c r="AS3" s="280"/>
      <c r="AT3" s="280"/>
      <c r="AU3" s="280"/>
      <c r="AV3" s="280"/>
      <c r="AW3" s="280"/>
      <c r="AX3" s="280"/>
      <c r="AY3" s="280"/>
      <c r="AZ3" s="280"/>
      <c r="BA3" s="280"/>
      <c r="BB3" s="280"/>
      <c r="BC3" s="280"/>
      <c r="BD3" s="282"/>
      <c r="BF3" s="278"/>
      <c r="BG3" s="278"/>
      <c r="BH3" s="278"/>
      <c r="BI3" s="278"/>
      <c r="BJ3" s="278"/>
      <c r="BK3" s="278"/>
      <c r="BL3" s="278"/>
    </row>
    <row r="4" spans="1:185" ht="43.35" customHeight="1" x14ac:dyDescent="0.2">
      <c r="A4" s="277">
        <v>2</v>
      </c>
      <c r="B4" s="278"/>
      <c r="C4" s="278"/>
      <c r="D4" s="278"/>
      <c r="E4" s="278"/>
      <c r="F4" s="278"/>
      <c r="G4" s="278"/>
      <c r="H4" s="278"/>
      <c r="I4" s="278"/>
      <c r="J4" s="278"/>
      <c r="K4" s="279"/>
      <c r="AG4" s="283"/>
      <c r="BD4" s="282"/>
      <c r="BF4" s="278"/>
      <c r="BG4" s="278"/>
      <c r="BH4" s="278"/>
      <c r="BI4" s="278"/>
      <c r="BJ4" s="278"/>
      <c r="BK4" s="278"/>
      <c r="BL4" s="278"/>
    </row>
    <row r="5" spans="1:185" ht="43.35" customHeight="1" x14ac:dyDescent="0.2">
      <c r="A5" s="277">
        <v>2</v>
      </c>
      <c r="B5" s="278"/>
      <c r="C5" s="278"/>
      <c r="D5" s="278"/>
      <c r="E5" s="278"/>
      <c r="F5" s="278"/>
      <c r="G5" s="278"/>
      <c r="H5" s="278"/>
      <c r="I5" s="278"/>
      <c r="J5" s="278"/>
      <c r="K5" s="279"/>
      <c r="AG5" s="283"/>
      <c r="BD5" s="282"/>
      <c r="BF5" s="278"/>
      <c r="BG5" s="278"/>
      <c r="BH5" s="278"/>
      <c r="BI5" s="278"/>
      <c r="BJ5" s="278"/>
      <c r="BK5" s="278"/>
      <c r="BL5" s="278"/>
    </row>
    <row r="6" spans="1:185" ht="43.35" customHeight="1" x14ac:dyDescent="0.2">
      <c r="A6" s="277">
        <v>2</v>
      </c>
      <c r="B6" s="278"/>
      <c r="C6" s="278"/>
      <c r="D6" s="278"/>
      <c r="E6" s="278"/>
      <c r="F6" s="278"/>
      <c r="G6" s="278"/>
      <c r="H6" s="278"/>
      <c r="I6" s="278"/>
      <c r="J6" s="278"/>
      <c r="K6" s="279"/>
      <c r="AG6" s="283"/>
      <c r="BD6" s="282"/>
      <c r="BF6" s="278"/>
      <c r="BG6" s="278"/>
      <c r="BH6" s="278"/>
      <c r="BI6" s="278"/>
      <c r="BJ6" s="278"/>
      <c r="BK6" s="278"/>
      <c r="BL6" s="278"/>
    </row>
    <row r="7" spans="1:185" ht="43.35" customHeight="1" x14ac:dyDescent="0.2">
      <c r="A7" s="277">
        <v>2</v>
      </c>
      <c r="B7" s="278"/>
      <c r="C7" s="278"/>
      <c r="D7" s="278"/>
      <c r="E7" s="278"/>
      <c r="F7" s="278"/>
      <c r="G7" s="278"/>
      <c r="H7" s="278"/>
      <c r="I7" s="278"/>
      <c r="J7" s="278"/>
      <c r="K7" s="279"/>
      <c r="AG7" s="283"/>
      <c r="BD7" s="282"/>
      <c r="BF7" s="278"/>
      <c r="BG7" s="278"/>
      <c r="BH7" s="278"/>
      <c r="BI7" s="278"/>
      <c r="BJ7" s="278"/>
      <c r="BK7" s="278"/>
      <c r="BL7" s="278"/>
    </row>
    <row r="8" spans="1:185" ht="43.35" customHeight="1" x14ac:dyDescent="0.2">
      <c r="A8" s="277">
        <v>2</v>
      </c>
      <c r="B8" s="278"/>
      <c r="C8" s="278"/>
      <c r="D8" s="278"/>
      <c r="E8" s="278"/>
      <c r="F8" s="278"/>
      <c r="G8" s="278"/>
      <c r="H8" s="278"/>
      <c r="I8" s="278"/>
      <c r="J8" s="278"/>
      <c r="K8" s="279"/>
      <c r="AG8" s="283"/>
      <c r="BD8" s="282"/>
      <c r="BF8" s="278"/>
      <c r="BG8" s="278"/>
      <c r="BH8" s="278"/>
      <c r="BI8" s="278"/>
      <c r="BJ8" s="278"/>
      <c r="BK8" s="278"/>
      <c r="BL8" s="278"/>
    </row>
    <row r="9" spans="1:185" ht="43.35" customHeight="1" x14ac:dyDescent="0.2">
      <c r="A9" s="277">
        <v>2</v>
      </c>
      <c r="B9" s="278"/>
      <c r="C9" s="284"/>
      <c r="D9" s="284"/>
      <c r="E9" s="284"/>
      <c r="F9" s="284"/>
      <c r="G9" s="284"/>
      <c r="H9" s="284"/>
      <c r="I9" s="284"/>
      <c r="J9" s="284"/>
      <c r="K9" s="279"/>
      <c r="AG9" s="283"/>
      <c r="BD9" s="282"/>
      <c r="BE9" s="284"/>
      <c r="BF9" s="284"/>
      <c r="BG9" s="284"/>
      <c r="BH9" s="284"/>
      <c r="BI9" s="284"/>
      <c r="BJ9" s="284"/>
      <c r="BK9" s="284"/>
      <c r="BL9" s="284"/>
    </row>
    <row r="10" spans="1:185" ht="11.25" customHeight="1" x14ac:dyDescent="0.2">
      <c r="A10" s="277">
        <v>3</v>
      </c>
      <c r="B10" s="278"/>
      <c r="C10" s="278"/>
      <c r="D10" s="278"/>
      <c r="E10" s="278"/>
      <c r="F10" s="278"/>
      <c r="G10" s="278"/>
      <c r="H10" s="278"/>
      <c r="I10" s="278"/>
      <c r="J10" s="278"/>
      <c r="K10" s="285"/>
      <c r="L10" s="286"/>
      <c r="M10" s="287"/>
      <c r="N10" s="287"/>
      <c r="O10" s="287"/>
      <c r="P10" s="287"/>
      <c r="Q10" s="287"/>
      <c r="R10" s="287"/>
      <c r="S10" s="287"/>
      <c r="T10" s="287"/>
      <c r="U10" s="287"/>
      <c r="V10" s="287"/>
      <c r="W10" s="287"/>
      <c r="X10" s="287"/>
      <c r="Y10" s="287"/>
      <c r="Z10" s="287"/>
      <c r="AA10" s="287"/>
      <c r="AB10" s="287"/>
      <c r="AC10" s="287"/>
      <c r="AD10" s="287"/>
      <c r="AE10" s="287"/>
      <c r="AF10" s="287"/>
      <c r="AG10" s="287"/>
      <c r="AH10" s="287"/>
      <c r="AI10" s="287"/>
      <c r="AJ10" s="287"/>
      <c r="AK10" s="287"/>
      <c r="AL10" s="287"/>
      <c r="AM10" s="287"/>
      <c r="AN10" s="287"/>
      <c r="AO10" s="287"/>
      <c r="AP10" s="287"/>
      <c r="AQ10" s="287"/>
      <c r="AR10" s="287"/>
      <c r="AS10" s="287"/>
      <c r="AT10" s="287"/>
      <c r="AU10" s="287"/>
      <c r="AV10" s="287"/>
      <c r="AW10" s="287"/>
      <c r="AX10" s="287"/>
      <c r="AY10" s="287"/>
      <c r="AZ10" s="287"/>
      <c r="BA10" s="287"/>
      <c r="BB10" s="287"/>
      <c r="BC10" s="286"/>
      <c r="BD10" s="288"/>
      <c r="BE10" s="289"/>
      <c r="BF10" s="278"/>
      <c r="BG10" s="278"/>
      <c r="BH10" s="278"/>
      <c r="BI10" s="278"/>
      <c r="BJ10" s="278"/>
      <c r="BK10" s="278"/>
      <c r="BL10" s="278"/>
    </row>
    <row r="11" spans="1:185" ht="15.95" customHeight="1" x14ac:dyDescent="0.2">
      <c r="A11" s="277">
        <v>4</v>
      </c>
      <c r="B11" s="278"/>
      <c r="C11" s="278"/>
      <c r="D11" s="278"/>
      <c r="E11" s="278"/>
      <c r="F11" s="278"/>
      <c r="G11" s="278"/>
      <c r="H11" s="278"/>
      <c r="I11" s="278"/>
      <c r="J11" s="278"/>
      <c r="K11" s="290"/>
      <c r="M11" s="291" t="s">
        <v>233</v>
      </c>
      <c r="N11" s="292"/>
      <c r="O11" s="292"/>
      <c r="P11" s="292"/>
      <c r="Q11" s="292"/>
      <c r="R11" s="292"/>
      <c r="S11" s="292"/>
      <c r="T11" s="292"/>
      <c r="U11" s="292"/>
      <c r="V11" s="292"/>
      <c r="W11" s="292"/>
      <c r="X11" s="292"/>
      <c r="Y11" s="292"/>
      <c r="Z11" s="292"/>
      <c r="AA11" s="292"/>
      <c r="AB11" s="292"/>
      <c r="AC11" s="292"/>
      <c r="AD11" s="293" t="s">
        <v>264</v>
      </c>
      <c r="AE11" s="294"/>
      <c r="AF11" s="294"/>
      <c r="AG11" s="294"/>
      <c r="AH11" s="294"/>
      <c r="AI11" s="294"/>
      <c r="AJ11" s="294"/>
      <c r="AK11" s="294"/>
      <c r="AL11" s="291" t="s">
        <v>265</v>
      </c>
      <c r="AM11" s="292"/>
      <c r="AN11" s="292"/>
      <c r="AO11" s="292"/>
      <c r="AP11" s="292"/>
      <c r="AQ11" s="292"/>
      <c r="AR11" s="292"/>
      <c r="AS11" s="292"/>
      <c r="AT11" s="292"/>
      <c r="AU11" s="292"/>
      <c r="AV11" s="292"/>
      <c r="AW11" s="292"/>
      <c r="AX11" s="292"/>
      <c r="AY11" s="292"/>
      <c r="AZ11" s="292"/>
      <c r="BA11" s="292"/>
      <c r="BB11" s="292"/>
      <c r="BC11" s="295"/>
      <c r="BD11" s="296"/>
      <c r="BE11" s="289"/>
      <c r="BF11" s="278"/>
      <c r="BG11" s="278"/>
      <c r="BH11" s="278"/>
      <c r="BI11" s="278"/>
      <c r="BJ11" s="278"/>
      <c r="BK11" s="278"/>
      <c r="BL11" s="278"/>
    </row>
    <row r="12" spans="1:185" ht="15.95" customHeight="1" x14ac:dyDescent="0.2">
      <c r="A12" s="277">
        <v>4</v>
      </c>
      <c r="B12" s="278"/>
      <c r="C12" s="278"/>
      <c r="D12" s="278"/>
      <c r="E12" s="278"/>
      <c r="F12" s="278"/>
      <c r="G12" s="278"/>
      <c r="H12" s="278"/>
      <c r="I12" s="278"/>
      <c r="J12" s="278"/>
      <c r="K12" s="290"/>
      <c r="M12" s="292"/>
      <c r="N12" s="292"/>
      <c r="O12" s="292"/>
      <c r="P12" s="292"/>
      <c r="Q12" s="292"/>
      <c r="R12" s="292"/>
      <c r="S12" s="292"/>
      <c r="T12" s="292"/>
      <c r="U12" s="292"/>
      <c r="V12" s="292"/>
      <c r="W12" s="292"/>
      <c r="X12" s="292"/>
      <c r="Y12" s="292"/>
      <c r="Z12" s="292"/>
      <c r="AA12" s="292"/>
      <c r="AB12" s="292"/>
      <c r="AC12" s="292"/>
      <c r="AD12" s="294"/>
      <c r="AE12" s="294"/>
      <c r="AF12" s="294"/>
      <c r="AG12" s="294"/>
      <c r="AH12" s="294"/>
      <c r="AI12" s="294"/>
      <c r="AJ12" s="294"/>
      <c r="AK12" s="294"/>
      <c r="AL12" s="292"/>
      <c r="AM12" s="292"/>
      <c r="AN12" s="292"/>
      <c r="AO12" s="292"/>
      <c r="AP12" s="292"/>
      <c r="AQ12" s="292"/>
      <c r="AR12" s="292"/>
      <c r="AS12" s="292"/>
      <c r="AT12" s="292"/>
      <c r="AU12" s="292"/>
      <c r="AV12" s="292"/>
      <c r="AW12" s="292"/>
      <c r="AX12" s="292"/>
      <c r="AY12" s="292"/>
      <c r="AZ12" s="292"/>
      <c r="BA12" s="292"/>
      <c r="BB12" s="292"/>
      <c r="BC12" s="295"/>
      <c r="BD12" s="296"/>
      <c r="BE12" s="289"/>
      <c r="BF12" s="278"/>
      <c r="BG12" s="278"/>
      <c r="BH12" s="278"/>
      <c r="BI12" s="278"/>
      <c r="BJ12" s="278"/>
      <c r="BK12" s="278"/>
      <c r="BL12" s="278"/>
    </row>
    <row r="13" spans="1:185" ht="15.95" customHeight="1" x14ac:dyDescent="0.2">
      <c r="A13" s="277">
        <v>4</v>
      </c>
      <c r="B13" s="278"/>
      <c r="C13" s="278"/>
      <c r="D13" s="278"/>
      <c r="E13" s="278"/>
      <c r="F13" s="278"/>
      <c r="G13" s="278"/>
      <c r="H13" s="278"/>
      <c r="I13" s="278"/>
      <c r="J13" s="278"/>
      <c r="K13" s="290"/>
      <c r="M13" s="292"/>
      <c r="N13" s="292"/>
      <c r="O13" s="292"/>
      <c r="P13" s="292"/>
      <c r="Q13" s="292"/>
      <c r="R13" s="292"/>
      <c r="S13" s="292"/>
      <c r="T13" s="292"/>
      <c r="U13" s="292"/>
      <c r="V13" s="292"/>
      <c r="W13" s="292"/>
      <c r="X13" s="292"/>
      <c r="Y13" s="292"/>
      <c r="Z13" s="292"/>
      <c r="AA13" s="292"/>
      <c r="AB13" s="292"/>
      <c r="AC13" s="292"/>
      <c r="AD13" s="294"/>
      <c r="AE13" s="294"/>
      <c r="AF13" s="294"/>
      <c r="AG13" s="294"/>
      <c r="AH13" s="294"/>
      <c r="AI13" s="294"/>
      <c r="AJ13" s="294"/>
      <c r="AK13" s="294"/>
      <c r="AL13" s="292"/>
      <c r="AM13" s="292"/>
      <c r="AN13" s="292"/>
      <c r="AO13" s="292"/>
      <c r="AP13" s="292"/>
      <c r="AQ13" s="292"/>
      <c r="AR13" s="292"/>
      <c r="AS13" s="292"/>
      <c r="AT13" s="292"/>
      <c r="AU13" s="292"/>
      <c r="AV13" s="292"/>
      <c r="AW13" s="292"/>
      <c r="AX13" s="292"/>
      <c r="AY13" s="292"/>
      <c r="AZ13" s="292"/>
      <c r="BA13" s="292"/>
      <c r="BB13" s="292"/>
      <c r="BC13" s="297"/>
      <c r="BD13" s="296"/>
      <c r="BE13" s="289"/>
      <c r="BF13" s="278"/>
      <c r="BG13" s="278"/>
      <c r="BH13" s="278"/>
      <c r="BI13" s="278"/>
      <c r="BJ13" s="278"/>
      <c r="BK13" s="278"/>
      <c r="BL13" s="278"/>
    </row>
    <row r="14" spans="1:185" ht="15.95" customHeight="1" x14ac:dyDescent="0.2">
      <c r="A14" s="277">
        <v>4</v>
      </c>
      <c r="B14" s="278"/>
      <c r="C14" s="278"/>
      <c r="D14" s="278"/>
      <c r="E14" s="278"/>
      <c r="F14" s="278"/>
      <c r="G14" s="278"/>
      <c r="H14" s="278"/>
      <c r="I14" s="278"/>
      <c r="J14" s="278"/>
      <c r="K14" s="290"/>
      <c r="M14" s="292"/>
      <c r="N14" s="292"/>
      <c r="O14" s="292"/>
      <c r="P14" s="292"/>
      <c r="Q14" s="292"/>
      <c r="R14" s="292"/>
      <c r="S14" s="292"/>
      <c r="T14" s="292"/>
      <c r="U14" s="292"/>
      <c r="V14" s="292"/>
      <c r="W14" s="292"/>
      <c r="X14" s="292"/>
      <c r="Y14" s="292"/>
      <c r="Z14" s="292"/>
      <c r="AA14" s="292"/>
      <c r="AB14" s="292"/>
      <c r="AC14" s="292"/>
      <c r="AD14" s="294"/>
      <c r="AE14" s="294"/>
      <c r="AF14" s="294"/>
      <c r="AG14" s="294"/>
      <c r="AH14" s="294"/>
      <c r="AI14" s="294"/>
      <c r="AJ14" s="294"/>
      <c r="AK14" s="294"/>
      <c r="AL14" s="292"/>
      <c r="AM14" s="292"/>
      <c r="AN14" s="292"/>
      <c r="AO14" s="292"/>
      <c r="AP14" s="292"/>
      <c r="AQ14" s="292"/>
      <c r="AR14" s="292"/>
      <c r="AS14" s="292"/>
      <c r="AT14" s="292"/>
      <c r="AU14" s="292"/>
      <c r="AV14" s="292"/>
      <c r="AW14" s="292"/>
      <c r="AX14" s="292"/>
      <c r="AY14" s="292"/>
      <c r="AZ14" s="292"/>
      <c r="BA14" s="292"/>
      <c r="BB14" s="292"/>
      <c r="BD14" s="296"/>
      <c r="BE14" s="289"/>
      <c r="BF14" s="278"/>
      <c r="BG14" s="278"/>
      <c r="BH14" s="278"/>
      <c r="BI14" s="278"/>
      <c r="BJ14" s="278"/>
      <c r="BK14" s="278"/>
      <c r="BL14" s="278"/>
    </row>
    <row r="15" spans="1:185" ht="15.95" customHeight="1" x14ac:dyDescent="0.2">
      <c r="A15" s="277">
        <v>4</v>
      </c>
      <c r="B15" s="278"/>
      <c r="C15" s="278"/>
      <c r="D15" s="278"/>
      <c r="E15" s="278"/>
      <c r="F15" s="278"/>
      <c r="G15" s="278"/>
      <c r="H15" s="278"/>
      <c r="I15" s="278"/>
      <c r="J15" s="278"/>
      <c r="K15" s="290"/>
      <c r="L15" s="298" t="s">
        <v>236</v>
      </c>
      <c r="M15" s="292"/>
      <c r="N15" s="292"/>
      <c r="O15" s="292"/>
      <c r="P15" s="292"/>
      <c r="Q15" s="292"/>
      <c r="R15" s="292"/>
      <c r="S15" s="292"/>
      <c r="T15" s="292"/>
      <c r="U15" s="292"/>
      <c r="V15" s="292"/>
      <c r="W15" s="292"/>
      <c r="X15" s="292"/>
      <c r="Y15" s="292"/>
      <c r="Z15" s="292"/>
      <c r="AA15" s="292"/>
      <c r="AB15" s="292"/>
      <c r="AC15" s="292"/>
      <c r="AD15" s="294"/>
      <c r="AE15" s="294"/>
      <c r="AF15" s="294"/>
      <c r="AG15" s="294"/>
      <c r="AH15" s="294"/>
      <c r="AI15" s="294"/>
      <c r="AJ15" s="294"/>
      <c r="AK15" s="294"/>
      <c r="AL15" s="292"/>
      <c r="AM15" s="292"/>
      <c r="AN15" s="292"/>
      <c r="AO15" s="292"/>
      <c r="AP15" s="292"/>
      <c r="AQ15" s="292"/>
      <c r="AR15" s="292"/>
      <c r="AS15" s="292"/>
      <c r="AT15" s="292"/>
      <c r="AU15" s="292"/>
      <c r="AV15" s="292"/>
      <c r="AW15" s="292"/>
      <c r="AX15" s="292"/>
      <c r="AY15" s="292"/>
      <c r="AZ15" s="292"/>
      <c r="BA15" s="292"/>
      <c r="BB15" s="292"/>
      <c r="BD15" s="296"/>
      <c r="BE15" s="289"/>
      <c r="BF15" s="278"/>
      <c r="BG15" s="278"/>
      <c r="BH15" s="278"/>
      <c r="BI15" s="278"/>
      <c r="BJ15" s="278"/>
    </row>
    <row r="16" spans="1:185" ht="15.95" customHeight="1" x14ac:dyDescent="0.2">
      <c r="A16" s="277">
        <v>4</v>
      </c>
      <c r="B16" s="278"/>
      <c r="C16" s="278"/>
      <c r="D16" s="278"/>
      <c r="E16" s="278"/>
      <c r="F16" s="278"/>
      <c r="G16" s="278"/>
      <c r="H16" s="278"/>
      <c r="I16" s="278"/>
      <c r="J16" s="278"/>
      <c r="K16" s="290"/>
      <c r="M16" s="299" t="s">
        <v>173</v>
      </c>
      <c r="N16" s="300"/>
      <c r="O16" s="300"/>
      <c r="P16" s="300"/>
      <c r="Q16" s="300"/>
      <c r="R16" s="300"/>
      <c r="S16" s="301" t="s">
        <v>237</v>
      </c>
      <c r="T16" s="300"/>
      <c r="U16" s="300"/>
      <c r="V16" s="300"/>
      <c r="W16" s="300"/>
      <c r="X16" s="300"/>
      <c r="Y16" s="302" t="s">
        <v>238</v>
      </c>
      <c r="Z16" s="300"/>
      <c r="AA16" s="300"/>
      <c r="AB16" s="300"/>
      <c r="AC16" s="300"/>
      <c r="AD16" s="300"/>
      <c r="AE16" s="303" t="s">
        <v>239</v>
      </c>
      <c r="AF16" s="300"/>
      <c r="AG16" s="300"/>
      <c r="AH16" s="300"/>
      <c r="AI16" s="300"/>
      <c r="AJ16" s="300"/>
      <c r="AK16" s="304" t="s">
        <v>240</v>
      </c>
      <c r="AL16" s="300"/>
      <c r="AM16" s="300"/>
      <c r="AN16" s="300"/>
      <c r="AO16" s="300"/>
      <c r="AP16" s="300"/>
      <c r="AQ16" s="305" t="s">
        <v>241</v>
      </c>
      <c r="AR16" s="306"/>
      <c r="AS16" s="306"/>
      <c r="AT16" s="306"/>
      <c r="AU16" s="306"/>
      <c r="AV16" s="306"/>
      <c r="AW16" s="307" t="s">
        <v>242</v>
      </c>
      <c r="AX16" s="308"/>
      <c r="AY16" s="308"/>
      <c r="AZ16" s="308"/>
      <c r="BA16" s="308"/>
      <c r="BB16" s="308"/>
      <c r="BD16" s="296"/>
      <c r="BE16" s="289"/>
      <c r="BF16" s="278"/>
      <c r="BG16" s="278"/>
      <c r="BH16" s="278"/>
      <c r="BI16" s="278"/>
      <c r="BJ16" s="278"/>
    </row>
    <row r="17" spans="1:62" ht="15.95" customHeight="1" x14ac:dyDescent="0.2">
      <c r="A17" s="277">
        <v>4</v>
      </c>
      <c r="B17" s="278"/>
      <c r="C17" s="278"/>
      <c r="D17" s="278"/>
      <c r="E17" s="278"/>
      <c r="F17" s="278"/>
      <c r="G17" s="278"/>
      <c r="H17" s="278"/>
      <c r="I17" s="278"/>
      <c r="J17" s="278"/>
      <c r="K17" s="290"/>
      <c r="M17" s="300"/>
      <c r="N17" s="300"/>
      <c r="O17" s="300"/>
      <c r="P17" s="300"/>
      <c r="Q17" s="300"/>
      <c r="R17" s="300"/>
      <c r="S17" s="300"/>
      <c r="T17" s="300"/>
      <c r="U17" s="300"/>
      <c r="V17" s="300"/>
      <c r="W17" s="300"/>
      <c r="X17" s="300"/>
      <c r="Y17" s="300"/>
      <c r="Z17" s="300"/>
      <c r="AA17" s="300"/>
      <c r="AB17" s="300"/>
      <c r="AC17" s="300"/>
      <c r="AD17" s="300"/>
      <c r="AE17" s="300"/>
      <c r="AF17" s="300"/>
      <c r="AG17" s="300"/>
      <c r="AH17" s="300"/>
      <c r="AI17" s="300"/>
      <c r="AJ17" s="300"/>
      <c r="AK17" s="300"/>
      <c r="AL17" s="300"/>
      <c r="AM17" s="300"/>
      <c r="AN17" s="300"/>
      <c r="AO17" s="300"/>
      <c r="AP17" s="300"/>
      <c r="AQ17" s="306"/>
      <c r="AR17" s="306"/>
      <c r="AS17" s="306"/>
      <c r="AT17" s="306"/>
      <c r="AU17" s="306"/>
      <c r="AV17" s="306"/>
      <c r="AW17" s="308"/>
      <c r="AX17" s="308"/>
      <c r="AY17" s="308"/>
      <c r="AZ17" s="308"/>
      <c r="BA17" s="308"/>
      <c r="BB17" s="308"/>
      <c r="BD17" s="296"/>
      <c r="BE17" s="289"/>
      <c r="BF17" s="278"/>
      <c r="BG17" s="278"/>
      <c r="BH17" s="278"/>
      <c r="BI17" s="278"/>
      <c r="BJ17" s="278"/>
    </row>
    <row r="18" spans="1:62" ht="15.95" customHeight="1" x14ac:dyDescent="0.2">
      <c r="A18" s="277">
        <v>4</v>
      </c>
      <c r="B18" s="278"/>
      <c r="C18" s="278"/>
      <c r="D18" s="278"/>
      <c r="E18" s="278"/>
      <c r="F18" s="278"/>
      <c r="G18" s="278"/>
      <c r="H18" s="278"/>
      <c r="I18" s="278"/>
      <c r="J18" s="278"/>
      <c r="K18" s="290"/>
      <c r="M18" s="309" t="s">
        <v>266</v>
      </c>
      <c r="N18" s="309"/>
      <c r="O18" s="309"/>
      <c r="P18" s="310"/>
      <c r="Q18" s="310"/>
      <c r="R18" s="310"/>
      <c r="S18" s="309" t="e">
        <f>M18+1</f>
        <v>#VALUE!</v>
      </c>
      <c r="T18" s="310"/>
      <c r="U18" s="310"/>
      <c r="V18" s="310"/>
      <c r="W18" s="310"/>
      <c r="X18" s="310"/>
      <c r="Y18" s="313" t="e">
        <f>S18+1</f>
        <v>#VALUE!</v>
      </c>
      <c r="Z18" s="314"/>
      <c r="AA18" s="314"/>
      <c r="AB18" s="314"/>
      <c r="AC18" s="314"/>
      <c r="AD18" s="314"/>
      <c r="AE18" s="313" t="e">
        <f>Y18+1</f>
        <v>#VALUE!</v>
      </c>
      <c r="AF18" s="314"/>
      <c r="AG18" s="314"/>
      <c r="AH18" s="314"/>
      <c r="AI18" s="314"/>
      <c r="AJ18" s="314"/>
      <c r="AK18" s="313" t="e">
        <f>AE18+1</f>
        <v>#VALUE!</v>
      </c>
      <c r="AL18" s="314"/>
      <c r="AM18" s="314"/>
      <c r="AN18" s="314"/>
      <c r="AO18" s="314"/>
      <c r="AP18" s="314"/>
      <c r="AQ18" s="315" t="e">
        <f>AK18+1</f>
        <v>#VALUE!</v>
      </c>
      <c r="AR18" s="316"/>
      <c r="AS18" s="316"/>
      <c r="AT18" s="316"/>
      <c r="AU18" s="316"/>
      <c r="AV18" s="316"/>
      <c r="AW18" s="311" t="e">
        <f>AQ18+1</f>
        <v>#VALUE!</v>
      </c>
      <c r="AX18" s="312"/>
      <c r="AY18" s="312"/>
      <c r="AZ18" s="312"/>
      <c r="BA18" s="312"/>
      <c r="BB18" s="312"/>
      <c r="BD18" s="296"/>
      <c r="BE18" s="289"/>
      <c r="BF18" s="278"/>
      <c r="BG18" s="278"/>
      <c r="BH18" s="278"/>
      <c r="BI18" s="278"/>
      <c r="BJ18" s="278"/>
    </row>
    <row r="19" spans="1:62" ht="15.95" customHeight="1" x14ac:dyDescent="0.2">
      <c r="A19" s="277">
        <v>4</v>
      </c>
      <c r="B19" s="278"/>
      <c r="C19" s="278"/>
      <c r="D19" s="278"/>
      <c r="E19" s="278"/>
      <c r="F19" s="278"/>
      <c r="G19" s="278"/>
      <c r="H19" s="278"/>
      <c r="I19" s="278"/>
      <c r="J19" s="278"/>
      <c r="K19" s="290"/>
      <c r="M19" s="309"/>
      <c r="N19" s="309"/>
      <c r="O19" s="309"/>
      <c r="P19" s="310"/>
      <c r="Q19" s="310"/>
      <c r="R19" s="310"/>
      <c r="S19" s="310"/>
      <c r="T19" s="310"/>
      <c r="U19" s="310"/>
      <c r="V19" s="310"/>
      <c r="W19" s="310"/>
      <c r="X19" s="310"/>
      <c r="Y19" s="314"/>
      <c r="Z19" s="314"/>
      <c r="AA19" s="314"/>
      <c r="AB19" s="314"/>
      <c r="AC19" s="314"/>
      <c r="AD19" s="314"/>
      <c r="AE19" s="314"/>
      <c r="AF19" s="314"/>
      <c r="AG19" s="314"/>
      <c r="AH19" s="314"/>
      <c r="AI19" s="314"/>
      <c r="AJ19" s="314"/>
      <c r="AK19" s="314"/>
      <c r="AL19" s="314"/>
      <c r="AM19" s="314"/>
      <c r="AN19" s="314"/>
      <c r="AO19" s="314"/>
      <c r="AP19" s="314"/>
      <c r="AQ19" s="316"/>
      <c r="AR19" s="316"/>
      <c r="AS19" s="316"/>
      <c r="AT19" s="316"/>
      <c r="AU19" s="316"/>
      <c r="AV19" s="316"/>
      <c r="AW19" s="312"/>
      <c r="AX19" s="312"/>
      <c r="AY19" s="312"/>
      <c r="AZ19" s="312"/>
      <c r="BA19" s="312"/>
      <c r="BB19" s="312"/>
      <c r="BD19" s="296"/>
      <c r="BE19" s="289"/>
      <c r="BF19" s="278"/>
      <c r="BG19" s="278"/>
      <c r="BH19" s="278"/>
      <c r="BI19" s="278"/>
      <c r="BJ19" s="278"/>
    </row>
    <row r="20" spans="1:62" ht="15.95" customHeight="1" x14ac:dyDescent="0.2">
      <c r="A20" s="277">
        <v>4</v>
      </c>
      <c r="B20" s="278"/>
      <c r="C20" s="278"/>
      <c r="D20" s="278"/>
      <c r="E20" s="278"/>
      <c r="F20" s="278"/>
      <c r="G20" s="278"/>
      <c r="H20" s="278"/>
      <c r="I20" s="278"/>
      <c r="J20" s="278"/>
      <c r="K20" s="290"/>
      <c r="M20" s="309"/>
      <c r="N20" s="309"/>
      <c r="O20" s="309"/>
      <c r="P20" s="310"/>
      <c r="Q20" s="310"/>
      <c r="R20" s="310"/>
      <c r="S20" s="310"/>
      <c r="T20" s="310"/>
      <c r="U20" s="310"/>
      <c r="V20" s="310"/>
      <c r="W20" s="310"/>
      <c r="X20" s="310"/>
      <c r="Y20" s="314"/>
      <c r="Z20" s="314"/>
      <c r="AA20" s="314"/>
      <c r="AB20" s="314"/>
      <c r="AC20" s="314"/>
      <c r="AD20" s="314"/>
      <c r="AE20" s="314"/>
      <c r="AF20" s="314"/>
      <c r="AG20" s="314"/>
      <c r="AH20" s="314"/>
      <c r="AI20" s="314"/>
      <c r="AJ20" s="314"/>
      <c r="AK20" s="314"/>
      <c r="AL20" s="314"/>
      <c r="AM20" s="314"/>
      <c r="AN20" s="314"/>
      <c r="AO20" s="314"/>
      <c r="AP20" s="314"/>
      <c r="AQ20" s="316"/>
      <c r="AR20" s="316"/>
      <c r="AS20" s="316"/>
      <c r="AT20" s="316"/>
      <c r="AU20" s="316"/>
      <c r="AV20" s="316"/>
      <c r="AW20" s="312"/>
      <c r="AX20" s="312"/>
      <c r="AY20" s="312"/>
      <c r="AZ20" s="312"/>
      <c r="BA20" s="312"/>
      <c r="BB20" s="312"/>
      <c r="BD20" s="296"/>
      <c r="BE20" s="289"/>
      <c r="BF20" s="278"/>
      <c r="BG20" s="278"/>
      <c r="BH20" s="278"/>
      <c r="BI20" s="278"/>
      <c r="BJ20" s="278"/>
    </row>
    <row r="21" spans="1:62" ht="15.95" customHeight="1" x14ac:dyDescent="0.2">
      <c r="A21" s="277">
        <v>4</v>
      </c>
      <c r="B21" s="278"/>
      <c r="C21" s="278"/>
      <c r="D21" s="278"/>
      <c r="E21" s="278"/>
      <c r="F21" s="278"/>
      <c r="G21" s="278"/>
      <c r="H21" s="278"/>
      <c r="I21" s="278"/>
      <c r="J21" s="278"/>
      <c r="K21" s="290"/>
      <c r="M21" s="313" t="e">
        <f>AW18+1</f>
        <v>#VALUE!</v>
      </c>
      <c r="N21" s="314"/>
      <c r="O21" s="314"/>
      <c r="P21" s="314"/>
      <c r="Q21" s="314"/>
      <c r="R21" s="314"/>
      <c r="S21" s="313" t="e">
        <f>M21+1</f>
        <v>#VALUE!</v>
      </c>
      <c r="T21" s="314"/>
      <c r="U21" s="314"/>
      <c r="V21" s="314"/>
      <c r="W21" s="314"/>
      <c r="X21" s="314"/>
      <c r="Y21" s="313" t="e">
        <f>S21+1</f>
        <v>#VALUE!</v>
      </c>
      <c r="Z21" s="314"/>
      <c r="AA21" s="314"/>
      <c r="AB21" s="314"/>
      <c r="AC21" s="314"/>
      <c r="AD21" s="314"/>
      <c r="AE21" s="313" t="e">
        <f>Y21+1</f>
        <v>#VALUE!</v>
      </c>
      <c r="AF21" s="314"/>
      <c r="AG21" s="314"/>
      <c r="AH21" s="314"/>
      <c r="AI21" s="314"/>
      <c r="AJ21" s="314"/>
      <c r="AK21" s="313" t="e">
        <f>AE21+1</f>
        <v>#VALUE!</v>
      </c>
      <c r="AL21" s="314"/>
      <c r="AM21" s="314"/>
      <c r="AN21" s="314"/>
      <c r="AO21" s="314"/>
      <c r="AP21" s="314"/>
      <c r="AQ21" s="315" t="e">
        <f>AK21+1</f>
        <v>#VALUE!</v>
      </c>
      <c r="AR21" s="316"/>
      <c r="AS21" s="316"/>
      <c r="AT21" s="316"/>
      <c r="AU21" s="316"/>
      <c r="AV21" s="316"/>
      <c r="AW21" s="311" t="e">
        <f>AQ21+1</f>
        <v>#VALUE!</v>
      </c>
      <c r="AX21" s="312"/>
      <c r="AY21" s="312"/>
      <c r="AZ21" s="312"/>
      <c r="BA21" s="312"/>
      <c r="BB21" s="312"/>
      <c r="BD21" s="296"/>
      <c r="BE21" s="289"/>
      <c r="BF21" s="278"/>
      <c r="BG21" s="278"/>
      <c r="BH21" s="278"/>
      <c r="BI21" s="278"/>
      <c r="BJ21" s="278"/>
    </row>
    <row r="22" spans="1:62" ht="15.95" customHeight="1" x14ac:dyDescent="0.2">
      <c r="A22" s="277">
        <v>4</v>
      </c>
      <c r="B22" s="278"/>
      <c r="C22" s="278"/>
      <c r="D22" s="278"/>
      <c r="E22" s="278"/>
      <c r="F22" s="278"/>
      <c r="G22" s="278"/>
      <c r="H22" s="278"/>
      <c r="I22" s="278"/>
      <c r="J22" s="278"/>
      <c r="K22" s="290"/>
      <c r="M22" s="314"/>
      <c r="N22" s="314"/>
      <c r="O22" s="314"/>
      <c r="P22" s="314"/>
      <c r="Q22" s="314"/>
      <c r="R22" s="314"/>
      <c r="S22" s="314"/>
      <c r="T22" s="314"/>
      <c r="U22" s="314"/>
      <c r="V22" s="314"/>
      <c r="W22" s="314"/>
      <c r="X22" s="314"/>
      <c r="Y22" s="314"/>
      <c r="Z22" s="314"/>
      <c r="AA22" s="314"/>
      <c r="AB22" s="314"/>
      <c r="AC22" s="314"/>
      <c r="AD22" s="314"/>
      <c r="AE22" s="314"/>
      <c r="AF22" s="314"/>
      <c r="AG22" s="314"/>
      <c r="AH22" s="314"/>
      <c r="AI22" s="314"/>
      <c r="AJ22" s="314"/>
      <c r="AK22" s="314"/>
      <c r="AL22" s="314"/>
      <c r="AM22" s="314"/>
      <c r="AN22" s="314"/>
      <c r="AO22" s="314"/>
      <c r="AP22" s="314"/>
      <c r="AQ22" s="316"/>
      <c r="AR22" s="316"/>
      <c r="AS22" s="316"/>
      <c r="AT22" s="316"/>
      <c r="AU22" s="316"/>
      <c r="AV22" s="316"/>
      <c r="AW22" s="312"/>
      <c r="AX22" s="312"/>
      <c r="AY22" s="312"/>
      <c r="AZ22" s="312"/>
      <c r="BA22" s="312"/>
      <c r="BB22" s="312"/>
      <c r="BD22" s="296"/>
      <c r="BE22" s="289"/>
      <c r="BF22" s="278"/>
      <c r="BG22" s="278"/>
      <c r="BH22" s="278"/>
      <c r="BI22" s="278"/>
      <c r="BJ22" s="278"/>
    </row>
    <row r="23" spans="1:62" ht="15.95" customHeight="1" x14ac:dyDescent="0.2">
      <c r="A23" s="277">
        <v>4</v>
      </c>
      <c r="B23" s="278"/>
      <c r="C23" s="278"/>
      <c r="D23" s="278"/>
      <c r="E23" s="278"/>
      <c r="F23" s="278"/>
      <c r="G23" s="278"/>
      <c r="H23" s="278"/>
      <c r="I23" s="278"/>
      <c r="J23" s="278"/>
      <c r="K23" s="290"/>
      <c r="M23" s="314"/>
      <c r="N23" s="314"/>
      <c r="O23" s="314"/>
      <c r="P23" s="314"/>
      <c r="Q23" s="314"/>
      <c r="R23" s="314"/>
      <c r="S23" s="314"/>
      <c r="T23" s="314"/>
      <c r="U23" s="314"/>
      <c r="V23" s="314"/>
      <c r="W23" s="314"/>
      <c r="X23" s="314"/>
      <c r="Y23" s="314"/>
      <c r="Z23" s="314"/>
      <c r="AA23" s="314"/>
      <c r="AB23" s="314"/>
      <c r="AC23" s="314"/>
      <c r="AD23" s="314"/>
      <c r="AE23" s="314"/>
      <c r="AF23" s="314"/>
      <c r="AG23" s="314"/>
      <c r="AH23" s="314"/>
      <c r="AI23" s="314"/>
      <c r="AJ23" s="314"/>
      <c r="AK23" s="314"/>
      <c r="AL23" s="314"/>
      <c r="AM23" s="314"/>
      <c r="AN23" s="314"/>
      <c r="AO23" s="314"/>
      <c r="AP23" s="314"/>
      <c r="AQ23" s="316"/>
      <c r="AR23" s="316"/>
      <c r="AS23" s="316"/>
      <c r="AT23" s="316"/>
      <c r="AU23" s="316"/>
      <c r="AV23" s="316"/>
      <c r="AW23" s="312"/>
      <c r="AX23" s="312"/>
      <c r="AY23" s="312"/>
      <c r="AZ23" s="312"/>
      <c r="BA23" s="312"/>
      <c r="BB23" s="312"/>
      <c r="BD23" s="296"/>
      <c r="BE23" s="289"/>
      <c r="BF23" s="278"/>
      <c r="BG23" s="278"/>
      <c r="BH23" s="278"/>
      <c r="BI23" s="278"/>
      <c r="BJ23" s="278"/>
    </row>
    <row r="24" spans="1:62" ht="15.95" customHeight="1" x14ac:dyDescent="0.2">
      <c r="A24" s="277">
        <v>4</v>
      </c>
      <c r="B24" s="278"/>
      <c r="C24" s="278"/>
      <c r="D24" s="278"/>
      <c r="E24" s="278"/>
      <c r="F24" s="278"/>
      <c r="G24" s="278"/>
      <c r="H24" s="278"/>
      <c r="I24" s="278"/>
      <c r="J24" s="278"/>
      <c r="K24" s="290"/>
      <c r="M24" s="313" t="e">
        <f>AW21+1</f>
        <v>#VALUE!</v>
      </c>
      <c r="N24" s="314"/>
      <c r="O24" s="314"/>
      <c r="P24" s="314"/>
      <c r="Q24" s="314"/>
      <c r="R24" s="314"/>
      <c r="S24" s="313" t="e">
        <f>M24+1</f>
        <v>#VALUE!</v>
      </c>
      <c r="T24" s="314"/>
      <c r="U24" s="314"/>
      <c r="V24" s="314"/>
      <c r="W24" s="314"/>
      <c r="X24" s="314"/>
      <c r="Y24" s="313" t="e">
        <f>S24+1</f>
        <v>#VALUE!</v>
      </c>
      <c r="Z24" s="314"/>
      <c r="AA24" s="314"/>
      <c r="AB24" s="314"/>
      <c r="AC24" s="314"/>
      <c r="AD24" s="314"/>
      <c r="AE24" s="313" t="e">
        <f>Y24+1</f>
        <v>#VALUE!</v>
      </c>
      <c r="AF24" s="314"/>
      <c r="AG24" s="314"/>
      <c r="AH24" s="314"/>
      <c r="AI24" s="314"/>
      <c r="AJ24" s="314"/>
      <c r="AK24" s="313" t="e">
        <f>AE24+1</f>
        <v>#VALUE!</v>
      </c>
      <c r="AL24" s="314"/>
      <c r="AM24" s="314"/>
      <c r="AN24" s="314"/>
      <c r="AO24" s="314"/>
      <c r="AP24" s="314"/>
      <c r="AQ24" s="315" t="e">
        <f>AK24+1</f>
        <v>#VALUE!</v>
      </c>
      <c r="AR24" s="316"/>
      <c r="AS24" s="316"/>
      <c r="AT24" s="316"/>
      <c r="AU24" s="316"/>
      <c r="AV24" s="316"/>
      <c r="AW24" s="311" t="e">
        <f>AQ24+1</f>
        <v>#VALUE!</v>
      </c>
      <c r="AX24" s="312"/>
      <c r="AY24" s="312"/>
      <c r="AZ24" s="312"/>
      <c r="BA24" s="312"/>
      <c r="BB24" s="312"/>
      <c r="BD24" s="296"/>
      <c r="BE24" s="289"/>
      <c r="BF24" s="278"/>
      <c r="BG24" s="278"/>
      <c r="BH24" s="278"/>
      <c r="BI24" s="278"/>
      <c r="BJ24" s="278"/>
    </row>
    <row r="25" spans="1:62" ht="15.95" customHeight="1" x14ac:dyDescent="0.2">
      <c r="A25" s="277">
        <v>4</v>
      </c>
      <c r="B25" s="278"/>
      <c r="C25" s="278"/>
      <c r="D25" s="278"/>
      <c r="E25" s="278"/>
      <c r="F25" s="278"/>
      <c r="G25" s="278"/>
      <c r="H25" s="278"/>
      <c r="I25" s="278"/>
      <c r="J25" s="278"/>
      <c r="K25" s="290"/>
      <c r="M25" s="314"/>
      <c r="N25" s="314"/>
      <c r="O25" s="314"/>
      <c r="P25" s="314"/>
      <c r="Q25" s="314"/>
      <c r="R25" s="314"/>
      <c r="S25" s="314"/>
      <c r="T25" s="314"/>
      <c r="U25" s="314"/>
      <c r="V25" s="314"/>
      <c r="W25" s="314"/>
      <c r="X25" s="314"/>
      <c r="Y25" s="314"/>
      <c r="Z25" s="314"/>
      <c r="AA25" s="314"/>
      <c r="AB25" s="314"/>
      <c r="AC25" s="314"/>
      <c r="AD25" s="314"/>
      <c r="AE25" s="314"/>
      <c r="AF25" s="314"/>
      <c r="AG25" s="314"/>
      <c r="AH25" s="314"/>
      <c r="AI25" s="314"/>
      <c r="AJ25" s="314"/>
      <c r="AK25" s="314"/>
      <c r="AL25" s="314"/>
      <c r="AM25" s="314"/>
      <c r="AN25" s="314"/>
      <c r="AO25" s="314"/>
      <c r="AP25" s="314"/>
      <c r="AQ25" s="316"/>
      <c r="AR25" s="316"/>
      <c r="AS25" s="316"/>
      <c r="AT25" s="316"/>
      <c r="AU25" s="316"/>
      <c r="AV25" s="316"/>
      <c r="AW25" s="312"/>
      <c r="AX25" s="312"/>
      <c r="AY25" s="312"/>
      <c r="AZ25" s="312"/>
      <c r="BA25" s="312"/>
      <c r="BB25" s="312"/>
      <c r="BD25" s="296"/>
      <c r="BE25" s="289"/>
      <c r="BF25" s="278"/>
      <c r="BG25" s="278"/>
      <c r="BH25" s="278"/>
      <c r="BI25" s="278"/>
      <c r="BJ25" s="278"/>
    </row>
    <row r="26" spans="1:62" ht="15.95" customHeight="1" x14ac:dyDescent="0.2">
      <c r="A26" s="277">
        <v>4</v>
      </c>
      <c r="B26" s="278"/>
      <c r="C26" s="278"/>
      <c r="D26" s="278"/>
      <c r="E26" s="278"/>
      <c r="F26" s="278"/>
      <c r="G26" s="278"/>
      <c r="H26" s="278"/>
      <c r="I26" s="278"/>
      <c r="J26" s="278"/>
      <c r="K26" s="290"/>
      <c r="M26" s="314"/>
      <c r="N26" s="314"/>
      <c r="O26" s="314"/>
      <c r="P26" s="314"/>
      <c r="Q26" s="314"/>
      <c r="R26" s="314"/>
      <c r="S26" s="314"/>
      <c r="T26" s="314"/>
      <c r="U26" s="314"/>
      <c r="V26" s="314"/>
      <c r="W26" s="314"/>
      <c r="X26" s="314"/>
      <c r="Y26" s="314"/>
      <c r="Z26" s="314"/>
      <c r="AA26" s="314"/>
      <c r="AB26" s="314"/>
      <c r="AC26" s="314"/>
      <c r="AD26" s="314"/>
      <c r="AE26" s="314"/>
      <c r="AF26" s="314"/>
      <c r="AG26" s="314"/>
      <c r="AH26" s="314"/>
      <c r="AI26" s="314"/>
      <c r="AJ26" s="314"/>
      <c r="AK26" s="314"/>
      <c r="AL26" s="314"/>
      <c r="AM26" s="314"/>
      <c r="AN26" s="314"/>
      <c r="AO26" s="314"/>
      <c r="AP26" s="314"/>
      <c r="AQ26" s="316"/>
      <c r="AR26" s="316"/>
      <c r="AS26" s="316"/>
      <c r="AT26" s="316"/>
      <c r="AU26" s="316"/>
      <c r="AV26" s="316"/>
      <c r="AW26" s="312"/>
      <c r="AX26" s="312"/>
      <c r="AY26" s="312"/>
      <c r="AZ26" s="312"/>
      <c r="BA26" s="312"/>
      <c r="BB26" s="312"/>
      <c r="BD26" s="296"/>
      <c r="BE26" s="289"/>
      <c r="BF26" s="278"/>
      <c r="BG26" s="278"/>
      <c r="BH26" s="278"/>
      <c r="BI26" s="278"/>
      <c r="BJ26" s="278"/>
    </row>
    <row r="27" spans="1:62" ht="15.95" customHeight="1" x14ac:dyDescent="0.2">
      <c r="A27" s="277">
        <v>4</v>
      </c>
      <c r="B27" s="278"/>
      <c r="C27" s="278"/>
      <c r="D27" s="278"/>
      <c r="E27" s="278"/>
      <c r="F27" s="278"/>
      <c r="G27" s="278"/>
      <c r="H27" s="278"/>
      <c r="I27" s="278"/>
      <c r="J27" s="278"/>
      <c r="K27" s="290"/>
      <c r="M27" s="313" t="e">
        <f>AW24+1</f>
        <v>#VALUE!</v>
      </c>
      <c r="N27" s="314"/>
      <c r="O27" s="314"/>
      <c r="P27" s="314"/>
      <c r="Q27" s="314"/>
      <c r="R27" s="314"/>
      <c r="S27" s="313" t="e">
        <f>M27+1</f>
        <v>#VALUE!</v>
      </c>
      <c r="T27" s="314"/>
      <c r="U27" s="314"/>
      <c r="V27" s="314"/>
      <c r="W27" s="314"/>
      <c r="X27" s="314"/>
      <c r="Y27" s="313" t="e">
        <f>S27+1</f>
        <v>#VALUE!</v>
      </c>
      <c r="Z27" s="314"/>
      <c r="AA27" s="314"/>
      <c r="AB27" s="314"/>
      <c r="AC27" s="314"/>
      <c r="AD27" s="314"/>
      <c r="AE27" s="313" t="e">
        <f>Y27+1</f>
        <v>#VALUE!</v>
      </c>
      <c r="AF27" s="314"/>
      <c r="AG27" s="314"/>
      <c r="AH27" s="314"/>
      <c r="AI27" s="314"/>
      <c r="AJ27" s="314"/>
      <c r="AK27" s="313" t="e">
        <f>AE27+1</f>
        <v>#VALUE!</v>
      </c>
      <c r="AL27" s="314"/>
      <c r="AM27" s="314"/>
      <c r="AN27" s="314"/>
      <c r="AO27" s="314"/>
      <c r="AP27" s="314"/>
      <c r="AQ27" s="315" t="e">
        <f>AK27+1</f>
        <v>#VALUE!</v>
      </c>
      <c r="AR27" s="316"/>
      <c r="AS27" s="316"/>
      <c r="AT27" s="316"/>
      <c r="AU27" s="316"/>
      <c r="AV27" s="316"/>
      <c r="AW27" s="311" t="e">
        <f>AQ27+1</f>
        <v>#VALUE!</v>
      </c>
      <c r="AX27" s="312"/>
      <c r="AY27" s="312"/>
      <c r="AZ27" s="312"/>
      <c r="BA27" s="312"/>
      <c r="BB27" s="312"/>
      <c r="BD27" s="296"/>
      <c r="BE27" s="289"/>
      <c r="BF27" s="278"/>
      <c r="BG27" s="278"/>
      <c r="BH27" s="278"/>
      <c r="BI27" s="278"/>
      <c r="BJ27" s="278"/>
    </row>
    <row r="28" spans="1:62" ht="15.95" customHeight="1" x14ac:dyDescent="0.2">
      <c r="A28" s="277">
        <v>4</v>
      </c>
      <c r="B28" s="278"/>
      <c r="C28" s="278"/>
      <c r="D28" s="278"/>
      <c r="E28" s="278"/>
      <c r="F28" s="278"/>
      <c r="G28" s="278"/>
      <c r="H28" s="278"/>
      <c r="I28" s="278"/>
      <c r="J28" s="278"/>
      <c r="K28" s="290"/>
      <c r="M28" s="314"/>
      <c r="N28" s="314"/>
      <c r="O28" s="314"/>
      <c r="P28" s="314"/>
      <c r="Q28" s="314"/>
      <c r="R28" s="314"/>
      <c r="S28" s="314"/>
      <c r="T28" s="314"/>
      <c r="U28" s="314"/>
      <c r="V28" s="314"/>
      <c r="W28" s="314"/>
      <c r="X28" s="314"/>
      <c r="Y28" s="314"/>
      <c r="Z28" s="314"/>
      <c r="AA28" s="314"/>
      <c r="AB28" s="314"/>
      <c r="AC28" s="314"/>
      <c r="AD28" s="314"/>
      <c r="AE28" s="314"/>
      <c r="AF28" s="314"/>
      <c r="AG28" s="314"/>
      <c r="AH28" s="314"/>
      <c r="AI28" s="314"/>
      <c r="AJ28" s="314"/>
      <c r="AK28" s="314"/>
      <c r="AL28" s="314"/>
      <c r="AM28" s="314"/>
      <c r="AN28" s="314"/>
      <c r="AO28" s="314"/>
      <c r="AP28" s="314"/>
      <c r="AQ28" s="316"/>
      <c r="AR28" s="316"/>
      <c r="AS28" s="316"/>
      <c r="AT28" s="316"/>
      <c r="AU28" s="316"/>
      <c r="AV28" s="316"/>
      <c r="AW28" s="312"/>
      <c r="AX28" s="312"/>
      <c r="AY28" s="312"/>
      <c r="AZ28" s="312"/>
      <c r="BA28" s="312"/>
      <c r="BB28" s="312"/>
      <c r="BD28" s="296"/>
      <c r="BE28" s="289"/>
      <c r="BF28" s="278"/>
      <c r="BG28" s="278"/>
      <c r="BH28" s="278"/>
      <c r="BI28" s="278"/>
      <c r="BJ28" s="278"/>
    </row>
    <row r="29" spans="1:62" ht="15.95" customHeight="1" x14ac:dyDescent="0.2">
      <c r="A29" s="277">
        <v>4</v>
      </c>
      <c r="B29" s="278"/>
      <c r="C29" s="278"/>
      <c r="D29" s="278"/>
      <c r="E29" s="278"/>
      <c r="F29" s="278"/>
      <c r="G29" s="278"/>
      <c r="H29" s="278"/>
      <c r="I29" s="278"/>
      <c r="J29" s="278"/>
      <c r="K29" s="290"/>
      <c r="M29" s="314"/>
      <c r="N29" s="314"/>
      <c r="O29" s="314"/>
      <c r="P29" s="314"/>
      <c r="Q29" s="314"/>
      <c r="R29" s="314"/>
      <c r="S29" s="314"/>
      <c r="T29" s="314"/>
      <c r="U29" s="314"/>
      <c r="V29" s="314"/>
      <c r="W29" s="314"/>
      <c r="X29" s="314"/>
      <c r="Y29" s="314"/>
      <c r="Z29" s="314"/>
      <c r="AA29" s="314"/>
      <c r="AB29" s="314"/>
      <c r="AC29" s="314"/>
      <c r="AD29" s="314"/>
      <c r="AE29" s="314"/>
      <c r="AF29" s="314"/>
      <c r="AG29" s="314"/>
      <c r="AH29" s="314"/>
      <c r="AI29" s="314"/>
      <c r="AJ29" s="314"/>
      <c r="AK29" s="314"/>
      <c r="AL29" s="314"/>
      <c r="AM29" s="314"/>
      <c r="AN29" s="314"/>
      <c r="AO29" s="314"/>
      <c r="AP29" s="314"/>
      <c r="AQ29" s="316"/>
      <c r="AR29" s="316"/>
      <c r="AS29" s="316"/>
      <c r="AT29" s="316"/>
      <c r="AU29" s="316"/>
      <c r="AV29" s="316"/>
      <c r="AW29" s="312"/>
      <c r="AX29" s="312"/>
      <c r="AY29" s="312"/>
      <c r="AZ29" s="312"/>
      <c r="BA29" s="312"/>
      <c r="BB29" s="312"/>
      <c r="BD29" s="296"/>
      <c r="BE29" s="289"/>
      <c r="BF29" s="278"/>
      <c r="BG29" s="278"/>
      <c r="BH29" s="278"/>
      <c r="BI29" s="278"/>
      <c r="BJ29" s="278"/>
    </row>
    <row r="30" spans="1:62" ht="15.95" customHeight="1" x14ac:dyDescent="0.2">
      <c r="A30" s="277">
        <v>4</v>
      </c>
      <c r="B30" s="278"/>
      <c r="C30" s="278"/>
      <c r="D30" s="278"/>
      <c r="E30" s="278"/>
      <c r="F30" s="278"/>
      <c r="G30" s="278"/>
      <c r="H30" s="278"/>
      <c r="I30" s="278"/>
      <c r="J30" s="278"/>
      <c r="K30" s="290"/>
      <c r="M30" s="313" t="e">
        <f>AW27+1</f>
        <v>#VALUE!</v>
      </c>
      <c r="N30" s="314"/>
      <c r="O30" s="314"/>
      <c r="P30" s="314"/>
      <c r="Q30" s="314"/>
      <c r="R30" s="314"/>
      <c r="S30" s="313" t="e">
        <f>M30+1</f>
        <v>#VALUE!</v>
      </c>
      <c r="T30" s="314"/>
      <c r="U30" s="314"/>
      <c r="V30" s="314"/>
      <c r="W30" s="314"/>
      <c r="X30" s="314"/>
      <c r="Y30" s="311" t="e">
        <f>S30+1</f>
        <v>#VALUE!</v>
      </c>
      <c r="Z30" s="312"/>
      <c r="AA30" s="312"/>
      <c r="AB30" s="312"/>
      <c r="AC30" s="312"/>
      <c r="AD30" s="312"/>
      <c r="AE30" s="313" t="e">
        <f>Y30+1</f>
        <v>#VALUE!</v>
      </c>
      <c r="AF30" s="314"/>
      <c r="AG30" s="314"/>
      <c r="AH30" s="314"/>
      <c r="AI30" s="314"/>
      <c r="AJ30" s="314"/>
      <c r="AK30" s="309" t="e">
        <f>AE30+1</f>
        <v>#VALUE!</v>
      </c>
      <c r="AL30" s="310"/>
      <c r="AM30" s="310"/>
      <c r="AN30" s="310"/>
      <c r="AO30" s="310"/>
      <c r="AP30" s="310"/>
      <c r="AQ30" s="309" t="e">
        <f>AK30+1</f>
        <v>#VALUE!</v>
      </c>
      <c r="AR30" s="310"/>
      <c r="AS30" s="310"/>
      <c r="AT30" s="310"/>
      <c r="AU30" s="310"/>
      <c r="AV30" s="310"/>
      <c r="AW30" s="309" t="e">
        <f>AQ30+1</f>
        <v>#VALUE!</v>
      </c>
      <c r="AX30" s="310"/>
      <c r="AY30" s="310"/>
      <c r="AZ30" s="310"/>
      <c r="BA30" s="310"/>
      <c r="BB30" s="310"/>
      <c r="BD30" s="296"/>
      <c r="BE30" s="289"/>
      <c r="BF30" s="278"/>
      <c r="BG30" s="278"/>
      <c r="BH30" s="278"/>
      <c r="BI30" s="278"/>
      <c r="BJ30" s="278"/>
    </row>
    <row r="31" spans="1:62" ht="15.95" customHeight="1" x14ac:dyDescent="0.2">
      <c r="A31" s="277">
        <v>4</v>
      </c>
      <c r="B31" s="278"/>
      <c r="C31" s="278"/>
      <c r="D31" s="278"/>
      <c r="E31" s="278"/>
      <c r="F31" s="278"/>
      <c r="G31" s="278"/>
      <c r="H31" s="278"/>
      <c r="I31" s="278"/>
      <c r="J31" s="278"/>
      <c r="K31" s="290"/>
      <c r="M31" s="314"/>
      <c r="N31" s="314"/>
      <c r="O31" s="314"/>
      <c r="P31" s="314"/>
      <c r="Q31" s="314"/>
      <c r="R31" s="314"/>
      <c r="S31" s="314"/>
      <c r="T31" s="314"/>
      <c r="U31" s="314"/>
      <c r="V31" s="314"/>
      <c r="W31" s="314"/>
      <c r="X31" s="314"/>
      <c r="Y31" s="312"/>
      <c r="Z31" s="312"/>
      <c r="AA31" s="312"/>
      <c r="AB31" s="312"/>
      <c r="AC31" s="312"/>
      <c r="AD31" s="312"/>
      <c r="AE31" s="314"/>
      <c r="AF31" s="314"/>
      <c r="AG31" s="314"/>
      <c r="AH31" s="314"/>
      <c r="AI31" s="314"/>
      <c r="AJ31" s="314"/>
      <c r="AK31" s="310"/>
      <c r="AL31" s="310"/>
      <c r="AM31" s="310"/>
      <c r="AN31" s="310"/>
      <c r="AO31" s="310"/>
      <c r="AP31" s="310"/>
      <c r="AQ31" s="310"/>
      <c r="AR31" s="310"/>
      <c r="AS31" s="310"/>
      <c r="AT31" s="310"/>
      <c r="AU31" s="310"/>
      <c r="AV31" s="310"/>
      <c r="AW31" s="310"/>
      <c r="AX31" s="310"/>
      <c r="AY31" s="310"/>
      <c r="AZ31" s="310"/>
      <c r="BA31" s="310"/>
      <c r="BB31" s="310"/>
      <c r="BD31" s="296"/>
      <c r="BE31" s="289"/>
      <c r="BF31" s="278"/>
      <c r="BG31" s="278"/>
      <c r="BH31" s="278"/>
      <c r="BI31" s="278"/>
      <c r="BJ31" s="278"/>
    </row>
    <row r="32" spans="1:62" ht="15.95" customHeight="1" x14ac:dyDescent="0.2">
      <c r="A32" s="277">
        <v>4</v>
      </c>
      <c r="B32" s="278"/>
      <c r="C32" s="278"/>
      <c r="D32" s="278"/>
      <c r="E32" s="278"/>
      <c r="F32" s="278"/>
      <c r="G32" s="278"/>
      <c r="H32" s="278"/>
      <c r="I32" s="278"/>
      <c r="J32" s="278"/>
      <c r="K32" s="290"/>
      <c r="M32" s="314"/>
      <c r="N32" s="314"/>
      <c r="O32" s="314"/>
      <c r="P32" s="314"/>
      <c r="Q32" s="314"/>
      <c r="R32" s="314"/>
      <c r="S32" s="314"/>
      <c r="T32" s="314"/>
      <c r="U32" s="314"/>
      <c r="V32" s="314"/>
      <c r="W32" s="314"/>
      <c r="X32" s="314"/>
      <c r="Y32" s="312"/>
      <c r="Z32" s="312"/>
      <c r="AA32" s="312"/>
      <c r="AB32" s="312"/>
      <c r="AC32" s="312"/>
      <c r="AD32" s="312"/>
      <c r="AE32" s="314"/>
      <c r="AF32" s="314"/>
      <c r="AG32" s="314"/>
      <c r="AH32" s="314"/>
      <c r="AI32" s="314"/>
      <c r="AJ32" s="314"/>
      <c r="AK32" s="310"/>
      <c r="AL32" s="310"/>
      <c r="AM32" s="310"/>
      <c r="AN32" s="310"/>
      <c r="AO32" s="310"/>
      <c r="AP32" s="310"/>
      <c r="AQ32" s="310"/>
      <c r="AR32" s="310"/>
      <c r="AS32" s="310"/>
      <c r="AT32" s="310"/>
      <c r="AU32" s="310"/>
      <c r="AV32" s="310"/>
      <c r="AW32" s="310"/>
      <c r="AX32" s="310"/>
      <c r="AY32" s="310"/>
      <c r="AZ32" s="310"/>
      <c r="BA32" s="310"/>
      <c r="BB32" s="310"/>
      <c r="BD32" s="296"/>
      <c r="BE32" s="289"/>
      <c r="BF32" s="278"/>
      <c r="BG32" s="278"/>
      <c r="BH32" s="278"/>
      <c r="BI32" s="278"/>
      <c r="BJ32" s="278"/>
    </row>
    <row r="33" spans="1:64" ht="15.95" customHeight="1" x14ac:dyDescent="0.2">
      <c r="A33" s="277">
        <v>4</v>
      </c>
      <c r="B33" s="278"/>
      <c r="C33" s="278"/>
      <c r="D33" s="278"/>
      <c r="E33" s="278"/>
      <c r="F33" s="278"/>
      <c r="G33" s="278"/>
      <c r="H33" s="278"/>
      <c r="I33" s="278"/>
      <c r="J33" s="278"/>
      <c r="K33" s="290"/>
      <c r="M33" s="309" t="e">
        <f>AW30+1</f>
        <v>#VALUE!</v>
      </c>
      <c r="N33" s="310"/>
      <c r="O33" s="310"/>
      <c r="P33" s="310"/>
      <c r="Q33" s="310"/>
      <c r="R33" s="310"/>
      <c r="S33" s="309" t="e">
        <f>M33+1</f>
        <v>#VALUE!</v>
      </c>
      <c r="T33" s="310"/>
      <c r="U33" s="310"/>
      <c r="V33" s="310"/>
      <c r="W33" s="310"/>
      <c r="X33" s="310"/>
      <c r="Y33" s="309" t="e">
        <f>S33+1</f>
        <v>#VALUE!</v>
      </c>
      <c r="Z33" s="310"/>
      <c r="AA33" s="310"/>
      <c r="AB33" s="310"/>
      <c r="AC33" s="310"/>
      <c r="AD33" s="310"/>
      <c r="AE33" s="309" t="e">
        <f>Y33+1</f>
        <v>#VALUE!</v>
      </c>
      <c r="AF33" s="310"/>
      <c r="AG33" s="310"/>
      <c r="AH33" s="310"/>
      <c r="AI33" s="310"/>
      <c r="AJ33" s="310"/>
      <c r="AK33" s="309" t="e">
        <f>AE33+1</f>
        <v>#VALUE!</v>
      </c>
      <c r="AL33" s="310"/>
      <c r="AM33" s="310"/>
      <c r="AN33" s="310"/>
      <c r="AO33" s="310"/>
      <c r="AP33" s="310"/>
      <c r="AQ33" s="309" t="e">
        <f>AK33+1</f>
        <v>#VALUE!</v>
      </c>
      <c r="AR33" s="310"/>
      <c r="AS33" s="310"/>
      <c r="AT33" s="310"/>
      <c r="AU33" s="310"/>
      <c r="AV33" s="310"/>
      <c r="AW33" s="309" t="e">
        <f>AQ33+1</f>
        <v>#VALUE!</v>
      </c>
      <c r="AX33" s="310"/>
      <c r="AY33" s="310"/>
      <c r="AZ33" s="310"/>
      <c r="BA33" s="310"/>
      <c r="BB33" s="310"/>
      <c r="BD33" s="296"/>
      <c r="BE33" s="289"/>
      <c r="BF33" s="278"/>
      <c r="BG33" s="278"/>
      <c r="BH33" s="278"/>
      <c r="BI33" s="278"/>
      <c r="BJ33" s="278"/>
    </row>
    <row r="34" spans="1:64" ht="15.95" customHeight="1" x14ac:dyDescent="0.2">
      <c r="A34" s="277">
        <v>4</v>
      </c>
      <c r="B34" s="278"/>
      <c r="C34" s="278"/>
      <c r="D34" s="278"/>
      <c r="E34" s="278"/>
      <c r="F34" s="278"/>
      <c r="G34" s="278"/>
      <c r="H34" s="278"/>
      <c r="I34" s="278"/>
      <c r="J34" s="278"/>
      <c r="K34" s="317" t="s">
        <v>243</v>
      </c>
      <c r="M34" s="310"/>
      <c r="N34" s="310"/>
      <c r="O34" s="310"/>
      <c r="P34" s="310"/>
      <c r="Q34" s="310"/>
      <c r="R34" s="310"/>
      <c r="S34" s="310"/>
      <c r="T34" s="310"/>
      <c r="U34" s="310"/>
      <c r="V34" s="310"/>
      <c r="W34" s="310"/>
      <c r="X34" s="310"/>
      <c r="Y34" s="310"/>
      <c r="Z34" s="310"/>
      <c r="AA34" s="310"/>
      <c r="AB34" s="310"/>
      <c r="AC34" s="310"/>
      <c r="AD34" s="310"/>
      <c r="AE34" s="310"/>
      <c r="AF34" s="310"/>
      <c r="AG34" s="310"/>
      <c r="AH34" s="310"/>
      <c r="AI34" s="310"/>
      <c r="AJ34" s="310"/>
      <c r="AK34" s="310"/>
      <c r="AL34" s="310"/>
      <c r="AM34" s="310"/>
      <c r="AN34" s="310"/>
      <c r="AO34" s="310"/>
      <c r="AP34" s="310"/>
      <c r="AQ34" s="310"/>
      <c r="AR34" s="310"/>
      <c r="AS34" s="310"/>
      <c r="AT34" s="310"/>
      <c r="AU34" s="310"/>
      <c r="AV34" s="310"/>
      <c r="AW34" s="310"/>
      <c r="AX34" s="310"/>
      <c r="AY34" s="310"/>
      <c r="AZ34" s="310"/>
      <c r="BA34" s="310"/>
      <c r="BB34" s="310"/>
      <c r="BD34" s="296"/>
      <c r="BE34" s="289"/>
      <c r="BF34" s="278"/>
      <c r="BG34" s="278"/>
      <c r="BH34" s="278"/>
      <c r="BI34" s="278"/>
      <c r="BJ34" s="278"/>
    </row>
    <row r="35" spans="1:64" ht="15.95" customHeight="1" x14ac:dyDescent="0.2">
      <c r="A35" s="277">
        <v>4</v>
      </c>
      <c r="B35" s="278"/>
      <c r="C35" s="278"/>
      <c r="D35" s="278"/>
      <c r="E35" s="278"/>
      <c r="F35" s="278"/>
      <c r="G35" s="278"/>
      <c r="H35" s="278"/>
      <c r="I35" s="278"/>
      <c r="J35" s="278"/>
      <c r="K35" s="318"/>
      <c r="L35" s="319"/>
      <c r="M35" s="310"/>
      <c r="N35" s="310"/>
      <c r="O35" s="310"/>
      <c r="P35" s="310"/>
      <c r="Q35" s="310"/>
      <c r="R35" s="310"/>
      <c r="S35" s="310"/>
      <c r="T35" s="310"/>
      <c r="U35" s="310"/>
      <c r="V35" s="310"/>
      <c r="W35" s="310"/>
      <c r="X35" s="310"/>
      <c r="Y35" s="310"/>
      <c r="Z35" s="310"/>
      <c r="AA35" s="310"/>
      <c r="AB35" s="310"/>
      <c r="AC35" s="310"/>
      <c r="AD35" s="310"/>
      <c r="AE35" s="310"/>
      <c r="AF35" s="310"/>
      <c r="AG35" s="310"/>
      <c r="AH35" s="310"/>
      <c r="AI35" s="310"/>
      <c r="AJ35" s="310"/>
      <c r="AK35" s="310"/>
      <c r="AL35" s="310"/>
      <c r="AM35" s="310"/>
      <c r="AN35" s="310"/>
      <c r="AO35" s="310"/>
      <c r="AP35" s="310"/>
      <c r="AQ35" s="310"/>
      <c r="AR35" s="310"/>
      <c r="AS35" s="310"/>
      <c r="AT35" s="310"/>
      <c r="AU35" s="310"/>
      <c r="AV35" s="310"/>
      <c r="AW35" s="310"/>
      <c r="AX35" s="310"/>
      <c r="AY35" s="310"/>
      <c r="AZ35" s="310"/>
      <c r="BA35" s="310"/>
      <c r="BB35" s="310"/>
      <c r="BC35" s="289"/>
      <c r="BD35" s="296"/>
      <c r="BE35" s="289"/>
      <c r="BF35" s="278"/>
      <c r="BG35" s="278"/>
      <c r="BH35" s="278"/>
      <c r="BI35" s="278"/>
      <c r="BJ35" s="278"/>
      <c r="BK35" s="278"/>
      <c r="BL35" s="278"/>
    </row>
    <row r="36" spans="1:64" ht="15.95" customHeight="1" x14ac:dyDescent="0.2">
      <c r="A36" s="277">
        <v>4</v>
      </c>
      <c r="B36" s="278"/>
      <c r="C36" s="278"/>
      <c r="D36" s="278"/>
      <c r="E36" s="278"/>
      <c r="F36" s="278"/>
      <c r="G36" s="278"/>
      <c r="H36" s="278"/>
      <c r="I36" s="278"/>
      <c r="J36" s="278"/>
      <c r="K36" s="290"/>
      <c r="L36" s="320"/>
      <c r="M36" s="321"/>
      <c r="N36" s="321"/>
      <c r="O36" s="321"/>
      <c r="P36" s="321"/>
      <c r="Q36" s="321"/>
      <c r="R36" s="321"/>
      <c r="S36" s="321"/>
      <c r="T36" s="321"/>
      <c r="U36" s="321"/>
      <c r="V36" s="321"/>
      <c r="W36" s="321"/>
      <c r="X36" s="321"/>
      <c r="Y36" s="321"/>
      <c r="Z36" s="321"/>
      <c r="AA36" s="321"/>
      <c r="AB36" s="321"/>
      <c r="AC36" s="321"/>
      <c r="AD36" s="321"/>
      <c r="AE36" s="321"/>
      <c r="AF36" s="321"/>
      <c r="AG36" s="321"/>
      <c r="AH36" s="321"/>
      <c r="AI36" s="321"/>
      <c r="AJ36" s="321"/>
      <c r="AK36" s="321"/>
      <c r="AL36" s="321"/>
      <c r="AM36" s="321"/>
      <c r="AN36" s="321"/>
      <c r="AO36" s="321"/>
      <c r="AP36" s="321"/>
      <c r="AQ36" s="321"/>
      <c r="AR36" s="321"/>
      <c r="AS36" s="321"/>
      <c r="AT36" s="321"/>
      <c r="AU36" s="321"/>
      <c r="AV36" s="321"/>
      <c r="AW36" s="321"/>
      <c r="AX36" s="321"/>
      <c r="AY36" s="321"/>
      <c r="AZ36" s="321"/>
      <c r="BA36" s="321"/>
      <c r="BB36" s="321"/>
      <c r="BC36" s="322"/>
      <c r="BD36" s="296"/>
      <c r="BE36" s="289"/>
      <c r="BF36" s="278"/>
      <c r="BG36" s="278"/>
      <c r="BH36" s="278"/>
      <c r="BI36" s="278"/>
      <c r="BJ36" s="278"/>
      <c r="BK36" s="278"/>
      <c r="BL36" s="278"/>
    </row>
    <row r="37" spans="1:64" ht="15.95" customHeight="1" x14ac:dyDescent="0.2">
      <c r="A37" s="277">
        <v>4</v>
      </c>
      <c r="B37" s="278"/>
      <c r="C37" s="278"/>
      <c r="D37" s="278"/>
      <c r="E37" s="278"/>
      <c r="F37" s="278"/>
      <c r="G37" s="278"/>
      <c r="H37" s="278"/>
      <c r="I37" s="278"/>
      <c r="J37" s="278"/>
      <c r="K37" s="323"/>
      <c r="L37" s="320"/>
      <c r="M37" s="321"/>
      <c r="N37" s="321"/>
      <c r="O37" s="321"/>
      <c r="P37" s="321"/>
      <c r="Q37" s="321"/>
      <c r="R37" s="321"/>
      <c r="S37" s="321"/>
      <c r="T37" s="321"/>
      <c r="U37" s="321"/>
      <c r="V37" s="321"/>
      <c r="W37" s="321"/>
      <c r="X37" s="321"/>
      <c r="Y37" s="321"/>
      <c r="Z37" s="321"/>
      <c r="AA37" s="321"/>
      <c r="AB37" s="321"/>
      <c r="AC37" s="321"/>
      <c r="AD37" s="321"/>
      <c r="AE37" s="321"/>
      <c r="AF37" s="321"/>
      <c r="AG37" s="321"/>
      <c r="AH37" s="321"/>
      <c r="AI37" s="321"/>
      <c r="AJ37" s="321"/>
      <c r="AK37" s="321"/>
      <c r="AL37" s="321"/>
      <c r="AM37" s="321"/>
      <c r="AN37" s="321"/>
      <c r="AO37" s="321"/>
      <c r="AP37" s="321"/>
      <c r="AQ37" s="321"/>
      <c r="AR37" s="321"/>
      <c r="AS37" s="321"/>
      <c r="AT37" s="321"/>
      <c r="AU37" s="321"/>
      <c r="AV37" s="321"/>
      <c r="AW37" s="321"/>
      <c r="AX37" s="321"/>
      <c r="AY37" s="321"/>
      <c r="AZ37" s="321"/>
      <c r="BA37" s="321"/>
      <c r="BB37" s="321"/>
      <c r="BC37" s="322"/>
      <c r="BD37" s="296"/>
      <c r="BE37" s="289"/>
      <c r="BF37" s="278"/>
      <c r="BG37" s="278"/>
      <c r="BH37" s="278"/>
      <c r="BI37" s="278"/>
      <c r="BJ37" s="278"/>
      <c r="BK37" s="278"/>
      <c r="BL37" s="278"/>
    </row>
    <row r="38" spans="1:64" ht="15.95" customHeight="1" x14ac:dyDescent="0.2">
      <c r="A38" s="277">
        <v>4</v>
      </c>
      <c r="B38" s="278"/>
      <c r="C38" s="278"/>
      <c r="D38" s="278"/>
      <c r="E38" s="278"/>
      <c r="F38" s="278"/>
      <c r="G38" s="278"/>
      <c r="H38" s="278"/>
      <c r="I38" s="278"/>
      <c r="J38" s="324"/>
      <c r="K38" s="323"/>
      <c r="L38" s="320"/>
      <c r="M38" s="321"/>
      <c r="N38" s="321"/>
      <c r="O38" s="321"/>
      <c r="P38" s="321"/>
      <c r="Q38" s="321"/>
      <c r="R38" s="321"/>
      <c r="S38" s="321"/>
      <c r="T38" s="321"/>
      <c r="U38" s="321"/>
      <c r="V38" s="321"/>
      <c r="W38" s="321"/>
      <c r="X38" s="321"/>
      <c r="Y38" s="321"/>
      <c r="Z38" s="321"/>
      <c r="AA38" s="321"/>
      <c r="AB38" s="321"/>
      <c r="AC38" s="321"/>
      <c r="AD38" s="321"/>
      <c r="AE38" s="321"/>
      <c r="AF38" s="321"/>
      <c r="AG38" s="321"/>
      <c r="AH38" s="321"/>
      <c r="AI38" s="321"/>
      <c r="AJ38" s="321"/>
      <c r="AK38" s="321"/>
      <c r="AL38" s="321"/>
      <c r="AM38" s="321"/>
      <c r="AN38" s="321"/>
      <c r="AO38" s="321"/>
      <c r="AP38" s="321"/>
      <c r="AQ38" s="321"/>
      <c r="AR38" s="321"/>
      <c r="AS38" s="321"/>
      <c r="AT38" s="321"/>
      <c r="AU38" s="321"/>
      <c r="AV38" s="321"/>
      <c r="AW38" s="321"/>
      <c r="AX38" s="321"/>
      <c r="AY38" s="321"/>
      <c r="AZ38" s="321"/>
      <c r="BA38" s="321"/>
      <c r="BB38" s="321"/>
      <c r="BC38" s="322"/>
      <c r="BD38" s="325"/>
      <c r="BE38" s="326"/>
      <c r="BF38" s="278"/>
      <c r="BG38" s="278"/>
      <c r="BH38" s="278"/>
      <c r="BI38" s="278"/>
      <c r="BJ38" s="278"/>
      <c r="BK38" s="278"/>
      <c r="BL38" s="278"/>
    </row>
    <row r="39" spans="1:64" ht="22.9" customHeight="1" x14ac:dyDescent="0.2">
      <c r="A39" s="277">
        <v>5</v>
      </c>
      <c r="B39" s="278"/>
      <c r="C39" s="284"/>
      <c r="D39" s="284"/>
      <c r="E39" s="284"/>
      <c r="F39" s="284"/>
      <c r="G39" s="284"/>
      <c r="H39" s="284"/>
      <c r="I39" s="284"/>
      <c r="J39" s="327"/>
      <c r="K39" s="328"/>
      <c r="L39" s="329"/>
      <c r="M39" s="329"/>
      <c r="N39" s="329"/>
      <c r="O39" s="329"/>
      <c r="P39" s="329"/>
      <c r="Q39" s="329"/>
      <c r="R39" s="329"/>
      <c r="S39" s="329"/>
      <c r="T39" s="329"/>
      <c r="U39" s="329"/>
      <c r="V39" s="329"/>
      <c r="W39" s="329"/>
      <c r="X39" s="329"/>
      <c r="Y39" s="329"/>
      <c r="Z39" s="329"/>
      <c r="AA39" s="329"/>
      <c r="AB39" s="329"/>
      <c r="AC39" s="329"/>
      <c r="AD39" s="329"/>
      <c r="AE39" s="329"/>
      <c r="AF39" s="329"/>
      <c r="AG39" s="329"/>
      <c r="AH39" s="329"/>
      <c r="AI39" s="329"/>
      <c r="AJ39" s="329"/>
      <c r="AK39" s="329"/>
      <c r="AL39" s="329"/>
      <c r="AM39" s="329"/>
      <c r="AN39" s="329"/>
      <c r="AO39" s="329"/>
      <c r="AP39" s="329"/>
      <c r="AQ39" s="329"/>
      <c r="AR39" s="329"/>
      <c r="AS39" s="329"/>
      <c r="AT39" s="329"/>
      <c r="AU39" s="329"/>
      <c r="AV39" s="329"/>
      <c r="AW39" s="329"/>
      <c r="AX39" s="329"/>
      <c r="AY39" s="329"/>
      <c r="AZ39" s="329"/>
      <c r="BA39" s="329"/>
      <c r="BB39" s="329"/>
      <c r="BC39" s="329"/>
      <c r="BD39" s="330"/>
      <c r="BE39" s="284"/>
      <c r="BF39" s="284"/>
      <c r="BG39" s="284"/>
      <c r="BH39" s="284"/>
      <c r="BI39" s="284"/>
      <c r="BJ39" s="284"/>
      <c r="BK39" s="284"/>
      <c r="BL39" s="284"/>
    </row>
    <row r="40" spans="1:64" ht="11.25" customHeight="1" x14ac:dyDescent="0.2">
      <c r="A40" s="277">
        <v>3</v>
      </c>
      <c r="B40" s="278"/>
      <c r="C40" s="278"/>
      <c r="D40" s="278"/>
      <c r="E40" s="278"/>
      <c r="F40" s="278"/>
      <c r="G40" s="278"/>
      <c r="H40" s="278"/>
      <c r="I40" s="278"/>
      <c r="J40" s="278"/>
      <c r="K40" s="285"/>
      <c r="L40" s="286"/>
      <c r="M40" s="287"/>
      <c r="N40" s="287"/>
      <c r="O40" s="287"/>
      <c r="P40" s="287"/>
      <c r="Q40" s="287"/>
      <c r="R40" s="287"/>
      <c r="S40" s="287"/>
      <c r="T40" s="287"/>
      <c r="U40" s="287"/>
      <c r="V40" s="287"/>
      <c r="W40" s="287"/>
      <c r="X40" s="287"/>
      <c r="Y40" s="287"/>
      <c r="Z40" s="287"/>
      <c r="AA40" s="287"/>
      <c r="AB40" s="287"/>
      <c r="AC40" s="287"/>
      <c r="AD40" s="287"/>
      <c r="AE40" s="287"/>
      <c r="AF40" s="287"/>
      <c r="AG40" s="287"/>
      <c r="AH40" s="287"/>
      <c r="AI40" s="287"/>
      <c r="AJ40" s="287"/>
      <c r="AK40" s="287"/>
      <c r="AL40" s="287"/>
      <c r="AM40" s="287"/>
      <c r="AN40" s="287"/>
      <c r="AO40" s="287"/>
      <c r="AP40" s="287"/>
      <c r="AQ40" s="287"/>
      <c r="AR40" s="287"/>
      <c r="AS40" s="287"/>
      <c r="AT40" s="287"/>
      <c r="AU40" s="287"/>
      <c r="AV40" s="287"/>
      <c r="AW40" s="287"/>
      <c r="AX40" s="287"/>
      <c r="AY40" s="287"/>
      <c r="AZ40" s="287"/>
      <c r="BA40" s="287"/>
      <c r="BB40" s="287"/>
      <c r="BC40" s="286"/>
      <c r="BD40" s="288"/>
      <c r="BE40" s="289"/>
      <c r="BF40" s="278"/>
      <c r="BG40" s="278"/>
      <c r="BH40" s="278"/>
      <c r="BI40" s="278"/>
      <c r="BJ40" s="278"/>
      <c r="BK40" s="278"/>
      <c r="BL40" s="278"/>
    </row>
    <row r="41" spans="1:64" ht="15.95" customHeight="1" x14ac:dyDescent="0.2">
      <c r="A41" s="277">
        <v>4</v>
      </c>
      <c r="B41" s="278"/>
      <c r="C41" s="278"/>
      <c r="D41" s="278"/>
      <c r="E41" s="278"/>
      <c r="F41" s="278"/>
      <c r="G41" s="278"/>
      <c r="H41" s="278"/>
      <c r="I41" s="278"/>
      <c r="J41" s="278"/>
      <c r="K41" s="290"/>
      <c r="L41" s="289"/>
      <c r="M41" s="291" t="s">
        <v>233</v>
      </c>
      <c r="N41" s="292"/>
      <c r="O41" s="292"/>
      <c r="P41" s="292"/>
      <c r="Q41" s="292"/>
      <c r="R41" s="292"/>
      <c r="S41" s="292"/>
      <c r="T41" s="292"/>
      <c r="U41" s="292"/>
      <c r="V41" s="292"/>
      <c r="W41" s="292"/>
      <c r="X41" s="292"/>
      <c r="Y41" s="292"/>
      <c r="Z41" s="292"/>
      <c r="AA41" s="292"/>
      <c r="AB41" s="292"/>
      <c r="AC41" s="292"/>
      <c r="AD41" s="293" t="s">
        <v>280</v>
      </c>
      <c r="AE41" s="294"/>
      <c r="AF41" s="294"/>
      <c r="AG41" s="294"/>
      <c r="AH41" s="294"/>
      <c r="AI41" s="294"/>
      <c r="AJ41" s="294"/>
      <c r="AK41" s="294"/>
      <c r="AL41" s="291" t="s">
        <v>281</v>
      </c>
      <c r="AM41" s="292"/>
      <c r="AN41" s="292"/>
      <c r="AO41" s="292"/>
      <c r="AP41" s="292"/>
      <c r="AQ41" s="292"/>
      <c r="AR41" s="292"/>
      <c r="AS41" s="292"/>
      <c r="AT41" s="292"/>
      <c r="AU41" s="292"/>
      <c r="AV41" s="292"/>
      <c r="AW41" s="292"/>
      <c r="AX41" s="292"/>
      <c r="AY41" s="292"/>
      <c r="AZ41" s="292"/>
      <c r="BA41" s="292"/>
      <c r="BB41" s="292"/>
      <c r="BC41" s="289"/>
      <c r="BD41" s="296"/>
      <c r="BE41" s="289"/>
      <c r="BF41" s="278"/>
      <c r="BG41" s="278"/>
      <c r="BH41" s="278"/>
      <c r="BI41" s="278"/>
      <c r="BJ41" s="278"/>
      <c r="BK41" s="278"/>
      <c r="BL41" s="278"/>
    </row>
    <row r="42" spans="1:64" ht="15.95" customHeight="1" x14ac:dyDescent="0.2">
      <c r="A42" s="277">
        <v>4</v>
      </c>
      <c r="B42" s="278"/>
      <c r="C42" s="278"/>
      <c r="D42" s="278"/>
      <c r="E42" s="278"/>
      <c r="F42" s="278"/>
      <c r="G42" s="278"/>
      <c r="H42" s="278"/>
      <c r="I42" s="278"/>
      <c r="J42" s="278"/>
      <c r="K42" s="290"/>
      <c r="L42" s="289"/>
      <c r="M42" s="292"/>
      <c r="N42" s="292"/>
      <c r="O42" s="292"/>
      <c r="P42" s="292"/>
      <c r="Q42" s="292"/>
      <c r="R42" s="292"/>
      <c r="S42" s="292"/>
      <c r="T42" s="292"/>
      <c r="U42" s="292"/>
      <c r="V42" s="292"/>
      <c r="W42" s="292"/>
      <c r="X42" s="292"/>
      <c r="Y42" s="292"/>
      <c r="Z42" s="292"/>
      <c r="AA42" s="292"/>
      <c r="AB42" s="292"/>
      <c r="AC42" s="292"/>
      <c r="AD42" s="294"/>
      <c r="AE42" s="294"/>
      <c r="AF42" s="294"/>
      <c r="AG42" s="294"/>
      <c r="AH42" s="294"/>
      <c r="AI42" s="294"/>
      <c r="AJ42" s="294"/>
      <c r="AK42" s="294"/>
      <c r="AL42" s="292"/>
      <c r="AM42" s="292"/>
      <c r="AN42" s="292"/>
      <c r="AO42" s="292"/>
      <c r="AP42" s="292"/>
      <c r="AQ42" s="292"/>
      <c r="AR42" s="292"/>
      <c r="AS42" s="292"/>
      <c r="AT42" s="292"/>
      <c r="AU42" s="292"/>
      <c r="AV42" s="292"/>
      <c r="AW42" s="292"/>
      <c r="AX42" s="292"/>
      <c r="AY42" s="292"/>
      <c r="AZ42" s="292"/>
      <c r="BA42" s="292"/>
      <c r="BB42" s="292"/>
      <c r="BC42" s="289"/>
      <c r="BD42" s="296"/>
      <c r="BE42" s="289"/>
      <c r="BF42" s="278"/>
      <c r="BG42" s="278"/>
      <c r="BH42" s="278"/>
      <c r="BI42" s="278"/>
      <c r="BJ42" s="278"/>
      <c r="BK42" s="278"/>
      <c r="BL42" s="278"/>
    </row>
    <row r="43" spans="1:64" ht="15.95" customHeight="1" x14ac:dyDescent="0.2">
      <c r="A43" s="277">
        <v>4</v>
      </c>
      <c r="B43" s="278"/>
      <c r="C43" s="278"/>
      <c r="D43" s="278"/>
      <c r="E43" s="278"/>
      <c r="F43" s="278"/>
      <c r="G43" s="278"/>
      <c r="H43" s="278"/>
      <c r="I43" s="278"/>
      <c r="J43" s="278"/>
      <c r="K43" s="290"/>
      <c r="L43" s="289"/>
      <c r="M43" s="292"/>
      <c r="N43" s="292"/>
      <c r="O43" s="292"/>
      <c r="P43" s="292"/>
      <c r="Q43" s="292"/>
      <c r="R43" s="292"/>
      <c r="S43" s="292"/>
      <c r="T43" s="292"/>
      <c r="U43" s="292"/>
      <c r="V43" s="292"/>
      <c r="W43" s="292"/>
      <c r="X43" s="292"/>
      <c r="Y43" s="292"/>
      <c r="Z43" s="292"/>
      <c r="AA43" s="292"/>
      <c r="AB43" s="292"/>
      <c r="AC43" s="292"/>
      <c r="AD43" s="294"/>
      <c r="AE43" s="294"/>
      <c r="AF43" s="294"/>
      <c r="AG43" s="294"/>
      <c r="AH43" s="294"/>
      <c r="AI43" s="294"/>
      <c r="AJ43" s="294"/>
      <c r="AK43" s="294"/>
      <c r="AL43" s="292"/>
      <c r="AM43" s="292"/>
      <c r="AN43" s="292"/>
      <c r="AO43" s="292"/>
      <c r="AP43" s="292"/>
      <c r="AQ43" s="292"/>
      <c r="AR43" s="292"/>
      <c r="AS43" s="292"/>
      <c r="AT43" s="292"/>
      <c r="AU43" s="292"/>
      <c r="AV43" s="292"/>
      <c r="AW43" s="292"/>
      <c r="AX43" s="292"/>
      <c r="AY43" s="292"/>
      <c r="AZ43" s="292"/>
      <c r="BA43" s="292"/>
      <c r="BB43" s="292"/>
      <c r="BC43" s="326"/>
      <c r="BD43" s="296"/>
      <c r="BE43" s="289"/>
      <c r="BF43" s="278"/>
      <c r="BG43" s="278"/>
      <c r="BH43" s="278"/>
      <c r="BI43" s="278"/>
      <c r="BJ43" s="278"/>
      <c r="BK43" s="278"/>
      <c r="BL43" s="278"/>
    </row>
    <row r="44" spans="1:64" ht="15.95" customHeight="1" x14ac:dyDescent="0.2">
      <c r="A44" s="277">
        <v>4</v>
      </c>
      <c r="B44" s="278"/>
      <c r="C44" s="278"/>
      <c r="D44" s="278"/>
      <c r="E44" s="278"/>
      <c r="F44" s="278"/>
      <c r="G44" s="278"/>
      <c r="H44" s="278"/>
      <c r="I44" s="278"/>
      <c r="J44" s="278"/>
      <c r="K44" s="290"/>
      <c r="L44" s="289"/>
      <c r="M44" s="292"/>
      <c r="N44" s="292"/>
      <c r="O44" s="292"/>
      <c r="P44" s="292"/>
      <c r="Q44" s="292"/>
      <c r="R44" s="292"/>
      <c r="S44" s="292"/>
      <c r="T44" s="292"/>
      <c r="U44" s="292"/>
      <c r="V44" s="292"/>
      <c r="W44" s="292"/>
      <c r="X44" s="292"/>
      <c r="Y44" s="292"/>
      <c r="Z44" s="292"/>
      <c r="AA44" s="292"/>
      <c r="AB44" s="292"/>
      <c r="AC44" s="292"/>
      <c r="AD44" s="294"/>
      <c r="AE44" s="294"/>
      <c r="AF44" s="294"/>
      <c r="AG44" s="294"/>
      <c r="AH44" s="294"/>
      <c r="AI44" s="294"/>
      <c r="AJ44" s="294"/>
      <c r="AK44" s="294"/>
      <c r="AL44" s="292"/>
      <c r="AM44" s="292"/>
      <c r="AN44" s="292"/>
      <c r="AO44" s="292"/>
      <c r="AP44" s="292"/>
      <c r="AQ44" s="292"/>
      <c r="AR44" s="292"/>
      <c r="AS44" s="292"/>
      <c r="AT44" s="292"/>
      <c r="AU44" s="292"/>
      <c r="AV44" s="292"/>
      <c r="AW44" s="292"/>
      <c r="AX44" s="292"/>
      <c r="AY44" s="292"/>
      <c r="AZ44" s="292"/>
      <c r="BA44" s="292"/>
      <c r="BB44" s="292"/>
      <c r="BC44" s="326"/>
      <c r="BD44" s="296"/>
      <c r="BE44" s="289"/>
      <c r="BF44" s="278"/>
      <c r="BG44" s="278"/>
      <c r="BH44" s="278"/>
      <c r="BI44" s="278"/>
      <c r="BJ44" s="278"/>
      <c r="BK44" s="278"/>
      <c r="BL44" s="278"/>
    </row>
    <row r="45" spans="1:64" ht="15.95" customHeight="1" x14ac:dyDescent="0.2">
      <c r="A45" s="277">
        <v>4</v>
      </c>
      <c r="B45" s="278"/>
      <c r="C45" s="278"/>
      <c r="D45" s="278"/>
      <c r="E45" s="278"/>
      <c r="F45" s="278"/>
      <c r="G45" s="278"/>
      <c r="H45" s="278"/>
      <c r="I45" s="278"/>
      <c r="J45" s="278"/>
      <c r="K45" s="290"/>
      <c r="L45" s="289"/>
      <c r="M45" s="292"/>
      <c r="N45" s="292"/>
      <c r="O45" s="292"/>
      <c r="P45" s="292"/>
      <c r="Q45" s="292"/>
      <c r="R45" s="292"/>
      <c r="S45" s="292"/>
      <c r="T45" s="292"/>
      <c r="U45" s="292"/>
      <c r="V45" s="292"/>
      <c r="W45" s="292"/>
      <c r="X45" s="292"/>
      <c r="Y45" s="292"/>
      <c r="Z45" s="292"/>
      <c r="AA45" s="292"/>
      <c r="AB45" s="292"/>
      <c r="AC45" s="292"/>
      <c r="AD45" s="294"/>
      <c r="AE45" s="294"/>
      <c r="AF45" s="294"/>
      <c r="AG45" s="294"/>
      <c r="AH45" s="294"/>
      <c r="AI45" s="294"/>
      <c r="AJ45" s="294"/>
      <c r="AK45" s="294"/>
      <c r="AL45" s="292"/>
      <c r="AM45" s="292"/>
      <c r="AN45" s="292"/>
      <c r="AO45" s="292"/>
      <c r="AP45" s="292"/>
      <c r="AQ45" s="292"/>
      <c r="AR45" s="292"/>
      <c r="AS45" s="292"/>
      <c r="AT45" s="292"/>
      <c r="AU45" s="292"/>
      <c r="AV45" s="292"/>
      <c r="AW45" s="292"/>
      <c r="AX45" s="292"/>
      <c r="AY45" s="292"/>
      <c r="AZ45" s="292"/>
      <c r="BA45" s="292"/>
      <c r="BB45" s="292"/>
      <c r="BC45" s="326"/>
      <c r="BD45" s="296"/>
      <c r="BE45" s="289"/>
      <c r="BF45" s="278"/>
      <c r="BG45" s="278"/>
      <c r="BH45" s="278"/>
      <c r="BI45" s="278"/>
      <c r="BJ45" s="278"/>
      <c r="BK45" s="278"/>
      <c r="BL45" s="278"/>
    </row>
    <row r="46" spans="1:64" ht="15.95" customHeight="1" x14ac:dyDescent="0.2">
      <c r="A46" s="277">
        <v>4</v>
      </c>
      <c r="B46" s="278"/>
      <c r="C46" s="278"/>
      <c r="D46" s="278"/>
      <c r="E46" s="278"/>
      <c r="F46" s="278"/>
      <c r="G46" s="278"/>
      <c r="H46" s="278"/>
      <c r="I46" s="278"/>
      <c r="J46" s="278"/>
      <c r="K46" s="290"/>
      <c r="L46" s="326"/>
      <c r="M46" s="299" t="s">
        <v>173</v>
      </c>
      <c r="N46" s="300"/>
      <c r="O46" s="300"/>
      <c r="P46" s="300"/>
      <c r="Q46" s="300"/>
      <c r="R46" s="300"/>
      <c r="S46" s="301" t="s">
        <v>237</v>
      </c>
      <c r="T46" s="300"/>
      <c r="U46" s="300"/>
      <c r="V46" s="300"/>
      <c r="W46" s="300"/>
      <c r="X46" s="300"/>
      <c r="Y46" s="302" t="s">
        <v>238</v>
      </c>
      <c r="Z46" s="300"/>
      <c r="AA46" s="300"/>
      <c r="AB46" s="300"/>
      <c r="AC46" s="300"/>
      <c r="AD46" s="300"/>
      <c r="AE46" s="303" t="s">
        <v>239</v>
      </c>
      <c r="AF46" s="300"/>
      <c r="AG46" s="300"/>
      <c r="AH46" s="300"/>
      <c r="AI46" s="300"/>
      <c r="AJ46" s="300"/>
      <c r="AK46" s="304" t="s">
        <v>240</v>
      </c>
      <c r="AL46" s="300"/>
      <c r="AM46" s="300"/>
      <c r="AN46" s="300"/>
      <c r="AO46" s="300"/>
      <c r="AP46" s="300"/>
      <c r="AQ46" s="305" t="s">
        <v>241</v>
      </c>
      <c r="AR46" s="306"/>
      <c r="AS46" s="306"/>
      <c r="AT46" s="306"/>
      <c r="AU46" s="306"/>
      <c r="AV46" s="306"/>
      <c r="AW46" s="307" t="s">
        <v>242</v>
      </c>
      <c r="AX46" s="308"/>
      <c r="AY46" s="308"/>
      <c r="AZ46" s="308"/>
      <c r="BA46" s="308"/>
      <c r="BB46" s="308"/>
      <c r="BC46" s="326"/>
      <c r="BD46" s="296"/>
      <c r="BE46" s="289"/>
      <c r="BF46" s="278"/>
      <c r="BG46" s="278"/>
      <c r="BH46" s="278"/>
      <c r="BI46" s="278"/>
      <c r="BJ46" s="278"/>
      <c r="BK46" s="278"/>
      <c r="BL46" s="278"/>
    </row>
    <row r="47" spans="1:64" ht="15.95" customHeight="1" x14ac:dyDescent="0.2">
      <c r="A47" s="277">
        <v>4</v>
      </c>
      <c r="B47" s="278"/>
      <c r="C47" s="278"/>
      <c r="D47" s="278"/>
      <c r="E47" s="278"/>
      <c r="F47" s="278"/>
      <c r="G47" s="278"/>
      <c r="H47" s="278"/>
      <c r="I47" s="278"/>
      <c r="J47" s="278"/>
      <c r="K47" s="290"/>
      <c r="L47" s="289"/>
      <c r="M47" s="300"/>
      <c r="N47" s="300"/>
      <c r="O47" s="300"/>
      <c r="P47" s="300"/>
      <c r="Q47" s="300"/>
      <c r="R47" s="300"/>
      <c r="S47" s="300"/>
      <c r="T47" s="300"/>
      <c r="U47" s="300"/>
      <c r="V47" s="300"/>
      <c r="W47" s="300"/>
      <c r="X47" s="300"/>
      <c r="Y47" s="300"/>
      <c r="Z47" s="300"/>
      <c r="AA47" s="300"/>
      <c r="AB47" s="300"/>
      <c r="AC47" s="300"/>
      <c r="AD47" s="300"/>
      <c r="AE47" s="300"/>
      <c r="AF47" s="300"/>
      <c r="AG47" s="300"/>
      <c r="AH47" s="300"/>
      <c r="AI47" s="300"/>
      <c r="AJ47" s="300"/>
      <c r="AK47" s="300"/>
      <c r="AL47" s="300"/>
      <c r="AM47" s="300"/>
      <c r="AN47" s="300"/>
      <c r="AO47" s="300"/>
      <c r="AP47" s="300"/>
      <c r="AQ47" s="306"/>
      <c r="AR47" s="306"/>
      <c r="AS47" s="306"/>
      <c r="AT47" s="306"/>
      <c r="AU47" s="306"/>
      <c r="AV47" s="306"/>
      <c r="AW47" s="308"/>
      <c r="AX47" s="308"/>
      <c r="AY47" s="308"/>
      <c r="AZ47" s="308"/>
      <c r="BA47" s="308"/>
      <c r="BB47" s="308"/>
      <c r="BC47" s="326"/>
      <c r="BD47" s="296"/>
      <c r="BE47" s="289"/>
      <c r="BF47" s="278"/>
      <c r="BG47" s="278"/>
      <c r="BH47" s="278"/>
      <c r="BI47" s="278"/>
      <c r="BJ47" s="278"/>
      <c r="BK47" s="278"/>
      <c r="BL47" s="278"/>
    </row>
    <row r="48" spans="1:64" ht="15.95" customHeight="1" x14ac:dyDescent="0.2">
      <c r="A48" s="277">
        <v>4</v>
      </c>
      <c r="B48" s="278"/>
      <c r="C48" s="278"/>
      <c r="D48" s="278"/>
      <c r="E48" s="278"/>
      <c r="F48" s="278"/>
      <c r="G48" s="278"/>
      <c r="H48" s="278"/>
      <c r="I48" s="278"/>
      <c r="J48" s="278"/>
      <c r="K48" s="290"/>
      <c r="L48" s="289"/>
      <c r="M48" s="309" t="s">
        <v>282</v>
      </c>
      <c r="N48" s="309"/>
      <c r="O48" s="309"/>
      <c r="P48" s="310"/>
      <c r="Q48" s="310"/>
      <c r="R48" s="310"/>
      <c r="S48" s="309" t="e">
        <f>M48+1</f>
        <v>#VALUE!</v>
      </c>
      <c r="T48" s="310"/>
      <c r="U48" s="310"/>
      <c r="V48" s="310"/>
      <c r="W48" s="310"/>
      <c r="X48" s="310"/>
      <c r="Y48" s="309" t="e">
        <f>S48+1</f>
        <v>#VALUE!</v>
      </c>
      <c r="Z48" s="310"/>
      <c r="AA48" s="310"/>
      <c r="AB48" s="310"/>
      <c r="AC48" s="310"/>
      <c r="AD48" s="310"/>
      <c r="AE48" s="309" t="e">
        <f>Y48+1</f>
        <v>#VALUE!</v>
      </c>
      <c r="AF48" s="310"/>
      <c r="AG48" s="310"/>
      <c r="AH48" s="310"/>
      <c r="AI48" s="310"/>
      <c r="AJ48" s="310"/>
      <c r="AK48" s="313" t="e">
        <f>AE48+1</f>
        <v>#VALUE!</v>
      </c>
      <c r="AL48" s="314"/>
      <c r="AM48" s="314"/>
      <c r="AN48" s="314"/>
      <c r="AO48" s="314"/>
      <c r="AP48" s="314"/>
      <c r="AQ48" s="315" t="e">
        <f>AK48+1</f>
        <v>#VALUE!</v>
      </c>
      <c r="AR48" s="316"/>
      <c r="AS48" s="316"/>
      <c r="AT48" s="316"/>
      <c r="AU48" s="316"/>
      <c r="AV48" s="316"/>
      <c r="AW48" s="311" t="e">
        <f>AQ48+1</f>
        <v>#VALUE!</v>
      </c>
      <c r="AX48" s="312"/>
      <c r="AY48" s="312"/>
      <c r="AZ48" s="312"/>
      <c r="BA48" s="312"/>
      <c r="BB48" s="312"/>
      <c r="BC48" s="326"/>
      <c r="BD48" s="296"/>
      <c r="BE48" s="289"/>
      <c r="BF48" s="278"/>
      <c r="BG48" s="278"/>
      <c r="BH48" s="278"/>
      <c r="BI48" s="278"/>
      <c r="BJ48" s="278"/>
      <c r="BK48" s="278"/>
      <c r="BL48" s="278"/>
    </row>
    <row r="49" spans="1:64" ht="15.95" customHeight="1" x14ac:dyDescent="0.2">
      <c r="A49" s="277">
        <v>4</v>
      </c>
      <c r="B49" s="278"/>
      <c r="C49" s="278"/>
      <c r="D49" s="278"/>
      <c r="E49" s="278"/>
      <c r="F49" s="278"/>
      <c r="G49" s="278"/>
      <c r="H49" s="278"/>
      <c r="I49" s="278"/>
      <c r="J49" s="278"/>
      <c r="K49" s="290"/>
      <c r="L49" s="289"/>
      <c r="M49" s="309"/>
      <c r="N49" s="309"/>
      <c r="O49" s="309"/>
      <c r="P49" s="310"/>
      <c r="Q49" s="310"/>
      <c r="R49" s="310"/>
      <c r="S49" s="310"/>
      <c r="T49" s="310"/>
      <c r="U49" s="310"/>
      <c r="V49" s="310"/>
      <c r="W49" s="310"/>
      <c r="X49" s="310"/>
      <c r="Y49" s="310"/>
      <c r="Z49" s="310"/>
      <c r="AA49" s="310"/>
      <c r="AB49" s="310"/>
      <c r="AC49" s="310"/>
      <c r="AD49" s="310"/>
      <c r="AE49" s="310"/>
      <c r="AF49" s="310"/>
      <c r="AG49" s="310"/>
      <c r="AH49" s="310"/>
      <c r="AI49" s="310"/>
      <c r="AJ49" s="310"/>
      <c r="AK49" s="314"/>
      <c r="AL49" s="314"/>
      <c r="AM49" s="314"/>
      <c r="AN49" s="314"/>
      <c r="AO49" s="314"/>
      <c r="AP49" s="314"/>
      <c r="AQ49" s="316"/>
      <c r="AR49" s="316"/>
      <c r="AS49" s="316"/>
      <c r="AT49" s="316"/>
      <c r="AU49" s="316"/>
      <c r="AV49" s="316"/>
      <c r="AW49" s="312"/>
      <c r="AX49" s="312"/>
      <c r="AY49" s="312"/>
      <c r="AZ49" s="312"/>
      <c r="BA49" s="312"/>
      <c r="BB49" s="312"/>
      <c r="BC49" s="326"/>
      <c r="BD49" s="296"/>
      <c r="BE49" s="289"/>
      <c r="BF49" s="278"/>
      <c r="BG49" s="278"/>
      <c r="BH49" s="278"/>
      <c r="BI49" s="278"/>
      <c r="BJ49" s="278"/>
      <c r="BK49" s="278"/>
      <c r="BL49" s="278"/>
    </row>
    <row r="50" spans="1:64" ht="15.95" customHeight="1" x14ac:dyDescent="0.2">
      <c r="A50" s="277">
        <v>4</v>
      </c>
      <c r="B50" s="278"/>
      <c r="C50" s="278"/>
      <c r="D50" s="278"/>
      <c r="E50" s="278"/>
      <c r="F50" s="278"/>
      <c r="G50" s="278"/>
      <c r="H50" s="278"/>
      <c r="I50" s="278"/>
      <c r="J50" s="278"/>
      <c r="K50" s="290"/>
      <c r="L50" s="289"/>
      <c r="M50" s="309"/>
      <c r="N50" s="309"/>
      <c r="O50" s="309"/>
      <c r="P50" s="310"/>
      <c r="Q50" s="310"/>
      <c r="R50" s="310"/>
      <c r="S50" s="310"/>
      <c r="T50" s="310"/>
      <c r="U50" s="310"/>
      <c r="V50" s="310"/>
      <c r="W50" s="310"/>
      <c r="X50" s="310"/>
      <c r="Y50" s="310"/>
      <c r="Z50" s="310"/>
      <c r="AA50" s="310"/>
      <c r="AB50" s="310"/>
      <c r="AC50" s="310"/>
      <c r="AD50" s="310"/>
      <c r="AE50" s="310"/>
      <c r="AF50" s="310"/>
      <c r="AG50" s="310"/>
      <c r="AH50" s="310"/>
      <c r="AI50" s="310"/>
      <c r="AJ50" s="310"/>
      <c r="AK50" s="314"/>
      <c r="AL50" s="314"/>
      <c r="AM50" s="314"/>
      <c r="AN50" s="314"/>
      <c r="AO50" s="314"/>
      <c r="AP50" s="314"/>
      <c r="AQ50" s="316"/>
      <c r="AR50" s="316"/>
      <c r="AS50" s="316"/>
      <c r="AT50" s="316"/>
      <c r="AU50" s="316"/>
      <c r="AV50" s="316"/>
      <c r="AW50" s="312"/>
      <c r="AX50" s="312"/>
      <c r="AY50" s="312"/>
      <c r="AZ50" s="312"/>
      <c r="BA50" s="312"/>
      <c r="BB50" s="312"/>
      <c r="BC50" s="326"/>
      <c r="BD50" s="296"/>
      <c r="BE50" s="289"/>
      <c r="BF50" s="278"/>
      <c r="BG50" s="278"/>
      <c r="BH50" s="278"/>
      <c r="BI50" s="278"/>
      <c r="BJ50" s="278"/>
      <c r="BK50" s="278"/>
      <c r="BL50" s="278"/>
    </row>
    <row r="51" spans="1:64" ht="15.95" customHeight="1" x14ac:dyDescent="0.2">
      <c r="A51" s="277">
        <v>4</v>
      </c>
      <c r="B51" s="278"/>
      <c r="C51" s="278"/>
      <c r="D51" s="278"/>
      <c r="E51" s="278"/>
      <c r="F51" s="278"/>
      <c r="G51" s="278"/>
      <c r="H51" s="278"/>
      <c r="I51" s="278"/>
      <c r="J51" s="278"/>
      <c r="K51" s="290"/>
      <c r="L51" s="289"/>
      <c r="M51" s="311" t="e">
        <f>AW48+1</f>
        <v>#VALUE!</v>
      </c>
      <c r="N51" s="312"/>
      <c r="O51" s="312"/>
      <c r="P51" s="312"/>
      <c r="Q51" s="312"/>
      <c r="R51" s="312"/>
      <c r="S51" s="311" t="e">
        <f>M51+1</f>
        <v>#VALUE!</v>
      </c>
      <c r="T51" s="312"/>
      <c r="U51" s="312"/>
      <c r="V51" s="312"/>
      <c r="W51" s="312"/>
      <c r="X51" s="312"/>
      <c r="Y51" s="311" t="e">
        <f>S51+1</f>
        <v>#VALUE!</v>
      </c>
      <c r="Z51" s="312"/>
      <c r="AA51" s="312"/>
      <c r="AB51" s="312"/>
      <c r="AC51" s="312"/>
      <c r="AD51" s="312"/>
      <c r="AE51" s="313" t="e">
        <f>Y51+1</f>
        <v>#VALUE!</v>
      </c>
      <c r="AF51" s="314"/>
      <c r="AG51" s="314"/>
      <c r="AH51" s="314"/>
      <c r="AI51" s="314"/>
      <c r="AJ51" s="314"/>
      <c r="AK51" s="313" t="e">
        <f>AE51+1</f>
        <v>#VALUE!</v>
      </c>
      <c r="AL51" s="314"/>
      <c r="AM51" s="314"/>
      <c r="AN51" s="314"/>
      <c r="AO51" s="314"/>
      <c r="AP51" s="314"/>
      <c r="AQ51" s="315" t="e">
        <f>AK51+1</f>
        <v>#VALUE!</v>
      </c>
      <c r="AR51" s="316"/>
      <c r="AS51" s="316"/>
      <c r="AT51" s="316"/>
      <c r="AU51" s="316"/>
      <c r="AV51" s="316"/>
      <c r="AW51" s="311" t="e">
        <f>AQ51+1</f>
        <v>#VALUE!</v>
      </c>
      <c r="AX51" s="312"/>
      <c r="AY51" s="312"/>
      <c r="AZ51" s="312"/>
      <c r="BA51" s="312"/>
      <c r="BB51" s="312"/>
      <c r="BC51" s="326"/>
      <c r="BD51" s="296"/>
      <c r="BE51" s="289"/>
      <c r="BF51" s="278"/>
      <c r="BG51" s="278"/>
      <c r="BH51" s="278"/>
      <c r="BI51" s="278"/>
      <c r="BJ51" s="278"/>
      <c r="BK51" s="278"/>
      <c r="BL51" s="278"/>
    </row>
    <row r="52" spans="1:64" ht="15.95" customHeight="1" x14ac:dyDescent="0.2">
      <c r="A52" s="277">
        <v>4</v>
      </c>
      <c r="B52" s="278"/>
      <c r="C52" s="278"/>
      <c r="D52" s="278"/>
      <c r="E52" s="278"/>
      <c r="F52" s="278"/>
      <c r="G52" s="278"/>
      <c r="H52" s="278"/>
      <c r="I52" s="278"/>
      <c r="J52" s="278"/>
      <c r="K52" s="290"/>
      <c r="L52" s="289"/>
      <c r="M52" s="312"/>
      <c r="N52" s="312"/>
      <c r="O52" s="312"/>
      <c r="P52" s="312"/>
      <c r="Q52" s="312"/>
      <c r="R52" s="312"/>
      <c r="S52" s="312"/>
      <c r="T52" s="312"/>
      <c r="U52" s="312"/>
      <c r="V52" s="312"/>
      <c r="W52" s="312"/>
      <c r="X52" s="312"/>
      <c r="Y52" s="312"/>
      <c r="Z52" s="312"/>
      <c r="AA52" s="312"/>
      <c r="AB52" s="312"/>
      <c r="AC52" s="312"/>
      <c r="AD52" s="312"/>
      <c r="AE52" s="314"/>
      <c r="AF52" s="314"/>
      <c r="AG52" s="314"/>
      <c r="AH52" s="314"/>
      <c r="AI52" s="314"/>
      <c r="AJ52" s="314"/>
      <c r="AK52" s="314"/>
      <c r="AL52" s="314"/>
      <c r="AM52" s="314"/>
      <c r="AN52" s="314"/>
      <c r="AO52" s="314"/>
      <c r="AP52" s="314"/>
      <c r="AQ52" s="316"/>
      <c r="AR52" s="316"/>
      <c r="AS52" s="316"/>
      <c r="AT52" s="316"/>
      <c r="AU52" s="316"/>
      <c r="AV52" s="316"/>
      <c r="AW52" s="312"/>
      <c r="AX52" s="312"/>
      <c r="AY52" s="312"/>
      <c r="AZ52" s="312"/>
      <c r="BA52" s="312"/>
      <c r="BB52" s="312"/>
      <c r="BC52" s="289"/>
      <c r="BD52" s="296"/>
      <c r="BE52" s="289"/>
      <c r="BF52" s="278"/>
      <c r="BG52" s="278"/>
      <c r="BH52" s="278"/>
      <c r="BI52" s="278"/>
      <c r="BJ52" s="278"/>
      <c r="BK52" s="278"/>
      <c r="BL52" s="278"/>
    </row>
    <row r="53" spans="1:64" ht="15.95" customHeight="1" x14ac:dyDescent="0.2">
      <c r="A53" s="277">
        <v>4</v>
      </c>
      <c r="B53" s="278"/>
      <c r="C53" s="278"/>
      <c r="D53" s="278"/>
      <c r="E53" s="278"/>
      <c r="F53" s="278"/>
      <c r="G53" s="278"/>
      <c r="H53" s="278"/>
      <c r="I53" s="278"/>
      <c r="J53" s="278"/>
      <c r="K53" s="290"/>
      <c r="L53" s="289"/>
      <c r="M53" s="312"/>
      <c r="N53" s="312"/>
      <c r="O53" s="312"/>
      <c r="P53" s="312"/>
      <c r="Q53" s="312"/>
      <c r="R53" s="312"/>
      <c r="S53" s="312"/>
      <c r="T53" s="312"/>
      <c r="U53" s="312"/>
      <c r="V53" s="312"/>
      <c r="W53" s="312"/>
      <c r="X53" s="312"/>
      <c r="Y53" s="312"/>
      <c r="Z53" s="312"/>
      <c r="AA53" s="312"/>
      <c r="AB53" s="312"/>
      <c r="AC53" s="312"/>
      <c r="AD53" s="312"/>
      <c r="AE53" s="314"/>
      <c r="AF53" s="314"/>
      <c r="AG53" s="314"/>
      <c r="AH53" s="314"/>
      <c r="AI53" s="314"/>
      <c r="AJ53" s="314"/>
      <c r="AK53" s="314"/>
      <c r="AL53" s="314"/>
      <c r="AM53" s="314"/>
      <c r="AN53" s="314"/>
      <c r="AO53" s="314"/>
      <c r="AP53" s="314"/>
      <c r="AQ53" s="316"/>
      <c r="AR53" s="316"/>
      <c r="AS53" s="316"/>
      <c r="AT53" s="316"/>
      <c r="AU53" s="316"/>
      <c r="AV53" s="316"/>
      <c r="AW53" s="312"/>
      <c r="AX53" s="312"/>
      <c r="AY53" s="312"/>
      <c r="AZ53" s="312"/>
      <c r="BA53" s="312"/>
      <c r="BB53" s="312"/>
      <c r="BC53" s="326"/>
      <c r="BD53" s="296"/>
      <c r="BE53" s="289"/>
      <c r="BF53" s="278"/>
      <c r="BG53" s="278"/>
      <c r="BH53" s="278"/>
      <c r="BI53" s="278"/>
      <c r="BJ53" s="278"/>
      <c r="BK53" s="278"/>
      <c r="BL53" s="278"/>
    </row>
    <row r="54" spans="1:64" ht="15.95" customHeight="1" x14ac:dyDescent="0.2">
      <c r="A54" s="277">
        <v>4</v>
      </c>
      <c r="B54" s="278"/>
      <c r="C54" s="278"/>
      <c r="D54" s="278"/>
      <c r="E54" s="278"/>
      <c r="F54" s="278"/>
      <c r="G54" s="278"/>
      <c r="H54" s="278"/>
      <c r="I54" s="278"/>
      <c r="J54" s="278"/>
      <c r="K54" s="290"/>
      <c r="L54" s="289"/>
      <c r="M54" s="313" t="e">
        <f>AW51+1</f>
        <v>#VALUE!</v>
      </c>
      <c r="N54" s="314"/>
      <c r="O54" s="314"/>
      <c r="P54" s="314"/>
      <c r="Q54" s="314"/>
      <c r="R54" s="314"/>
      <c r="S54" s="313" t="e">
        <f>M54+1</f>
        <v>#VALUE!</v>
      </c>
      <c r="T54" s="314"/>
      <c r="U54" s="314"/>
      <c r="V54" s="314"/>
      <c r="W54" s="314"/>
      <c r="X54" s="314"/>
      <c r="Y54" s="313" t="e">
        <f>S54+1</f>
        <v>#VALUE!</v>
      </c>
      <c r="Z54" s="314"/>
      <c r="AA54" s="314"/>
      <c r="AB54" s="314"/>
      <c r="AC54" s="314"/>
      <c r="AD54" s="314"/>
      <c r="AE54" s="313" t="e">
        <f>Y54+1</f>
        <v>#VALUE!</v>
      </c>
      <c r="AF54" s="314"/>
      <c r="AG54" s="314"/>
      <c r="AH54" s="314"/>
      <c r="AI54" s="314"/>
      <c r="AJ54" s="314"/>
      <c r="AK54" s="313" t="e">
        <f>AE54+1</f>
        <v>#VALUE!</v>
      </c>
      <c r="AL54" s="314"/>
      <c r="AM54" s="314"/>
      <c r="AN54" s="314"/>
      <c r="AO54" s="314"/>
      <c r="AP54" s="314"/>
      <c r="AQ54" s="315" t="e">
        <f>AK54+1</f>
        <v>#VALUE!</v>
      </c>
      <c r="AR54" s="316"/>
      <c r="AS54" s="316"/>
      <c r="AT54" s="316"/>
      <c r="AU54" s="316"/>
      <c r="AV54" s="316"/>
      <c r="AW54" s="311" t="e">
        <f>AQ54+1</f>
        <v>#VALUE!</v>
      </c>
      <c r="AX54" s="312"/>
      <c r="AY54" s="312"/>
      <c r="AZ54" s="312"/>
      <c r="BA54" s="312"/>
      <c r="BB54" s="312"/>
      <c r="BC54" s="326"/>
      <c r="BD54" s="296"/>
      <c r="BE54" s="289"/>
      <c r="BF54" s="278"/>
      <c r="BG54" s="278"/>
      <c r="BH54" s="278"/>
      <c r="BI54" s="278"/>
      <c r="BJ54" s="278"/>
      <c r="BK54" s="278"/>
      <c r="BL54" s="278"/>
    </row>
    <row r="55" spans="1:64" ht="15.95" customHeight="1" x14ac:dyDescent="0.2">
      <c r="A55" s="277">
        <v>4</v>
      </c>
      <c r="B55" s="278"/>
      <c r="C55" s="278"/>
      <c r="D55" s="278"/>
      <c r="E55" s="278"/>
      <c r="F55" s="278"/>
      <c r="G55" s="278"/>
      <c r="H55" s="278"/>
      <c r="I55" s="278"/>
      <c r="J55" s="278"/>
      <c r="K55" s="290"/>
      <c r="L55" s="289"/>
      <c r="M55" s="314"/>
      <c r="N55" s="314"/>
      <c r="O55" s="314"/>
      <c r="P55" s="314"/>
      <c r="Q55" s="314"/>
      <c r="R55" s="314"/>
      <c r="S55" s="314"/>
      <c r="T55" s="314"/>
      <c r="U55" s="314"/>
      <c r="V55" s="314"/>
      <c r="W55" s="314"/>
      <c r="X55" s="314"/>
      <c r="Y55" s="314"/>
      <c r="Z55" s="314"/>
      <c r="AA55" s="314"/>
      <c r="AB55" s="314"/>
      <c r="AC55" s="314"/>
      <c r="AD55" s="314"/>
      <c r="AE55" s="314"/>
      <c r="AF55" s="314"/>
      <c r="AG55" s="314"/>
      <c r="AH55" s="314"/>
      <c r="AI55" s="314"/>
      <c r="AJ55" s="314"/>
      <c r="AK55" s="314"/>
      <c r="AL55" s="314"/>
      <c r="AM55" s="314"/>
      <c r="AN55" s="314"/>
      <c r="AO55" s="314"/>
      <c r="AP55" s="314"/>
      <c r="AQ55" s="316"/>
      <c r="AR55" s="316"/>
      <c r="AS55" s="316"/>
      <c r="AT55" s="316"/>
      <c r="AU55" s="316"/>
      <c r="AV55" s="316"/>
      <c r="AW55" s="312"/>
      <c r="AX55" s="312"/>
      <c r="AY55" s="312"/>
      <c r="AZ55" s="312"/>
      <c r="BA55" s="312"/>
      <c r="BB55" s="312"/>
      <c r="BC55" s="326"/>
      <c r="BD55" s="296"/>
      <c r="BE55" s="289"/>
      <c r="BF55" s="278"/>
      <c r="BG55" s="278"/>
      <c r="BH55" s="278"/>
      <c r="BI55" s="278"/>
      <c r="BJ55" s="278"/>
      <c r="BK55" s="278"/>
      <c r="BL55" s="278"/>
    </row>
    <row r="56" spans="1:64" ht="15.95" customHeight="1" x14ac:dyDescent="0.2">
      <c r="A56" s="277">
        <v>4</v>
      </c>
      <c r="B56" s="278"/>
      <c r="C56" s="278"/>
      <c r="D56" s="278"/>
      <c r="E56" s="278"/>
      <c r="F56" s="278"/>
      <c r="G56" s="278"/>
      <c r="H56" s="278"/>
      <c r="I56" s="278"/>
      <c r="J56" s="278"/>
      <c r="K56" s="290"/>
      <c r="L56" s="289"/>
      <c r="M56" s="314"/>
      <c r="N56" s="314"/>
      <c r="O56" s="314"/>
      <c r="P56" s="314"/>
      <c r="Q56" s="314"/>
      <c r="R56" s="314"/>
      <c r="S56" s="314"/>
      <c r="T56" s="314"/>
      <c r="U56" s="314"/>
      <c r="V56" s="314"/>
      <c r="W56" s="314"/>
      <c r="X56" s="314"/>
      <c r="Y56" s="314"/>
      <c r="Z56" s="314"/>
      <c r="AA56" s="314"/>
      <c r="AB56" s="314"/>
      <c r="AC56" s="314"/>
      <c r="AD56" s="314"/>
      <c r="AE56" s="314"/>
      <c r="AF56" s="314"/>
      <c r="AG56" s="314"/>
      <c r="AH56" s="314"/>
      <c r="AI56" s="314"/>
      <c r="AJ56" s="314"/>
      <c r="AK56" s="314"/>
      <c r="AL56" s="314"/>
      <c r="AM56" s="314"/>
      <c r="AN56" s="314"/>
      <c r="AO56" s="314"/>
      <c r="AP56" s="314"/>
      <c r="AQ56" s="316"/>
      <c r="AR56" s="316"/>
      <c r="AS56" s="316"/>
      <c r="AT56" s="316"/>
      <c r="AU56" s="316"/>
      <c r="AV56" s="316"/>
      <c r="AW56" s="312"/>
      <c r="AX56" s="312"/>
      <c r="AY56" s="312"/>
      <c r="AZ56" s="312"/>
      <c r="BA56" s="312"/>
      <c r="BB56" s="312"/>
      <c r="BC56" s="326"/>
      <c r="BD56" s="296"/>
      <c r="BE56" s="289"/>
      <c r="BF56" s="278"/>
      <c r="BG56" s="278"/>
      <c r="BH56" s="278"/>
      <c r="BI56" s="278"/>
      <c r="BJ56" s="278"/>
      <c r="BK56" s="278"/>
      <c r="BL56" s="278"/>
    </row>
    <row r="57" spans="1:64" ht="15.95" customHeight="1" x14ac:dyDescent="0.2">
      <c r="A57" s="277">
        <v>4</v>
      </c>
      <c r="B57" s="278"/>
      <c r="C57" s="278"/>
      <c r="D57" s="278"/>
      <c r="E57" s="278"/>
      <c r="F57" s="278"/>
      <c r="G57" s="278"/>
      <c r="H57" s="278"/>
      <c r="I57" s="278"/>
      <c r="J57" s="278"/>
      <c r="K57" s="290"/>
      <c r="L57" s="289"/>
      <c r="M57" s="313" t="e">
        <f>AW54+1</f>
        <v>#VALUE!</v>
      </c>
      <c r="N57" s="314"/>
      <c r="O57" s="314"/>
      <c r="P57" s="314"/>
      <c r="Q57" s="314"/>
      <c r="R57" s="314"/>
      <c r="S57" s="313" t="e">
        <f>M57+1</f>
        <v>#VALUE!</v>
      </c>
      <c r="T57" s="314"/>
      <c r="U57" s="314"/>
      <c r="V57" s="314"/>
      <c r="W57" s="314"/>
      <c r="X57" s="314"/>
      <c r="Y57" s="313" t="e">
        <f>S57+1</f>
        <v>#VALUE!</v>
      </c>
      <c r="Z57" s="314"/>
      <c r="AA57" s="314"/>
      <c r="AB57" s="314"/>
      <c r="AC57" s="314"/>
      <c r="AD57" s="314"/>
      <c r="AE57" s="313" t="e">
        <f>Y57+1</f>
        <v>#VALUE!</v>
      </c>
      <c r="AF57" s="314"/>
      <c r="AG57" s="314"/>
      <c r="AH57" s="314"/>
      <c r="AI57" s="314"/>
      <c r="AJ57" s="314"/>
      <c r="AK57" s="313" t="e">
        <f>AE57+1</f>
        <v>#VALUE!</v>
      </c>
      <c r="AL57" s="314"/>
      <c r="AM57" s="314"/>
      <c r="AN57" s="314"/>
      <c r="AO57" s="314"/>
      <c r="AP57" s="314"/>
      <c r="AQ57" s="315" t="e">
        <f>AK57+1</f>
        <v>#VALUE!</v>
      </c>
      <c r="AR57" s="316"/>
      <c r="AS57" s="316"/>
      <c r="AT57" s="316"/>
      <c r="AU57" s="316"/>
      <c r="AV57" s="316"/>
      <c r="AW57" s="311" t="e">
        <f>AQ57+1</f>
        <v>#VALUE!</v>
      </c>
      <c r="AX57" s="312"/>
      <c r="AY57" s="312"/>
      <c r="AZ57" s="312"/>
      <c r="BA57" s="312"/>
      <c r="BB57" s="312"/>
      <c r="BC57" s="289"/>
      <c r="BD57" s="296"/>
      <c r="BE57" s="289"/>
      <c r="BF57" s="278"/>
      <c r="BG57" s="278"/>
      <c r="BH57" s="278"/>
      <c r="BI57" s="278"/>
      <c r="BJ57" s="278"/>
      <c r="BK57" s="278"/>
      <c r="BL57" s="278"/>
    </row>
    <row r="58" spans="1:64" ht="15.95" customHeight="1" x14ac:dyDescent="0.2">
      <c r="A58" s="277">
        <v>4</v>
      </c>
      <c r="B58" s="278"/>
      <c r="C58" s="278"/>
      <c r="D58" s="278"/>
      <c r="E58" s="278"/>
      <c r="F58" s="278"/>
      <c r="G58" s="278"/>
      <c r="H58" s="278"/>
      <c r="I58" s="278"/>
      <c r="J58" s="278"/>
      <c r="K58" s="290"/>
      <c r="L58" s="289"/>
      <c r="M58" s="314"/>
      <c r="N58" s="314"/>
      <c r="O58" s="314"/>
      <c r="P58" s="314"/>
      <c r="Q58" s="314"/>
      <c r="R58" s="314"/>
      <c r="S58" s="314"/>
      <c r="T58" s="314"/>
      <c r="U58" s="314"/>
      <c r="V58" s="314"/>
      <c r="W58" s="314"/>
      <c r="X58" s="314"/>
      <c r="Y58" s="314"/>
      <c r="Z58" s="314"/>
      <c r="AA58" s="314"/>
      <c r="AB58" s="314"/>
      <c r="AC58" s="314"/>
      <c r="AD58" s="314"/>
      <c r="AE58" s="314"/>
      <c r="AF58" s="314"/>
      <c r="AG58" s="314"/>
      <c r="AH58" s="314"/>
      <c r="AI58" s="314"/>
      <c r="AJ58" s="314"/>
      <c r="AK58" s="314"/>
      <c r="AL58" s="314"/>
      <c r="AM58" s="314"/>
      <c r="AN58" s="314"/>
      <c r="AO58" s="314"/>
      <c r="AP58" s="314"/>
      <c r="AQ58" s="316"/>
      <c r="AR58" s="316"/>
      <c r="AS58" s="316"/>
      <c r="AT58" s="316"/>
      <c r="AU58" s="316"/>
      <c r="AV58" s="316"/>
      <c r="AW58" s="312"/>
      <c r="AX58" s="312"/>
      <c r="AY58" s="312"/>
      <c r="AZ58" s="312"/>
      <c r="BA58" s="312"/>
      <c r="BB58" s="312"/>
      <c r="BC58" s="289"/>
      <c r="BD58" s="296"/>
      <c r="BE58" s="289"/>
      <c r="BF58" s="278"/>
      <c r="BG58" s="278"/>
      <c r="BH58" s="278"/>
      <c r="BI58" s="278"/>
      <c r="BJ58" s="278"/>
      <c r="BK58" s="278"/>
      <c r="BL58" s="278"/>
    </row>
    <row r="59" spans="1:64" ht="15.95" customHeight="1" x14ac:dyDescent="0.2">
      <c r="A59" s="277">
        <v>4</v>
      </c>
      <c r="B59" s="278"/>
      <c r="C59" s="278"/>
      <c r="D59" s="278"/>
      <c r="E59" s="278"/>
      <c r="F59" s="278"/>
      <c r="G59" s="278"/>
      <c r="H59" s="278"/>
      <c r="I59" s="278"/>
      <c r="J59" s="278"/>
      <c r="K59" s="290"/>
      <c r="L59" s="289"/>
      <c r="M59" s="314"/>
      <c r="N59" s="314"/>
      <c r="O59" s="314"/>
      <c r="P59" s="314"/>
      <c r="Q59" s="314"/>
      <c r="R59" s="314"/>
      <c r="S59" s="314"/>
      <c r="T59" s="314"/>
      <c r="U59" s="314"/>
      <c r="V59" s="314"/>
      <c r="W59" s="314"/>
      <c r="X59" s="314"/>
      <c r="Y59" s="314"/>
      <c r="Z59" s="314"/>
      <c r="AA59" s="314"/>
      <c r="AB59" s="314"/>
      <c r="AC59" s="314"/>
      <c r="AD59" s="314"/>
      <c r="AE59" s="314"/>
      <c r="AF59" s="314"/>
      <c r="AG59" s="314"/>
      <c r="AH59" s="314"/>
      <c r="AI59" s="314"/>
      <c r="AJ59" s="314"/>
      <c r="AK59" s="314"/>
      <c r="AL59" s="314"/>
      <c r="AM59" s="314"/>
      <c r="AN59" s="314"/>
      <c r="AO59" s="314"/>
      <c r="AP59" s="314"/>
      <c r="AQ59" s="316"/>
      <c r="AR59" s="316"/>
      <c r="AS59" s="316"/>
      <c r="AT59" s="316"/>
      <c r="AU59" s="316"/>
      <c r="AV59" s="316"/>
      <c r="AW59" s="312"/>
      <c r="AX59" s="312"/>
      <c r="AY59" s="312"/>
      <c r="AZ59" s="312"/>
      <c r="BA59" s="312"/>
      <c r="BB59" s="312"/>
      <c r="BC59" s="326"/>
      <c r="BD59" s="296"/>
      <c r="BE59" s="289"/>
      <c r="BF59" s="278"/>
      <c r="BG59" s="278"/>
      <c r="BH59" s="278"/>
      <c r="BI59" s="278"/>
      <c r="BJ59" s="278"/>
      <c r="BK59" s="278"/>
      <c r="BL59" s="278"/>
    </row>
    <row r="60" spans="1:64" ht="15.95" customHeight="1" x14ac:dyDescent="0.2">
      <c r="A60" s="277">
        <v>4</v>
      </c>
      <c r="B60" s="278"/>
      <c r="C60" s="278"/>
      <c r="D60" s="278"/>
      <c r="E60" s="278"/>
      <c r="F60" s="278"/>
      <c r="G60" s="278"/>
      <c r="H60" s="278"/>
      <c r="I60" s="278"/>
      <c r="J60" s="278"/>
      <c r="K60" s="290"/>
      <c r="L60" s="289"/>
      <c r="M60" s="313" t="e">
        <f>AW57+1</f>
        <v>#VALUE!</v>
      </c>
      <c r="N60" s="314"/>
      <c r="O60" s="314"/>
      <c r="P60" s="314"/>
      <c r="Q60" s="314"/>
      <c r="R60" s="314"/>
      <c r="S60" s="313" t="e">
        <f>M60+1</f>
        <v>#VALUE!</v>
      </c>
      <c r="T60" s="314"/>
      <c r="U60" s="314"/>
      <c r="V60" s="314"/>
      <c r="W60" s="314"/>
      <c r="X60" s="314"/>
      <c r="Y60" s="313" t="e">
        <f>S60+1</f>
        <v>#VALUE!</v>
      </c>
      <c r="Z60" s="314"/>
      <c r="AA60" s="314"/>
      <c r="AB60" s="314"/>
      <c r="AC60" s="314"/>
      <c r="AD60" s="314"/>
      <c r="AE60" s="313" t="e">
        <f>Y60+1</f>
        <v>#VALUE!</v>
      </c>
      <c r="AF60" s="314"/>
      <c r="AG60" s="314"/>
      <c r="AH60" s="314"/>
      <c r="AI60" s="314"/>
      <c r="AJ60" s="314"/>
      <c r="AK60" s="313" t="e">
        <f>AE60+1</f>
        <v>#VALUE!</v>
      </c>
      <c r="AL60" s="314"/>
      <c r="AM60" s="314"/>
      <c r="AN60" s="314"/>
      <c r="AO60" s="314"/>
      <c r="AP60" s="314"/>
      <c r="AQ60" s="315" t="e">
        <f>AK60+1</f>
        <v>#VALUE!</v>
      </c>
      <c r="AR60" s="316"/>
      <c r="AS60" s="316"/>
      <c r="AT60" s="316"/>
      <c r="AU60" s="316"/>
      <c r="AV60" s="316"/>
      <c r="AW60" s="311" t="e">
        <f>AQ60+1</f>
        <v>#VALUE!</v>
      </c>
      <c r="AX60" s="312"/>
      <c r="AY60" s="312"/>
      <c r="AZ60" s="312"/>
      <c r="BA60" s="312"/>
      <c r="BB60" s="312"/>
      <c r="BC60" s="326"/>
      <c r="BD60" s="296"/>
      <c r="BE60" s="289"/>
      <c r="BF60" s="278"/>
      <c r="BG60" s="278"/>
      <c r="BH60" s="278"/>
      <c r="BI60" s="278"/>
      <c r="BJ60" s="278"/>
      <c r="BK60" s="278"/>
      <c r="BL60" s="278"/>
    </row>
    <row r="61" spans="1:64" ht="15.95" customHeight="1" x14ac:dyDescent="0.2">
      <c r="A61" s="277">
        <v>4</v>
      </c>
      <c r="B61" s="278"/>
      <c r="C61" s="278"/>
      <c r="D61" s="278"/>
      <c r="E61" s="278"/>
      <c r="F61" s="278"/>
      <c r="G61" s="278"/>
      <c r="H61" s="278"/>
      <c r="I61" s="278"/>
      <c r="J61" s="278"/>
      <c r="K61" s="290"/>
      <c r="L61" s="289"/>
      <c r="M61" s="314"/>
      <c r="N61" s="314"/>
      <c r="O61" s="314"/>
      <c r="P61" s="314"/>
      <c r="Q61" s="314"/>
      <c r="R61" s="314"/>
      <c r="S61" s="314"/>
      <c r="T61" s="314"/>
      <c r="U61" s="314"/>
      <c r="V61" s="314"/>
      <c r="W61" s="314"/>
      <c r="X61" s="314"/>
      <c r="Y61" s="314"/>
      <c r="Z61" s="314"/>
      <c r="AA61" s="314"/>
      <c r="AB61" s="314"/>
      <c r="AC61" s="314"/>
      <c r="AD61" s="314"/>
      <c r="AE61" s="314"/>
      <c r="AF61" s="314"/>
      <c r="AG61" s="314"/>
      <c r="AH61" s="314"/>
      <c r="AI61" s="314"/>
      <c r="AJ61" s="314"/>
      <c r="AK61" s="314"/>
      <c r="AL61" s="314"/>
      <c r="AM61" s="314"/>
      <c r="AN61" s="314"/>
      <c r="AO61" s="314"/>
      <c r="AP61" s="314"/>
      <c r="AQ61" s="316"/>
      <c r="AR61" s="316"/>
      <c r="AS61" s="316"/>
      <c r="AT61" s="316"/>
      <c r="AU61" s="316"/>
      <c r="AV61" s="316"/>
      <c r="AW61" s="312"/>
      <c r="AX61" s="312"/>
      <c r="AY61" s="312"/>
      <c r="AZ61" s="312"/>
      <c r="BA61" s="312"/>
      <c r="BB61" s="312"/>
      <c r="BC61" s="326"/>
      <c r="BD61" s="296"/>
      <c r="BE61" s="289"/>
      <c r="BF61" s="278"/>
      <c r="BG61" s="278"/>
      <c r="BH61" s="278"/>
      <c r="BI61" s="278"/>
      <c r="BJ61" s="278"/>
      <c r="BK61" s="278"/>
      <c r="BL61" s="278"/>
    </row>
    <row r="62" spans="1:64" ht="15.95" customHeight="1" x14ac:dyDescent="0.2">
      <c r="A62" s="277">
        <v>4</v>
      </c>
      <c r="B62" s="278"/>
      <c r="C62" s="278"/>
      <c r="D62" s="278"/>
      <c r="E62" s="278"/>
      <c r="F62" s="278"/>
      <c r="G62" s="278"/>
      <c r="H62" s="278"/>
      <c r="I62" s="278"/>
      <c r="J62" s="278"/>
      <c r="K62" s="290"/>
      <c r="L62" s="289"/>
      <c r="M62" s="314"/>
      <c r="N62" s="314"/>
      <c r="O62" s="314"/>
      <c r="P62" s="314"/>
      <c r="Q62" s="314"/>
      <c r="R62" s="314"/>
      <c r="S62" s="314"/>
      <c r="T62" s="314"/>
      <c r="U62" s="314"/>
      <c r="V62" s="314"/>
      <c r="W62" s="314"/>
      <c r="X62" s="314"/>
      <c r="Y62" s="314"/>
      <c r="Z62" s="314"/>
      <c r="AA62" s="314"/>
      <c r="AB62" s="314"/>
      <c r="AC62" s="314"/>
      <c r="AD62" s="314"/>
      <c r="AE62" s="314"/>
      <c r="AF62" s="314"/>
      <c r="AG62" s="314"/>
      <c r="AH62" s="314"/>
      <c r="AI62" s="314"/>
      <c r="AJ62" s="314"/>
      <c r="AK62" s="314"/>
      <c r="AL62" s="314"/>
      <c r="AM62" s="314"/>
      <c r="AN62" s="314"/>
      <c r="AO62" s="314"/>
      <c r="AP62" s="314"/>
      <c r="AQ62" s="316"/>
      <c r="AR62" s="316"/>
      <c r="AS62" s="316"/>
      <c r="AT62" s="316"/>
      <c r="AU62" s="316"/>
      <c r="AV62" s="316"/>
      <c r="AW62" s="312"/>
      <c r="AX62" s="312"/>
      <c r="AY62" s="312"/>
      <c r="AZ62" s="312"/>
      <c r="BA62" s="312"/>
      <c r="BB62" s="312"/>
      <c r="BC62" s="326"/>
      <c r="BD62" s="296"/>
      <c r="BE62" s="289"/>
      <c r="BF62" s="278"/>
      <c r="BG62" s="278"/>
      <c r="BH62" s="278"/>
      <c r="BI62" s="278"/>
      <c r="BJ62" s="278"/>
      <c r="BK62" s="278"/>
      <c r="BL62" s="278"/>
    </row>
    <row r="63" spans="1:64" ht="15.95" customHeight="1" x14ac:dyDescent="0.2">
      <c r="A63" s="277">
        <v>4</v>
      </c>
      <c r="B63" s="278"/>
      <c r="C63" s="278"/>
      <c r="D63" s="278"/>
      <c r="E63" s="278"/>
      <c r="F63" s="278"/>
      <c r="G63" s="278"/>
      <c r="H63" s="278"/>
      <c r="I63" s="278"/>
      <c r="J63" s="278"/>
      <c r="K63" s="290"/>
      <c r="L63" s="289"/>
      <c r="M63" s="309" t="e">
        <f>AW60+1</f>
        <v>#VALUE!</v>
      </c>
      <c r="N63" s="310"/>
      <c r="O63" s="310"/>
      <c r="P63" s="310"/>
      <c r="Q63" s="310"/>
      <c r="R63" s="310"/>
      <c r="S63" s="309" t="e">
        <f>M63+1</f>
        <v>#VALUE!</v>
      </c>
      <c r="T63" s="310"/>
      <c r="U63" s="310"/>
      <c r="V63" s="310"/>
      <c r="W63" s="310"/>
      <c r="X63" s="310"/>
      <c r="Y63" s="309" t="e">
        <f>S63+1</f>
        <v>#VALUE!</v>
      </c>
      <c r="Z63" s="310"/>
      <c r="AA63" s="310"/>
      <c r="AB63" s="310"/>
      <c r="AC63" s="310"/>
      <c r="AD63" s="310"/>
      <c r="AE63" s="309" t="e">
        <f>Y63+1</f>
        <v>#VALUE!</v>
      </c>
      <c r="AF63" s="310"/>
      <c r="AG63" s="310"/>
      <c r="AH63" s="310"/>
      <c r="AI63" s="310"/>
      <c r="AJ63" s="310"/>
      <c r="AK63" s="309" t="e">
        <f>AE63+1</f>
        <v>#VALUE!</v>
      </c>
      <c r="AL63" s="310"/>
      <c r="AM63" s="310"/>
      <c r="AN63" s="310"/>
      <c r="AO63" s="310"/>
      <c r="AP63" s="310"/>
      <c r="AQ63" s="309" t="e">
        <f>AK63+1</f>
        <v>#VALUE!</v>
      </c>
      <c r="AR63" s="310"/>
      <c r="AS63" s="310"/>
      <c r="AT63" s="310"/>
      <c r="AU63" s="310"/>
      <c r="AV63" s="310"/>
      <c r="AW63" s="309" t="e">
        <f>AQ63+1</f>
        <v>#VALUE!</v>
      </c>
      <c r="AX63" s="310"/>
      <c r="AY63" s="310"/>
      <c r="AZ63" s="310"/>
      <c r="BA63" s="310"/>
      <c r="BB63" s="310"/>
      <c r="BC63" s="326"/>
      <c r="BD63" s="296"/>
      <c r="BE63" s="289"/>
      <c r="BF63" s="278"/>
      <c r="BG63" s="278"/>
      <c r="BH63" s="278"/>
      <c r="BI63" s="278"/>
      <c r="BJ63" s="278"/>
      <c r="BK63" s="278"/>
      <c r="BL63" s="278"/>
    </row>
    <row r="64" spans="1:64" ht="15.95" customHeight="1" x14ac:dyDescent="0.2">
      <c r="A64" s="277">
        <v>4</v>
      </c>
      <c r="B64" s="278"/>
      <c r="C64" s="278"/>
      <c r="D64" s="278"/>
      <c r="E64" s="278"/>
      <c r="F64" s="278"/>
      <c r="G64" s="278"/>
      <c r="H64" s="278"/>
      <c r="I64" s="278"/>
      <c r="J64" s="278"/>
      <c r="K64" s="317" t="s">
        <v>243</v>
      </c>
      <c r="L64" s="319"/>
      <c r="M64" s="310"/>
      <c r="N64" s="310"/>
      <c r="O64" s="310"/>
      <c r="P64" s="310"/>
      <c r="Q64" s="310"/>
      <c r="R64" s="310"/>
      <c r="S64" s="310"/>
      <c r="T64" s="310"/>
      <c r="U64" s="310"/>
      <c r="V64" s="310"/>
      <c r="W64" s="310"/>
      <c r="X64" s="310"/>
      <c r="Y64" s="310"/>
      <c r="Z64" s="310"/>
      <c r="AA64" s="310"/>
      <c r="AB64" s="310"/>
      <c r="AC64" s="310"/>
      <c r="AD64" s="310"/>
      <c r="AE64" s="310"/>
      <c r="AF64" s="310"/>
      <c r="AG64" s="310"/>
      <c r="AH64" s="310"/>
      <c r="AI64" s="310"/>
      <c r="AJ64" s="310"/>
      <c r="AK64" s="310"/>
      <c r="AL64" s="310"/>
      <c r="AM64" s="310"/>
      <c r="AN64" s="310"/>
      <c r="AO64" s="310"/>
      <c r="AP64" s="310"/>
      <c r="AQ64" s="310"/>
      <c r="AR64" s="310"/>
      <c r="AS64" s="310"/>
      <c r="AT64" s="310"/>
      <c r="AU64" s="310"/>
      <c r="AV64" s="310"/>
      <c r="AW64" s="310"/>
      <c r="AX64" s="310"/>
      <c r="AY64" s="310"/>
      <c r="AZ64" s="310"/>
      <c r="BA64" s="310"/>
      <c r="BB64" s="310"/>
      <c r="BC64" s="289"/>
      <c r="BD64" s="296"/>
      <c r="BE64" s="289"/>
      <c r="BF64" s="278"/>
      <c r="BG64" s="278"/>
      <c r="BH64" s="278"/>
      <c r="BI64" s="278"/>
      <c r="BJ64" s="278"/>
      <c r="BK64" s="278"/>
      <c r="BL64" s="278"/>
    </row>
    <row r="65" spans="1:64" ht="15.95" customHeight="1" x14ac:dyDescent="0.2">
      <c r="A65" s="277">
        <v>4</v>
      </c>
      <c r="B65" s="278"/>
      <c r="C65" s="278"/>
      <c r="D65" s="278"/>
      <c r="E65" s="278"/>
      <c r="F65" s="278"/>
      <c r="G65" s="278"/>
      <c r="H65" s="278"/>
      <c r="I65" s="278"/>
      <c r="J65" s="278"/>
      <c r="K65" s="318"/>
      <c r="L65" s="319"/>
      <c r="M65" s="310"/>
      <c r="N65" s="310"/>
      <c r="O65" s="310"/>
      <c r="P65" s="310"/>
      <c r="Q65" s="310"/>
      <c r="R65" s="310"/>
      <c r="S65" s="310"/>
      <c r="T65" s="310"/>
      <c r="U65" s="310"/>
      <c r="V65" s="310"/>
      <c r="W65" s="310"/>
      <c r="X65" s="310"/>
      <c r="Y65" s="310"/>
      <c r="Z65" s="310"/>
      <c r="AA65" s="310"/>
      <c r="AB65" s="310"/>
      <c r="AC65" s="310"/>
      <c r="AD65" s="310"/>
      <c r="AE65" s="310"/>
      <c r="AF65" s="310"/>
      <c r="AG65" s="310"/>
      <c r="AH65" s="310"/>
      <c r="AI65" s="310"/>
      <c r="AJ65" s="310"/>
      <c r="AK65" s="310"/>
      <c r="AL65" s="310"/>
      <c r="AM65" s="310"/>
      <c r="AN65" s="310"/>
      <c r="AO65" s="310"/>
      <c r="AP65" s="310"/>
      <c r="AQ65" s="310"/>
      <c r="AR65" s="310"/>
      <c r="AS65" s="310"/>
      <c r="AT65" s="310"/>
      <c r="AU65" s="310"/>
      <c r="AV65" s="310"/>
      <c r="AW65" s="310"/>
      <c r="AX65" s="310"/>
      <c r="AY65" s="310"/>
      <c r="AZ65" s="310"/>
      <c r="BA65" s="310"/>
      <c r="BB65" s="310"/>
      <c r="BC65" s="289"/>
      <c r="BD65" s="296"/>
      <c r="BE65" s="289"/>
      <c r="BF65" s="278"/>
      <c r="BG65" s="278"/>
      <c r="BH65" s="278"/>
      <c r="BI65" s="278"/>
      <c r="BJ65" s="278"/>
      <c r="BK65" s="278"/>
      <c r="BL65" s="278"/>
    </row>
    <row r="66" spans="1:64" ht="15.95" customHeight="1" x14ac:dyDescent="0.2">
      <c r="A66" s="277">
        <v>4</v>
      </c>
      <c r="B66" s="278"/>
      <c r="C66" s="278"/>
      <c r="D66" s="278"/>
      <c r="E66" s="278"/>
      <c r="F66" s="278"/>
      <c r="G66" s="278"/>
      <c r="H66" s="278"/>
      <c r="I66" s="278"/>
      <c r="J66" s="278"/>
      <c r="K66" s="290"/>
      <c r="L66" s="320"/>
      <c r="M66" s="321"/>
      <c r="N66" s="321"/>
      <c r="O66" s="321"/>
      <c r="P66" s="321"/>
      <c r="Q66" s="321"/>
      <c r="R66" s="321"/>
      <c r="S66" s="321"/>
      <c r="T66" s="321"/>
      <c r="U66" s="321"/>
      <c r="V66" s="321"/>
      <c r="W66" s="321"/>
      <c r="X66" s="321"/>
      <c r="Y66" s="321"/>
      <c r="Z66" s="321"/>
      <c r="AA66" s="321"/>
      <c r="AB66" s="321"/>
      <c r="AC66" s="321"/>
      <c r="AD66" s="321"/>
      <c r="AE66" s="321"/>
      <c r="AF66" s="321"/>
      <c r="AG66" s="321"/>
      <c r="AH66" s="321"/>
      <c r="AI66" s="321"/>
      <c r="AJ66" s="321"/>
      <c r="AK66" s="321"/>
      <c r="AL66" s="321"/>
      <c r="AM66" s="321"/>
      <c r="AN66" s="321"/>
      <c r="AO66" s="321"/>
      <c r="AP66" s="321"/>
      <c r="AQ66" s="321"/>
      <c r="AR66" s="321"/>
      <c r="AS66" s="321"/>
      <c r="AT66" s="321"/>
      <c r="AU66" s="321"/>
      <c r="AV66" s="321"/>
      <c r="AW66" s="321"/>
      <c r="AX66" s="321"/>
      <c r="AY66" s="321"/>
      <c r="AZ66" s="321"/>
      <c r="BA66" s="321"/>
      <c r="BB66" s="321"/>
      <c r="BC66" s="322"/>
      <c r="BD66" s="296"/>
      <c r="BE66" s="289"/>
      <c r="BF66" s="278"/>
      <c r="BG66" s="278"/>
      <c r="BH66" s="278"/>
      <c r="BI66" s="278"/>
      <c r="BJ66" s="278"/>
      <c r="BK66" s="278"/>
      <c r="BL66" s="278"/>
    </row>
    <row r="67" spans="1:64" ht="15.95" customHeight="1" x14ac:dyDescent="0.2">
      <c r="A67" s="277">
        <v>4</v>
      </c>
      <c r="B67" s="278"/>
      <c r="C67" s="278"/>
      <c r="D67" s="278"/>
      <c r="E67" s="278"/>
      <c r="F67" s="278"/>
      <c r="G67" s="278"/>
      <c r="H67" s="278"/>
      <c r="I67" s="278"/>
      <c r="J67" s="278"/>
      <c r="K67" s="323"/>
      <c r="L67" s="320"/>
      <c r="M67" s="321"/>
      <c r="N67" s="321"/>
      <c r="O67" s="321"/>
      <c r="P67" s="321"/>
      <c r="Q67" s="321"/>
      <c r="R67" s="321"/>
      <c r="S67" s="321"/>
      <c r="T67" s="321"/>
      <c r="U67" s="321"/>
      <c r="V67" s="321"/>
      <c r="W67" s="321"/>
      <c r="X67" s="321"/>
      <c r="Y67" s="321"/>
      <c r="Z67" s="321"/>
      <c r="AA67" s="321"/>
      <c r="AB67" s="321"/>
      <c r="AC67" s="321"/>
      <c r="AD67" s="321"/>
      <c r="AE67" s="321"/>
      <c r="AF67" s="321"/>
      <c r="AG67" s="321"/>
      <c r="AH67" s="321"/>
      <c r="AI67" s="321"/>
      <c r="AJ67" s="321"/>
      <c r="AK67" s="321"/>
      <c r="AL67" s="321"/>
      <c r="AM67" s="321"/>
      <c r="AN67" s="321"/>
      <c r="AO67" s="321"/>
      <c r="AP67" s="321"/>
      <c r="AQ67" s="321"/>
      <c r="AR67" s="321"/>
      <c r="AS67" s="321"/>
      <c r="AT67" s="321"/>
      <c r="AU67" s="321"/>
      <c r="AV67" s="321"/>
      <c r="AW67" s="321"/>
      <c r="AX67" s="321"/>
      <c r="AY67" s="321"/>
      <c r="AZ67" s="321"/>
      <c r="BA67" s="321"/>
      <c r="BB67" s="321"/>
      <c r="BC67" s="322"/>
      <c r="BD67" s="296"/>
      <c r="BE67" s="289"/>
      <c r="BF67" s="278"/>
      <c r="BG67" s="278"/>
      <c r="BH67" s="278"/>
      <c r="BI67" s="278"/>
      <c r="BJ67" s="278"/>
      <c r="BK67" s="278"/>
      <c r="BL67" s="278"/>
    </row>
    <row r="68" spans="1:64" ht="15.95" customHeight="1" x14ac:dyDescent="0.2">
      <c r="A68" s="277">
        <v>4</v>
      </c>
      <c r="B68" s="278"/>
      <c r="C68" s="278"/>
      <c r="D68" s="278"/>
      <c r="E68" s="278"/>
      <c r="F68" s="278"/>
      <c r="G68" s="278"/>
      <c r="H68" s="278"/>
      <c r="I68" s="278"/>
      <c r="J68" s="278"/>
      <c r="K68" s="323"/>
      <c r="L68" s="320"/>
      <c r="M68" s="321"/>
      <c r="N68" s="321"/>
      <c r="O68" s="321"/>
      <c r="P68" s="321"/>
      <c r="Q68" s="321"/>
      <c r="R68" s="321"/>
      <c r="S68" s="321"/>
      <c r="T68" s="321"/>
      <c r="U68" s="321"/>
      <c r="V68" s="321"/>
      <c r="W68" s="321"/>
      <c r="X68" s="321"/>
      <c r="Y68" s="321"/>
      <c r="Z68" s="321"/>
      <c r="AA68" s="321"/>
      <c r="AB68" s="321"/>
      <c r="AC68" s="321"/>
      <c r="AD68" s="321"/>
      <c r="AE68" s="321"/>
      <c r="AF68" s="321"/>
      <c r="AG68" s="321"/>
      <c r="AH68" s="321"/>
      <c r="AI68" s="321"/>
      <c r="AJ68" s="321"/>
      <c r="AK68" s="321"/>
      <c r="AL68" s="321"/>
      <c r="AM68" s="321"/>
      <c r="AN68" s="321"/>
      <c r="AO68" s="321"/>
      <c r="AP68" s="321"/>
      <c r="AQ68" s="321"/>
      <c r="AR68" s="321"/>
      <c r="AS68" s="321"/>
      <c r="AT68" s="321"/>
      <c r="AU68" s="321"/>
      <c r="AV68" s="321"/>
      <c r="AW68" s="321"/>
      <c r="AX68" s="321"/>
      <c r="AY68" s="321"/>
      <c r="AZ68" s="321"/>
      <c r="BA68" s="321"/>
      <c r="BB68" s="321"/>
      <c r="BC68" s="322"/>
      <c r="BD68" s="325"/>
      <c r="BE68" s="326"/>
      <c r="BF68" s="278"/>
      <c r="BG68" s="278"/>
      <c r="BH68" s="278"/>
      <c r="BI68" s="278"/>
      <c r="BJ68" s="278"/>
      <c r="BK68" s="278"/>
      <c r="BL68" s="278"/>
    </row>
    <row r="69" spans="1:64" ht="22.9" customHeight="1" x14ac:dyDescent="0.2">
      <c r="A69" s="277">
        <v>5</v>
      </c>
      <c r="B69" s="278"/>
      <c r="C69" s="284"/>
      <c r="D69" s="284"/>
      <c r="E69" s="284"/>
      <c r="F69" s="284"/>
      <c r="G69" s="284"/>
      <c r="H69" s="284"/>
      <c r="I69" s="284"/>
      <c r="J69" s="327"/>
      <c r="K69" s="328"/>
      <c r="L69" s="329"/>
      <c r="M69" s="329"/>
      <c r="N69" s="329"/>
      <c r="O69" s="329"/>
      <c r="P69" s="329"/>
      <c r="Q69" s="329"/>
      <c r="R69" s="329"/>
      <c r="S69" s="329"/>
      <c r="T69" s="329"/>
      <c r="U69" s="329"/>
      <c r="V69" s="329"/>
      <c r="W69" s="329"/>
      <c r="X69" s="329"/>
      <c r="Y69" s="329"/>
      <c r="Z69" s="329"/>
      <c r="AA69" s="329"/>
      <c r="AB69" s="329"/>
      <c r="AC69" s="329"/>
      <c r="AD69" s="329"/>
      <c r="AE69" s="329"/>
      <c r="AF69" s="329"/>
      <c r="AG69" s="329"/>
      <c r="AH69" s="329"/>
      <c r="AI69" s="329"/>
      <c r="AJ69" s="329"/>
      <c r="AK69" s="329"/>
      <c r="AL69" s="329"/>
      <c r="AM69" s="329"/>
      <c r="AN69" s="329"/>
      <c r="AO69" s="329"/>
      <c r="AP69" s="329"/>
      <c r="AQ69" s="329"/>
      <c r="AR69" s="329"/>
      <c r="AS69" s="329"/>
      <c r="AT69" s="329"/>
      <c r="AU69" s="329"/>
      <c r="AV69" s="329"/>
      <c r="AW69" s="329"/>
      <c r="AX69" s="329"/>
      <c r="AY69" s="329"/>
      <c r="AZ69" s="329"/>
      <c r="BA69" s="329"/>
      <c r="BB69" s="329"/>
      <c r="BC69" s="329"/>
      <c r="BD69" s="330"/>
      <c r="BE69" s="284"/>
      <c r="BF69" s="284"/>
      <c r="BG69" s="284"/>
      <c r="BH69" s="284"/>
      <c r="BI69" s="284"/>
      <c r="BJ69" s="284"/>
      <c r="BK69" s="284"/>
      <c r="BL69" s="284"/>
    </row>
    <row r="70" spans="1:64" ht="11.25" customHeight="1" x14ac:dyDescent="0.2">
      <c r="A70" s="277">
        <v>3</v>
      </c>
      <c r="B70" s="278"/>
      <c r="C70" s="278"/>
      <c r="D70" s="278"/>
      <c r="E70" s="278"/>
      <c r="F70" s="278"/>
      <c r="G70" s="278"/>
      <c r="H70" s="278"/>
      <c r="I70" s="278"/>
      <c r="J70" s="278"/>
      <c r="K70" s="285"/>
      <c r="L70" s="286"/>
      <c r="M70" s="287"/>
      <c r="N70" s="287"/>
      <c r="O70" s="287"/>
      <c r="P70" s="287"/>
      <c r="Q70" s="287"/>
      <c r="R70" s="287"/>
      <c r="S70" s="287"/>
      <c r="T70" s="287"/>
      <c r="U70" s="287"/>
      <c r="V70" s="287"/>
      <c r="W70" s="287"/>
      <c r="X70" s="287"/>
      <c r="Y70" s="287"/>
      <c r="Z70" s="287"/>
      <c r="AA70" s="287"/>
      <c r="AB70" s="287"/>
      <c r="AC70" s="287"/>
      <c r="AD70" s="287"/>
      <c r="AE70" s="287"/>
      <c r="AF70" s="287"/>
      <c r="AG70" s="287"/>
      <c r="AH70" s="287"/>
      <c r="AI70" s="287"/>
      <c r="AJ70" s="287"/>
      <c r="AK70" s="287"/>
      <c r="AL70" s="287"/>
      <c r="AM70" s="287"/>
      <c r="AN70" s="287"/>
      <c r="AO70" s="287"/>
      <c r="AP70" s="287"/>
      <c r="AQ70" s="287"/>
      <c r="AR70" s="287"/>
      <c r="AS70" s="287"/>
      <c r="AT70" s="287"/>
      <c r="AU70" s="287"/>
      <c r="AV70" s="287"/>
      <c r="AW70" s="287"/>
      <c r="AX70" s="287"/>
      <c r="AY70" s="287"/>
      <c r="AZ70" s="287"/>
      <c r="BA70" s="287"/>
      <c r="BB70" s="287"/>
      <c r="BC70" s="286"/>
      <c r="BD70" s="288"/>
      <c r="BE70" s="289"/>
      <c r="BF70" s="278"/>
      <c r="BG70" s="278"/>
      <c r="BH70" s="278"/>
      <c r="BI70" s="278"/>
      <c r="BJ70" s="278"/>
      <c r="BK70" s="278"/>
      <c r="BL70" s="278"/>
    </row>
    <row r="71" spans="1:64" ht="15.95" customHeight="1" x14ac:dyDescent="0.2">
      <c r="A71" s="277">
        <v>4</v>
      </c>
      <c r="B71" s="278"/>
      <c r="C71" s="278"/>
      <c r="D71" s="278"/>
      <c r="E71" s="278"/>
      <c r="F71" s="278"/>
      <c r="G71" s="278"/>
      <c r="H71" s="278"/>
      <c r="I71" s="278"/>
      <c r="J71" s="278"/>
      <c r="K71" s="290"/>
      <c r="L71" s="289"/>
      <c r="M71" s="291" t="s">
        <v>233</v>
      </c>
      <c r="N71" s="292"/>
      <c r="O71" s="292"/>
      <c r="P71" s="292"/>
      <c r="Q71" s="292"/>
      <c r="R71" s="292"/>
      <c r="S71" s="292"/>
      <c r="T71" s="292"/>
      <c r="U71" s="292"/>
      <c r="V71" s="292"/>
      <c r="W71" s="292"/>
      <c r="X71" s="292"/>
      <c r="Y71" s="292"/>
      <c r="Z71" s="292"/>
      <c r="AA71" s="292"/>
      <c r="AB71" s="292"/>
      <c r="AC71" s="292"/>
      <c r="AD71" s="293" t="s">
        <v>294</v>
      </c>
      <c r="AE71" s="294"/>
      <c r="AF71" s="294"/>
      <c r="AG71" s="294"/>
      <c r="AH71" s="294"/>
      <c r="AI71" s="294"/>
      <c r="AJ71" s="294"/>
      <c r="AK71" s="294"/>
      <c r="AL71" s="291" t="s">
        <v>295</v>
      </c>
      <c r="AM71" s="292"/>
      <c r="AN71" s="292"/>
      <c r="AO71" s="292"/>
      <c r="AP71" s="292"/>
      <c r="AQ71" s="292"/>
      <c r="AR71" s="292"/>
      <c r="AS71" s="292"/>
      <c r="AT71" s="292"/>
      <c r="AU71" s="292"/>
      <c r="AV71" s="292"/>
      <c r="AW71" s="292"/>
      <c r="AX71" s="292"/>
      <c r="AY71" s="292"/>
      <c r="AZ71" s="292"/>
      <c r="BA71" s="292"/>
      <c r="BB71" s="292"/>
      <c r="BC71" s="289"/>
      <c r="BD71" s="296"/>
      <c r="BE71" s="289"/>
      <c r="BF71" s="278"/>
      <c r="BG71" s="278"/>
      <c r="BH71" s="278"/>
      <c r="BI71" s="278"/>
      <c r="BJ71" s="278"/>
      <c r="BK71" s="278"/>
      <c r="BL71" s="278"/>
    </row>
    <row r="72" spans="1:64" ht="15.95" customHeight="1" x14ac:dyDescent="0.2">
      <c r="A72" s="277">
        <v>4</v>
      </c>
      <c r="B72" s="278"/>
      <c r="C72" s="278"/>
      <c r="D72" s="278"/>
      <c r="E72" s="278"/>
      <c r="F72" s="278"/>
      <c r="G72" s="278"/>
      <c r="H72" s="278"/>
      <c r="I72" s="278"/>
      <c r="J72" s="278"/>
      <c r="K72" s="290"/>
      <c r="L72" s="289"/>
      <c r="M72" s="292"/>
      <c r="N72" s="292"/>
      <c r="O72" s="292"/>
      <c r="P72" s="292"/>
      <c r="Q72" s="292"/>
      <c r="R72" s="292"/>
      <c r="S72" s="292"/>
      <c r="T72" s="292"/>
      <c r="U72" s="292"/>
      <c r="V72" s="292"/>
      <c r="W72" s="292"/>
      <c r="X72" s="292"/>
      <c r="Y72" s="292"/>
      <c r="Z72" s="292"/>
      <c r="AA72" s="292"/>
      <c r="AB72" s="292"/>
      <c r="AC72" s="292"/>
      <c r="AD72" s="294"/>
      <c r="AE72" s="294"/>
      <c r="AF72" s="294"/>
      <c r="AG72" s="294"/>
      <c r="AH72" s="294"/>
      <c r="AI72" s="294"/>
      <c r="AJ72" s="294"/>
      <c r="AK72" s="294"/>
      <c r="AL72" s="292"/>
      <c r="AM72" s="292"/>
      <c r="AN72" s="292"/>
      <c r="AO72" s="292"/>
      <c r="AP72" s="292"/>
      <c r="AQ72" s="292"/>
      <c r="AR72" s="292"/>
      <c r="AS72" s="292"/>
      <c r="AT72" s="292"/>
      <c r="AU72" s="292"/>
      <c r="AV72" s="292"/>
      <c r="AW72" s="292"/>
      <c r="AX72" s="292"/>
      <c r="AY72" s="292"/>
      <c r="AZ72" s="292"/>
      <c r="BA72" s="292"/>
      <c r="BB72" s="292"/>
      <c r="BC72" s="289"/>
      <c r="BD72" s="296"/>
      <c r="BE72" s="289"/>
      <c r="BF72" s="278"/>
      <c r="BG72" s="278"/>
      <c r="BH72" s="278"/>
      <c r="BI72" s="278"/>
      <c r="BJ72" s="278"/>
      <c r="BK72" s="278"/>
      <c r="BL72" s="278"/>
    </row>
    <row r="73" spans="1:64" ht="15.95" customHeight="1" x14ac:dyDescent="0.2">
      <c r="A73" s="277">
        <v>4</v>
      </c>
      <c r="B73" s="278"/>
      <c r="C73" s="278"/>
      <c r="D73" s="278"/>
      <c r="E73" s="278"/>
      <c r="F73" s="278"/>
      <c r="G73" s="278"/>
      <c r="H73" s="278"/>
      <c r="I73" s="278"/>
      <c r="J73" s="278"/>
      <c r="K73" s="290"/>
      <c r="L73" s="289"/>
      <c r="M73" s="292"/>
      <c r="N73" s="292"/>
      <c r="O73" s="292"/>
      <c r="P73" s="292"/>
      <c r="Q73" s="292"/>
      <c r="R73" s="292"/>
      <c r="S73" s="292"/>
      <c r="T73" s="292"/>
      <c r="U73" s="292"/>
      <c r="V73" s="292"/>
      <c r="W73" s="292"/>
      <c r="X73" s="292"/>
      <c r="Y73" s="292"/>
      <c r="Z73" s="292"/>
      <c r="AA73" s="292"/>
      <c r="AB73" s="292"/>
      <c r="AC73" s="292"/>
      <c r="AD73" s="294"/>
      <c r="AE73" s="294"/>
      <c r="AF73" s="294"/>
      <c r="AG73" s="294"/>
      <c r="AH73" s="294"/>
      <c r="AI73" s="294"/>
      <c r="AJ73" s="294"/>
      <c r="AK73" s="294"/>
      <c r="AL73" s="292"/>
      <c r="AM73" s="292"/>
      <c r="AN73" s="292"/>
      <c r="AO73" s="292"/>
      <c r="AP73" s="292"/>
      <c r="AQ73" s="292"/>
      <c r="AR73" s="292"/>
      <c r="AS73" s="292"/>
      <c r="AT73" s="292"/>
      <c r="AU73" s="292"/>
      <c r="AV73" s="292"/>
      <c r="AW73" s="292"/>
      <c r="AX73" s="292"/>
      <c r="AY73" s="292"/>
      <c r="AZ73" s="292"/>
      <c r="BA73" s="292"/>
      <c r="BB73" s="292"/>
      <c r="BC73" s="326"/>
      <c r="BD73" s="296"/>
      <c r="BE73" s="289"/>
      <c r="BF73" s="278"/>
      <c r="BG73" s="278"/>
      <c r="BH73" s="278"/>
      <c r="BI73" s="278"/>
      <c r="BJ73" s="278"/>
      <c r="BK73" s="278"/>
      <c r="BL73" s="278"/>
    </row>
    <row r="74" spans="1:64" ht="15.95" customHeight="1" x14ac:dyDescent="0.2">
      <c r="A74" s="277">
        <v>4</v>
      </c>
      <c r="B74" s="278"/>
      <c r="C74" s="278"/>
      <c r="D74" s="278"/>
      <c r="E74" s="278"/>
      <c r="F74" s="278"/>
      <c r="G74" s="278"/>
      <c r="H74" s="278"/>
      <c r="I74" s="278"/>
      <c r="J74" s="278"/>
      <c r="K74" s="290"/>
      <c r="L74" s="289"/>
      <c r="M74" s="292"/>
      <c r="N74" s="292"/>
      <c r="O74" s="292"/>
      <c r="P74" s="292"/>
      <c r="Q74" s="292"/>
      <c r="R74" s="292"/>
      <c r="S74" s="292"/>
      <c r="T74" s="292"/>
      <c r="U74" s="292"/>
      <c r="V74" s="292"/>
      <c r="W74" s="292"/>
      <c r="X74" s="292"/>
      <c r="Y74" s="292"/>
      <c r="Z74" s="292"/>
      <c r="AA74" s="292"/>
      <c r="AB74" s="292"/>
      <c r="AC74" s="292"/>
      <c r="AD74" s="294"/>
      <c r="AE74" s="294"/>
      <c r="AF74" s="294"/>
      <c r="AG74" s="294"/>
      <c r="AH74" s="294"/>
      <c r="AI74" s="294"/>
      <c r="AJ74" s="294"/>
      <c r="AK74" s="294"/>
      <c r="AL74" s="292"/>
      <c r="AM74" s="292"/>
      <c r="AN74" s="292"/>
      <c r="AO74" s="292"/>
      <c r="AP74" s="292"/>
      <c r="AQ74" s="292"/>
      <c r="AR74" s="292"/>
      <c r="AS74" s="292"/>
      <c r="AT74" s="292"/>
      <c r="AU74" s="292"/>
      <c r="AV74" s="292"/>
      <c r="AW74" s="292"/>
      <c r="AX74" s="292"/>
      <c r="AY74" s="292"/>
      <c r="AZ74" s="292"/>
      <c r="BA74" s="292"/>
      <c r="BB74" s="292"/>
      <c r="BC74" s="326"/>
      <c r="BD74" s="296"/>
      <c r="BE74" s="289"/>
      <c r="BF74" s="278"/>
      <c r="BG74" s="278"/>
      <c r="BH74" s="278"/>
      <c r="BI74" s="278"/>
      <c r="BJ74" s="278"/>
      <c r="BK74" s="278"/>
      <c r="BL74" s="278"/>
    </row>
    <row r="75" spans="1:64" ht="15.95" customHeight="1" x14ac:dyDescent="0.2">
      <c r="A75" s="277">
        <v>4</v>
      </c>
      <c r="B75" s="278"/>
      <c r="C75" s="278"/>
      <c r="D75" s="278"/>
      <c r="E75" s="278"/>
      <c r="F75" s="278"/>
      <c r="G75" s="278"/>
      <c r="H75" s="278"/>
      <c r="I75" s="278"/>
      <c r="J75" s="278"/>
      <c r="K75" s="290"/>
      <c r="L75" s="289"/>
      <c r="M75" s="292"/>
      <c r="N75" s="292"/>
      <c r="O75" s="292"/>
      <c r="P75" s="292"/>
      <c r="Q75" s="292"/>
      <c r="R75" s="292"/>
      <c r="S75" s="292"/>
      <c r="T75" s="292"/>
      <c r="U75" s="292"/>
      <c r="V75" s="292"/>
      <c r="W75" s="292"/>
      <c r="X75" s="292"/>
      <c r="Y75" s="292"/>
      <c r="Z75" s="292"/>
      <c r="AA75" s="292"/>
      <c r="AB75" s="292"/>
      <c r="AC75" s="292"/>
      <c r="AD75" s="294"/>
      <c r="AE75" s="294"/>
      <c r="AF75" s="294"/>
      <c r="AG75" s="294"/>
      <c r="AH75" s="294"/>
      <c r="AI75" s="294"/>
      <c r="AJ75" s="294"/>
      <c r="AK75" s="294"/>
      <c r="AL75" s="292"/>
      <c r="AM75" s="292"/>
      <c r="AN75" s="292"/>
      <c r="AO75" s="292"/>
      <c r="AP75" s="292"/>
      <c r="AQ75" s="292"/>
      <c r="AR75" s="292"/>
      <c r="AS75" s="292"/>
      <c r="AT75" s="292"/>
      <c r="AU75" s="292"/>
      <c r="AV75" s="292"/>
      <c r="AW75" s="292"/>
      <c r="AX75" s="292"/>
      <c r="AY75" s="292"/>
      <c r="AZ75" s="292"/>
      <c r="BA75" s="292"/>
      <c r="BB75" s="292"/>
      <c r="BC75" s="326"/>
      <c r="BD75" s="296"/>
      <c r="BE75" s="289"/>
      <c r="BF75" s="278"/>
      <c r="BG75" s="278"/>
      <c r="BH75" s="278"/>
      <c r="BI75" s="278"/>
      <c r="BJ75" s="278"/>
      <c r="BK75" s="278"/>
      <c r="BL75" s="278"/>
    </row>
    <row r="76" spans="1:64" ht="15.95" customHeight="1" x14ac:dyDescent="0.2">
      <c r="A76" s="277">
        <v>4</v>
      </c>
      <c r="B76" s="278"/>
      <c r="C76" s="278"/>
      <c r="D76" s="278"/>
      <c r="E76" s="278"/>
      <c r="F76" s="278"/>
      <c r="G76" s="278"/>
      <c r="H76" s="278"/>
      <c r="I76" s="278"/>
      <c r="J76" s="278"/>
      <c r="K76" s="290"/>
      <c r="L76" s="326"/>
      <c r="M76" s="299" t="s">
        <v>173</v>
      </c>
      <c r="N76" s="300"/>
      <c r="O76" s="300"/>
      <c r="P76" s="300"/>
      <c r="Q76" s="300"/>
      <c r="R76" s="300"/>
      <c r="S76" s="301" t="s">
        <v>237</v>
      </c>
      <c r="T76" s="300"/>
      <c r="U76" s="300"/>
      <c r="V76" s="300"/>
      <c r="W76" s="300"/>
      <c r="X76" s="300"/>
      <c r="Y76" s="302" t="s">
        <v>238</v>
      </c>
      <c r="Z76" s="300"/>
      <c r="AA76" s="300"/>
      <c r="AB76" s="300"/>
      <c r="AC76" s="300"/>
      <c r="AD76" s="300"/>
      <c r="AE76" s="303" t="s">
        <v>239</v>
      </c>
      <c r="AF76" s="300"/>
      <c r="AG76" s="300"/>
      <c r="AH76" s="300"/>
      <c r="AI76" s="300"/>
      <c r="AJ76" s="300"/>
      <c r="AK76" s="304" t="s">
        <v>240</v>
      </c>
      <c r="AL76" s="300"/>
      <c r="AM76" s="300"/>
      <c r="AN76" s="300"/>
      <c r="AO76" s="300"/>
      <c r="AP76" s="300"/>
      <c r="AQ76" s="305" t="s">
        <v>241</v>
      </c>
      <c r="AR76" s="306"/>
      <c r="AS76" s="306"/>
      <c r="AT76" s="306"/>
      <c r="AU76" s="306"/>
      <c r="AV76" s="306"/>
      <c r="AW76" s="307" t="s">
        <v>242</v>
      </c>
      <c r="AX76" s="308"/>
      <c r="AY76" s="308"/>
      <c r="AZ76" s="308"/>
      <c r="BA76" s="308"/>
      <c r="BB76" s="308"/>
      <c r="BC76" s="326"/>
      <c r="BD76" s="296"/>
      <c r="BE76" s="289"/>
      <c r="BF76" s="278"/>
      <c r="BG76" s="278"/>
      <c r="BH76" s="278"/>
      <c r="BI76" s="278"/>
      <c r="BJ76" s="278"/>
      <c r="BK76" s="278"/>
      <c r="BL76" s="278"/>
    </row>
    <row r="77" spans="1:64" ht="15.95" customHeight="1" x14ac:dyDescent="0.2">
      <c r="A77" s="277">
        <v>4</v>
      </c>
      <c r="B77" s="278"/>
      <c r="C77" s="278"/>
      <c r="D77" s="278"/>
      <c r="E77" s="278"/>
      <c r="F77" s="278"/>
      <c r="G77" s="278"/>
      <c r="H77" s="278"/>
      <c r="I77" s="278"/>
      <c r="J77" s="278"/>
      <c r="K77" s="290"/>
      <c r="L77" s="289"/>
      <c r="M77" s="300"/>
      <c r="N77" s="300"/>
      <c r="O77" s="300"/>
      <c r="P77" s="300"/>
      <c r="Q77" s="300"/>
      <c r="R77" s="300"/>
      <c r="S77" s="300"/>
      <c r="T77" s="300"/>
      <c r="U77" s="300"/>
      <c r="V77" s="300"/>
      <c r="W77" s="300"/>
      <c r="X77" s="300"/>
      <c r="Y77" s="300"/>
      <c r="Z77" s="300"/>
      <c r="AA77" s="300"/>
      <c r="AB77" s="300"/>
      <c r="AC77" s="300"/>
      <c r="AD77" s="300"/>
      <c r="AE77" s="300"/>
      <c r="AF77" s="300"/>
      <c r="AG77" s="300"/>
      <c r="AH77" s="300"/>
      <c r="AI77" s="300"/>
      <c r="AJ77" s="300"/>
      <c r="AK77" s="300"/>
      <c r="AL77" s="300"/>
      <c r="AM77" s="300"/>
      <c r="AN77" s="300"/>
      <c r="AO77" s="300"/>
      <c r="AP77" s="300"/>
      <c r="AQ77" s="306"/>
      <c r="AR77" s="306"/>
      <c r="AS77" s="306"/>
      <c r="AT77" s="306"/>
      <c r="AU77" s="306"/>
      <c r="AV77" s="306"/>
      <c r="AW77" s="308"/>
      <c r="AX77" s="308"/>
      <c r="AY77" s="308"/>
      <c r="AZ77" s="308"/>
      <c r="BA77" s="308"/>
      <c r="BB77" s="308"/>
      <c r="BC77" s="326"/>
      <c r="BD77" s="296"/>
      <c r="BE77" s="289"/>
      <c r="BF77" s="278"/>
      <c r="BG77" s="278"/>
      <c r="BH77" s="278"/>
      <c r="BI77" s="278"/>
      <c r="BJ77" s="278"/>
      <c r="BK77" s="278"/>
      <c r="BL77" s="278"/>
    </row>
    <row r="78" spans="1:64" ht="15.95" customHeight="1" x14ac:dyDescent="0.2">
      <c r="A78" s="277">
        <v>4</v>
      </c>
      <c r="B78" s="278"/>
      <c r="C78" s="278"/>
      <c r="D78" s="278"/>
      <c r="E78" s="278"/>
      <c r="F78" s="278"/>
      <c r="G78" s="278"/>
      <c r="H78" s="278"/>
      <c r="I78" s="278"/>
      <c r="J78" s="278"/>
      <c r="K78" s="290"/>
      <c r="L78" s="289"/>
      <c r="M78" s="313" t="s">
        <v>296</v>
      </c>
      <c r="N78" s="313"/>
      <c r="O78" s="313"/>
      <c r="P78" s="314"/>
      <c r="Q78" s="314"/>
      <c r="R78" s="314"/>
      <c r="S78" s="313" t="e">
        <f>M78+1</f>
        <v>#VALUE!</v>
      </c>
      <c r="T78" s="314"/>
      <c r="U78" s="314"/>
      <c r="V78" s="314"/>
      <c r="W78" s="314"/>
      <c r="X78" s="314"/>
      <c r="Y78" s="313" t="e">
        <f>S78+1</f>
        <v>#VALUE!</v>
      </c>
      <c r="Z78" s="314"/>
      <c r="AA78" s="314"/>
      <c r="AB78" s="314"/>
      <c r="AC78" s="314"/>
      <c r="AD78" s="314"/>
      <c r="AE78" s="313" t="e">
        <f>Y78+1</f>
        <v>#VALUE!</v>
      </c>
      <c r="AF78" s="314"/>
      <c r="AG78" s="314"/>
      <c r="AH78" s="314"/>
      <c r="AI78" s="314"/>
      <c r="AJ78" s="314"/>
      <c r="AK78" s="313" t="e">
        <f>AE78+1</f>
        <v>#VALUE!</v>
      </c>
      <c r="AL78" s="314"/>
      <c r="AM78" s="314"/>
      <c r="AN78" s="314"/>
      <c r="AO78" s="314"/>
      <c r="AP78" s="314"/>
      <c r="AQ78" s="315" t="e">
        <f>AK78+1</f>
        <v>#VALUE!</v>
      </c>
      <c r="AR78" s="316"/>
      <c r="AS78" s="316"/>
      <c r="AT78" s="316"/>
      <c r="AU78" s="316"/>
      <c r="AV78" s="316"/>
      <c r="AW78" s="311" t="e">
        <f>AQ78+1</f>
        <v>#VALUE!</v>
      </c>
      <c r="AX78" s="312"/>
      <c r="AY78" s="312"/>
      <c r="AZ78" s="312"/>
      <c r="BA78" s="312"/>
      <c r="BB78" s="312"/>
      <c r="BC78" s="326"/>
      <c r="BD78" s="296"/>
      <c r="BE78" s="289"/>
      <c r="BF78" s="278"/>
      <c r="BG78" s="278"/>
      <c r="BH78" s="278"/>
      <c r="BI78" s="278"/>
      <c r="BJ78" s="278"/>
      <c r="BK78" s="278"/>
      <c r="BL78" s="278"/>
    </row>
    <row r="79" spans="1:64" ht="15.95" customHeight="1" x14ac:dyDescent="0.2">
      <c r="A79" s="277">
        <v>4</v>
      </c>
      <c r="B79" s="278"/>
      <c r="C79" s="278"/>
      <c r="D79" s="278"/>
      <c r="E79" s="278"/>
      <c r="F79" s="278"/>
      <c r="G79" s="278"/>
      <c r="H79" s="278"/>
      <c r="I79" s="278"/>
      <c r="J79" s="278"/>
      <c r="K79" s="290"/>
      <c r="L79" s="289"/>
      <c r="M79" s="313"/>
      <c r="N79" s="313"/>
      <c r="O79" s="313"/>
      <c r="P79" s="314"/>
      <c r="Q79" s="314"/>
      <c r="R79" s="314"/>
      <c r="S79" s="314"/>
      <c r="T79" s="314"/>
      <c r="U79" s="314"/>
      <c r="V79" s="314"/>
      <c r="W79" s="314"/>
      <c r="X79" s="314"/>
      <c r="Y79" s="314"/>
      <c r="Z79" s="314"/>
      <c r="AA79" s="314"/>
      <c r="AB79" s="314"/>
      <c r="AC79" s="314"/>
      <c r="AD79" s="314"/>
      <c r="AE79" s="314"/>
      <c r="AF79" s="314"/>
      <c r="AG79" s="314"/>
      <c r="AH79" s="314"/>
      <c r="AI79" s="314"/>
      <c r="AJ79" s="314"/>
      <c r="AK79" s="314"/>
      <c r="AL79" s="314"/>
      <c r="AM79" s="314"/>
      <c r="AN79" s="314"/>
      <c r="AO79" s="314"/>
      <c r="AP79" s="314"/>
      <c r="AQ79" s="316"/>
      <c r="AR79" s="316"/>
      <c r="AS79" s="316"/>
      <c r="AT79" s="316"/>
      <c r="AU79" s="316"/>
      <c r="AV79" s="316"/>
      <c r="AW79" s="312"/>
      <c r="AX79" s="312"/>
      <c r="AY79" s="312"/>
      <c r="AZ79" s="312"/>
      <c r="BA79" s="312"/>
      <c r="BB79" s="312"/>
      <c r="BC79" s="326"/>
      <c r="BD79" s="296"/>
      <c r="BE79" s="289"/>
      <c r="BF79" s="278"/>
      <c r="BG79" s="278"/>
      <c r="BH79" s="278"/>
      <c r="BI79" s="278"/>
      <c r="BJ79" s="278"/>
      <c r="BK79" s="278"/>
      <c r="BL79" s="278"/>
    </row>
    <row r="80" spans="1:64" ht="15.95" customHeight="1" x14ac:dyDescent="0.2">
      <c r="A80" s="277">
        <v>4</v>
      </c>
      <c r="B80" s="278"/>
      <c r="C80" s="278"/>
      <c r="D80" s="278"/>
      <c r="E80" s="278"/>
      <c r="F80" s="278"/>
      <c r="G80" s="278"/>
      <c r="H80" s="278"/>
      <c r="I80" s="278"/>
      <c r="J80" s="278"/>
      <c r="K80" s="290"/>
      <c r="L80" s="289"/>
      <c r="M80" s="313"/>
      <c r="N80" s="313"/>
      <c r="O80" s="313"/>
      <c r="P80" s="314"/>
      <c r="Q80" s="314"/>
      <c r="R80" s="314"/>
      <c r="S80" s="314"/>
      <c r="T80" s="314"/>
      <c r="U80" s="314"/>
      <c r="V80" s="314"/>
      <c r="W80" s="314"/>
      <c r="X80" s="314"/>
      <c r="Y80" s="314"/>
      <c r="Z80" s="314"/>
      <c r="AA80" s="314"/>
      <c r="AB80" s="314"/>
      <c r="AC80" s="314"/>
      <c r="AD80" s="314"/>
      <c r="AE80" s="314"/>
      <c r="AF80" s="314"/>
      <c r="AG80" s="314"/>
      <c r="AH80" s="314"/>
      <c r="AI80" s="314"/>
      <c r="AJ80" s="314"/>
      <c r="AK80" s="314"/>
      <c r="AL80" s="314"/>
      <c r="AM80" s="314"/>
      <c r="AN80" s="314"/>
      <c r="AO80" s="314"/>
      <c r="AP80" s="314"/>
      <c r="AQ80" s="316"/>
      <c r="AR80" s="316"/>
      <c r="AS80" s="316"/>
      <c r="AT80" s="316"/>
      <c r="AU80" s="316"/>
      <c r="AV80" s="316"/>
      <c r="AW80" s="312"/>
      <c r="AX80" s="312"/>
      <c r="AY80" s="312"/>
      <c r="AZ80" s="312"/>
      <c r="BA80" s="312"/>
      <c r="BB80" s="312"/>
      <c r="BC80" s="326"/>
      <c r="BD80" s="296"/>
      <c r="BE80" s="289"/>
      <c r="BF80" s="278"/>
      <c r="BG80" s="278"/>
      <c r="BH80" s="278"/>
      <c r="BI80" s="278"/>
      <c r="BJ80" s="278"/>
      <c r="BK80" s="278"/>
      <c r="BL80" s="278"/>
    </row>
    <row r="81" spans="1:64" ht="15.95" customHeight="1" x14ac:dyDescent="0.2">
      <c r="A81" s="277">
        <v>4</v>
      </c>
      <c r="B81" s="278"/>
      <c r="C81" s="278"/>
      <c r="D81" s="278"/>
      <c r="E81" s="278"/>
      <c r="F81" s="278"/>
      <c r="G81" s="278"/>
      <c r="H81" s="278"/>
      <c r="I81" s="278"/>
      <c r="J81" s="278"/>
      <c r="K81" s="290"/>
      <c r="L81" s="289"/>
      <c r="M81" s="313" t="e">
        <f>AW78+1</f>
        <v>#VALUE!</v>
      </c>
      <c r="N81" s="314"/>
      <c r="O81" s="314"/>
      <c r="P81" s="314"/>
      <c r="Q81" s="314"/>
      <c r="R81" s="314"/>
      <c r="S81" s="313" t="e">
        <f>M81+1</f>
        <v>#VALUE!</v>
      </c>
      <c r="T81" s="314"/>
      <c r="U81" s="314"/>
      <c r="V81" s="314"/>
      <c r="W81" s="314"/>
      <c r="X81" s="314"/>
      <c r="Y81" s="313" t="e">
        <f>S81+1</f>
        <v>#VALUE!</v>
      </c>
      <c r="Z81" s="314"/>
      <c r="AA81" s="314"/>
      <c r="AB81" s="314"/>
      <c r="AC81" s="314"/>
      <c r="AD81" s="314"/>
      <c r="AE81" s="313" t="e">
        <f>Y81+1</f>
        <v>#VALUE!</v>
      </c>
      <c r="AF81" s="314"/>
      <c r="AG81" s="314"/>
      <c r="AH81" s="314"/>
      <c r="AI81" s="314"/>
      <c r="AJ81" s="314"/>
      <c r="AK81" s="313" t="e">
        <f>AE81+1</f>
        <v>#VALUE!</v>
      </c>
      <c r="AL81" s="314"/>
      <c r="AM81" s="314"/>
      <c r="AN81" s="314"/>
      <c r="AO81" s="314"/>
      <c r="AP81" s="314"/>
      <c r="AQ81" s="315" t="e">
        <f>AK81+1</f>
        <v>#VALUE!</v>
      </c>
      <c r="AR81" s="316"/>
      <c r="AS81" s="316"/>
      <c r="AT81" s="316"/>
      <c r="AU81" s="316"/>
      <c r="AV81" s="316"/>
      <c r="AW81" s="311" t="e">
        <f>AQ81+1</f>
        <v>#VALUE!</v>
      </c>
      <c r="AX81" s="312"/>
      <c r="AY81" s="312"/>
      <c r="AZ81" s="312"/>
      <c r="BA81" s="312"/>
      <c r="BB81" s="312"/>
      <c r="BC81" s="326"/>
      <c r="BD81" s="296"/>
      <c r="BE81" s="289"/>
      <c r="BF81" s="278"/>
      <c r="BG81" s="278"/>
      <c r="BH81" s="278"/>
      <c r="BI81" s="278"/>
      <c r="BJ81" s="278"/>
      <c r="BK81" s="278"/>
      <c r="BL81" s="278"/>
    </row>
    <row r="82" spans="1:64" ht="15.95" customHeight="1" x14ac:dyDescent="0.2">
      <c r="A82" s="277">
        <v>4</v>
      </c>
      <c r="B82" s="278"/>
      <c r="C82" s="278"/>
      <c r="D82" s="278"/>
      <c r="E82" s="278"/>
      <c r="F82" s="278"/>
      <c r="G82" s="278"/>
      <c r="H82" s="278"/>
      <c r="I82" s="278"/>
      <c r="J82" s="278"/>
      <c r="K82" s="290"/>
      <c r="L82" s="289"/>
      <c r="M82" s="314"/>
      <c r="N82" s="314"/>
      <c r="O82" s="314"/>
      <c r="P82" s="314"/>
      <c r="Q82" s="314"/>
      <c r="R82" s="314"/>
      <c r="S82" s="314"/>
      <c r="T82" s="314"/>
      <c r="U82" s="314"/>
      <c r="V82" s="314"/>
      <c r="W82" s="314"/>
      <c r="X82" s="314"/>
      <c r="Y82" s="314"/>
      <c r="Z82" s="314"/>
      <c r="AA82" s="314"/>
      <c r="AB82" s="314"/>
      <c r="AC82" s="314"/>
      <c r="AD82" s="314"/>
      <c r="AE82" s="314"/>
      <c r="AF82" s="314"/>
      <c r="AG82" s="314"/>
      <c r="AH82" s="314"/>
      <c r="AI82" s="314"/>
      <c r="AJ82" s="314"/>
      <c r="AK82" s="314"/>
      <c r="AL82" s="314"/>
      <c r="AM82" s="314"/>
      <c r="AN82" s="314"/>
      <c r="AO82" s="314"/>
      <c r="AP82" s="314"/>
      <c r="AQ82" s="316"/>
      <c r="AR82" s="316"/>
      <c r="AS82" s="316"/>
      <c r="AT82" s="316"/>
      <c r="AU82" s="316"/>
      <c r="AV82" s="316"/>
      <c r="AW82" s="312"/>
      <c r="AX82" s="312"/>
      <c r="AY82" s="312"/>
      <c r="AZ82" s="312"/>
      <c r="BA82" s="312"/>
      <c r="BB82" s="312"/>
      <c r="BC82" s="289"/>
      <c r="BD82" s="296"/>
      <c r="BE82" s="289"/>
      <c r="BF82" s="278"/>
      <c r="BG82" s="278"/>
      <c r="BH82" s="278"/>
      <c r="BI82" s="278"/>
      <c r="BJ82" s="278"/>
      <c r="BK82" s="278"/>
      <c r="BL82" s="278"/>
    </row>
    <row r="83" spans="1:64" ht="15.95" customHeight="1" x14ac:dyDescent="0.2">
      <c r="A83" s="277">
        <v>4</v>
      </c>
      <c r="B83" s="278"/>
      <c r="C83" s="278"/>
      <c r="D83" s="278"/>
      <c r="E83" s="278"/>
      <c r="F83" s="278"/>
      <c r="G83" s="278"/>
      <c r="H83" s="278"/>
      <c r="I83" s="278"/>
      <c r="J83" s="278"/>
      <c r="K83" s="290"/>
      <c r="L83" s="289"/>
      <c r="M83" s="314"/>
      <c r="N83" s="314"/>
      <c r="O83" s="314"/>
      <c r="P83" s="314"/>
      <c r="Q83" s="314"/>
      <c r="R83" s="314"/>
      <c r="S83" s="314"/>
      <c r="T83" s="314"/>
      <c r="U83" s="314"/>
      <c r="V83" s="314"/>
      <c r="W83" s="314"/>
      <c r="X83" s="314"/>
      <c r="Y83" s="314"/>
      <c r="Z83" s="314"/>
      <c r="AA83" s="314"/>
      <c r="AB83" s="314"/>
      <c r="AC83" s="314"/>
      <c r="AD83" s="314"/>
      <c r="AE83" s="314"/>
      <c r="AF83" s="314"/>
      <c r="AG83" s="314"/>
      <c r="AH83" s="314"/>
      <c r="AI83" s="314"/>
      <c r="AJ83" s="314"/>
      <c r="AK83" s="314"/>
      <c r="AL83" s="314"/>
      <c r="AM83" s="314"/>
      <c r="AN83" s="314"/>
      <c r="AO83" s="314"/>
      <c r="AP83" s="314"/>
      <c r="AQ83" s="316"/>
      <c r="AR83" s="316"/>
      <c r="AS83" s="316"/>
      <c r="AT83" s="316"/>
      <c r="AU83" s="316"/>
      <c r="AV83" s="316"/>
      <c r="AW83" s="312"/>
      <c r="AX83" s="312"/>
      <c r="AY83" s="312"/>
      <c r="AZ83" s="312"/>
      <c r="BA83" s="312"/>
      <c r="BB83" s="312"/>
      <c r="BC83" s="326"/>
      <c r="BD83" s="296"/>
      <c r="BE83" s="289"/>
      <c r="BF83" s="278"/>
      <c r="BG83" s="278"/>
      <c r="BH83" s="278"/>
      <c r="BI83" s="278"/>
      <c r="BJ83" s="278"/>
      <c r="BK83" s="278"/>
      <c r="BL83" s="278"/>
    </row>
    <row r="84" spans="1:64" ht="15.95" customHeight="1" x14ac:dyDescent="0.2">
      <c r="A84" s="277">
        <v>4</v>
      </c>
      <c r="B84" s="278"/>
      <c r="C84" s="278"/>
      <c r="D84" s="278"/>
      <c r="E84" s="278"/>
      <c r="F84" s="278"/>
      <c r="G84" s="278"/>
      <c r="H84" s="278"/>
      <c r="I84" s="278"/>
      <c r="J84" s="278"/>
      <c r="K84" s="290"/>
      <c r="L84" s="289"/>
      <c r="M84" s="313" t="e">
        <f>AW81+1</f>
        <v>#VALUE!</v>
      </c>
      <c r="N84" s="314"/>
      <c r="O84" s="314"/>
      <c r="P84" s="314"/>
      <c r="Q84" s="314"/>
      <c r="R84" s="314"/>
      <c r="S84" s="313" t="e">
        <f>M84+1</f>
        <v>#VALUE!</v>
      </c>
      <c r="T84" s="314"/>
      <c r="U84" s="314"/>
      <c r="V84" s="314"/>
      <c r="W84" s="314"/>
      <c r="X84" s="314"/>
      <c r="Y84" s="313" t="e">
        <f>S84+1</f>
        <v>#VALUE!</v>
      </c>
      <c r="Z84" s="314"/>
      <c r="AA84" s="314"/>
      <c r="AB84" s="314"/>
      <c r="AC84" s="314"/>
      <c r="AD84" s="314"/>
      <c r="AE84" s="313" t="e">
        <f>Y84+1</f>
        <v>#VALUE!</v>
      </c>
      <c r="AF84" s="314"/>
      <c r="AG84" s="314"/>
      <c r="AH84" s="314"/>
      <c r="AI84" s="314"/>
      <c r="AJ84" s="314"/>
      <c r="AK84" s="313" t="e">
        <f>AE84+1</f>
        <v>#VALUE!</v>
      </c>
      <c r="AL84" s="314"/>
      <c r="AM84" s="314"/>
      <c r="AN84" s="314"/>
      <c r="AO84" s="314"/>
      <c r="AP84" s="314"/>
      <c r="AQ84" s="315" t="e">
        <f>AK84+1</f>
        <v>#VALUE!</v>
      </c>
      <c r="AR84" s="316"/>
      <c r="AS84" s="316"/>
      <c r="AT84" s="316"/>
      <c r="AU84" s="316"/>
      <c r="AV84" s="316"/>
      <c r="AW84" s="311" t="e">
        <f>AQ84+1</f>
        <v>#VALUE!</v>
      </c>
      <c r="AX84" s="312"/>
      <c r="AY84" s="312"/>
      <c r="AZ84" s="312"/>
      <c r="BA84" s="312"/>
      <c r="BB84" s="312"/>
      <c r="BC84" s="326"/>
      <c r="BD84" s="296"/>
      <c r="BE84" s="289"/>
      <c r="BF84" s="278"/>
      <c r="BG84" s="278"/>
      <c r="BH84" s="278"/>
      <c r="BI84" s="278"/>
      <c r="BJ84" s="278"/>
      <c r="BK84" s="278"/>
      <c r="BL84" s="278"/>
    </row>
    <row r="85" spans="1:64" ht="15.95" customHeight="1" x14ac:dyDescent="0.2">
      <c r="A85" s="277">
        <v>4</v>
      </c>
      <c r="B85" s="278"/>
      <c r="C85" s="278"/>
      <c r="D85" s="278"/>
      <c r="E85" s="278"/>
      <c r="F85" s="278"/>
      <c r="G85" s="278"/>
      <c r="H85" s="278"/>
      <c r="I85" s="278"/>
      <c r="J85" s="278"/>
      <c r="K85" s="290"/>
      <c r="L85" s="289"/>
      <c r="M85" s="314"/>
      <c r="N85" s="314"/>
      <c r="O85" s="314"/>
      <c r="P85" s="314"/>
      <c r="Q85" s="314"/>
      <c r="R85" s="314"/>
      <c r="S85" s="314"/>
      <c r="T85" s="314"/>
      <c r="U85" s="314"/>
      <c r="V85" s="314"/>
      <c r="W85" s="314"/>
      <c r="X85" s="314"/>
      <c r="Y85" s="314"/>
      <c r="Z85" s="314"/>
      <c r="AA85" s="314"/>
      <c r="AB85" s="314"/>
      <c r="AC85" s="314"/>
      <c r="AD85" s="314"/>
      <c r="AE85" s="314"/>
      <c r="AF85" s="314"/>
      <c r="AG85" s="314"/>
      <c r="AH85" s="314"/>
      <c r="AI85" s="314"/>
      <c r="AJ85" s="314"/>
      <c r="AK85" s="314"/>
      <c r="AL85" s="314"/>
      <c r="AM85" s="314"/>
      <c r="AN85" s="314"/>
      <c r="AO85" s="314"/>
      <c r="AP85" s="314"/>
      <c r="AQ85" s="316"/>
      <c r="AR85" s="316"/>
      <c r="AS85" s="316"/>
      <c r="AT85" s="316"/>
      <c r="AU85" s="316"/>
      <c r="AV85" s="316"/>
      <c r="AW85" s="312"/>
      <c r="AX85" s="312"/>
      <c r="AY85" s="312"/>
      <c r="AZ85" s="312"/>
      <c r="BA85" s="312"/>
      <c r="BB85" s="312"/>
      <c r="BC85" s="326"/>
      <c r="BD85" s="296"/>
      <c r="BE85" s="289"/>
      <c r="BF85" s="278"/>
      <c r="BG85" s="278"/>
      <c r="BH85" s="278"/>
      <c r="BI85" s="278"/>
      <c r="BJ85" s="278"/>
      <c r="BK85" s="278"/>
      <c r="BL85" s="278"/>
    </row>
    <row r="86" spans="1:64" ht="15.95" customHeight="1" x14ac:dyDescent="0.2">
      <c r="A86" s="277">
        <v>4</v>
      </c>
      <c r="B86" s="278"/>
      <c r="C86" s="278"/>
      <c r="D86" s="278"/>
      <c r="E86" s="278"/>
      <c r="F86" s="278"/>
      <c r="G86" s="278"/>
      <c r="H86" s="278"/>
      <c r="I86" s="278"/>
      <c r="J86" s="278"/>
      <c r="K86" s="290"/>
      <c r="L86" s="289"/>
      <c r="M86" s="314"/>
      <c r="N86" s="314"/>
      <c r="O86" s="314"/>
      <c r="P86" s="314"/>
      <c r="Q86" s="314"/>
      <c r="R86" s="314"/>
      <c r="S86" s="314"/>
      <c r="T86" s="314"/>
      <c r="U86" s="314"/>
      <c r="V86" s="314"/>
      <c r="W86" s="314"/>
      <c r="X86" s="314"/>
      <c r="Y86" s="314"/>
      <c r="Z86" s="314"/>
      <c r="AA86" s="314"/>
      <c r="AB86" s="314"/>
      <c r="AC86" s="314"/>
      <c r="AD86" s="314"/>
      <c r="AE86" s="314"/>
      <c r="AF86" s="314"/>
      <c r="AG86" s="314"/>
      <c r="AH86" s="314"/>
      <c r="AI86" s="314"/>
      <c r="AJ86" s="314"/>
      <c r="AK86" s="314"/>
      <c r="AL86" s="314"/>
      <c r="AM86" s="314"/>
      <c r="AN86" s="314"/>
      <c r="AO86" s="314"/>
      <c r="AP86" s="314"/>
      <c r="AQ86" s="316"/>
      <c r="AR86" s="316"/>
      <c r="AS86" s="316"/>
      <c r="AT86" s="316"/>
      <c r="AU86" s="316"/>
      <c r="AV86" s="316"/>
      <c r="AW86" s="312"/>
      <c r="AX86" s="312"/>
      <c r="AY86" s="312"/>
      <c r="AZ86" s="312"/>
      <c r="BA86" s="312"/>
      <c r="BB86" s="312"/>
      <c r="BC86" s="326"/>
      <c r="BD86" s="296"/>
      <c r="BE86" s="289"/>
      <c r="BF86" s="278"/>
      <c r="BG86" s="278"/>
      <c r="BH86" s="278"/>
      <c r="BI86" s="278"/>
      <c r="BJ86" s="278"/>
      <c r="BK86" s="278"/>
      <c r="BL86" s="278"/>
    </row>
    <row r="87" spans="1:64" ht="15.95" customHeight="1" x14ac:dyDescent="0.2">
      <c r="A87" s="277">
        <v>4</v>
      </c>
      <c r="B87" s="278"/>
      <c r="C87" s="278"/>
      <c r="D87" s="278"/>
      <c r="E87" s="278"/>
      <c r="F87" s="278"/>
      <c r="G87" s="278"/>
      <c r="H87" s="278"/>
      <c r="I87" s="278"/>
      <c r="J87" s="278"/>
      <c r="K87" s="290"/>
      <c r="L87" s="289"/>
      <c r="M87" s="313" t="e">
        <f>AW84+1</f>
        <v>#VALUE!</v>
      </c>
      <c r="N87" s="314"/>
      <c r="O87" s="314"/>
      <c r="P87" s="314"/>
      <c r="Q87" s="314"/>
      <c r="R87" s="314"/>
      <c r="S87" s="313" t="e">
        <f>M87+1</f>
        <v>#VALUE!</v>
      </c>
      <c r="T87" s="314"/>
      <c r="U87" s="314"/>
      <c r="V87" s="314"/>
      <c r="W87" s="314"/>
      <c r="X87" s="314"/>
      <c r="Y87" s="313" t="e">
        <f>S87+1</f>
        <v>#VALUE!</v>
      </c>
      <c r="Z87" s="314"/>
      <c r="AA87" s="314"/>
      <c r="AB87" s="314"/>
      <c r="AC87" s="314"/>
      <c r="AD87" s="314"/>
      <c r="AE87" s="313" t="e">
        <f>Y87+1</f>
        <v>#VALUE!</v>
      </c>
      <c r="AF87" s="314"/>
      <c r="AG87" s="314"/>
      <c r="AH87" s="314"/>
      <c r="AI87" s="314"/>
      <c r="AJ87" s="314"/>
      <c r="AK87" s="313" t="e">
        <f>AE87+1</f>
        <v>#VALUE!</v>
      </c>
      <c r="AL87" s="314"/>
      <c r="AM87" s="314"/>
      <c r="AN87" s="314"/>
      <c r="AO87" s="314"/>
      <c r="AP87" s="314"/>
      <c r="AQ87" s="315" t="e">
        <f>AK87+1</f>
        <v>#VALUE!</v>
      </c>
      <c r="AR87" s="316"/>
      <c r="AS87" s="316"/>
      <c r="AT87" s="316"/>
      <c r="AU87" s="316"/>
      <c r="AV87" s="316"/>
      <c r="AW87" s="311" t="e">
        <f>AQ87+1</f>
        <v>#VALUE!</v>
      </c>
      <c r="AX87" s="312"/>
      <c r="AY87" s="312"/>
      <c r="AZ87" s="312"/>
      <c r="BA87" s="312"/>
      <c r="BB87" s="312"/>
      <c r="BC87" s="289"/>
      <c r="BD87" s="296"/>
      <c r="BE87" s="289"/>
      <c r="BF87" s="278"/>
      <c r="BG87" s="278"/>
      <c r="BH87" s="278"/>
      <c r="BI87" s="278"/>
      <c r="BJ87" s="278"/>
      <c r="BK87" s="278"/>
      <c r="BL87" s="278"/>
    </row>
    <row r="88" spans="1:64" ht="15.95" customHeight="1" x14ac:dyDescent="0.2">
      <c r="A88" s="277">
        <v>4</v>
      </c>
      <c r="B88" s="278"/>
      <c r="C88" s="278"/>
      <c r="D88" s="278"/>
      <c r="E88" s="278"/>
      <c r="F88" s="278"/>
      <c r="G88" s="278"/>
      <c r="H88" s="278"/>
      <c r="I88" s="278"/>
      <c r="J88" s="278"/>
      <c r="K88" s="290"/>
      <c r="L88" s="289"/>
      <c r="M88" s="314"/>
      <c r="N88" s="314"/>
      <c r="O88" s="314"/>
      <c r="P88" s="314"/>
      <c r="Q88" s="314"/>
      <c r="R88" s="314"/>
      <c r="S88" s="314"/>
      <c r="T88" s="314"/>
      <c r="U88" s="314"/>
      <c r="V88" s="314"/>
      <c r="W88" s="314"/>
      <c r="X88" s="314"/>
      <c r="Y88" s="314"/>
      <c r="Z88" s="314"/>
      <c r="AA88" s="314"/>
      <c r="AB88" s="314"/>
      <c r="AC88" s="314"/>
      <c r="AD88" s="314"/>
      <c r="AE88" s="314"/>
      <c r="AF88" s="314"/>
      <c r="AG88" s="314"/>
      <c r="AH88" s="314"/>
      <c r="AI88" s="314"/>
      <c r="AJ88" s="314"/>
      <c r="AK88" s="314"/>
      <c r="AL88" s="314"/>
      <c r="AM88" s="314"/>
      <c r="AN88" s="314"/>
      <c r="AO88" s="314"/>
      <c r="AP88" s="314"/>
      <c r="AQ88" s="316"/>
      <c r="AR88" s="316"/>
      <c r="AS88" s="316"/>
      <c r="AT88" s="316"/>
      <c r="AU88" s="316"/>
      <c r="AV88" s="316"/>
      <c r="AW88" s="312"/>
      <c r="AX88" s="312"/>
      <c r="AY88" s="312"/>
      <c r="AZ88" s="312"/>
      <c r="BA88" s="312"/>
      <c r="BB88" s="312"/>
      <c r="BC88" s="289"/>
      <c r="BD88" s="296"/>
      <c r="BE88" s="289"/>
      <c r="BF88" s="278"/>
      <c r="BG88" s="278"/>
      <c r="BH88" s="278"/>
      <c r="BI88" s="278"/>
      <c r="BJ88" s="278"/>
      <c r="BK88" s="278"/>
      <c r="BL88" s="278"/>
    </row>
    <row r="89" spans="1:64" ht="15.95" customHeight="1" x14ac:dyDescent="0.2">
      <c r="A89" s="277">
        <v>4</v>
      </c>
      <c r="B89" s="278"/>
      <c r="C89" s="278"/>
      <c r="D89" s="278"/>
      <c r="E89" s="278"/>
      <c r="F89" s="278"/>
      <c r="G89" s="278"/>
      <c r="H89" s="278"/>
      <c r="I89" s="278"/>
      <c r="J89" s="278"/>
      <c r="K89" s="290"/>
      <c r="L89" s="289"/>
      <c r="M89" s="314"/>
      <c r="N89" s="314"/>
      <c r="O89" s="314"/>
      <c r="P89" s="314"/>
      <c r="Q89" s="314"/>
      <c r="R89" s="314"/>
      <c r="S89" s="314"/>
      <c r="T89" s="314"/>
      <c r="U89" s="314"/>
      <c r="V89" s="314"/>
      <c r="W89" s="314"/>
      <c r="X89" s="314"/>
      <c r="Y89" s="314"/>
      <c r="Z89" s="314"/>
      <c r="AA89" s="314"/>
      <c r="AB89" s="314"/>
      <c r="AC89" s="314"/>
      <c r="AD89" s="314"/>
      <c r="AE89" s="314"/>
      <c r="AF89" s="314"/>
      <c r="AG89" s="314"/>
      <c r="AH89" s="314"/>
      <c r="AI89" s="314"/>
      <c r="AJ89" s="314"/>
      <c r="AK89" s="314"/>
      <c r="AL89" s="314"/>
      <c r="AM89" s="314"/>
      <c r="AN89" s="314"/>
      <c r="AO89" s="314"/>
      <c r="AP89" s="314"/>
      <c r="AQ89" s="316"/>
      <c r="AR89" s="316"/>
      <c r="AS89" s="316"/>
      <c r="AT89" s="316"/>
      <c r="AU89" s="316"/>
      <c r="AV89" s="316"/>
      <c r="AW89" s="312"/>
      <c r="AX89" s="312"/>
      <c r="AY89" s="312"/>
      <c r="AZ89" s="312"/>
      <c r="BA89" s="312"/>
      <c r="BB89" s="312"/>
      <c r="BC89" s="326"/>
      <c r="BD89" s="296"/>
      <c r="BE89" s="289"/>
      <c r="BF89" s="278"/>
      <c r="BG89" s="278"/>
      <c r="BH89" s="278"/>
      <c r="BI89" s="278"/>
      <c r="BJ89" s="278"/>
      <c r="BK89" s="278"/>
      <c r="BL89" s="278"/>
    </row>
    <row r="90" spans="1:64" ht="15.95" customHeight="1" x14ac:dyDescent="0.2">
      <c r="A90" s="277">
        <v>4</v>
      </c>
      <c r="B90" s="278"/>
      <c r="C90" s="278"/>
      <c r="D90" s="278"/>
      <c r="E90" s="278"/>
      <c r="F90" s="278"/>
      <c r="G90" s="278"/>
      <c r="H90" s="278"/>
      <c r="I90" s="278"/>
      <c r="J90" s="278"/>
      <c r="K90" s="290"/>
      <c r="L90" s="289"/>
      <c r="M90" s="313" t="e">
        <f>AW87+1</f>
        <v>#VALUE!</v>
      </c>
      <c r="N90" s="314"/>
      <c r="O90" s="314"/>
      <c r="P90" s="314"/>
      <c r="Q90" s="314"/>
      <c r="R90" s="314"/>
      <c r="S90" s="313" t="e">
        <f>M90+1</f>
        <v>#VALUE!</v>
      </c>
      <c r="T90" s="314"/>
      <c r="U90" s="314"/>
      <c r="V90" s="314"/>
      <c r="W90" s="314"/>
      <c r="X90" s="314"/>
      <c r="Y90" s="309" t="e">
        <f>S90+1</f>
        <v>#VALUE!</v>
      </c>
      <c r="Z90" s="310"/>
      <c r="AA90" s="310"/>
      <c r="AB90" s="310"/>
      <c r="AC90" s="310"/>
      <c r="AD90" s="310"/>
      <c r="AE90" s="309" t="e">
        <f>Y90+1</f>
        <v>#VALUE!</v>
      </c>
      <c r="AF90" s="310"/>
      <c r="AG90" s="310"/>
      <c r="AH90" s="310"/>
      <c r="AI90" s="310"/>
      <c r="AJ90" s="310"/>
      <c r="AK90" s="309" t="e">
        <f>AE90+1</f>
        <v>#VALUE!</v>
      </c>
      <c r="AL90" s="310"/>
      <c r="AM90" s="310"/>
      <c r="AN90" s="310"/>
      <c r="AO90" s="310"/>
      <c r="AP90" s="310"/>
      <c r="AQ90" s="309" t="e">
        <f>AK90+1</f>
        <v>#VALUE!</v>
      </c>
      <c r="AR90" s="310"/>
      <c r="AS90" s="310"/>
      <c r="AT90" s="310"/>
      <c r="AU90" s="310"/>
      <c r="AV90" s="310"/>
      <c r="AW90" s="309" t="e">
        <f>AQ90+1</f>
        <v>#VALUE!</v>
      </c>
      <c r="AX90" s="310"/>
      <c r="AY90" s="310"/>
      <c r="AZ90" s="310"/>
      <c r="BA90" s="310"/>
      <c r="BB90" s="310"/>
      <c r="BC90" s="326"/>
      <c r="BD90" s="296"/>
      <c r="BE90" s="289"/>
      <c r="BF90" s="278"/>
      <c r="BG90" s="278"/>
      <c r="BH90" s="278"/>
      <c r="BI90" s="278"/>
      <c r="BJ90" s="278"/>
      <c r="BK90" s="278"/>
      <c r="BL90" s="278"/>
    </row>
    <row r="91" spans="1:64" ht="15.95" customHeight="1" x14ac:dyDescent="0.2">
      <c r="A91" s="277">
        <v>4</v>
      </c>
      <c r="B91" s="278"/>
      <c r="C91" s="278"/>
      <c r="D91" s="278"/>
      <c r="E91" s="278"/>
      <c r="F91" s="278"/>
      <c r="G91" s="278"/>
      <c r="H91" s="278"/>
      <c r="I91" s="278"/>
      <c r="J91" s="278"/>
      <c r="K91" s="290"/>
      <c r="L91" s="289"/>
      <c r="M91" s="314"/>
      <c r="N91" s="314"/>
      <c r="O91" s="314"/>
      <c r="P91" s="314"/>
      <c r="Q91" s="314"/>
      <c r="R91" s="314"/>
      <c r="S91" s="314"/>
      <c r="T91" s="314"/>
      <c r="U91" s="314"/>
      <c r="V91" s="314"/>
      <c r="W91" s="314"/>
      <c r="X91" s="314"/>
      <c r="Y91" s="310"/>
      <c r="Z91" s="310"/>
      <c r="AA91" s="310"/>
      <c r="AB91" s="310"/>
      <c r="AC91" s="310"/>
      <c r="AD91" s="310"/>
      <c r="AE91" s="310"/>
      <c r="AF91" s="310"/>
      <c r="AG91" s="310"/>
      <c r="AH91" s="310"/>
      <c r="AI91" s="310"/>
      <c r="AJ91" s="310"/>
      <c r="AK91" s="310"/>
      <c r="AL91" s="310"/>
      <c r="AM91" s="310"/>
      <c r="AN91" s="310"/>
      <c r="AO91" s="310"/>
      <c r="AP91" s="310"/>
      <c r="AQ91" s="310"/>
      <c r="AR91" s="310"/>
      <c r="AS91" s="310"/>
      <c r="AT91" s="310"/>
      <c r="AU91" s="310"/>
      <c r="AV91" s="310"/>
      <c r="AW91" s="310"/>
      <c r="AX91" s="310"/>
      <c r="AY91" s="310"/>
      <c r="AZ91" s="310"/>
      <c r="BA91" s="310"/>
      <c r="BB91" s="310"/>
      <c r="BC91" s="326"/>
      <c r="BD91" s="296"/>
      <c r="BE91" s="289"/>
      <c r="BF91" s="278"/>
      <c r="BG91" s="278"/>
      <c r="BH91" s="278"/>
      <c r="BI91" s="278"/>
      <c r="BJ91" s="278"/>
      <c r="BK91" s="278"/>
      <c r="BL91" s="278"/>
    </row>
    <row r="92" spans="1:64" ht="15.95" customHeight="1" x14ac:dyDescent="0.2">
      <c r="A92" s="277">
        <v>4</v>
      </c>
      <c r="B92" s="278"/>
      <c r="C92" s="278"/>
      <c r="D92" s="278"/>
      <c r="E92" s="278"/>
      <c r="F92" s="278"/>
      <c r="G92" s="278"/>
      <c r="H92" s="278"/>
      <c r="I92" s="278"/>
      <c r="J92" s="278"/>
      <c r="K92" s="290"/>
      <c r="L92" s="289"/>
      <c r="M92" s="314"/>
      <c r="N92" s="314"/>
      <c r="O92" s="314"/>
      <c r="P92" s="314"/>
      <c r="Q92" s="314"/>
      <c r="R92" s="314"/>
      <c r="S92" s="314"/>
      <c r="T92" s="314"/>
      <c r="U92" s="314"/>
      <c r="V92" s="314"/>
      <c r="W92" s="314"/>
      <c r="X92" s="314"/>
      <c r="Y92" s="310"/>
      <c r="Z92" s="310"/>
      <c r="AA92" s="310"/>
      <c r="AB92" s="310"/>
      <c r="AC92" s="310"/>
      <c r="AD92" s="310"/>
      <c r="AE92" s="310"/>
      <c r="AF92" s="310"/>
      <c r="AG92" s="310"/>
      <c r="AH92" s="310"/>
      <c r="AI92" s="310"/>
      <c r="AJ92" s="310"/>
      <c r="AK92" s="310"/>
      <c r="AL92" s="310"/>
      <c r="AM92" s="310"/>
      <c r="AN92" s="310"/>
      <c r="AO92" s="310"/>
      <c r="AP92" s="310"/>
      <c r="AQ92" s="310"/>
      <c r="AR92" s="310"/>
      <c r="AS92" s="310"/>
      <c r="AT92" s="310"/>
      <c r="AU92" s="310"/>
      <c r="AV92" s="310"/>
      <c r="AW92" s="310"/>
      <c r="AX92" s="310"/>
      <c r="AY92" s="310"/>
      <c r="AZ92" s="310"/>
      <c r="BA92" s="310"/>
      <c r="BB92" s="310"/>
      <c r="BC92" s="326"/>
      <c r="BD92" s="296"/>
      <c r="BE92" s="289"/>
      <c r="BF92" s="278"/>
      <c r="BG92" s="278"/>
      <c r="BH92" s="278"/>
      <c r="BI92" s="278"/>
      <c r="BJ92" s="278"/>
      <c r="BK92" s="278"/>
      <c r="BL92" s="278"/>
    </row>
    <row r="93" spans="1:64" ht="15.95" customHeight="1" x14ac:dyDescent="0.2">
      <c r="A93" s="277">
        <v>4</v>
      </c>
      <c r="B93" s="278"/>
      <c r="C93" s="278"/>
      <c r="D93" s="278"/>
      <c r="E93" s="278"/>
      <c r="F93" s="278"/>
      <c r="G93" s="278"/>
      <c r="H93" s="278"/>
      <c r="I93" s="278"/>
      <c r="J93" s="278"/>
      <c r="K93" s="290"/>
      <c r="L93" s="289"/>
      <c r="M93" s="309" t="e">
        <f>AW90+1</f>
        <v>#VALUE!</v>
      </c>
      <c r="N93" s="310"/>
      <c r="O93" s="310"/>
      <c r="P93" s="310"/>
      <c r="Q93" s="310"/>
      <c r="R93" s="310"/>
      <c r="S93" s="309" t="e">
        <f>M93+1</f>
        <v>#VALUE!</v>
      </c>
      <c r="T93" s="310"/>
      <c r="U93" s="310"/>
      <c r="V93" s="310"/>
      <c r="W93" s="310"/>
      <c r="X93" s="310"/>
      <c r="Y93" s="309" t="e">
        <f>S93+1</f>
        <v>#VALUE!</v>
      </c>
      <c r="Z93" s="310"/>
      <c r="AA93" s="310"/>
      <c r="AB93" s="310"/>
      <c r="AC93" s="310"/>
      <c r="AD93" s="310"/>
      <c r="AE93" s="309" t="e">
        <f>Y93+1</f>
        <v>#VALUE!</v>
      </c>
      <c r="AF93" s="310"/>
      <c r="AG93" s="310"/>
      <c r="AH93" s="310"/>
      <c r="AI93" s="310"/>
      <c r="AJ93" s="310"/>
      <c r="AK93" s="309" t="e">
        <f>AE93+1</f>
        <v>#VALUE!</v>
      </c>
      <c r="AL93" s="310"/>
      <c r="AM93" s="310"/>
      <c r="AN93" s="310"/>
      <c r="AO93" s="310"/>
      <c r="AP93" s="310"/>
      <c r="AQ93" s="309" t="e">
        <f>AK93+1</f>
        <v>#VALUE!</v>
      </c>
      <c r="AR93" s="310"/>
      <c r="AS93" s="310"/>
      <c r="AT93" s="310"/>
      <c r="AU93" s="310"/>
      <c r="AV93" s="310"/>
      <c r="AW93" s="309" t="e">
        <f>AQ93+1</f>
        <v>#VALUE!</v>
      </c>
      <c r="AX93" s="310"/>
      <c r="AY93" s="310"/>
      <c r="AZ93" s="310"/>
      <c r="BA93" s="310"/>
      <c r="BB93" s="310"/>
      <c r="BC93" s="326"/>
      <c r="BD93" s="296"/>
      <c r="BE93" s="289"/>
      <c r="BF93" s="278"/>
      <c r="BG93" s="278"/>
      <c r="BH93" s="278"/>
      <c r="BI93" s="278"/>
      <c r="BJ93" s="278"/>
      <c r="BK93" s="278"/>
      <c r="BL93" s="278"/>
    </row>
    <row r="94" spans="1:64" ht="15.95" customHeight="1" x14ac:dyDescent="0.2">
      <c r="A94" s="277">
        <v>4</v>
      </c>
      <c r="B94" s="278"/>
      <c r="C94" s="278"/>
      <c r="D94" s="278"/>
      <c r="E94" s="278"/>
      <c r="F94" s="278"/>
      <c r="G94" s="278"/>
      <c r="H94" s="278"/>
      <c r="I94" s="278"/>
      <c r="J94" s="278"/>
      <c r="K94" s="317" t="s">
        <v>243</v>
      </c>
      <c r="L94" s="319"/>
      <c r="M94" s="310"/>
      <c r="N94" s="310"/>
      <c r="O94" s="310"/>
      <c r="P94" s="310"/>
      <c r="Q94" s="310"/>
      <c r="R94" s="310"/>
      <c r="S94" s="310"/>
      <c r="T94" s="310"/>
      <c r="U94" s="310"/>
      <c r="V94" s="310"/>
      <c r="W94" s="310"/>
      <c r="X94" s="310"/>
      <c r="Y94" s="310"/>
      <c r="Z94" s="310"/>
      <c r="AA94" s="310"/>
      <c r="AB94" s="310"/>
      <c r="AC94" s="310"/>
      <c r="AD94" s="310"/>
      <c r="AE94" s="310"/>
      <c r="AF94" s="310"/>
      <c r="AG94" s="310"/>
      <c r="AH94" s="310"/>
      <c r="AI94" s="310"/>
      <c r="AJ94" s="310"/>
      <c r="AK94" s="310"/>
      <c r="AL94" s="310"/>
      <c r="AM94" s="310"/>
      <c r="AN94" s="310"/>
      <c r="AO94" s="310"/>
      <c r="AP94" s="310"/>
      <c r="AQ94" s="310"/>
      <c r="AR94" s="310"/>
      <c r="AS94" s="310"/>
      <c r="AT94" s="310"/>
      <c r="AU94" s="310"/>
      <c r="AV94" s="310"/>
      <c r="AW94" s="310"/>
      <c r="AX94" s="310"/>
      <c r="AY94" s="310"/>
      <c r="AZ94" s="310"/>
      <c r="BA94" s="310"/>
      <c r="BB94" s="310"/>
      <c r="BC94" s="289"/>
      <c r="BD94" s="296"/>
      <c r="BE94" s="289"/>
      <c r="BF94" s="278"/>
      <c r="BG94" s="278"/>
      <c r="BH94" s="278"/>
      <c r="BI94" s="278"/>
      <c r="BJ94" s="278"/>
      <c r="BK94" s="278"/>
      <c r="BL94" s="278"/>
    </row>
    <row r="95" spans="1:64" ht="15.95" customHeight="1" x14ac:dyDescent="0.2">
      <c r="A95" s="277">
        <v>4</v>
      </c>
      <c r="B95" s="278"/>
      <c r="C95" s="278"/>
      <c r="D95" s="278"/>
      <c r="E95" s="278"/>
      <c r="F95" s="278"/>
      <c r="G95" s="278"/>
      <c r="H95" s="278"/>
      <c r="I95" s="278"/>
      <c r="J95" s="278"/>
      <c r="K95" s="318"/>
      <c r="L95" s="319"/>
      <c r="M95" s="310"/>
      <c r="N95" s="310"/>
      <c r="O95" s="310"/>
      <c r="P95" s="310"/>
      <c r="Q95" s="310"/>
      <c r="R95" s="310"/>
      <c r="S95" s="310"/>
      <c r="T95" s="310"/>
      <c r="U95" s="310"/>
      <c r="V95" s="310"/>
      <c r="W95" s="310"/>
      <c r="X95" s="310"/>
      <c r="Y95" s="310"/>
      <c r="Z95" s="310"/>
      <c r="AA95" s="310"/>
      <c r="AB95" s="310"/>
      <c r="AC95" s="310"/>
      <c r="AD95" s="310"/>
      <c r="AE95" s="310"/>
      <c r="AF95" s="310"/>
      <c r="AG95" s="310"/>
      <c r="AH95" s="310"/>
      <c r="AI95" s="310"/>
      <c r="AJ95" s="310"/>
      <c r="AK95" s="310"/>
      <c r="AL95" s="310"/>
      <c r="AM95" s="310"/>
      <c r="AN95" s="310"/>
      <c r="AO95" s="310"/>
      <c r="AP95" s="310"/>
      <c r="AQ95" s="310"/>
      <c r="AR95" s="310"/>
      <c r="AS95" s="310"/>
      <c r="AT95" s="310"/>
      <c r="AU95" s="310"/>
      <c r="AV95" s="310"/>
      <c r="AW95" s="310"/>
      <c r="AX95" s="310"/>
      <c r="AY95" s="310"/>
      <c r="AZ95" s="310"/>
      <c r="BA95" s="310"/>
      <c r="BB95" s="310"/>
      <c r="BC95" s="289"/>
      <c r="BD95" s="296"/>
      <c r="BE95" s="289"/>
      <c r="BF95" s="278"/>
      <c r="BG95" s="278"/>
      <c r="BH95" s="278"/>
      <c r="BI95" s="278"/>
      <c r="BJ95" s="278"/>
      <c r="BK95" s="278"/>
      <c r="BL95" s="278"/>
    </row>
    <row r="96" spans="1:64" ht="15.95" customHeight="1" x14ac:dyDescent="0.2">
      <c r="A96" s="277">
        <v>4</v>
      </c>
      <c r="B96" s="278"/>
      <c r="C96" s="278"/>
      <c r="D96" s="278"/>
      <c r="E96" s="278"/>
      <c r="F96" s="278"/>
      <c r="G96" s="278"/>
      <c r="H96" s="278"/>
      <c r="I96" s="278"/>
      <c r="J96" s="278"/>
      <c r="K96" s="290"/>
      <c r="L96" s="320"/>
      <c r="M96" s="321"/>
      <c r="N96" s="321"/>
      <c r="O96" s="321"/>
      <c r="P96" s="321"/>
      <c r="Q96" s="321"/>
      <c r="R96" s="321"/>
      <c r="S96" s="321"/>
      <c r="T96" s="321"/>
      <c r="U96" s="321"/>
      <c r="V96" s="321"/>
      <c r="W96" s="321"/>
      <c r="X96" s="321"/>
      <c r="Y96" s="321"/>
      <c r="Z96" s="321"/>
      <c r="AA96" s="321"/>
      <c r="AB96" s="321"/>
      <c r="AC96" s="321"/>
      <c r="AD96" s="321"/>
      <c r="AE96" s="321"/>
      <c r="AF96" s="321"/>
      <c r="AG96" s="321"/>
      <c r="AH96" s="321"/>
      <c r="AI96" s="321"/>
      <c r="AJ96" s="321"/>
      <c r="AK96" s="321"/>
      <c r="AL96" s="321"/>
      <c r="AM96" s="321"/>
      <c r="AN96" s="321"/>
      <c r="AO96" s="321"/>
      <c r="AP96" s="321"/>
      <c r="AQ96" s="321"/>
      <c r="AR96" s="321"/>
      <c r="AS96" s="321"/>
      <c r="AT96" s="321"/>
      <c r="AU96" s="321"/>
      <c r="AV96" s="321"/>
      <c r="AW96" s="321"/>
      <c r="AX96" s="321"/>
      <c r="AY96" s="321"/>
      <c r="AZ96" s="321"/>
      <c r="BA96" s="321"/>
      <c r="BB96" s="321"/>
      <c r="BC96" s="322"/>
      <c r="BD96" s="296"/>
      <c r="BE96" s="289"/>
      <c r="BF96" s="278"/>
      <c r="BG96" s="278"/>
      <c r="BH96" s="278"/>
      <c r="BI96" s="278"/>
      <c r="BJ96" s="278"/>
      <c r="BK96" s="278"/>
      <c r="BL96" s="278"/>
    </row>
    <row r="97" spans="1:64" ht="15.95" customHeight="1" x14ac:dyDescent="0.2">
      <c r="A97" s="277">
        <v>4</v>
      </c>
      <c r="B97" s="278"/>
      <c r="C97" s="278"/>
      <c r="D97" s="278"/>
      <c r="E97" s="278"/>
      <c r="F97" s="278"/>
      <c r="G97" s="278"/>
      <c r="H97" s="278"/>
      <c r="I97" s="278"/>
      <c r="J97" s="278"/>
      <c r="K97" s="323"/>
      <c r="L97" s="320"/>
      <c r="M97" s="321"/>
      <c r="N97" s="321"/>
      <c r="O97" s="321"/>
      <c r="P97" s="321"/>
      <c r="Q97" s="321"/>
      <c r="R97" s="321"/>
      <c r="S97" s="321"/>
      <c r="T97" s="321"/>
      <c r="U97" s="321"/>
      <c r="V97" s="321"/>
      <c r="W97" s="321"/>
      <c r="X97" s="321"/>
      <c r="Y97" s="321"/>
      <c r="Z97" s="321"/>
      <c r="AA97" s="321"/>
      <c r="AB97" s="321"/>
      <c r="AC97" s="321"/>
      <c r="AD97" s="321"/>
      <c r="AE97" s="321"/>
      <c r="AF97" s="321"/>
      <c r="AG97" s="321"/>
      <c r="AH97" s="321"/>
      <c r="AI97" s="321"/>
      <c r="AJ97" s="321"/>
      <c r="AK97" s="321"/>
      <c r="AL97" s="321"/>
      <c r="AM97" s="321"/>
      <c r="AN97" s="321"/>
      <c r="AO97" s="321"/>
      <c r="AP97" s="321"/>
      <c r="AQ97" s="321"/>
      <c r="AR97" s="321"/>
      <c r="AS97" s="321"/>
      <c r="AT97" s="321"/>
      <c r="AU97" s="321"/>
      <c r="AV97" s="321"/>
      <c r="AW97" s="321"/>
      <c r="AX97" s="321"/>
      <c r="AY97" s="321"/>
      <c r="AZ97" s="321"/>
      <c r="BA97" s="321"/>
      <c r="BB97" s="321"/>
      <c r="BC97" s="322"/>
      <c r="BD97" s="296"/>
      <c r="BE97" s="289"/>
      <c r="BF97" s="278"/>
      <c r="BG97" s="278"/>
      <c r="BH97" s="278"/>
      <c r="BI97" s="278"/>
      <c r="BJ97" s="278"/>
      <c r="BK97" s="278"/>
      <c r="BL97" s="278"/>
    </row>
    <row r="98" spans="1:64" ht="15.95" customHeight="1" x14ac:dyDescent="0.2">
      <c r="A98" s="277">
        <v>4</v>
      </c>
      <c r="B98" s="278"/>
      <c r="C98" s="278"/>
      <c r="D98" s="278"/>
      <c r="E98" s="278"/>
      <c r="F98" s="278"/>
      <c r="G98" s="278"/>
      <c r="H98" s="278"/>
      <c r="I98" s="278"/>
      <c r="J98" s="278"/>
      <c r="K98" s="323"/>
      <c r="L98" s="320"/>
      <c r="M98" s="321"/>
      <c r="N98" s="321"/>
      <c r="O98" s="321"/>
      <c r="P98" s="321"/>
      <c r="Q98" s="321"/>
      <c r="R98" s="321"/>
      <c r="S98" s="321"/>
      <c r="T98" s="321"/>
      <c r="U98" s="321"/>
      <c r="V98" s="321"/>
      <c r="W98" s="321"/>
      <c r="X98" s="321"/>
      <c r="Y98" s="321"/>
      <c r="Z98" s="321"/>
      <c r="AA98" s="321"/>
      <c r="AB98" s="321"/>
      <c r="AC98" s="321"/>
      <c r="AD98" s="321"/>
      <c r="AE98" s="321"/>
      <c r="AF98" s="321"/>
      <c r="AG98" s="321"/>
      <c r="AH98" s="321"/>
      <c r="AI98" s="321"/>
      <c r="AJ98" s="321"/>
      <c r="AK98" s="321"/>
      <c r="AL98" s="321"/>
      <c r="AM98" s="321"/>
      <c r="AN98" s="321"/>
      <c r="AO98" s="321"/>
      <c r="AP98" s="321"/>
      <c r="AQ98" s="321"/>
      <c r="AR98" s="321"/>
      <c r="AS98" s="321"/>
      <c r="AT98" s="321"/>
      <c r="AU98" s="321"/>
      <c r="AV98" s="321"/>
      <c r="AW98" s="321"/>
      <c r="AX98" s="321"/>
      <c r="AY98" s="321"/>
      <c r="AZ98" s="321"/>
      <c r="BA98" s="321"/>
      <c r="BB98" s="321"/>
      <c r="BC98" s="322"/>
      <c r="BD98" s="325"/>
      <c r="BE98" s="326"/>
      <c r="BF98" s="278"/>
      <c r="BG98" s="278"/>
      <c r="BH98" s="278"/>
      <c r="BI98" s="278"/>
      <c r="BJ98" s="278"/>
      <c r="BK98" s="278"/>
      <c r="BL98" s="278"/>
    </row>
    <row r="100" spans="1:64" s="332" customFormat="1" ht="14.25" customHeight="1" x14ac:dyDescent="0.2">
      <c r="A100" s="331"/>
    </row>
    <row r="101" spans="1:64" s="332" customFormat="1" ht="14.25" customHeight="1" x14ac:dyDescent="0.2">
      <c r="A101" s="331"/>
    </row>
    <row r="102" spans="1:64" s="332" customFormat="1" ht="14.25" customHeight="1" x14ac:dyDescent="0.2">
      <c r="A102" s="331"/>
    </row>
    <row r="103" spans="1:64" s="332" customFormat="1" ht="14.25" customHeight="1" x14ac:dyDescent="0.2">
      <c r="A103" s="331"/>
    </row>
    <row r="104" spans="1:64" s="332" customFormat="1" ht="14.25" customHeight="1" x14ac:dyDescent="0.2">
      <c r="A104" s="331"/>
    </row>
    <row r="105" spans="1:64" s="332" customFormat="1" ht="14.25" customHeight="1" x14ac:dyDescent="0.2">
      <c r="A105" s="331"/>
    </row>
    <row r="106" spans="1:64" s="332" customFormat="1" ht="14.25" customHeight="1" x14ac:dyDescent="0.2">
      <c r="A106" s="331"/>
    </row>
    <row r="107" spans="1:64" s="332" customFormat="1" ht="14.25" customHeight="1" x14ac:dyDescent="0.2">
      <c r="A107" s="331"/>
    </row>
    <row r="108" spans="1:64" s="332" customFormat="1" ht="14.25" customHeight="1" x14ac:dyDescent="0.2">
      <c r="A108" s="331"/>
    </row>
    <row r="109" spans="1:64" s="332" customFormat="1" ht="14.25" customHeight="1" x14ac:dyDescent="0.2">
      <c r="A109" s="331"/>
    </row>
    <row r="110" spans="1:64" s="332" customFormat="1" ht="14.25" customHeight="1" x14ac:dyDescent="0.2">
      <c r="A110" s="331"/>
    </row>
    <row r="111" spans="1:64" s="332" customFormat="1" ht="14.25" customHeight="1" x14ac:dyDescent="0.2">
      <c r="A111" s="331"/>
    </row>
    <row r="112" spans="1:64" s="332" customFormat="1" ht="14.25" customHeight="1" x14ac:dyDescent="0.2">
      <c r="A112" s="331"/>
    </row>
    <row r="113" spans="1:1" s="332" customFormat="1" ht="14.25" customHeight="1" x14ac:dyDescent="0.2">
      <c r="A113" s="331"/>
    </row>
    <row r="114" spans="1:1" s="332" customFormat="1" ht="14.25" customHeight="1" x14ac:dyDescent="0.2">
      <c r="A114" s="331"/>
    </row>
    <row r="115" spans="1:1" s="332" customFormat="1" ht="14.25" customHeight="1" x14ac:dyDescent="0.2">
      <c r="A115" s="331"/>
    </row>
    <row r="116" spans="1:1" s="332" customFormat="1" ht="14.25" customHeight="1" x14ac:dyDescent="0.2">
      <c r="A116" s="331"/>
    </row>
    <row r="117" spans="1:1" s="332" customFormat="1" ht="14.25" customHeight="1" x14ac:dyDescent="0.2">
      <c r="A117" s="331"/>
    </row>
    <row r="118" spans="1:1" s="332" customFormat="1" ht="14.25" customHeight="1" x14ac:dyDescent="0.2">
      <c r="A118" s="331"/>
    </row>
    <row r="119" spans="1:1" s="332" customFormat="1" ht="14.25" customHeight="1" x14ac:dyDescent="0.2">
      <c r="A119" s="331"/>
    </row>
    <row r="120" spans="1:1" s="332" customFormat="1" ht="14.25" customHeight="1" x14ac:dyDescent="0.2">
      <c r="A120" s="331"/>
    </row>
    <row r="121" spans="1:1" s="332" customFormat="1" ht="14.25" customHeight="1" x14ac:dyDescent="0.2">
      <c r="A121" s="331"/>
    </row>
    <row r="122" spans="1:1" s="332" customFormat="1" ht="14.25" customHeight="1" x14ac:dyDescent="0.2">
      <c r="A122" s="331"/>
    </row>
    <row r="123" spans="1:1" s="332" customFormat="1" ht="14.25" customHeight="1" x14ac:dyDescent="0.2">
      <c r="A123" s="331"/>
    </row>
    <row r="124" spans="1:1" s="332" customFormat="1" ht="14.25" customHeight="1" x14ac:dyDescent="0.2">
      <c r="A124" s="331"/>
    </row>
    <row r="125" spans="1:1" s="332" customFormat="1" ht="14.25" customHeight="1" x14ac:dyDescent="0.2">
      <c r="A125" s="331"/>
    </row>
    <row r="126" spans="1:1" s="332" customFormat="1" ht="14.25" customHeight="1" x14ac:dyDescent="0.2">
      <c r="A126" s="331"/>
    </row>
    <row r="127" spans="1:1" s="332" customFormat="1" ht="14.25" customHeight="1" x14ac:dyDescent="0.2">
      <c r="A127" s="331"/>
    </row>
    <row r="128" spans="1:1" s="332" customFormat="1" ht="14.25" customHeight="1" x14ac:dyDescent="0.2">
      <c r="A128" s="331"/>
    </row>
    <row r="129" spans="1:1" s="332" customFormat="1" ht="14.25" customHeight="1" x14ac:dyDescent="0.2">
      <c r="A129" s="331"/>
    </row>
    <row r="130" spans="1:1" s="332" customFormat="1" ht="14.25" customHeight="1" x14ac:dyDescent="0.2">
      <c r="A130" s="331"/>
    </row>
    <row r="131" spans="1:1" s="332" customFormat="1" ht="14.25" customHeight="1" x14ac:dyDescent="0.2">
      <c r="A131" s="331"/>
    </row>
    <row r="132" spans="1:1" s="332" customFormat="1" ht="14.25" customHeight="1" x14ac:dyDescent="0.2">
      <c r="A132" s="331"/>
    </row>
    <row r="133" spans="1:1" s="332" customFormat="1" ht="14.25" customHeight="1" x14ac:dyDescent="0.2">
      <c r="A133" s="331"/>
    </row>
    <row r="134" spans="1:1" s="332" customFormat="1" ht="14.25" customHeight="1" x14ac:dyDescent="0.2">
      <c r="A134" s="331"/>
    </row>
    <row r="135" spans="1:1" s="332" customFormat="1" ht="14.25" customHeight="1" x14ac:dyDescent="0.2">
      <c r="A135" s="331"/>
    </row>
    <row r="136" spans="1:1" s="332" customFormat="1" ht="14.25" customHeight="1" x14ac:dyDescent="0.2">
      <c r="A136" s="331"/>
    </row>
    <row r="137" spans="1:1" s="332" customFormat="1" ht="14.25" customHeight="1" x14ac:dyDescent="0.2">
      <c r="A137" s="331"/>
    </row>
    <row r="138" spans="1:1" s="332" customFormat="1" ht="14.25" customHeight="1" x14ac:dyDescent="0.2">
      <c r="A138" s="331"/>
    </row>
    <row r="139" spans="1:1" s="332" customFormat="1" ht="14.25" customHeight="1" x14ac:dyDescent="0.2">
      <c r="A139" s="331"/>
    </row>
    <row r="140" spans="1:1" s="332" customFormat="1" ht="14.25" customHeight="1" x14ac:dyDescent="0.2">
      <c r="A140" s="331"/>
    </row>
    <row r="141" spans="1:1" s="332" customFormat="1" ht="14.25" customHeight="1" x14ac:dyDescent="0.2">
      <c r="A141" s="331"/>
    </row>
    <row r="142" spans="1:1" s="332" customFormat="1" ht="14.25" customHeight="1" x14ac:dyDescent="0.2">
      <c r="A142" s="331"/>
    </row>
    <row r="143" spans="1:1" s="332" customFormat="1" ht="14.25" customHeight="1" x14ac:dyDescent="0.2">
      <c r="A143" s="331"/>
    </row>
    <row r="144" spans="1:1" s="332" customFormat="1" ht="14.25" customHeight="1" x14ac:dyDescent="0.2">
      <c r="A144" s="331"/>
    </row>
    <row r="145" spans="1:1" s="332" customFormat="1" ht="14.25" customHeight="1" x14ac:dyDescent="0.2">
      <c r="A145" s="331"/>
    </row>
    <row r="146" spans="1:1" s="332" customFormat="1" ht="14.25" customHeight="1" x14ac:dyDescent="0.2">
      <c r="A146" s="331"/>
    </row>
    <row r="147" spans="1:1" s="332" customFormat="1" ht="14.25" customHeight="1" x14ac:dyDescent="0.2">
      <c r="A147" s="331"/>
    </row>
    <row r="148" spans="1:1" s="332" customFormat="1" ht="14.25" customHeight="1" x14ac:dyDescent="0.2">
      <c r="A148" s="331"/>
    </row>
    <row r="149" spans="1:1" s="332" customFormat="1" ht="14.25" customHeight="1" x14ac:dyDescent="0.2">
      <c r="A149" s="331"/>
    </row>
    <row r="150" spans="1:1" s="332" customFormat="1" ht="14.25" customHeight="1" x14ac:dyDescent="0.2">
      <c r="A150" s="331"/>
    </row>
    <row r="151" spans="1:1" s="332" customFormat="1" ht="14.25" customHeight="1" x14ac:dyDescent="0.2">
      <c r="A151" s="331"/>
    </row>
    <row r="152" spans="1:1" s="332" customFormat="1" ht="14.25" customHeight="1" x14ac:dyDescent="0.2">
      <c r="A152" s="331"/>
    </row>
    <row r="153" spans="1:1" s="332" customFormat="1" ht="14.25" customHeight="1" x14ac:dyDescent="0.2">
      <c r="A153" s="331"/>
    </row>
    <row r="154" spans="1:1" s="332" customFormat="1" ht="14.25" customHeight="1" x14ac:dyDescent="0.2">
      <c r="A154" s="331"/>
    </row>
    <row r="155" spans="1:1" s="332" customFormat="1" ht="14.25" customHeight="1" x14ac:dyDescent="0.2">
      <c r="A155" s="331"/>
    </row>
    <row r="156" spans="1:1" s="332" customFormat="1" ht="14.25" customHeight="1" x14ac:dyDescent="0.2">
      <c r="A156" s="331"/>
    </row>
    <row r="157" spans="1:1" s="332" customFormat="1" ht="14.25" customHeight="1" x14ac:dyDescent="0.2">
      <c r="A157" s="331"/>
    </row>
    <row r="158" spans="1:1" s="332" customFormat="1" ht="14.25" customHeight="1" x14ac:dyDescent="0.2">
      <c r="A158" s="331"/>
    </row>
    <row r="159" spans="1:1" s="332" customFormat="1" ht="14.25" customHeight="1" x14ac:dyDescent="0.2">
      <c r="A159" s="331"/>
    </row>
    <row r="160" spans="1:1" s="332" customFormat="1" ht="14.25" customHeight="1" x14ac:dyDescent="0.2">
      <c r="A160" s="331"/>
    </row>
    <row r="161" spans="1:1" s="332" customFormat="1" ht="14.25" customHeight="1" x14ac:dyDescent="0.2">
      <c r="A161" s="331"/>
    </row>
    <row r="162" spans="1:1" s="332" customFormat="1" ht="14.25" customHeight="1" x14ac:dyDescent="0.2">
      <c r="A162" s="331"/>
    </row>
    <row r="163" spans="1:1" s="332" customFormat="1" ht="14.25" customHeight="1" x14ac:dyDescent="0.2">
      <c r="A163" s="331"/>
    </row>
    <row r="164" spans="1:1" s="332" customFormat="1" ht="14.25" customHeight="1" x14ac:dyDescent="0.2">
      <c r="A164" s="331"/>
    </row>
    <row r="165" spans="1:1" s="332" customFormat="1" ht="14.25" customHeight="1" x14ac:dyDescent="0.2">
      <c r="A165" s="331"/>
    </row>
    <row r="166" spans="1:1" s="332" customFormat="1" ht="14.25" customHeight="1" x14ac:dyDescent="0.2">
      <c r="A166" s="331"/>
    </row>
    <row r="167" spans="1:1" s="332" customFormat="1" ht="14.25" customHeight="1" x14ac:dyDescent="0.2">
      <c r="A167" s="331"/>
    </row>
    <row r="168" spans="1:1" s="332" customFormat="1" ht="14.25" customHeight="1" x14ac:dyDescent="0.2">
      <c r="A168" s="331"/>
    </row>
    <row r="169" spans="1:1" s="332" customFormat="1" ht="14.25" customHeight="1" x14ac:dyDescent="0.2">
      <c r="A169" s="331"/>
    </row>
    <row r="170" spans="1:1" s="332" customFormat="1" ht="14.25" customHeight="1" x14ac:dyDescent="0.2">
      <c r="A170" s="331"/>
    </row>
    <row r="171" spans="1:1" s="332" customFormat="1" ht="14.25" customHeight="1" x14ac:dyDescent="0.2">
      <c r="A171" s="331"/>
    </row>
    <row r="172" spans="1:1" s="332" customFormat="1" ht="14.25" customHeight="1" x14ac:dyDescent="0.2">
      <c r="A172" s="331"/>
    </row>
    <row r="173" spans="1:1" s="332" customFormat="1" ht="14.25" customHeight="1" x14ac:dyDescent="0.2">
      <c r="A173" s="331"/>
    </row>
    <row r="174" spans="1:1" s="332" customFormat="1" ht="14.25" customHeight="1" x14ac:dyDescent="0.2">
      <c r="A174" s="331"/>
    </row>
    <row r="175" spans="1:1" s="332" customFormat="1" ht="14.25" customHeight="1" x14ac:dyDescent="0.2">
      <c r="A175" s="331"/>
    </row>
    <row r="176" spans="1:1" s="332" customFormat="1" ht="14.25" customHeight="1" x14ac:dyDescent="0.2">
      <c r="A176" s="331"/>
    </row>
    <row r="177" spans="1:1" s="332" customFormat="1" ht="14.25" customHeight="1" x14ac:dyDescent="0.2">
      <c r="A177" s="331"/>
    </row>
    <row r="178" spans="1:1" s="332" customFormat="1" ht="14.25" customHeight="1" x14ac:dyDescent="0.2">
      <c r="A178" s="331"/>
    </row>
    <row r="179" spans="1:1" s="332" customFormat="1" ht="14.25" customHeight="1" x14ac:dyDescent="0.2">
      <c r="A179" s="331"/>
    </row>
    <row r="180" spans="1:1" s="332" customFormat="1" ht="14.25" customHeight="1" x14ac:dyDescent="0.2">
      <c r="A180" s="331"/>
    </row>
    <row r="181" spans="1:1" s="332" customFormat="1" ht="14.25" customHeight="1" x14ac:dyDescent="0.2">
      <c r="A181" s="331"/>
    </row>
    <row r="182" spans="1:1" s="332" customFormat="1" ht="14.25" customHeight="1" x14ac:dyDescent="0.2">
      <c r="A182" s="331"/>
    </row>
    <row r="183" spans="1:1" s="332" customFormat="1" ht="14.25" customHeight="1" x14ac:dyDescent="0.2">
      <c r="A183" s="331"/>
    </row>
    <row r="184" spans="1:1" s="332" customFormat="1" ht="14.25" customHeight="1" x14ac:dyDescent="0.2">
      <c r="A184" s="331"/>
    </row>
    <row r="185" spans="1:1" s="332" customFormat="1" ht="14.25" customHeight="1" x14ac:dyDescent="0.2">
      <c r="A185" s="331"/>
    </row>
    <row r="186" spans="1:1" s="332" customFormat="1" ht="14.25" customHeight="1" x14ac:dyDescent="0.2">
      <c r="A186" s="331"/>
    </row>
    <row r="187" spans="1:1" s="332" customFormat="1" ht="14.25" customHeight="1" x14ac:dyDescent="0.2">
      <c r="A187" s="331"/>
    </row>
    <row r="188" spans="1:1" s="332" customFormat="1" ht="14.25" customHeight="1" x14ac:dyDescent="0.2">
      <c r="A188" s="331"/>
    </row>
    <row r="189" spans="1:1" s="332" customFormat="1" ht="14.25" customHeight="1" x14ac:dyDescent="0.2">
      <c r="A189" s="331"/>
    </row>
    <row r="190" spans="1:1" s="332" customFormat="1" ht="14.25" customHeight="1" x14ac:dyDescent="0.2">
      <c r="A190" s="331"/>
    </row>
    <row r="191" spans="1:1" s="332" customFormat="1" ht="14.25" customHeight="1" x14ac:dyDescent="0.2">
      <c r="A191" s="331"/>
    </row>
    <row r="192" spans="1:1" s="332" customFormat="1" ht="14.25" customHeight="1" x14ac:dyDescent="0.2">
      <c r="A192" s="331"/>
    </row>
    <row r="193" spans="1:1" s="332" customFormat="1" ht="14.25" customHeight="1" x14ac:dyDescent="0.2">
      <c r="A193" s="331"/>
    </row>
    <row r="194" spans="1:1" s="332" customFormat="1" ht="14.25" customHeight="1" x14ac:dyDescent="0.2">
      <c r="A194" s="331"/>
    </row>
    <row r="195" spans="1:1" s="332" customFormat="1" ht="14.25" customHeight="1" x14ac:dyDescent="0.2">
      <c r="A195" s="331"/>
    </row>
    <row r="196" spans="1:1" s="332" customFormat="1" ht="14.25" customHeight="1" x14ac:dyDescent="0.2">
      <c r="A196" s="331"/>
    </row>
    <row r="197" spans="1:1" s="332" customFormat="1" ht="14.25" customHeight="1" x14ac:dyDescent="0.2">
      <c r="A197" s="331"/>
    </row>
    <row r="198" spans="1:1" s="332" customFormat="1" ht="14.25" customHeight="1" x14ac:dyDescent="0.2">
      <c r="A198" s="331"/>
    </row>
    <row r="199" spans="1:1" s="332" customFormat="1" ht="14.25" customHeight="1" x14ac:dyDescent="0.2">
      <c r="A199" s="331"/>
    </row>
    <row r="200" spans="1:1" s="332" customFormat="1" ht="14.25" customHeight="1" x14ac:dyDescent="0.2">
      <c r="A200" s="331"/>
    </row>
    <row r="201" spans="1:1" s="332" customFormat="1" ht="14.25" customHeight="1" x14ac:dyDescent="0.2">
      <c r="A201" s="331"/>
    </row>
    <row r="202" spans="1:1" s="332" customFormat="1" ht="14.25" customHeight="1" x14ac:dyDescent="0.2">
      <c r="A202" s="331"/>
    </row>
    <row r="203" spans="1:1" s="332" customFormat="1" ht="14.25" customHeight="1" x14ac:dyDescent="0.2">
      <c r="A203" s="331"/>
    </row>
    <row r="204" spans="1:1" s="332" customFormat="1" ht="14.25" customHeight="1" x14ac:dyDescent="0.2">
      <c r="A204" s="331"/>
    </row>
    <row r="205" spans="1:1" s="332" customFormat="1" ht="14.25" customHeight="1" x14ac:dyDescent="0.2">
      <c r="A205" s="331"/>
    </row>
    <row r="206" spans="1:1" s="332" customFormat="1" ht="14.25" customHeight="1" x14ac:dyDescent="0.2">
      <c r="A206" s="331"/>
    </row>
    <row r="207" spans="1:1" s="332" customFormat="1" ht="14.25" customHeight="1" x14ac:dyDescent="0.2">
      <c r="A207" s="331"/>
    </row>
    <row r="208" spans="1:1" s="332" customFormat="1" ht="14.25" customHeight="1" x14ac:dyDescent="0.2">
      <c r="A208" s="331"/>
    </row>
    <row r="209" spans="1:1" s="332" customFormat="1" ht="14.25" customHeight="1" x14ac:dyDescent="0.2">
      <c r="A209" s="331"/>
    </row>
    <row r="210" spans="1:1" s="332" customFormat="1" ht="14.25" customHeight="1" x14ac:dyDescent="0.2">
      <c r="A210" s="331"/>
    </row>
    <row r="211" spans="1:1" s="332" customFormat="1" ht="14.25" customHeight="1" x14ac:dyDescent="0.2">
      <c r="A211" s="331"/>
    </row>
    <row r="212" spans="1:1" s="332" customFormat="1" ht="14.25" customHeight="1" x14ac:dyDescent="0.2">
      <c r="A212" s="331"/>
    </row>
    <row r="213" spans="1:1" s="332" customFormat="1" ht="14.25" customHeight="1" x14ac:dyDescent="0.2">
      <c r="A213" s="331"/>
    </row>
    <row r="214" spans="1:1" s="332" customFormat="1" ht="14.25" customHeight="1" x14ac:dyDescent="0.2">
      <c r="A214" s="331"/>
    </row>
    <row r="215" spans="1:1" s="332" customFormat="1" ht="14.25" customHeight="1" x14ac:dyDescent="0.2">
      <c r="A215" s="331"/>
    </row>
    <row r="216" spans="1:1" s="332" customFormat="1" ht="14.25" customHeight="1" x14ac:dyDescent="0.2">
      <c r="A216" s="331"/>
    </row>
    <row r="217" spans="1:1" s="332" customFormat="1" ht="14.25" customHeight="1" x14ac:dyDescent="0.2">
      <c r="A217" s="331"/>
    </row>
    <row r="218" spans="1:1" s="332" customFormat="1" ht="14.25" customHeight="1" x14ac:dyDescent="0.2">
      <c r="A218" s="331"/>
    </row>
    <row r="219" spans="1:1" s="332" customFormat="1" ht="14.25" customHeight="1" x14ac:dyDescent="0.2">
      <c r="A219" s="331"/>
    </row>
    <row r="220" spans="1:1" s="332" customFormat="1" ht="14.25" customHeight="1" x14ac:dyDescent="0.2">
      <c r="A220" s="331"/>
    </row>
    <row r="221" spans="1:1" s="332" customFormat="1" ht="14.25" customHeight="1" x14ac:dyDescent="0.2">
      <c r="A221" s="331"/>
    </row>
    <row r="222" spans="1:1" s="332" customFormat="1" ht="14.25" customHeight="1" x14ac:dyDescent="0.2">
      <c r="A222" s="331"/>
    </row>
    <row r="223" spans="1:1" s="332" customFormat="1" ht="14.25" customHeight="1" x14ac:dyDescent="0.2">
      <c r="A223" s="331"/>
    </row>
    <row r="224" spans="1:1" s="332" customFormat="1" ht="14.25" customHeight="1" x14ac:dyDescent="0.2">
      <c r="A224" s="331"/>
    </row>
    <row r="225" spans="1:1" s="332" customFormat="1" ht="14.25" customHeight="1" x14ac:dyDescent="0.2">
      <c r="A225" s="331"/>
    </row>
    <row r="226" spans="1:1" s="332" customFormat="1" ht="14.25" customHeight="1" x14ac:dyDescent="0.2">
      <c r="A226" s="331"/>
    </row>
    <row r="227" spans="1:1" s="332" customFormat="1" ht="14.25" customHeight="1" x14ac:dyDescent="0.2">
      <c r="A227" s="331"/>
    </row>
    <row r="228" spans="1:1" s="332" customFormat="1" ht="14.25" customHeight="1" x14ac:dyDescent="0.2">
      <c r="A228" s="331"/>
    </row>
    <row r="229" spans="1:1" s="332" customFormat="1" ht="14.25" customHeight="1" x14ac:dyDescent="0.2">
      <c r="A229" s="331"/>
    </row>
    <row r="230" spans="1:1" s="332" customFormat="1" ht="14.25" customHeight="1" x14ac:dyDescent="0.2">
      <c r="A230" s="331"/>
    </row>
    <row r="231" spans="1:1" s="332" customFormat="1" ht="14.25" customHeight="1" x14ac:dyDescent="0.2">
      <c r="A231" s="331"/>
    </row>
    <row r="232" spans="1:1" s="332" customFormat="1" ht="14.25" customHeight="1" x14ac:dyDescent="0.2">
      <c r="A232" s="331"/>
    </row>
    <row r="233" spans="1:1" s="332" customFormat="1" ht="14.25" customHeight="1" x14ac:dyDescent="0.2">
      <c r="A233" s="331"/>
    </row>
    <row r="234" spans="1:1" s="332" customFormat="1" ht="14.25" customHeight="1" x14ac:dyDescent="0.2">
      <c r="A234" s="331"/>
    </row>
    <row r="235" spans="1:1" s="332" customFormat="1" ht="14.25" customHeight="1" x14ac:dyDescent="0.2">
      <c r="A235" s="331"/>
    </row>
    <row r="236" spans="1:1" s="332" customFormat="1" ht="14.25" customHeight="1" x14ac:dyDescent="0.2">
      <c r="A236" s="331"/>
    </row>
    <row r="237" spans="1:1" s="332" customFormat="1" ht="14.25" customHeight="1" x14ac:dyDescent="0.2">
      <c r="A237" s="331"/>
    </row>
    <row r="238" spans="1:1" s="332" customFormat="1" ht="14.25" customHeight="1" x14ac:dyDescent="0.2">
      <c r="A238" s="331"/>
    </row>
    <row r="239" spans="1:1" s="332" customFormat="1" ht="14.25" customHeight="1" x14ac:dyDescent="0.2">
      <c r="A239" s="331"/>
    </row>
    <row r="240" spans="1:1" s="332" customFormat="1" ht="14.25" customHeight="1" x14ac:dyDescent="0.2">
      <c r="A240" s="331"/>
    </row>
    <row r="241" spans="1:1" s="332" customFormat="1" ht="14.25" customHeight="1" x14ac:dyDescent="0.2">
      <c r="A241" s="331"/>
    </row>
    <row r="242" spans="1:1" s="332" customFormat="1" ht="14.25" customHeight="1" x14ac:dyDescent="0.2">
      <c r="A242" s="331"/>
    </row>
    <row r="243" spans="1:1" s="332" customFormat="1" ht="14.25" customHeight="1" x14ac:dyDescent="0.2">
      <c r="A243" s="331"/>
    </row>
    <row r="244" spans="1:1" s="332" customFormat="1" ht="14.25" customHeight="1" x14ac:dyDescent="0.2">
      <c r="A244" s="331"/>
    </row>
    <row r="245" spans="1:1" s="332" customFormat="1" ht="14.25" customHeight="1" x14ac:dyDescent="0.2">
      <c r="A245" s="331"/>
    </row>
    <row r="246" spans="1:1" s="332" customFormat="1" ht="14.25" customHeight="1" x14ac:dyDescent="0.2">
      <c r="A246" s="331"/>
    </row>
    <row r="247" spans="1:1" s="332" customFormat="1" ht="14.25" customHeight="1" x14ac:dyDescent="0.2">
      <c r="A247" s="331"/>
    </row>
    <row r="248" spans="1:1" s="332" customFormat="1" ht="14.25" customHeight="1" x14ac:dyDescent="0.2">
      <c r="A248" s="331"/>
    </row>
    <row r="249" spans="1:1" s="332" customFormat="1" ht="14.25" customHeight="1" x14ac:dyDescent="0.2">
      <c r="A249" s="331"/>
    </row>
    <row r="250" spans="1:1" s="332" customFormat="1" ht="14.25" customHeight="1" x14ac:dyDescent="0.2">
      <c r="A250" s="331"/>
    </row>
    <row r="251" spans="1:1" s="332" customFormat="1" ht="14.25" customHeight="1" x14ac:dyDescent="0.2">
      <c r="A251" s="331"/>
    </row>
    <row r="252" spans="1:1" s="332" customFormat="1" ht="14.25" customHeight="1" x14ac:dyDescent="0.2">
      <c r="A252" s="331"/>
    </row>
    <row r="253" spans="1:1" s="332" customFormat="1" ht="14.25" customHeight="1" x14ac:dyDescent="0.2">
      <c r="A253" s="331"/>
    </row>
    <row r="254" spans="1:1" s="332" customFormat="1" ht="14.25" customHeight="1" x14ac:dyDescent="0.2">
      <c r="A254" s="331"/>
    </row>
    <row r="255" spans="1:1" s="332" customFormat="1" ht="14.25" customHeight="1" x14ac:dyDescent="0.2">
      <c r="A255" s="331"/>
    </row>
    <row r="256" spans="1:1" s="332" customFormat="1" ht="14.25" customHeight="1" x14ac:dyDescent="0.2">
      <c r="A256" s="331"/>
    </row>
    <row r="257" spans="1:1" s="332" customFormat="1" ht="14.25" customHeight="1" x14ac:dyDescent="0.2">
      <c r="A257" s="331"/>
    </row>
    <row r="258" spans="1:1" s="332" customFormat="1" ht="14.25" customHeight="1" x14ac:dyDescent="0.2">
      <c r="A258" s="331"/>
    </row>
    <row r="259" spans="1:1" s="332" customFormat="1" ht="14.25" customHeight="1" x14ac:dyDescent="0.2">
      <c r="A259" s="331"/>
    </row>
    <row r="260" spans="1:1" s="332" customFormat="1" ht="14.25" customHeight="1" x14ac:dyDescent="0.2">
      <c r="A260" s="331"/>
    </row>
    <row r="261" spans="1:1" s="332" customFormat="1" ht="14.25" customHeight="1" x14ac:dyDescent="0.2">
      <c r="A261" s="331"/>
    </row>
    <row r="262" spans="1:1" s="332" customFormat="1" ht="14.25" customHeight="1" x14ac:dyDescent="0.2">
      <c r="A262" s="331"/>
    </row>
    <row r="263" spans="1:1" s="332" customFormat="1" ht="14.25" customHeight="1" x14ac:dyDescent="0.2">
      <c r="A263" s="331"/>
    </row>
    <row r="264" spans="1:1" s="332" customFormat="1" ht="14.25" customHeight="1" x14ac:dyDescent="0.2">
      <c r="A264" s="331"/>
    </row>
    <row r="265" spans="1:1" s="332" customFormat="1" ht="14.25" customHeight="1" x14ac:dyDescent="0.2">
      <c r="A265" s="331"/>
    </row>
    <row r="266" spans="1:1" s="332" customFormat="1" ht="14.25" customHeight="1" x14ac:dyDescent="0.2">
      <c r="A266" s="331"/>
    </row>
    <row r="267" spans="1:1" s="332" customFormat="1" ht="14.25" customHeight="1" x14ac:dyDescent="0.2">
      <c r="A267" s="331"/>
    </row>
    <row r="268" spans="1:1" s="332" customFormat="1" ht="14.25" customHeight="1" x14ac:dyDescent="0.2">
      <c r="A268" s="331"/>
    </row>
    <row r="269" spans="1:1" s="332" customFormat="1" ht="14.25" customHeight="1" x14ac:dyDescent="0.2">
      <c r="A269" s="331"/>
    </row>
    <row r="270" spans="1:1" s="332" customFormat="1" ht="14.25" customHeight="1" x14ac:dyDescent="0.2">
      <c r="A270" s="331"/>
    </row>
    <row r="271" spans="1:1" s="332" customFormat="1" ht="14.25" customHeight="1" x14ac:dyDescent="0.2">
      <c r="A271" s="331"/>
    </row>
    <row r="272" spans="1:1" s="332" customFormat="1" ht="14.25" customHeight="1" x14ac:dyDescent="0.2">
      <c r="A272" s="331"/>
    </row>
    <row r="273" spans="1:1" s="332" customFormat="1" ht="14.25" customHeight="1" x14ac:dyDescent="0.2">
      <c r="A273" s="331"/>
    </row>
    <row r="274" spans="1:1" s="332" customFormat="1" ht="14.25" customHeight="1" x14ac:dyDescent="0.2">
      <c r="A274" s="331"/>
    </row>
    <row r="275" spans="1:1" s="332" customFormat="1" ht="14.25" customHeight="1" x14ac:dyDescent="0.2">
      <c r="A275" s="331"/>
    </row>
    <row r="276" spans="1:1" s="332" customFormat="1" ht="14.25" customHeight="1" x14ac:dyDescent="0.2">
      <c r="A276" s="331"/>
    </row>
    <row r="277" spans="1:1" s="332" customFormat="1" ht="14.25" customHeight="1" x14ac:dyDescent="0.2">
      <c r="A277" s="331"/>
    </row>
    <row r="278" spans="1:1" s="332" customFormat="1" ht="14.25" customHeight="1" x14ac:dyDescent="0.2">
      <c r="A278" s="331"/>
    </row>
    <row r="279" spans="1:1" s="332" customFormat="1" ht="14.25" customHeight="1" x14ac:dyDescent="0.2">
      <c r="A279" s="331"/>
    </row>
    <row r="280" spans="1:1" s="332" customFormat="1" ht="14.25" customHeight="1" x14ac:dyDescent="0.2">
      <c r="A280" s="331"/>
    </row>
    <row r="281" spans="1:1" s="332" customFormat="1" ht="14.25" customHeight="1" x14ac:dyDescent="0.2">
      <c r="A281" s="331"/>
    </row>
    <row r="282" spans="1:1" s="332" customFormat="1" ht="14.25" customHeight="1" x14ac:dyDescent="0.2">
      <c r="A282" s="331"/>
    </row>
    <row r="283" spans="1:1" s="332" customFormat="1" ht="14.25" customHeight="1" x14ac:dyDescent="0.2">
      <c r="A283" s="331"/>
    </row>
    <row r="284" spans="1:1" s="332" customFormat="1" ht="14.25" customHeight="1" x14ac:dyDescent="0.2">
      <c r="A284" s="331"/>
    </row>
    <row r="285" spans="1:1" s="332" customFormat="1" ht="14.25" customHeight="1" x14ac:dyDescent="0.2">
      <c r="A285" s="331"/>
    </row>
    <row r="286" spans="1:1" s="332" customFormat="1" ht="14.25" customHeight="1" x14ac:dyDescent="0.2">
      <c r="A286" s="331"/>
    </row>
    <row r="287" spans="1:1" s="332" customFormat="1" ht="14.25" customHeight="1" x14ac:dyDescent="0.2">
      <c r="A287" s="331"/>
    </row>
    <row r="288" spans="1:1" s="332" customFormat="1" ht="14.25" customHeight="1" x14ac:dyDescent="0.2">
      <c r="A288" s="331"/>
    </row>
    <row r="289" spans="1:1" s="332" customFormat="1" ht="14.25" customHeight="1" x14ac:dyDescent="0.2">
      <c r="A289" s="331"/>
    </row>
    <row r="290" spans="1:1" s="332" customFormat="1" ht="14.25" customHeight="1" x14ac:dyDescent="0.2">
      <c r="A290" s="331"/>
    </row>
    <row r="291" spans="1:1" s="332" customFormat="1" ht="14.25" customHeight="1" x14ac:dyDescent="0.2">
      <c r="A291" s="331"/>
    </row>
    <row r="292" spans="1:1" s="332" customFormat="1" ht="14.25" customHeight="1" x14ac:dyDescent="0.2">
      <c r="A292" s="331"/>
    </row>
    <row r="293" spans="1:1" s="332" customFormat="1" ht="14.25" customHeight="1" x14ac:dyDescent="0.2">
      <c r="A293" s="331"/>
    </row>
    <row r="294" spans="1:1" s="332" customFormat="1" ht="14.25" customHeight="1" x14ac:dyDescent="0.2">
      <c r="A294" s="331"/>
    </row>
    <row r="295" spans="1:1" s="332" customFormat="1" ht="14.25" customHeight="1" x14ac:dyDescent="0.2">
      <c r="A295" s="331"/>
    </row>
    <row r="296" spans="1:1" s="332" customFormat="1" ht="14.25" customHeight="1" x14ac:dyDescent="0.2">
      <c r="A296" s="331"/>
    </row>
    <row r="297" spans="1:1" s="332" customFormat="1" ht="14.25" customHeight="1" x14ac:dyDescent="0.2">
      <c r="A297" s="331"/>
    </row>
    <row r="298" spans="1:1" s="332" customFormat="1" ht="14.25" customHeight="1" x14ac:dyDescent="0.2">
      <c r="A298" s="331"/>
    </row>
    <row r="299" spans="1:1" s="332" customFormat="1" ht="14.25" customHeight="1" x14ac:dyDescent="0.2">
      <c r="A299" s="331"/>
    </row>
    <row r="300" spans="1:1" s="332" customFormat="1" ht="14.25" customHeight="1" x14ac:dyDescent="0.2">
      <c r="A300" s="331"/>
    </row>
    <row r="301" spans="1:1" s="332" customFormat="1" ht="14.25" customHeight="1" x14ac:dyDescent="0.2">
      <c r="A301" s="331"/>
    </row>
    <row r="302" spans="1:1" s="332" customFormat="1" ht="14.25" customHeight="1" x14ac:dyDescent="0.2">
      <c r="A302" s="331"/>
    </row>
    <row r="303" spans="1:1" s="332" customFormat="1" ht="14.25" customHeight="1" x14ac:dyDescent="0.2">
      <c r="A303" s="331"/>
    </row>
    <row r="304" spans="1:1" s="332" customFormat="1" ht="14.25" customHeight="1" x14ac:dyDescent="0.2">
      <c r="A304" s="331"/>
    </row>
    <row r="305" spans="1:1" s="332" customFormat="1" ht="14.25" customHeight="1" x14ac:dyDescent="0.2">
      <c r="A305" s="331"/>
    </row>
    <row r="306" spans="1:1" s="332" customFormat="1" ht="14.25" customHeight="1" x14ac:dyDescent="0.2">
      <c r="A306" s="331"/>
    </row>
    <row r="307" spans="1:1" s="332" customFormat="1" ht="14.25" customHeight="1" x14ac:dyDescent="0.2">
      <c r="A307" s="331"/>
    </row>
    <row r="308" spans="1:1" s="332" customFormat="1" ht="14.25" customHeight="1" x14ac:dyDescent="0.2">
      <c r="A308" s="331"/>
    </row>
    <row r="309" spans="1:1" s="332" customFormat="1" ht="14.25" customHeight="1" x14ac:dyDescent="0.2">
      <c r="A309" s="331"/>
    </row>
    <row r="310" spans="1:1" s="332" customFormat="1" ht="14.25" customHeight="1" x14ac:dyDescent="0.2">
      <c r="A310" s="331"/>
    </row>
    <row r="311" spans="1:1" s="332" customFormat="1" ht="14.25" customHeight="1" x14ac:dyDescent="0.2">
      <c r="A311" s="331"/>
    </row>
    <row r="312" spans="1:1" s="332" customFormat="1" ht="14.25" customHeight="1" x14ac:dyDescent="0.2">
      <c r="A312" s="331"/>
    </row>
    <row r="313" spans="1:1" s="332" customFormat="1" ht="14.25" customHeight="1" x14ac:dyDescent="0.2">
      <c r="A313" s="331"/>
    </row>
    <row r="314" spans="1:1" s="332" customFormat="1" ht="14.25" customHeight="1" x14ac:dyDescent="0.2">
      <c r="A314" s="331"/>
    </row>
    <row r="315" spans="1:1" s="332" customFormat="1" ht="14.25" customHeight="1" x14ac:dyDescent="0.2">
      <c r="A315" s="331"/>
    </row>
    <row r="316" spans="1:1" s="332" customFormat="1" ht="14.25" customHeight="1" x14ac:dyDescent="0.2">
      <c r="A316" s="331"/>
    </row>
    <row r="317" spans="1:1" s="332" customFormat="1" ht="14.25" customHeight="1" x14ac:dyDescent="0.2">
      <c r="A317" s="331"/>
    </row>
    <row r="318" spans="1:1" s="332" customFormat="1" ht="14.25" customHeight="1" x14ac:dyDescent="0.2">
      <c r="A318" s="331"/>
    </row>
    <row r="319" spans="1:1" s="332" customFormat="1" ht="14.25" customHeight="1" x14ac:dyDescent="0.2">
      <c r="A319" s="331"/>
    </row>
    <row r="320" spans="1:1" s="332" customFormat="1" ht="14.25" customHeight="1" x14ac:dyDescent="0.2">
      <c r="A320" s="331"/>
    </row>
    <row r="321" spans="1:1" s="332" customFormat="1" ht="14.25" customHeight="1" x14ac:dyDescent="0.2">
      <c r="A321" s="331"/>
    </row>
    <row r="322" spans="1:1" s="332" customFormat="1" ht="14.25" customHeight="1" x14ac:dyDescent="0.2">
      <c r="A322" s="331"/>
    </row>
    <row r="323" spans="1:1" s="332" customFormat="1" ht="14.25" customHeight="1" x14ac:dyDescent="0.2">
      <c r="A323" s="331"/>
    </row>
    <row r="324" spans="1:1" s="332" customFormat="1" ht="14.25" customHeight="1" x14ac:dyDescent="0.2">
      <c r="A324" s="331"/>
    </row>
    <row r="325" spans="1:1" s="332" customFormat="1" ht="14.25" customHeight="1" x14ac:dyDescent="0.2">
      <c r="A325" s="331"/>
    </row>
    <row r="326" spans="1:1" s="332" customFormat="1" ht="14.25" customHeight="1" x14ac:dyDescent="0.2">
      <c r="A326" s="331"/>
    </row>
    <row r="327" spans="1:1" s="332" customFormat="1" ht="14.25" customHeight="1" x14ac:dyDescent="0.2">
      <c r="A327" s="331"/>
    </row>
    <row r="328" spans="1:1" s="332" customFormat="1" ht="14.25" customHeight="1" x14ac:dyDescent="0.2">
      <c r="A328" s="331"/>
    </row>
    <row r="329" spans="1:1" s="332" customFormat="1" ht="14.25" customHeight="1" x14ac:dyDescent="0.2">
      <c r="A329" s="331"/>
    </row>
    <row r="330" spans="1:1" s="332" customFormat="1" ht="14.25" customHeight="1" x14ac:dyDescent="0.2">
      <c r="A330" s="331"/>
    </row>
    <row r="331" spans="1:1" s="332" customFormat="1" ht="14.25" customHeight="1" x14ac:dyDescent="0.2">
      <c r="A331" s="331"/>
    </row>
    <row r="332" spans="1:1" s="332" customFormat="1" ht="14.25" customHeight="1" x14ac:dyDescent="0.2">
      <c r="A332" s="331"/>
    </row>
    <row r="333" spans="1:1" s="332" customFormat="1" ht="14.25" customHeight="1" x14ac:dyDescent="0.2">
      <c r="A333" s="331"/>
    </row>
    <row r="334" spans="1:1" s="332" customFormat="1" ht="14.25" customHeight="1" x14ac:dyDescent="0.2">
      <c r="A334" s="331"/>
    </row>
    <row r="335" spans="1:1" s="332" customFormat="1" ht="14.25" customHeight="1" x14ac:dyDescent="0.2">
      <c r="A335" s="331"/>
    </row>
    <row r="336" spans="1:1" s="332" customFormat="1" ht="14.25" customHeight="1" x14ac:dyDescent="0.2">
      <c r="A336" s="331"/>
    </row>
    <row r="337" spans="1:1" s="332" customFormat="1" ht="14.25" customHeight="1" x14ac:dyDescent="0.2">
      <c r="A337" s="331"/>
    </row>
    <row r="338" spans="1:1" s="332" customFormat="1" ht="14.25" customHeight="1" x14ac:dyDescent="0.2">
      <c r="A338" s="331"/>
    </row>
    <row r="339" spans="1:1" s="332" customFormat="1" ht="14.25" customHeight="1" x14ac:dyDescent="0.2">
      <c r="A339" s="331"/>
    </row>
    <row r="340" spans="1:1" s="332" customFormat="1" ht="14.25" customHeight="1" x14ac:dyDescent="0.2">
      <c r="A340" s="331"/>
    </row>
    <row r="341" spans="1:1" s="332" customFormat="1" ht="14.25" customHeight="1" x14ac:dyDescent="0.2">
      <c r="A341" s="331"/>
    </row>
    <row r="342" spans="1:1" s="332" customFormat="1" ht="14.25" customHeight="1" x14ac:dyDescent="0.2">
      <c r="A342" s="331"/>
    </row>
    <row r="343" spans="1:1" s="332" customFormat="1" ht="14.25" customHeight="1" x14ac:dyDescent="0.2">
      <c r="A343" s="331"/>
    </row>
    <row r="344" spans="1:1" s="332" customFormat="1" ht="14.25" customHeight="1" x14ac:dyDescent="0.2">
      <c r="A344" s="331"/>
    </row>
    <row r="345" spans="1:1" s="332" customFormat="1" ht="14.25" customHeight="1" x14ac:dyDescent="0.2">
      <c r="A345" s="331"/>
    </row>
    <row r="346" spans="1:1" s="332" customFormat="1" ht="14.25" customHeight="1" x14ac:dyDescent="0.2">
      <c r="A346" s="331"/>
    </row>
    <row r="347" spans="1:1" s="332" customFormat="1" ht="14.25" customHeight="1" x14ac:dyDescent="0.2">
      <c r="A347" s="331"/>
    </row>
    <row r="348" spans="1:1" s="332" customFormat="1" ht="14.25" customHeight="1" x14ac:dyDescent="0.2">
      <c r="A348" s="331"/>
    </row>
    <row r="349" spans="1:1" s="332" customFormat="1" ht="14.25" customHeight="1" x14ac:dyDescent="0.2">
      <c r="A349" s="331"/>
    </row>
    <row r="350" spans="1:1" s="332" customFormat="1" ht="14.25" customHeight="1" x14ac:dyDescent="0.2">
      <c r="A350" s="331"/>
    </row>
    <row r="351" spans="1:1" s="332" customFormat="1" ht="14.25" customHeight="1" x14ac:dyDescent="0.2">
      <c r="A351" s="331"/>
    </row>
    <row r="352" spans="1:1" s="332" customFormat="1" ht="14.25" customHeight="1" x14ac:dyDescent="0.2">
      <c r="A352" s="331"/>
    </row>
    <row r="353" spans="1:1" s="332" customFormat="1" ht="14.25" customHeight="1" x14ac:dyDescent="0.2">
      <c r="A353" s="331"/>
    </row>
    <row r="354" spans="1:1" s="332" customFormat="1" ht="14.25" customHeight="1" x14ac:dyDescent="0.2">
      <c r="A354" s="331"/>
    </row>
    <row r="355" spans="1:1" s="332" customFormat="1" ht="14.25" customHeight="1" x14ac:dyDescent="0.2">
      <c r="A355" s="331"/>
    </row>
    <row r="356" spans="1:1" s="332" customFormat="1" ht="14.25" customHeight="1" x14ac:dyDescent="0.2">
      <c r="A356" s="331"/>
    </row>
    <row r="357" spans="1:1" s="332" customFormat="1" ht="14.25" customHeight="1" x14ac:dyDescent="0.2">
      <c r="A357" s="331"/>
    </row>
    <row r="358" spans="1:1" s="332" customFormat="1" ht="14.25" customHeight="1" x14ac:dyDescent="0.2">
      <c r="A358" s="331"/>
    </row>
    <row r="359" spans="1:1" s="332" customFormat="1" ht="14.25" customHeight="1" x14ac:dyDescent="0.2">
      <c r="A359" s="331"/>
    </row>
    <row r="360" spans="1:1" s="332" customFormat="1" ht="14.25" customHeight="1" x14ac:dyDescent="0.2">
      <c r="A360" s="331"/>
    </row>
    <row r="361" spans="1:1" s="332" customFormat="1" ht="14.25" customHeight="1" x14ac:dyDescent="0.2">
      <c r="A361" s="331"/>
    </row>
    <row r="362" spans="1:1" s="332" customFormat="1" ht="14.25" customHeight="1" x14ac:dyDescent="0.2">
      <c r="A362" s="331"/>
    </row>
    <row r="363" spans="1:1" s="332" customFormat="1" ht="14.25" customHeight="1" x14ac:dyDescent="0.2">
      <c r="A363" s="331"/>
    </row>
    <row r="364" spans="1:1" s="332" customFormat="1" ht="14.25" customHeight="1" x14ac:dyDescent="0.2">
      <c r="A364" s="331"/>
    </row>
    <row r="365" spans="1:1" s="332" customFormat="1" ht="14.25" customHeight="1" x14ac:dyDescent="0.2">
      <c r="A365" s="331"/>
    </row>
    <row r="366" spans="1:1" s="332" customFormat="1" ht="14.25" customHeight="1" x14ac:dyDescent="0.2">
      <c r="A366" s="331"/>
    </row>
    <row r="367" spans="1:1" s="332" customFormat="1" ht="14.25" customHeight="1" x14ac:dyDescent="0.2">
      <c r="A367" s="331"/>
    </row>
    <row r="368" spans="1:1" s="332" customFormat="1" ht="14.25" customHeight="1" x14ac:dyDescent="0.2">
      <c r="A368" s="331"/>
    </row>
    <row r="369" spans="1:1" s="332" customFormat="1" ht="14.25" customHeight="1" x14ac:dyDescent="0.2">
      <c r="A369" s="331"/>
    </row>
    <row r="370" spans="1:1" s="332" customFormat="1" ht="14.25" customHeight="1" x14ac:dyDescent="0.2">
      <c r="A370" s="331"/>
    </row>
    <row r="371" spans="1:1" s="332" customFormat="1" ht="14.25" customHeight="1" x14ac:dyDescent="0.2">
      <c r="A371" s="331"/>
    </row>
    <row r="372" spans="1:1" s="332" customFormat="1" ht="14.25" customHeight="1" x14ac:dyDescent="0.2">
      <c r="A372" s="331"/>
    </row>
    <row r="373" spans="1:1" s="332" customFormat="1" ht="14.25" customHeight="1" x14ac:dyDescent="0.2">
      <c r="A373" s="331"/>
    </row>
    <row r="374" spans="1:1" s="332" customFormat="1" ht="14.25" customHeight="1" x14ac:dyDescent="0.2">
      <c r="A374" s="331"/>
    </row>
    <row r="375" spans="1:1" s="332" customFormat="1" ht="14.25" customHeight="1" x14ac:dyDescent="0.2">
      <c r="A375" s="331"/>
    </row>
    <row r="376" spans="1:1" s="332" customFormat="1" ht="14.25" customHeight="1" x14ac:dyDescent="0.2">
      <c r="A376" s="331"/>
    </row>
    <row r="377" spans="1:1" s="332" customFormat="1" ht="14.25" customHeight="1" x14ac:dyDescent="0.2">
      <c r="A377" s="331"/>
    </row>
    <row r="378" spans="1:1" s="332" customFormat="1" ht="14.25" customHeight="1" x14ac:dyDescent="0.2">
      <c r="A378" s="331"/>
    </row>
    <row r="379" spans="1:1" s="332" customFormat="1" ht="14.25" customHeight="1" x14ac:dyDescent="0.2">
      <c r="A379" s="331"/>
    </row>
    <row r="380" spans="1:1" s="332" customFormat="1" ht="14.25" customHeight="1" x14ac:dyDescent="0.2">
      <c r="A380" s="331"/>
    </row>
    <row r="381" spans="1:1" s="332" customFormat="1" ht="14.25" customHeight="1" x14ac:dyDescent="0.2">
      <c r="A381" s="331"/>
    </row>
    <row r="382" spans="1:1" s="332" customFormat="1" ht="14.25" customHeight="1" x14ac:dyDescent="0.2">
      <c r="A382" s="331"/>
    </row>
    <row r="383" spans="1:1" s="332" customFormat="1" ht="14.25" customHeight="1" x14ac:dyDescent="0.2">
      <c r="A383" s="331"/>
    </row>
    <row r="384" spans="1:1" s="332" customFormat="1" ht="14.25" customHeight="1" x14ac:dyDescent="0.2">
      <c r="A384" s="331"/>
    </row>
    <row r="385" spans="1:1" s="332" customFormat="1" ht="14.25" customHeight="1" x14ac:dyDescent="0.2">
      <c r="A385" s="331"/>
    </row>
    <row r="386" spans="1:1" s="332" customFormat="1" ht="14.25" customHeight="1" x14ac:dyDescent="0.2">
      <c r="A386" s="331"/>
    </row>
    <row r="387" spans="1:1" s="332" customFormat="1" ht="14.25" customHeight="1" x14ac:dyDescent="0.2">
      <c r="A387" s="331"/>
    </row>
    <row r="388" spans="1:1" s="332" customFormat="1" ht="14.25" customHeight="1" x14ac:dyDescent="0.2">
      <c r="A388" s="331"/>
    </row>
    <row r="389" spans="1:1" s="332" customFormat="1" ht="14.25" customHeight="1" x14ac:dyDescent="0.2">
      <c r="A389" s="331"/>
    </row>
    <row r="390" spans="1:1" s="332" customFormat="1" ht="14.25" customHeight="1" x14ac:dyDescent="0.2">
      <c r="A390" s="331"/>
    </row>
    <row r="391" spans="1:1" s="332" customFormat="1" ht="14.25" customHeight="1" x14ac:dyDescent="0.2">
      <c r="A391" s="331"/>
    </row>
    <row r="392" spans="1:1" s="332" customFormat="1" ht="14.25" customHeight="1" x14ac:dyDescent="0.2">
      <c r="A392" s="331"/>
    </row>
    <row r="393" spans="1:1" s="332" customFormat="1" ht="14.25" customHeight="1" x14ac:dyDescent="0.2">
      <c r="A393" s="331"/>
    </row>
    <row r="394" spans="1:1" s="332" customFormat="1" ht="14.25" customHeight="1" x14ac:dyDescent="0.2">
      <c r="A394" s="331"/>
    </row>
    <row r="395" spans="1:1" s="332" customFormat="1" ht="14.25" customHeight="1" x14ac:dyDescent="0.2">
      <c r="A395" s="331"/>
    </row>
    <row r="396" spans="1:1" s="332" customFormat="1" ht="14.25" customHeight="1" x14ac:dyDescent="0.2">
      <c r="A396" s="331"/>
    </row>
    <row r="397" spans="1:1" s="332" customFormat="1" ht="14.25" customHeight="1" x14ac:dyDescent="0.2">
      <c r="A397" s="331"/>
    </row>
    <row r="398" spans="1:1" s="332" customFormat="1" ht="14.25" customHeight="1" x14ac:dyDescent="0.2">
      <c r="A398" s="331"/>
    </row>
    <row r="399" spans="1:1" s="332" customFormat="1" ht="14.25" customHeight="1" x14ac:dyDescent="0.2">
      <c r="A399" s="331"/>
    </row>
  </sheetData>
  <mergeCells count="156">
    <mergeCell ref="AW90:BB92"/>
    <mergeCell ref="M93:R95"/>
    <mergeCell ref="S93:X95"/>
    <mergeCell ref="Y93:AD95"/>
    <mergeCell ref="AE93:AJ95"/>
    <mergeCell ref="AK93:AP95"/>
    <mergeCell ref="AQ93:AV95"/>
    <mergeCell ref="AW93:BB95"/>
    <mergeCell ref="M90:R92"/>
    <mergeCell ref="S90:X92"/>
    <mergeCell ref="Y90:AD92"/>
    <mergeCell ref="AE90:AJ92"/>
    <mergeCell ref="AK90:AP92"/>
    <mergeCell ref="AQ90:AV92"/>
    <mergeCell ref="AW84:BB86"/>
    <mergeCell ref="M87:R89"/>
    <mergeCell ref="S87:X89"/>
    <mergeCell ref="Y87:AD89"/>
    <mergeCell ref="AE87:AJ89"/>
    <mergeCell ref="AK87:AP89"/>
    <mergeCell ref="AQ87:AV89"/>
    <mergeCell ref="AW87:BB89"/>
    <mergeCell ref="M84:R86"/>
    <mergeCell ref="S84:X86"/>
    <mergeCell ref="Y84:AD86"/>
    <mergeCell ref="AE84:AJ86"/>
    <mergeCell ref="AK84:AP86"/>
    <mergeCell ref="AQ84:AV86"/>
    <mergeCell ref="AW78:BB80"/>
    <mergeCell ref="M81:R83"/>
    <mergeCell ref="S81:X83"/>
    <mergeCell ref="Y81:AD83"/>
    <mergeCell ref="AE81:AJ83"/>
    <mergeCell ref="AK81:AP83"/>
    <mergeCell ref="AQ81:AV83"/>
    <mergeCell ref="AW81:BB83"/>
    <mergeCell ref="M78:R80"/>
    <mergeCell ref="S78:X80"/>
    <mergeCell ref="Y78:AD80"/>
    <mergeCell ref="AE78:AJ80"/>
    <mergeCell ref="AK78:AP80"/>
    <mergeCell ref="AQ78:AV80"/>
    <mergeCell ref="M71:AC75"/>
    <mergeCell ref="AD71:AK75"/>
    <mergeCell ref="AL71:BB75"/>
    <mergeCell ref="M76:R77"/>
    <mergeCell ref="S76:X77"/>
    <mergeCell ref="Y76:AD77"/>
    <mergeCell ref="AE76:AJ77"/>
    <mergeCell ref="AK76:AP77"/>
    <mergeCell ref="AQ76:AV77"/>
    <mergeCell ref="AW76:BB77"/>
    <mergeCell ref="AW60:BB62"/>
    <mergeCell ref="M63:R65"/>
    <mergeCell ref="S63:X65"/>
    <mergeCell ref="Y63:AD65"/>
    <mergeCell ref="AE63:AJ65"/>
    <mergeCell ref="AK63:AP65"/>
    <mergeCell ref="AQ63:AV65"/>
    <mergeCell ref="AW63:BB65"/>
    <mergeCell ref="M60:R62"/>
    <mergeCell ref="S60:X62"/>
    <mergeCell ref="Y60:AD62"/>
    <mergeCell ref="AE60:AJ62"/>
    <mergeCell ref="AK60:AP62"/>
    <mergeCell ref="AQ60:AV62"/>
    <mergeCell ref="AW54:BB56"/>
    <mergeCell ref="M57:R59"/>
    <mergeCell ref="S57:X59"/>
    <mergeCell ref="Y57:AD59"/>
    <mergeCell ref="AE57:AJ59"/>
    <mergeCell ref="AK57:AP59"/>
    <mergeCell ref="AQ57:AV59"/>
    <mergeCell ref="AW57:BB59"/>
    <mergeCell ref="M54:R56"/>
    <mergeCell ref="S54:X56"/>
    <mergeCell ref="Y54:AD56"/>
    <mergeCell ref="AE54:AJ56"/>
    <mergeCell ref="AK54:AP56"/>
    <mergeCell ref="AQ54:AV56"/>
    <mergeCell ref="AW48:BB50"/>
    <mergeCell ref="M51:R53"/>
    <mergeCell ref="S51:X53"/>
    <mergeCell ref="Y51:AD53"/>
    <mergeCell ref="AE51:AJ53"/>
    <mergeCell ref="AK51:AP53"/>
    <mergeCell ref="AQ51:AV53"/>
    <mergeCell ref="AW51:BB53"/>
    <mergeCell ref="M48:R50"/>
    <mergeCell ref="S48:X50"/>
    <mergeCell ref="Y48:AD50"/>
    <mergeCell ref="AE48:AJ50"/>
    <mergeCell ref="AK48:AP50"/>
    <mergeCell ref="AQ48:AV50"/>
    <mergeCell ref="M41:AC45"/>
    <mergeCell ref="AD41:AK45"/>
    <mergeCell ref="AL41:BB45"/>
    <mergeCell ref="M46:R47"/>
    <mergeCell ref="S46:X47"/>
    <mergeCell ref="Y46:AD47"/>
    <mergeCell ref="AE46:AJ47"/>
    <mergeCell ref="AK46:AP47"/>
    <mergeCell ref="AQ46:AV47"/>
    <mergeCell ref="AW46:BB47"/>
    <mergeCell ref="AW30:BB32"/>
    <mergeCell ref="M33:R35"/>
    <mergeCell ref="S33:X35"/>
    <mergeCell ref="Y33:AD35"/>
    <mergeCell ref="AE33:AJ35"/>
    <mergeCell ref="AK33:AP35"/>
    <mergeCell ref="AQ33:AV35"/>
    <mergeCell ref="AW33:BB35"/>
    <mergeCell ref="M30:R32"/>
    <mergeCell ref="S30:X32"/>
    <mergeCell ref="Y30:AD32"/>
    <mergeCell ref="AE30:AJ32"/>
    <mergeCell ref="AK30:AP32"/>
    <mergeCell ref="AQ30:AV32"/>
    <mergeCell ref="AW24:BB26"/>
    <mergeCell ref="M27:R29"/>
    <mergeCell ref="S27:X29"/>
    <mergeCell ref="Y27:AD29"/>
    <mergeCell ref="AE27:AJ29"/>
    <mergeCell ref="AK27:AP29"/>
    <mergeCell ref="AQ27:AV29"/>
    <mergeCell ref="AW27:BB29"/>
    <mergeCell ref="M24:R26"/>
    <mergeCell ref="S24:X26"/>
    <mergeCell ref="Y24:AD26"/>
    <mergeCell ref="AE24:AJ26"/>
    <mergeCell ref="AK24:AP26"/>
    <mergeCell ref="AQ24:AV26"/>
    <mergeCell ref="AW18:BB20"/>
    <mergeCell ref="M21:R23"/>
    <mergeCell ref="S21:X23"/>
    <mergeCell ref="Y21:AD23"/>
    <mergeCell ref="AE21:AJ23"/>
    <mergeCell ref="AK21:AP23"/>
    <mergeCell ref="AQ21:AV23"/>
    <mergeCell ref="AW21:BB23"/>
    <mergeCell ref="M18:R20"/>
    <mergeCell ref="S18:X20"/>
    <mergeCell ref="Y18:AD20"/>
    <mergeCell ref="AE18:AJ20"/>
    <mergeCell ref="AK18:AP20"/>
    <mergeCell ref="AQ18:AV20"/>
    <mergeCell ref="M11:AC15"/>
    <mergeCell ref="AD11:AK15"/>
    <mergeCell ref="AL11:BB15"/>
    <mergeCell ref="M16:R17"/>
    <mergeCell ref="S16:X17"/>
    <mergeCell ref="Y16:AD17"/>
    <mergeCell ref="AE16:AJ17"/>
    <mergeCell ref="AK16:AP17"/>
    <mergeCell ref="AQ16:AV17"/>
    <mergeCell ref="AW16:BB17"/>
  </mergeCells>
  <phoneticPr fontId="1"/>
  <printOptions horizontalCentered="1" verticalCentered="1"/>
  <pageMargins left="0" right="0" top="0" bottom="0" header="0" footer="0"/>
  <pageSetup paperSize="9" scale="46" orientation="portrait" horizontalDpi="4294967292" r:id="rId1"/>
  <headerFooter alignWithMargins="0"/>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B9E2FA1-88DB-42CB-A862-51D22D7AB4B7}">
  <dimension ref="B1:BF25"/>
  <sheetViews>
    <sheetView showGridLines="0" topLeftCell="A6" workbookViewId="0">
      <selection activeCell="M13" sqref="M13"/>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4">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c r="Y11" s="189"/>
      <c r="Z11" s="137"/>
      <c r="AA11" s="137"/>
      <c r="AB11" s="190"/>
      <c r="AC11" s="181"/>
      <c r="AD11" s="191"/>
      <c r="AE11" s="192"/>
      <c r="AF11" s="193"/>
      <c r="AG11" s="193"/>
      <c r="AH11" s="188"/>
      <c r="AI11" s="189"/>
      <c r="AJ11" s="137"/>
      <c r="AK11" s="137"/>
      <c r="AL11" s="194"/>
      <c r="AM11" s="181"/>
      <c r="AN11" s="195"/>
      <c r="AO11" s="196"/>
      <c r="AP11" s="197"/>
      <c r="AQ11" s="198"/>
      <c r="AR11" s="129"/>
      <c r="AS11" s="199">
        <v>1</v>
      </c>
      <c r="AT11" s="199"/>
      <c r="AU11" s="199"/>
      <c r="AV11" s="199"/>
      <c r="AW11" s="199"/>
      <c r="AX11" s="200" t="s">
        <v>173</v>
      </c>
      <c r="AY11" s="201" t="s">
        <v>174</v>
      </c>
      <c r="AZ11" s="202" t="s">
        <v>174</v>
      </c>
      <c r="BA11" s="203" t="s">
        <v>174</v>
      </c>
      <c r="BB11" s="200" t="s">
        <v>174</v>
      </c>
      <c r="BC11" s="200" t="s">
        <v>174</v>
      </c>
      <c r="BD11" s="199"/>
      <c r="BE11" s="199"/>
    </row>
    <row r="12" spans="2:58" s="118" customFormat="1" ht="59.25" customHeight="1" x14ac:dyDescent="0.4">
      <c r="B12" s="129"/>
      <c r="C12" s="181" t="s">
        <v>175</v>
      </c>
      <c r="D12" s="129"/>
      <c r="E12" s="182" t="s">
        <v>176</v>
      </c>
      <c r="F12" s="181">
        <v>2</v>
      </c>
      <c r="G12" s="181"/>
      <c r="H12" s="181"/>
      <c r="I12" s="181"/>
      <c r="J12" s="181"/>
      <c r="K12" s="183">
        <v>31</v>
      </c>
      <c r="L12" s="184">
        <v>31</v>
      </c>
      <c r="M12" s="185">
        <v>31</v>
      </c>
      <c r="N12" s="185">
        <v>31</v>
      </c>
      <c r="O12" s="186">
        <v>31</v>
      </c>
      <c r="P12" s="187"/>
      <c r="Q12" s="181"/>
      <c r="R12" s="181"/>
      <c r="S12" s="181"/>
      <c r="T12" s="181"/>
      <c r="U12" s="181"/>
      <c r="V12" s="181"/>
      <c r="W12" s="181"/>
      <c r="X12" s="188"/>
      <c r="Y12" s="189"/>
      <c r="Z12" s="137"/>
      <c r="AA12" s="137"/>
      <c r="AB12" s="190"/>
      <c r="AC12" s="181"/>
      <c r="AD12" s="191"/>
      <c r="AE12" s="192"/>
      <c r="AF12" s="193"/>
      <c r="AG12" s="193"/>
      <c r="AH12" s="188"/>
      <c r="AI12" s="189"/>
      <c r="AJ12" s="137"/>
      <c r="AK12" s="137"/>
      <c r="AL12" s="194"/>
      <c r="AM12" s="181"/>
      <c r="AN12" s="195"/>
      <c r="AO12" s="196"/>
      <c r="AP12" s="197"/>
      <c r="AQ12" s="198"/>
      <c r="AR12" s="129"/>
      <c r="AS12" s="199">
        <v>1</v>
      </c>
      <c r="AT12" s="199"/>
      <c r="AU12" s="199"/>
      <c r="AV12" s="199"/>
      <c r="AW12" s="199"/>
      <c r="AX12" s="200" t="s">
        <v>173</v>
      </c>
      <c r="AY12" s="201" t="s">
        <v>174</v>
      </c>
      <c r="AZ12" s="202" t="s">
        <v>174</v>
      </c>
      <c r="BA12" s="203" t="s">
        <v>174</v>
      </c>
      <c r="BB12" s="200" t="s">
        <v>174</v>
      </c>
      <c r="BC12" s="200" t="s">
        <v>174</v>
      </c>
      <c r="BD12" s="199"/>
      <c r="BE12" s="199"/>
    </row>
    <row r="13" spans="2:58" s="118" customFormat="1" ht="59.25" customHeight="1" x14ac:dyDescent="0.4">
      <c r="B13" s="129"/>
      <c r="C13" s="181" t="s">
        <v>177</v>
      </c>
      <c r="D13" s="129"/>
      <c r="E13" s="182" t="s">
        <v>178</v>
      </c>
      <c r="F13" s="181">
        <v>3</v>
      </c>
      <c r="G13" s="181"/>
      <c r="H13" s="181"/>
      <c r="I13" s="181"/>
      <c r="J13" s="181"/>
      <c r="K13" s="183">
        <v>31</v>
      </c>
      <c r="L13" s="184">
        <v>31</v>
      </c>
      <c r="M13" s="185">
        <v>31</v>
      </c>
      <c r="N13" s="185">
        <v>31</v>
      </c>
      <c r="O13" s="186">
        <v>31</v>
      </c>
      <c r="P13" s="187"/>
      <c r="Q13" s="181"/>
      <c r="R13" s="181"/>
      <c r="S13" s="181"/>
      <c r="T13" s="181"/>
      <c r="U13" s="181"/>
      <c r="V13" s="181"/>
      <c r="W13" s="181"/>
      <c r="X13" s="188"/>
      <c r="Y13" s="189"/>
      <c r="Z13" s="137"/>
      <c r="AA13" s="137"/>
      <c r="AB13" s="190"/>
      <c r="AC13" s="181"/>
      <c r="AD13" s="191"/>
      <c r="AE13" s="192"/>
      <c r="AF13" s="193"/>
      <c r="AG13" s="193"/>
      <c r="AH13" s="188"/>
      <c r="AI13" s="189"/>
      <c r="AJ13" s="137"/>
      <c r="AK13" s="137"/>
      <c r="AL13" s="194"/>
      <c r="AM13" s="181"/>
      <c r="AN13" s="195"/>
      <c r="AO13" s="196"/>
      <c r="AP13" s="197"/>
      <c r="AQ13" s="198"/>
      <c r="AR13" s="129"/>
      <c r="AS13" s="199">
        <v>1</v>
      </c>
      <c r="AT13" s="199"/>
      <c r="AU13" s="199"/>
      <c r="AV13" s="199"/>
      <c r="AW13" s="199"/>
      <c r="AX13" s="200" t="s">
        <v>173</v>
      </c>
      <c r="AY13" s="201" t="s">
        <v>174</v>
      </c>
      <c r="AZ13" s="202" t="s">
        <v>174</v>
      </c>
      <c r="BA13" s="203" t="s">
        <v>174</v>
      </c>
      <c r="BB13" s="200" t="s">
        <v>174</v>
      </c>
      <c r="BC13" s="200" t="s">
        <v>174</v>
      </c>
      <c r="BD13" s="199"/>
      <c r="BE13" s="199"/>
    </row>
    <row r="14" spans="2:58" s="118" customFormat="1" x14ac:dyDescent="0.4">
      <c r="B14" s="129"/>
      <c r="C14" s="129"/>
      <c r="D14" s="129"/>
      <c r="E14" s="182"/>
      <c r="F14" s="181"/>
      <c r="G14" s="181"/>
      <c r="H14" s="181"/>
      <c r="I14" s="181"/>
      <c r="J14" s="181"/>
      <c r="K14" s="181"/>
      <c r="L14" s="204"/>
      <c r="M14" s="205"/>
      <c r="N14" s="205"/>
      <c r="O14" s="181"/>
      <c r="P14" s="181"/>
      <c r="Q14" s="181"/>
      <c r="R14" s="181"/>
      <c r="S14" s="181"/>
      <c r="T14" s="181"/>
      <c r="U14" s="181"/>
      <c r="V14" s="181"/>
      <c r="W14" s="181"/>
      <c r="X14" s="188"/>
      <c r="Y14" s="189"/>
      <c r="Z14" s="137"/>
      <c r="AA14" s="137"/>
      <c r="AB14" s="181"/>
      <c r="AC14" s="181"/>
      <c r="AD14" s="181"/>
      <c r="AE14" s="181"/>
      <c r="AF14" s="181"/>
      <c r="AG14" s="181"/>
      <c r="AH14" s="188"/>
      <c r="AI14" s="189"/>
      <c r="AJ14" s="137"/>
      <c r="AK14" s="137"/>
      <c r="AL14" s="181"/>
      <c r="AM14" s="181"/>
      <c r="AN14" s="181"/>
      <c r="AO14" s="181"/>
      <c r="AP14" s="181"/>
      <c r="AQ14" s="181"/>
      <c r="AS14" s="181"/>
      <c r="AT14" s="181"/>
      <c r="AU14" s="181"/>
      <c r="AV14" s="181"/>
      <c r="AW14" s="181"/>
      <c r="AX14" s="181"/>
      <c r="AY14" s="181"/>
      <c r="AZ14" s="181"/>
      <c r="BA14" s="181"/>
      <c r="BB14" s="181"/>
      <c r="BC14" s="181"/>
      <c r="BD14" s="181"/>
      <c r="BE14" s="181"/>
    </row>
    <row r="15" spans="2:58" s="118" customFormat="1" x14ac:dyDescent="0.4">
      <c r="B15" s="129"/>
      <c r="C15" s="129"/>
      <c r="D15" s="129"/>
      <c r="E15" s="182"/>
      <c r="F15" s="181"/>
      <c r="G15" s="181"/>
      <c r="H15" s="181"/>
      <c r="I15" s="181"/>
      <c r="J15" s="181"/>
      <c r="K15" s="181"/>
      <c r="L15" s="204"/>
      <c r="M15" s="205"/>
      <c r="N15" s="205"/>
      <c r="O15" s="181"/>
      <c r="P15" s="181"/>
      <c r="Q15" s="181"/>
      <c r="R15" s="181"/>
      <c r="S15" s="181"/>
      <c r="T15" s="181"/>
      <c r="U15" s="181"/>
      <c r="V15" s="181"/>
      <c r="W15" s="181"/>
      <c r="X15" s="188"/>
      <c r="Y15" s="189"/>
      <c r="Z15" s="137"/>
      <c r="AA15" s="137"/>
      <c r="AB15" s="181"/>
      <c r="AC15" s="181"/>
      <c r="AD15" s="181"/>
      <c r="AE15" s="181"/>
      <c r="AF15" s="181"/>
      <c r="AG15" s="181"/>
      <c r="AH15" s="188"/>
      <c r="AI15" s="189"/>
      <c r="AJ15" s="137"/>
      <c r="AK15" s="137"/>
      <c r="AL15" s="181"/>
      <c r="AM15" s="181"/>
      <c r="AN15" s="181"/>
      <c r="AO15" s="181"/>
      <c r="AP15" s="181"/>
      <c r="AQ15" s="181"/>
      <c r="AS15" s="181"/>
      <c r="AT15" s="181"/>
      <c r="AU15" s="181"/>
      <c r="AV15" s="181"/>
      <c r="AW15" s="181"/>
      <c r="AX15" s="181"/>
      <c r="AY15" s="181"/>
      <c r="AZ15" s="181"/>
      <c r="BA15" s="181"/>
      <c r="BB15" s="181"/>
      <c r="BC15" s="181"/>
      <c r="BD15" s="181"/>
      <c r="BE15" s="181"/>
    </row>
    <row r="16" spans="2:58" s="118" customFormat="1" x14ac:dyDescent="0.4">
      <c r="B16" s="206"/>
      <c r="C16" s="206"/>
      <c r="D16" s="206"/>
      <c r="E16" s="182"/>
      <c r="F16" s="181"/>
      <c r="G16" s="181"/>
      <c r="H16" s="181"/>
      <c r="I16" s="181"/>
      <c r="J16" s="181"/>
      <c r="K16" s="181"/>
      <c r="L16" s="207"/>
      <c r="M16" s="205"/>
      <c r="N16" s="205"/>
      <c r="O16" s="181"/>
      <c r="P16" s="181"/>
      <c r="Q16" s="181"/>
      <c r="R16" s="181"/>
      <c r="S16" s="181"/>
      <c r="T16" s="181"/>
      <c r="U16" s="181"/>
      <c r="V16" s="181"/>
      <c r="W16" s="181"/>
      <c r="X16" s="188"/>
      <c r="Y16" s="189"/>
      <c r="Z16" s="137"/>
      <c r="AA16" s="137"/>
      <c r="AB16" s="181"/>
      <c r="AC16" s="181"/>
      <c r="AD16" s="181"/>
      <c r="AE16" s="181"/>
      <c r="AF16" s="181"/>
      <c r="AG16" s="181"/>
      <c r="AH16" s="188"/>
      <c r="AI16" s="189"/>
      <c r="AJ16" s="137"/>
      <c r="AK16" s="137"/>
      <c r="AL16" s="181"/>
      <c r="AM16" s="181"/>
      <c r="AN16" s="181"/>
      <c r="AO16" s="181"/>
      <c r="AP16" s="181"/>
      <c r="AQ16" s="181"/>
      <c r="AS16" s="181"/>
      <c r="AT16" s="181"/>
      <c r="AU16" s="181"/>
      <c r="AV16" s="181"/>
      <c r="AW16" s="181"/>
      <c r="AX16" s="181"/>
      <c r="AY16" s="181"/>
      <c r="AZ16" s="181"/>
      <c r="BA16" s="181"/>
      <c r="BB16" s="181"/>
      <c r="BC16" s="181"/>
      <c r="BD16" s="181"/>
      <c r="BE16" s="181"/>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E58C36A-7E29-4C2B-905D-EDEE3D2E0E08}">
  <sheetPr>
    <pageSetUpPr fitToPage="1"/>
  </sheetPr>
  <dimension ref="B1:H40"/>
  <sheetViews>
    <sheetView showGridLines="0" topLeftCell="A8" zoomScale="115" zoomScaleNormal="115" workbookViewId="0">
      <selection activeCell="E20" sqref="E20"/>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179</v>
      </c>
      <c r="E4" s="105"/>
    </row>
    <row r="5" spans="2:8" ht="11.25" customHeight="1" x14ac:dyDescent="0.15">
      <c r="B5" s="218">
        <v>46143</v>
      </c>
      <c r="C5" s="218">
        <v>46204</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180</v>
      </c>
      <c r="H8" s="124"/>
    </row>
    <row r="9" spans="2:8" x14ac:dyDescent="0.15">
      <c r="B9" s="141"/>
      <c r="C9" s="142"/>
      <c r="D9" s="142"/>
      <c r="E9" s="143"/>
      <c r="F9" s="208"/>
      <c r="G9" s="209"/>
      <c r="H9" s="210"/>
    </row>
    <row r="10" spans="2:8" s="180" customFormat="1" ht="37.5" customHeight="1" x14ac:dyDescent="0.15">
      <c r="B10" s="163" t="s">
        <v>151</v>
      </c>
      <c r="C10" s="163" t="s">
        <v>181</v>
      </c>
      <c r="D10" s="163" t="s">
        <v>120</v>
      </c>
      <c r="E10" s="211" t="s">
        <v>182</v>
      </c>
      <c r="F10" s="212" t="s">
        <v>118</v>
      </c>
      <c r="G10" s="163" t="s">
        <v>183</v>
      </c>
      <c r="H10" s="129" t="s">
        <v>184</v>
      </c>
    </row>
    <row r="11" spans="2:8" s="118" customFormat="1" ht="44.25" x14ac:dyDescent="0.4">
      <c r="B11" s="129" t="s">
        <v>185</v>
      </c>
      <c r="C11" s="181" t="s">
        <v>171</v>
      </c>
      <c r="D11" s="213">
        <v>1</v>
      </c>
      <c r="E11" s="181" t="s">
        <v>186</v>
      </c>
      <c r="F11" s="214" t="s">
        <v>174</v>
      </c>
      <c r="G11" s="215" t="s">
        <v>187</v>
      </c>
      <c r="H11" s="216" t="s">
        <v>188</v>
      </c>
    </row>
    <row r="12" spans="2:8" s="118" customFormat="1" ht="44.25" x14ac:dyDescent="0.4">
      <c r="B12" s="129"/>
      <c r="C12" s="181" t="s">
        <v>175</v>
      </c>
      <c r="D12" s="213">
        <v>2</v>
      </c>
      <c r="E12" s="181" t="s">
        <v>189</v>
      </c>
      <c r="F12" s="214" t="s">
        <v>174</v>
      </c>
      <c r="G12" s="215" t="s">
        <v>187</v>
      </c>
      <c r="H12" s="216" t="s">
        <v>188</v>
      </c>
    </row>
    <row r="13" spans="2:8" s="118" customFormat="1" ht="44.25" x14ac:dyDescent="0.4">
      <c r="B13" s="129"/>
      <c r="C13" s="181" t="s">
        <v>177</v>
      </c>
      <c r="D13" s="213">
        <v>3</v>
      </c>
      <c r="E13" s="181" t="s">
        <v>190</v>
      </c>
      <c r="F13" s="214" t="s">
        <v>174</v>
      </c>
      <c r="G13" s="215" t="s">
        <v>187</v>
      </c>
      <c r="H13" s="216" t="s">
        <v>188</v>
      </c>
    </row>
    <row r="14" spans="2:8" s="118" customFormat="1" ht="81" x14ac:dyDescent="0.4">
      <c r="B14" s="129" t="s">
        <v>191</v>
      </c>
      <c r="C14" s="181" t="s">
        <v>171</v>
      </c>
      <c r="D14" s="213">
        <v>1</v>
      </c>
      <c r="E14" s="181" t="s">
        <v>192</v>
      </c>
      <c r="F14" s="217" t="s">
        <v>174</v>
      </c>
      <c r="G14" s="215" t="s">
        <v>193</v>
      </c>
      <c r="H14" s="216" t="s">
        <v>194</v>
      </c>
    </row>
    <row r="15" spans="2:8" s="118" customFormat="1" ht="81" x14ac:dyDescent="0.4">
      <c r="B15" s="129"/>
      <c r="C15" s="181" t="s">
        <v>175</v>
      </c>
      <c r="D15" s="213">
        <v>2</v>
      </c>
      <c r="E15" s="181" t="s">
        <v>195</v>
      </c>
      <c r="F15" s="217" t="s">
        <v>174</v>
      </c>
      <c r="G15" s="215" t="s">
        <v>193</v>
      </c>
      <c r="H15" s="216" t="s">
        <v>194</v>
      </c>
    </row>
    <row r="16" spans="2:8" s="118" customFormat="1" ht="81" x14ac:dyDescent="0.4">
      <c r="B16" s="129"/>
      <c r="C16" s="181" t="s">
        <v>177</v>
      </c>
      <c r="D16" s="213">
        <v>3</v>
      </c>
      <c r="E16" s="181" t="s">
        <v>196</v>
      </c>
      <c r="F16" s="217" t="s">
        <v>174</v>
      </c>
      <c r="G16" s="215" t="s">
        <v>193</v>
      </c>
      <c r="H16" s="216" t="s">
        <v>194</v>
      </c>
    </row>
    <row r="17" spans="2:8" s="118" customFormat="1" ht="44.25" x14ac:dyDescent="0.4">
      <c r="B17" s="129" t="s">
        <v>197</v>
      </c>
      <c r="C17" s="181" t="s">
        <v>171</v>
      </c>
      <c r="D17" s="213">
        <v>1</v>
      </c>
      <c r="E17" s="181" t="s">
        <v>198</v>
      </c>
      <c r="F17" s="214" t="s">
        <v>174</v>
      </c>
      <c r="G17" s="215" t="s">
        <v>199</v>
      </c>
      <c r="H17" s="216" t="s">
        <v>200</v>
      </c>
    </row>
    <row r="18" spans="2:8" s="118" customFormat="1" ht="44.25" x14ac:dyDescent="0.4">
      <c r="B18" s="129"/>
      <c r="C18" s="181" t="s">
        <v>175</v>
      </c>
      <c r="D18" s="213">
        <v>2</v>
      </c>
      <c r="E18" s="181" t="s">
        <v>201</v>
      </c>
      <c r="F18" s="214" t="s">
        <v>174</v>
      </c>
      <c r="G18" s="215" t="s">
        <v>199</v>
      </c>
      <c r="H18" s="216" t="s">
        <v>200</v>
      </c>
    </row>
    <row r="19" spans="2:8" s="118" customFormat="1" ht="44.25" x14ac:dyDescent="0.4">
      <c r="B19" s="129"/>
      <c r="C19" s="181" t="s">
        <v>177</v>
      </c>
      <c r="D19" s="213">
        <v>3</v>
      </c>
      <c r="E19" s="181" t="s">
        <v>202</v>
      </c>
      <c r="F19" s="214" t="s">
        <v>174</v>
      </c>
      <c r="G19" s="215" t="s">
        <v>199</v>
      </c>
      <c r="H19" s="216" t="s">
        <v>200</v>
      </c>
    </row>
    <row r="20" spans="2:8" s="118" customFormat="1" x14ac:dyDescent="0.4">
      <c r="B20" s="129"/>
      <c r="C20" s="181"/>
      <c r="D20" s="181"/>
      <c r="E20" s="181"/>
      <c r="F20" s="181"/>
      <c r="G20" s="163"/>
      <c r="H20" s="181"/>
    </row>
    <row r="21" spans="2:8" s="118" customFormat="1" x14ac:dyDescent="0.4">
      <c r="B21" s="129"/>
      <c r="C21" s="181"/>
      <c r="D21" s="181"/>
      <c r="E21" s="181"/>
      <c r="F21" s="181"/>
      <c r="G21" s="163"/>
      <c r="H21" s="181"/>
    </row>
    <row r="22" spans="2:8" s="118" customFormat="1" x14ac:dyDescent="0.4">
      <c r="B22" s="129"/>
      <c r="C22" s="181"/>
      <c r="D22" s="181"/>
      <c r="E22" s="181"/>
      <c r="F22" s="181"/>
      <c r="G22" s="163"/>
      <c r="H22" s="181"/>
    </row>
    <row r="23" spans="2:8" s="118" customFormat="1" x14ac:dyDescent="0.4">
      <c r="B23" s="129"/>
      <c r="C23" s="181"/>
      <c r="D23" s="181"/>
      <c r="E23" s="181"/>
      <c r="F23" s="181"/>
      <c r="G23" s="163"/>
      <c r="H23" s="181"/>
    </row>
    <row r="24" spans="2:8" s="118" customFormat="1" x14ac:dyDescent="0.4">
      <c r="B24" s="129"/>
      <c r="C24" s="181"/>
      <c r="D24" s="181"/>
      <c r="E24" s="181"/>
      <c r="F24" s="181"/>
      <c r="G24" s="163"/>
      <c r="H24" s="181"/>
    </row>
    <row r="25" spans="2:8" s="118" customFormat="1" x14ac:dyDescent="0.4">
      <c r="B25" s="129"/>
      <c r="C25" s="181"/>
      <c r="D25" s="181"/>
      <c r="E25" s="181"/>
      <c r="F25" s="181"/>
      <c r="G25" s="163"/>
      <c r="H25" s="181"/>
    </row>
    <row r="26" spans="2:8" s="118" customFormat="1" x14ac:dyDescent="0.4">
      <c r="B26" s="129"/>
      <c r="C26" s="181"/>
      <c r="D26" s="181"/>
      <c r="E26" s="181"/>
      <c r="F26" s="181"/>
      <c r="G26" s="163"/>
      <c r="H26" s="181"/>
    </row>
    <row r="27" spans="2:8" s="118" customFormat="1" x14ac:dyDescent="0.4">
      <c r="B27" s="129"/>
      <c r="C27" s="181"/>
      <c r="D27" s="181"/>
      <c r="E27" s="181"/>
      <c r="F27" s="181"/>
      <c r="G27" s="163"/>
      <c r="H27" s="181"/>
    </row>
    <row r="28" spans="2:8" s="118" customFormat="1" x14ac:dyDescent="0.4">
      <c r="B28" s="129"/>
      <c r="C28" s="181"/>
      <c r="D28" s="181"/>
      <c r="E28" s="181"/>
      <c r="F28" s="181"/>
      <c r="G28" s="163"/>
      <c r="H28" s="181"/>
    </row>
    <row r="29" spans="2:8" s="118" customFormat="1" x14ac:dyDescent="0.4">
      <c r="B29" s="129"/>
      <c r="C29" s="181"/>
      <c r="D29" s="181"/>
      <c r="E29" s="181"/>
      <c r="F29" s="181"/>
      <c r="G29" s="163"/>
      <c r="H29" s="181"/>
    </row>
    <row r="30" spans="2:8" s="118" customFormat="1" x14ac:dyDescent="0.4">
      <c r="B30" s="129"/>
      <c r="C30" s="181"/>
      <c r="D30" s="181"/>
      <c r="E30" s="181"/>
      <c r="F30" s="181"/>
      <c r="G30" s="163"/>
      <c r="H30" s="181"/>
    </row>
    <row r="31" spans="2:8" s="118" customFormat="1" x14ac:dyDescent="0.4">
      <c r="B31" s="206"/>
      <c r="C31" s="181"/>
      <c r="D31" s="181"/>
      <c r="E31" s="181"/>
      <c r="F31" s="181"/>
      <c r="G31" s="163"/>
      <c r="H31" s="181"/>
    </row>
    <row r="32" spans="2:8" s="118" customFormat="1" x14ac:dyDescent="0.4"/>
    <row r="33" s="118" customFormat="1" x14ac:dyDescent="0.4"/>
    <row r="34" s="118" customFormat="1" x14ac:dyDescent="0.4"/>
    <row r="35" s="118" customFormat="1" x14ac:dyDescent="0.4"/>
    <row r="36" s="118" customFormat="1" x14ac:dyDescent="0.4"/>
    <row r="37" s="118" customFormat="1" x14ac:dyDescent="0.4"/>
    <row r="38" s="118" customFormat="1" x14ac:dyDescent="0.4"/>
    <row r="39" s="118" customFormat="1" x14ac:dyDescent="0.4"/>
    <row r="40"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BE79EDE-E254-4A53-ACC4-C6A078AFAFFE}">
  <dimension ref="A1:BA56"/>
  <sheetViews>
    <sheetView workbookViewId="0">
      <selection activeCell="A13" sqref="A13:IV13"/>
    </sheetView>
  </sheetViews>
  <sheetFormatPr defaultRowHeight="12" x14ac:dyDescent="0.15"/>
  <cols>
    <col min="1" max="16384" width="9" style="101"/>
  </cols>
  <sheetData>
    <row r="1" spans="1:53" ht="30" x14ac:dyDescent="0.15">
      <c r="A1" s="203" t="s">
        <v>174</v>
      </c>
      <c r="B1" s="219"/>
      <c r="C1" s="220"/>
    </row>
    <row r="2" spans="1:53" x14ac:dyDescent="0.15">
      <c r="B2" s="221"/>
      <c r="C2" s="220"/>
    </row>
    <row r="3" spans="1:53" x14ac:dyDescent="0.15">
      <c r="B3" s="222"/>
      <c r="C3" s="220"/>
    </row>
    <row r="4" spans="1:53" x14ac:dyDescent="0.15">
      <c r="B4" s="223"/>
      <c r="C4" s="224"/>
    </row>
    <row r="5" spans="1:53" x14ac:dyDescent="0.15">
      <c r="B5" s="225"/>
      <c r="C5" s="224"/>
    </row>
    <row r="6" spans="1:53" x14ac:dyDescent="0.15">
      <c r="B6" s="226"/>
      <c r="C6" s="224"/>
    </row>
    <row r="7" spans="1:53" x14ac:dyDescent="0.15">
      <c r="B7" s="227"/>
      <c r="C7" s="224"/>
    </row>
    <row r="8" spans="1:53" x14ac:dyDescent="0.15">
      <c r="B8" s="228"/>
      <c r="C8" s="224"/>
    </row>
    <row r="9" spans="1:53" x14ac:dyDescent="0.15">
      <c r="B9" s="229"/>
      <c r="C9" s="224"/>
    </row>
    <row r="10" spans="1:53" x14ac:dyDescent="0.15">
      <c r="B10" s="230"/>
      <c r="C10" s="224"/>
    </row>
    <row r="11" spans="1:53" x14ac:dyDescent="0.15">
      <c r="B11" s="231"/>
      <c r="C11" s="224"/>
      <c r="J11" s="101" t="s">
        <v>203</v>
      </c>
      <c r="K11" s="101" t="s">
        <v>297</v>
      </c>
      <c r="L11" s="101" t="s">
        <v>205</v>
      </c>
      <c r="M11" s="101" t="s">
        <v>298</v>
      </c>
      <c r="N11" s="101" t="s">
        <v>299</v>
      </c>
      <c r="O11" s="101" t="s">
        <v>300</v>
      </c>
      <c r="AX11" s="101" t="s">
        <v>209</v>
      </c>
      <c r="AY11" s="101" t="s">
        <v>210</v>
      </c>
      <c r="AZ11" s="101" t="s">
        <v>211</v>
      </c>
      <c r="BA11" s="101" t="s">
        <v>212</v>
      </c>
    </row>
    <row r="12" spans="1:53" x14ac:dyDescent="0.15">
      <c r="B12" s="232"/>
      <c r="C12" s="224"/>
      <c r="J12" s="101" t="s">
        <v>213</v>
      </c>
      <c r="K12" s="101" t="s">
        <v>301</v>
      </c>
      <c r="L12" s="101" t="s">
        <v>272</v>
      </c>
      <c r="M12" s="101" t="s">
        <v>216</v>
      </c>
      <c r="O12" s="101" t="s">
        <v>302</v>
      </c>
      <c r="AX12" s="101" t="s">
        <v>219</v>
      </c>
      <c r="AY12" s="101" t="s">
        <v>220</v>
      </c>
      <c r="AZ12" s="101" t="s">
        <v>221</v>
      </c>
      <c r="BA12" s="101" t="s">
        <v>222</v>
      </c>
    </row>
    <row r="13" spans="1:53" x14ac:dyDescent="0.15">
      <c r="B13" s="233"/>
      <c r="C13" s="224"/>
      <c r="J13" s="101" t="s">
        <v>223</v>
      </c>
      <c r="K13" s="101" t="s">
        <v>303</v>
      </c>
      <c r="L13" s="101" t="s">
        <v>260</v>
      </c>
      <c r="M13" s="101" t="s">
        <v>261</v>
      </c>
      <c r="N13" s="101" t="s">
        <v>304</v>
      </c>
      <c r="O13" s="101" t="s">
        <v>305</v>
      </c>
      <c r="AX13" s="101" t="s">
        <v>229</v>
      </c>
      <c r="AY13" s="101" t="s">
        <v>230</v>
      </c>
      <c r="AZ13" s="101" t="s">
        <v>231</v>
      </c>
      <c r="BA13" s="101" t="s">
        <v>232</v>
      </c>
    </row>
    <row r="14" spans="1:53" x14ac:dyDescent="0.15">
      <c r="B14" s="234"/>
      <c r="C14" s="224"/>
    </row>
    <row r="15" spans="1:53" x14ac:dyDescent="0.15">
      <c r="B15" s="235"/>
      <c r="C15" s="224"/>
    </row>
    <row r="16" spans="1:53" x14ac:dyDescent="0.15">
      <c r="B16" s="236"/>
      <c r="C16" s="224"/>
    </row>
    <row r="17" spans="2:3" x14ac:dyDescent="0.15">
      <c r="B17" s="237"/>
      <c r="C17" s="224"/>
    </row>
    <row r="18" spans="2:3" x14ac:dyDescent="0.15">
      <c r="B18" s="238"/>
      <c r="C18" s="224"/>
    </row>
    <row r="19" spans="2:3" x14ac:dyDescent="0.15">
      <c r="B19" s="239"/>
      <c r="C19" s="224"/>
    </row>
    <row r="20" spans="2:3" x14ac:dyDescent="0.15">
      <c r="B20" s="240"/>
      <c r="C20" s="224"/>
    </row>
    <row r="21" spans="2:3" x14ac:dyDescent="0.15">
      <c r="B21" s="241"/>
    </row>
    <row r="22" spans="2:3" x14ac:dyDescent="0.15">
      <c r="B22" s="242"/>
    </row>
    <row r="23" spans="2:3" x14ac:dyDescent="0.15">
      <c r="B23" s="243"/>
    </row>
    <row r="24" spans="2:3" x14ac:dyDescent="0.15">
      <c r="B24" s="244"/>
    </row>
    <row r="25" spans="2:3" x14ac:dyDescent="0.15">
      <c r="B25" s="245"/>
    </row>
    <row r="26" spans="2:3" x14ac:dyDescent="0.15">
      <c r="B26" s="246"/>
    </row>
    <row r="27" spans="2:3" x14ac:dyDescent="0.15">
      <c r="B27" s="247"/>
    </row>
    <row r="28" spans="2:3" x14ac:dyDescent="0.15">
      <c r="B28" s="248"/>
    </row>
    <row r="29" spans="2:3" x14ac:dyDescent="0.15">
      <c r="B29" s="249"/>
    </row>
    <row r="30" spans="2:3" x14ac:dyDescent="0.15">
      <c r="B30" s="250"/>
    </row>
    <row r="31" spans="2:3" x14ac:dyDescent="0.15">
      <c r="B31" s="251"/>
    </row>
    <row r="32" spans="2:3" x14ac:dyDescent="0.15">
      <c r="B32" s="252"/>
    </row>
    <row r="33" spans="2:2" x14ac:dyDescent="0.15">
      <c r="B33" s="253"/>
    </row>
    <row r="34" spans="2:2" x14ac:dyDescent="0.15">
      <c r="B34" s="254"/>
    </row>
    <row r="35" spans="2:2" x14ac:dyDescent="0.15">
      <c r="B35" s="255"/>
    </row>
    <row r="36" spans="2:2" x14ac:dyDescent="0.15">
      <c r="B36" s="256"/>
    </row>
    <row r="37" spans="2:2" x14ac:dyDescent="0.15">
      <c r="B37" s="257"/>
    </row>
    <row r="38" spans="2:2" x14ac:dyDescent="0.15">
      <c r="B38" s="258"/>
    </row>
    <row r="39" spans="2:2" x14ac:dyDescent="0.15">
      <c r="B39" s="259"/>
    </row>
    <row r="40" spans="2:2" x14ac:dyDescent="0.15">
      <c r="B40" s="224"/>
    </row>
    <row r="41" spans="2:2" x14ac:dyDescent="0.15">
      <c r="B41" s="220"/>
    </row>
    <row r="42" spans="2:2" x14ac:dyDescent="0.15">
      <c r="B42" s="260"/>
    </row>
    <row r="43" spans="2:2" x14ac:dyDescent="0.15">
      <c r="B43" s="261"/>
    </row>
    <row r="44" spans="2:2" x14ac:dyDescent="0.15">
      <c r="B44" s="262"/>
    </row>
    <row r="45" spans="2:2" x14ac:dyDescent="0.15">
      <c r="B45" s="263"/>
    </row>
    <row r="46" spans="2:2" x14ac:dyDescent="0.15">
      <c r="B46" s="264"/>
    </row>
    <row r="47" spans="2:2" x14ac:dyDescent="0.15">
      <c r="B47" s="265"/>
    </row>
    <row r="48" spans="2:2" x14ac:dyDescent="0.15">
      <c r="B48" s="266"/>
    </row>
    <row r="49" spans="2:2" x14ac:dyDescent="0.15">
      <c r="B49" s="267"/>
    </row>
    <row r="50" spans="2:2" x14ac:dyDescent="0.15">
      <c r="B50" s="268"/>
    </row>
    <row r="51" spans="2:2" x14ac:dyDescent="0.15">
      <c r="B51" s="269"/>
    </row>
    <row r="52" spans="2:2" x14ac:dyDescent="0.15">
      <c r="B52" s="270"/>
    </row>
    <row r="53" spans="2:2" x14ac:dyDescent="0.15">
      <c r="B53" s="271"/>
    </row>
    <row r="54" spans="2:2" x14ac:dyDescent="0.15">
      <c r="B54" s="272"/>
    </row>
    <row r="55" spans="2:2" x14ac:dyDescent="0.15">
      <c r="B55" s="273"/>
    </row>
    <row r="56" spans="2:2" x14ac:dyDescent="0.15">
      <c r="B56" s="274"/>
    </row>
  </sheetData>
  <phoneticPr fontId="1"/>
  <pageMargins left="0.75" right="0.75" top="1" bottom="1" header="0.51200000000000001" footer="0.51200000000000001"/>
  <headerFooter alignWithMargins="0"/>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1C7F90A-9247-4D48-B3CC-03165C0E6CDA}">
  <sheetPr>
    <pageSetUpPr fitToPage="1"/>
  </sheetPr>
  <dimension ref="A1:GC399"/>
  <sheetViews>
    <sheetView showGridLines="0" defaultGridColor="0" colorId="23" zoomScale="40" zoomScaleNormal="40" workbookViewId="0">
      <selection activeCell="B2" sqref="B2"/>
    </sheetView>
  </sheetViews>
  <sheetFormatPr defaultColWidth="2.5" defaultRowHeight="14.25" customHeight="1" x14ac:dyDescent="0.2"/>
  <cols>
    <col min="1" max="1" width="10.625" style="275" customWidth="1"/>
    <col min="2" max="8" width="2.625" style="276" customWidth="1"/>
    <col min="9" max="9" width="5.25" style="276" customWidth="1"/>
    <col min="10" max="10" width="4.75" style="276" customWidth="1"/>
    <col min="11" max="11" width="1.875" style="276" customWidth="1"/>
    <col min="12" max="12" width="1.125" style="276" customWidth="1"/>
    <col min="13" max="54" width="2.875" style="276" customWidth="1"/>
    <col min="55" max="55" width="1.125" style="276" customWidth="1"/>
    <col min="56" max="56" width="1.875" style="276" customWidth="1"/>
    <col min="57" max="57" width="4.75" style="276" customWidth="1"/>
    <col min="58" max="58" width="5.25" style="276" customWidth="1"/>
    <col min="59" max="64" width="2.625" style="276" customWidth="1"/>
    <col min="65" max="65" width="10.625" style="276" customWidth="1"/>
    <col min="66" max="66" width="4.75" style="332" customWidth="1"/>
    <col min="67" max="67" width="2.625" style="332" customWidth="1"/>
    <col min="68" max="103" width="2.5" style="332" customWidth="1"/>
    <col min="104" max="185" width="2.5" style="332"/>
    <col min="186" max="256" width="2.5" style="276"/>
    <col min="257" max="257" width="9.375" style="276" customWidth="1"/>
    <col min="258" max="264" width="2.625" style="276" customWidth="1"/>
    <col min="265" max="265" width="5.25" style="276" customWidth="1"/>
    <col min="266" max="266" width="4.75" style="276" customWidth="1"/>
    <col min="267" max="267" width="1.875" style="276" customWidth="1"/>
    <col min="268" max="268" width="1.125" style="276" customWidth="1"/>
    <col min="269" max="310" width="2.875" style="276" customWidth="1"/>
    <col min="311" max="311" width="1.125" style="276" customWidth="1"/>
    <col min="312" max="312" width="1.875" style="276" customWidth="1"/>
    <col min="313" max="313" width="4.75" style="276" customWidth="1"/>
    <col min="314" max="314" width="5.25" style="276" customWidth="1"/>
    <col min="315" max="320" width="2.625" style="276" customWidth="1"/>
    <col min="321" max="321" width="9.375" style="276" customWidth="1"/>
    <col min="322" max="322" width="4.75" style="276" customWidth="1"/>
    <col min="323" max="323" width="2.625" style="276" customWidth="1"/>
    <col min="324" max="512" width="2.5" style="276"/>
    <col min="513" max="513" width="9.375" style="276" customWidth="1"/>
    <col min="514" max="520" width="2.625" style="276" customWidth="1"/>
    <col min="521" max="521" width="5.25" style="276" customWidth="1"/>
    <col min="522" max="522" width="4.75" style="276" customWidth="1"/>
    <col min="523" max="523" width="1.875" style="276" customWidth="1"/>
    <col min="524" max="524" width="1.125" style="276" customWidth="1"/>
    <col min="525" max="566" width="2.875" style="276" customWidth="1"/>
    <col min="567" max="567" width="1.125" style="276" customWidth="1"/>
    <col min="568" max="568" width="1.875" style="276" customWidth="1"/>
    <col min="569" max="569" width="4.75" style="276" customWidth="1"/>
    <col min="570" max="570" width="5.25" style="276" customWidth="1"/>
    <col min="571" max="576" width="2.625" style="276" customWidth="1"/>
    <col min="577" max="577" width="9.375" style="276" customWidth="1"/>
    <col min="578" max="578" width="4.75" style="276" customWidth="1"/>
    <col min="579" max="579" width="2.625" style="276" customWidth="1"/>
    <col min="580" max="768" width="2.5" style="276"/>
    <col min="769" max="769" width="9.375" style="276" customWidth="1"/>
    <col min="770" max="776" width="2.625" style="276" customWidth="1"/>
    <col min="777" max="777" width="5.25" style="276" customWidth="1"/>
    <col min="778" max="778" width="4.75" style="276" customWidth="1"/>
    <col min="779" max="779" width="1.875" style="276" customWidth="1"/>
    <col min="780" max="780" width="1.125" style="276" customWidth="1"/>
    <col min="781" max="822" width="2.875" style="276" customWidth="1"/>
    <col min="823" max="823" width="1.125" style="276" customWidth="1"/>
    <col min="824" max="824" width="1.875" style="276" customWidth="1"/>
    <col min="825" max="825" width="4.75" style="276" customWidth="1"/>
    <col min="826" max="826" width="5.25" style="276" customWidth="1"/>
    <col min="827" max="832" width="2.625" style="276" customWidth="1"/>
    <col min="833" max="833" width="9.375" style="276" customWidth="1"/>
    <col min="834" max="834" width="4.75" style="276" customWidth="1"/>
    <col min="835" max="835" width="2.625" style="276" customWidth="1"/>
    <col min="836" max="1024" width="2.5" style="276"/>
    <col min="1025" max="1025" width="9.375" style="276" customWidth="1"/>
    <col min="1026" max="1032" width="2.625" style="276" customWidth="1"/>
    <col min="1033" max="1033" width="5.25" style="276" customWidth="1"/>
    <col min="1034" max="1034" width="4.75" style="276" customWidth="1"/>
    <col min="1035" max="1035" width="1.875" style="276" customWidth="1"/>
    <col min="1036" max="1036" width="1.125" style="276" customWidth="1"/>
    <col min="1037" max="1078" width="2.875" style="276" customWidth="1"/>
    <col min="1079" max="1079" width="1.125" style="276" customWidth="1"/>
    <col min="1080" max="1080" width="1.875" style="276" customWidth="1"/>
    <col min="1081" max="1081" width="4.75" style="276" customWidth="1"/>
    <col min="1082" max="1082" width="5.25" style="276" customWidth="1"/>
    <col min="1083" max="1088" width="2.625" style="276" customWidth="1"/>
    <col min="1089" max="1089" width="9.375" style="276" customWidth="1"/>
    <col min="1090" max="1090" width="4.75" style="276" customWidth="1"/>
    <col min="1091" max="1091" width="2.625" style="276" customWidth="1"/>
    <col min="1092" max="1280" width="2.5" style="276"/>
    <col min="1281" max="1281" width="9.375" style="276" customWidth="1"/>
    <col min="1282" max="1288" width="2.625" style="276" customWidth="1"/>
    <col min="1289" max="1289" width="5.25" style="276" customWidth="1"/>
    <col min="1290" max="1290" width="4.75" style="276" customWidth="1"/>
    <col min="1291" max="1291" width="1.875" style="276" customWidth="1"/>
    <col min="1292" max="1292" width="1.125" style="276" customWidth="1"/>
    <col min="1293" max="1334" width="2.875" style="276" customWidth="1"/>
    <col min="1335" max="1335" width="1.125" style="276" customWidth="1"/>
    <col min="1336" max="1336" width="1.875" style="276" customWidth="1"/>
    <col min="1337" max="1337" width="4.75" style="276" customWidth="1"/>
    <col min="1338" max="1338" width="5.25" style="276" customWidth="1"/>
    <col min="1339" max="1344" width="2.625" style="276" customWidth="1"/>
    <col min="1345" max="1345" width="9.375" style="276" customWidth="1"/>
    <col min="1346" max="1346" width="4.75" style="276" customWidth="1"/>
    <col min="1347" max="1347" width="2.625" style="276" customWidth="1"/>
    <col min="1348" max="1536" width="2.5" style="276"/>
    <col min="1537" max="1537" width="9.375" style="276" customWidth="1"/>
    <col min="1538" max="1544" width="2.625" style="276" customWidth="1"/>
    <col min="1545" max="1545" width="5.25" style="276" customWidth="1"/>
    <col min="1546" max="1546" width="4.75" style="276" customWidth="1"/>
    <col min="1547" max="1547" width="1.875" style="276" customWidth="1"/>
    <col min="1548" max="1548" width="1.125" style="276" customWidth="1"/>
    <col min="1549" max="1590" width="2.875" style="276" customWidth="1"/>
    <col min="1591" max="1591" width="1.125" style="276" customWidth="1"/>
    <col min="1592" max="1592" width="1.875" style="276" customWidth="1"/>
    <col min="1593" max="1593" width="4.75" style="276" customWidth="1"/>
    <col min="1594" max="1594" width="5.25" style="276" customWidth="1"/>
    <col min="1595" max="1600" width="2.625" style="276" customWidth="1"/>
    <col min="1601" max="1601" width="9.375" style="276" customWidth="1"/>
    <col min="1602" max="1602" width="4.75" style="276" customWidth="1"/>
    <col min="1603" max="1603" width="2.625" style="276" customWidth="1"/>
    <col min="1604" max="1792" width="2.5" style="276"/>
    <col min="1793" max="1793" width="9.375" style="276" customWidth="1"/>
    <col min="1794" max="1800" width="2.625" style="276" customWidth="1"/>
    <col min="1801" max="1801" width="5.25" style="276" customWidth="1"/>
    <col min="1802" max="1802" width="4.75" style="276" customWidth="1"/>
    <col min="1803" max="1803" width="1.875" style="276" customWidth="1"/>
    <col min="1804" max="1804" width="1.125" style="276" customWidth="1"/>
    <col min="1805" max="1846" width="2.875" style="276" customWidth="1"/>
    <col min="1847" max="1847" width="1.125" style="276" customWidth="1"/>
    <col min="1848" max="1848" width="1.875" style="276" customWidth="1"/>
    <col min="1849" max="1849" width="4.75" style="276" customWidth="1"/>
    <col min="1850" max="1850" width="5.25" style="276" customWidth="1"/>
    <col min="1851" max="1856" width="2.625" style="276" customWidth="1"/>
    <col min="1857" max="1857" width="9.375" style="276" customWidth="1"/>
    <col min="1858" max="1858" width="4.75" style="276" customWidth="1"/>
    <col min="1859" max="1859" width="2.625" style="276" customWidth="1"/>
    <col min="1860" max="2048" width="2.5" style="276"/>
    <col min="2049" max="2049" width="9.375" style="276" customWidth="1"/>
    <col min="2050" max="2056" width="2.625" style="276" customWidth="1"/>
    <col min="2057" max="2057" width="5.25" style="276" customWidth="1"/>
    <col min="2058" max="2058" width="4.75" style="276" customWidth="1"/>
    <col min="2059" max="2059" width="1.875" style="276" customWidth="1"/>
    <col min="2060" max="2060" width="1.125" style="276" customWidth="1"/>
    <col min="2061" max="2102" width="2.875" style="276" customWidth="1"/>
    <col min="2103" max="2103" width="1.125" style="276" customWidth="1"/>
    <col min="2104" max="2104" width="1.875" style="276" customWidth="1"/>
    <col min="2105" max="2105" width="4.75" style="276" customWidth="1"/>
    <col min="2106" max="2106" width="5.25" style="276" customWidth="1"/>
    <col min="2107" max="2112" width="2.625" style="276" customWidth="1"/>
    <col min="2113" max="2113" width="9.375" style="276" customWidth="1"/>
    <col min="2114" max="2114" width="4.75" style="276" customWidth="1"/>
    <col min="2115" max="2115" width="2.625" style="276" customWidth="1"/>
    <col min="2116" max="2304" width="2.5" style="276"/>
    <col min="2305" max="2305" width="9.375" style="276" customWidth="1"/>
    <col min="2306" max="2312" width="2.625" style="276" customWidth="1"/>
    <col min="2313" max="2313" width="5.25" style="276" customWidth="1"/>
    <col min="2314" max="2314" width="4.75" style="276" customWidth="1"/>
    <col min="2315" max="2315" width="1.875" style="276" customWidth="1"/>
    <col min="2316" max="2316" width="1.125" style="276" customWidth="1"/>
    <col min="2317" max="2358" width="2.875" style="276" customWidth="1"/>
    <col min="2359" max="2359" width="1.125" style="276" customWidth="1"/>
    <col min="2360" max="2360" width="1.875" style="276" customWidth="1"/>
    <col min="2361" max="2361" width="4.75" style="276" customWidth="1"/>
    <col min="2362" max="2362" width="5.25" style="276" customWidth="1"/>
    <col min="2363" max="2368" width="2.625" style="276" customWidth="1"/>
    <col min="2369" max="2369" width="9.375" style="276" customWidth="1"/>
    <col min="2370" max="2370" width="4.75" style="276" customWidth="1"/>
    <col min="2371" max="2371" width="2.625" style="276" customWidth="1"/>
    <col min="2372" max="2560" width="2.5" style="276"/>
    <col min="2561" max="2561" width="9.375" style="276" customWidth="1"/>
    <col min="2562" max="2568" width="2.625" style="276" customWidth="1"/>
    <col min="2569" max="2569" width="5.25" style="276" customWidth="1"/>
    <col min="2570" max="2570" width="4.75" style="276" customWidth="1"/>
    <col min="2571" max="2571" width="1.875" style="276" customWidth="1"/>
    <col min="2572" max="2572" width="1.125" style="276" customWidth="1"/>
    <col min="2573" max="2614" width="2.875" style="276" customWidth="1"/>
    <col min="2615" max="2615" width="1.125" style="276" customWidth="1"/>
    <col min="2616" max="2616" width="1.875" style="276" customWidth="1"/>
    <col min="2617" max="2617" width="4.75" style="276" customWidth="1"/>
    <col min="2618" max="2618" width="5.25" style="276" customWidth="1"/>
    <col min="2619" max="2624" width="2.625" style="276" customWidth="1"/>
    <col min="2625" max="2625" width="9.375" style="276" customWidth="1"/>
    <col min="2626" max="2626" width="4.75" style="276" customWidth="1"/>
    <col min="2627" max="2627" width="2.625" style="276" customWidth="1"/>
    <col min="2628" max="2816" width="2.5" style="276"/>
    <col min="2817" max="2817" width="9.375" style="276" customWidth="1"/>
    <col min="2818" max="2824" width="2.625" style="276" customWidth="1"/>
    <col min="2825" max="2825" width="5.25" style="276" customWidth="1"/>
    <col min="2826" max="2826" width="4.75" style="276" customWidth="1"/>
    <col min="2827" max="2827" width="1.875" style="276" customWidth="1"/>
    <col min="2828" max="2828" width="1.125" style="276" customWidth="1"/>
    <col min="2829" max="2870" width="2.875" style="276" customWidth="1"/>
    <col min="2871" max="2871" width="1.125" style="276" customWidth="1"/>
    <col min="2872" max="2872" width="1.875" style="276" customWidth="1"/>
    <col min="2873" max="2873" width="4.75" style="276" customWidth="1"/>
    <col min="2874" max="2874" width="5.25" style="276" customWidth="1"/>
    <col min="2875" max="2880" width="2.625" style="276" customWidth="1"/>
    <col min="2881" max="2881" width="9.375" style="276" customWidth="1"/>
    <col min="2882" max="2882" width="4.75" style="276" customWidth="1"/>
    <col min="2883" max="2883" width="2.625" style="276" customWidth="1"/>
    <col min="2884" max="3072" width="2.5" style="276"/>
    <col min="3073" max="3073" width="9.375" style="276" customWidth="1"/>
    <col min="3074" max="3080" width="2.625" style="276" customWidth="1"/>
    <col min="3081" max="3081" width="5.25" style="276" customWidth="1"/>
    <col min="3082" max="3082" width="4.75" style="276" customWidth="1"/>
    <col min="3083" max="3083" width="1.875" style="276" customWidth="1"/>
    <col min="3084" max="3084" width="1.125" style="276" customWidth="1"/>
    <col min="3085" max="3126" width="2.875" style="276" customWidth="1"/>
    <col min="3127" max="3127" width="1.125" style="276" customWidth="1"/>
    <col min="3128" max="3128" width="1.875" style="276" customWidth="1"/>
    <col min="3129" max="3129" width="4.75" style="276" customWidth="1"/>
    <col min="3130" max="3130" width="5.25" style="276" customWidth="1"/>
    <col min="3131" max="3136" width="2.625" style="276" customWidth="1"/>
    <col min="3137" max="3137" width="9.375" style="276" customWidth="1"/>
    <col min="3138" max="3138" width="4.75" style="276" customWidth="1"/>
    <col min="3139" max="3139" width="2.625" style="276" customWidth="1"/>
    <col min="3140" max="3328" width="2.5" style="276"/>
    <col min="3329" max="3329" width="9.375" style="276" customWidth="1"/>
    <col min="3330" max="3336" width="2.625" style="276" customWidth="1"/>
    <col min="3337" max="3337" width="5.25" style="276" customWidth="1"/>
    <col min="3338" max="3338" width="4.75" style="276" customWidth="1"/>
    <col min="3339" max="3339" width="1.875" style="276" customWidth="1"/>
    <col min="3340" max="3340" width="1.125" style="276" customWidth="1"/>
    <col min="3341" max="3382" width="2.875" style="276" customWidth="1"/>
    <col min="3383" max="3383" width="1.125" style="276" customWidth="1"/>
    <col min="3384" max="3384" width="1.875" style="276" customWidth="1"/>
    <col min="3385" max="3385" width="4.75" style="276" customWidth="1"/>
    <col min="3386" max="3386" width="5.25" style="276" customWidth="1"/>
    <col min="3387" max="3392" width="2.625" style="276" customWidth="1"/>
    <col min="3393" max="3393" width="9.375" style="276" customWidth="1"/>
    <col min="3394" max="3394" width="4.75" style="276" customWidth="1"/>
    <col min="3395" max="3395" width="2.625" style="276" customWidth="1"/>
    <col min="3396" max="3584" width="2.5" style="276"/>
    <col min="3585" max="3585" width="9.375" style="276" customWidth="1"/>
    <col min="3586" max="3592" width="2.625" style="276" customWidth="1"/>
    <col min="3593" max="3593" width="5.25" style="276" customWidth="1"/>
    <col min="3594" max="3594" width="4.75" style="276" customWidth="1"/>
    <col min="3595" max="3595" width="1.875" style="276" customWidth="1"/>
    <col min="3596" max="3596" width="1.125" style="276" customWidth="1"/>
    <col min="3597" max="3638" width="2.875" style="276" customWidth="1"/>
    <col min="3639" max="3639" width="1.125" style="276" customWidth="1"/>
    <col min="3640" max="3640" width="1.875" style="276" customWidth="1"/>
    <col min="3641" max="3641" width="4.75" style="276" customWidth="1"/>
    <col min="3642" max="3642" width="5.25" style="276" customWidth="1"/>
    <col min="3643" max="3648" width="2.625" style="276" customWidth="1"/>
    <col min="3649" max="3649" width="9.375" style="276" customWidth="1"/>
    <col min="3650" max="3650" width="4.75" style="276" customWidth="1"/>
    <col min="3651" max="3651" width="2.625" style="276" customWidth="1"/>
    <col min="3652" max="3840" width="2.5" style="276"/>
    <col min="3841" max="3841" width="9.375" style="276" customWidth="1"/>
    <col min="3842" max="3848" width="2.625" style="276" customWidth="1"/>
    <col min="3849" max="3849" width="5.25" style="276" customWidth="1"/>
    <col min="3850" max="3850" width="4.75" style="276" customWidth="1"/>
    <col min="3851" max="3851" width="1.875" style="276" customWidth="1"/>
    <col min="3852" max="3852" width="1.125" style="276" customWidth="1"/>
    <col min="3853" max="3894" width="2.875" style="276" customWidth="1"/>
    <col min="3895" max="3895" width="1.125" style="276" customWidth="1"/>
    <col min="3896" max="3896" width="1.875" style="276" customWidth="1"/>
    <col min="3897" max="3897" width="4.75" style="276" customWidth="1"/>
    <col min="3898" max="3898" width="5.25" style="276" customWidth="1"/>
    <col min="3899" max="3904" width="2.625" style="276" customWidth="1"/>
    <col min="3905" max="3905" width="9.375" style="276" customWidth="1"/>
    <col min="3906" max="3906" width="4.75" style="276" customWidth="1"/>
    <col min="3907" max="3907" width="2.625" style="276" customWidth="1"/>
    <col min="3908" max="4096" width="2.5" style="276"/>
    <col min="4097" max="4097" width="9.375" style="276" customWidth="1"/>
    <col min="4098" max="4104" width="2.625" style="276" customWidth="1"/>
    <col min="4105" max="4105" width="5.25" style="276" customWidth="1"/>
    <col min="4106" max="4106" width="4.75" style="276" customWidth="1"/>
    <col min="4107" max="4107" width="1.875" style="276" customWidth="1"/>
    <col min="4108" max="4108" width="1.125" style="276" customWidth="1"/>
    <col min="4109" max="4150" width="2.875" style="276" customWidth="1"/>
    <col min="4151" max="4151" width="1.125" style="276" customWidth="1"/>
    <col min="4152" max="4152" width="1.875" style="276" customWidth="1"/>
    <col min="4153" max="4153" width="4.75" style="276" customWidth="1"/>
    <col min="4154" max="4154" width="5.25" style="276" customWidth="1"/>
    <col min="4155" max="4160" width="2.625" style="276" customWidth="1"/>
    <col min="4161" max="4161" width="9.375" style="276" customWidth="1"/>
    <col min="4162" max="4162" width="4.75" style="276" customWidth="1"/>
    <col min="4163" max="4163" width="2.625" style="276" customWidth="1"/>
    <col min="4164" max="4352" width="2.5" style="276"/>
    <col min="4353" max="4353" width="9.375" style="276" customWidth="1"/>
    <col min="4354" max="4360" width="2.625" style="276" customWidth="1"/>
    <col min="4361" max="4361" width="5.25" style="276" customWidth="1"/>
    <col min="4362" max="4362" width="4.75" style="276" customWidth="1"/>
    <col min="4363" max="4363" width="1.875" style="276" customWidth="1"/>
    <col min="4364" max="4364" width="1.125" style="276" customWidth="1"/>
    <col min="4365" max="4406" width="2.875" style="276" customWidth="1"/>
    <col min="4407" max="4407" width="1.125" style="276" customWidth="1"/>
    <col min="4408" max="4408" width="1.875" style="276" customWidth="1"/>
    <col min="4409" max="4409" width="4.75" style="276" customWidth="1"/>
    <col min="4410" max="4410" width="5.25" style="276" customWidth="1"/>
    <col min="4411" max="4416" width="2.625" style="276" customWidth="1"/>
    <col min="4417" max="4417" width="9.375" style="276" customWidth="1"/>
    <col min="4418" max="4418" width="4.75" style="276" customWidth="1"/>
    <col min="4419" max="4419" width="2.625" style="276" customWidth="1"/>
    <col min="4420" max="4608" width="2.5" style="276"/>
    <col min="4609" max="4609" width="9.375" style="276" customWidth="1"/>
    <col min="4610" max="4616" width="2.625" style="276" customWidth="1"/>
    <col min="4617" max="4617" width="5.25" style="276" customWidth="1"/>
    <col min="4618" max="4618" width="4.75" style="276" customWidth="1"/>
    <col min="4619" max="4619" width="1.875" style="276" customWidth="1"/>
    <col min="4620" max="4620" width="1.125" style="276" customWidth="1"/>
    <col min="4621" max="4662" width="2.875" style="276" customWidth="1"/>
    <col min="4663" max="4663" width="1.125" style="276" customWidth="1"/>
    <col min="4664" max="4664" width="1.875" style="276" customWidth="1"/>
    <col min="4665" max="4665" width="4.75" style="276" customWidth="1"/>
    <col min="4666" max="4666" width="5.25" style="276" customWidth="1"/>
    <col min="4667" max="4672" width="2.625" style="276" customWidth="1"/>
    <col min="4673" max="4673" width="9.375" style="276" customWidth="1"/>
    <col min="4674" max="4674" width="4.75" style="276" customWidth="1"/>
    <col min="4675" max="4675" width="2.625" style="276" customWidth="1"/>
    <col min="4676" max="4864" width="2.5" style="276"/>
    <col min="4865" max="4865" width="9.375" style="276" customWidth="1"/>
    <col min="4866" max="4872" width="2.625" style="276" customWidth="1"/>
    <col min="4873" max="4873" width="5.25" style="276" customWidth="1"/>
    <col min="4874" max="4874" width="4.75" style="276" customWidth="1"/>
    <col min="4875" max="4875" width="1.875" style="276" customWidth="1"/>
    <col min="4876" max="4876" width="1.125" style="276" customWidth="1"/>
    <col min="4877" max="4918" width="2.875" style="276" customWidth="1"/>
    <col min="4919" max="4919" width="1.125" style="276" customWidth="1"/>
    <col min="4920" max="4920" width="1.875" style="276" customWidth="1"/>
    <col min="4921" max="4921" width="4.75" style="276" customWidth="1"/>
    <col min="4922" max="4922" width="5.25" style="276" customWidth="1"/>
    <col min="4923" max="4928" width="2.625" style="276" customWidth="1"/>
    <col min="4929" max="4929" width="9.375" style="276" customWidth="1"/>
    <col min="4930" max="4930" width="4.75" style="276" customWidth="1"/>
    <col min="4931" max="4931" width="2.625" style="276" customWidth="1"/>
    <col min="4932" max="5120" width="2.5" style="276"/>
    <col min="5121" max="5121" width="9.375" style="276" customWidth="1"/>
    <col min="5122" max="5128" width="2.625" style="276" customWidth="1"/>
    <col min="5129" max="5129" width="5.25" style="276" customWidth="1"/>
    <col min="5130" max="5130" width="4.75" style="276" customWidth="1"/>
    <col min="5131" max="5131" width="1.875" style="276" customWidth="1"/>
    <col min="5132" max="5132" width="1.125" style="276" customWidth="1"/>
    <col min="5133" max="5174" width="2.875" style="276" customWidth="1"/>
    <col min="5175" max="5175" width="1.125" style="276" customWidth="1"/>
    <col min="5176" max="5176" width="1.875" style="276" customWidth="1"/>
    <col min="5177" max="5177" width="4.75" style="276" customWidth="1"/>
    <col min="5178" max="5178" width="5.25" style="276" customWidth="1"/>
    <col min="5179" max="5184" width="2.625" style="276" customWidth="1"/>
    <col min="5185" max="5185" width="9.375" style="276" customWidth="1"/>
    <col min="5186" max="5186" width="4.75" style="276" customWidth="1"/>
    <col min="5187" max="5187" width="2.625" style="276" customWidth="1"/>
    <col min="5188" max="5376" width="2.5" style="276"/>
    <col min="5377" max="5377" width="9.375" style="276" customWidth="1"/>
    <col min="5378" max="5384" width="2.625" style="276" customWidth="1"/>
    <col min="5385" max="5385" width="5.25" style="276" customWidth="1"/>
    <col min="5386" max="5386" width="4.75" style="276" customWidth="1"/>
    <col min="5387" max="5387" width="1.875" style="276" customWidth="1"/>
    <col min="5388" max="5388" width="1.125" style="276" customWidth="1"/>
    <col min="5389" max="5430" width="2.875" style="276" customWidth="1"/>
    <col min="5431" max="5431" width="1.125" style="276" customWidth="1"/>
    <col min="5432" max="5432" width="1.875" style="276" customWidth="1"/>
    <col min="5433" max="5433" width="4.75" style="276" customWidth="1"/>
    <col min="5434" max="5434" width="5.25" style="276" customWidth="1"/>
    <col min="5435" max="5440" width="2.625" style="276" customWidth="1"/>
    <col min="5441" max="5441" width="9.375" style="276" customWidth="1"/>
    <col min="5442" max="5442" width="4.75" style="276" customWidth="1"/>
    <col min="5443" max="5443" width="2.625" style="276" customWidth="1"/>
    <col min="5444" max="5632" width="2.5" style="276"/>
    <col min="5633" max="5633" width="9.375" style="276" customWidth="1"/>
    <col min="5634" max="5640" width="2.625" style="276" customWidth="1"/>
    <col min="5641" max="5641" width="5.25" style="276" customWidth="1"/>
    <col min="5642" max="5642" width="4.75" style="276" customWidth="1"/>
    <col min="5643" max="5643" width="1.875" style="276" customWidth="1"/>
    <col min="5644" max="5644" width="1.125" style="276" customWidth="1"/>
    <col min="5645" max="5686" width="2.875" style="276" customWidth="1"/>
    <col min="5687" max="5687" width="1.125" style="276" customWidth="1"/>
    <col min="5688" max="5688" width="1.875" style="276" customWidth="1"/>
    <col min="5689" max="5689" width="4.75" style="276" customWidth="1"/>
    <col min="5690" max="5690" width="5.25" style="276" customWidth="1"/>
    <col min="5691" max="5696" width="2.625" style="276" customWidth="1"/>
    <col min="5697" max="5697" width="9.375" style="276" customWidth="1"/>
    <col min="5698" max="5698" width="4.75" style="276" customWidth="1"/>
    <col min="5699" max="5699" width="2.625" style="276" customWidth="1"/>
    <col min="5700" max="5888" width="2.5" style="276"/>
    <col min="5889" max="5889" width="9.375" style="276" customWidth="1"/>
    <col min="5890" max="5896" width="2.625" style="276" customWidth="1"/>
    <col min="5897" max="5897" width="5.25" style="276" customWidth="1"/>
    <col min="5898" max="5898" width="4.75" style="276" customWidth="1"/>
    <col min="5899" max="5899" width="1.875" style="276" customWidth="1"/>
    <col min="5900" max="5900" width="1.125" style="276" customWidth="1"/>
    <col min="5901" max="5942" width="2.875" style="276" customWidth="1"/>
    <col min="5943" max="5943" width="1.125" style="276" customWidth="1"/>
    <col min="5944" max="5944" width="1.875" style="276" customWidth="1"/>
    <col min="5945" max="5945" width="4.75" style="276" customWidth="1"/>
    <col min="5946" max="5946" width="5.25" style="276" customWidth="1"/>
    <col min="5947" max="5952" width="2.625" style="276" customWidth="1"/>
    <col min="5953" max="5953" width="9.375" style="276" customWidth="1"/>
    <col min="5954" max="5954" width="4.75" style="276" customWidth="1"/>
    <col min="5955" max="5955" width="2.625" style="276" customWidth="1"/>
    <col min="5956" max="6144" width="2.5" style="276"/>
    <col min="6145" max="6145" width="9.375" style="276" customWidth="1"/>
    <col min="6146" max="6152" width="2.625" style="276" customWidth="1"/>
    <col min="6153" max="6153" width="5.25" style="276" customWidth="1"/>
    <col min="6154" max="6154" width="4.75" style="276" customWidth="1"/>
    <col min="6155" max="6155" width="1.875" style="276" customWidth="1"/>
    <col min="6156" max="6156" width="1.125" style="276" customWidth="1"/>
    <col min="6157" max="6198" width="2.875" style="276" customWidth="1"/>
    <col min="6199" max="6199" width="1.125" style="276" customWidth="1"/>
    <col min="6200" max="6200" width="1.875" style="276" customWidth="1"/>
    <col min="6201" max="6201" width="4.75" style="276" customWidth="1"/>
    <col min="6202" max="6202" width="5.25" style="276" customWidth="1"/>
    <col min="6203" max="6208" width="2.625" style="276" customWidth="1"/>
    <col min="6209" max="6209" width="9.375" style="276" customWidth="1"/>
    <col min="6210" max="6210" width="4.75" style="276" customWidth="1"/>
    <col min="6211" max="6211" width="2.625" style="276" customWidth="1"/>
    <col min="6212" max="6400" width="2.5" style="276"/>
    <col min="6401" max="6401" width="9.375" style="276" customWidth="1"/>
    <col min="6402" max="6408" width="2.625" style="276" customWidth="1"/>
    <col min="6409" max="6409" width="5.25" style="276" customWidth="1"/>
    <col min="6410" max="6410" width="4.75" style="276" customWidth="1"/>
    <col min="6411" max="6411" width="1.875" style="276" customWidth="1"/>
    <col min="6412" max="6412" width="1.125" style="276" customWidth="1"/>
    <col min="6413" max="6454" width="2.875" style="276" customWidth="1"/>
    <col min="6455" max="6455" width="1.125" style="276" customWidth="1"/>
    <col min="6456" max="6456" width="1.875" style="276" customWidth="1"/>
    <col min="6457" max="6457" width="4.75" style="276" customWidth="1"/>
    <col min="6458" max="6458" width="5.25" style="276" customWidth="1"/>
    <col min="6459" max="6464" width="2.625" style="276" customWidth="1"/>
    <col min="6465" max="6465" width="9.375" style="276" customWidth="1"/>
    <col min="6466" max="6466" width="4.75" style="276" customWidth="1"/>
    <col min="6467" max="6467" width="2.625" style="276" customWidth="1"/>
    <col min="6468" max="6656" width="2.5" style="276"/>
    <col min="6657" max="6657" width="9.375" style="276" customWidth="1"/>
    <col min="6658" max="6664" width="2.625" style="276" customWidth="1"/>
    <col min="6665" max="6665" width="5.25" style="276" customWidth="1"/>
    <col min="6666" max="6666" width="4.75" style="276" customWidth="1"/>
    <col min="6667" max="6667" width="1.875" style="276" customWidth="1"/>
    <col min="6668" max="6668" width="1.125" style="276" customWidth="1"/>
    <col min="6669" max="6710" width="2.875" style="276" customWidth="1"/>
    <col min="6711" max="6711" width="1.125" style="276" customWidth="1"/>
    <col min="6712" max="6712" width="1.875" style="276" customWidth="1"/>
    <col min="6713" max="6713" width="4.75" style="276" customWidth="1"/>
    <col min="6714" max="6714" width="5.25" style="276" customWidth="1"/>
    <col min="6715" max="6720" width="2.625" style="276" customWidth="1"/>
    <col min="6721" max="6721" width="9.375" style="276" customWidth="1"/>
    <col min="6722" max="6722" width="4.75" style="276" customWidth="1"/>
    <col min="6723" max="6723" width="2.625" style="276" customWidth="1"/>
    <col min="6724" max="6912" width="2.5" style="276"/>
    <col min="6913" max="6913" width="9.375" style="276" customWidth="1"/>
    <col min="6914" max="6920" width="2.625" style="276" customWidth="1"/>
    <col min="6921" max="6921" width="5.25" style="276" customWidth="1"/>
    <col min="6922" max="6922" width="4.75" style="276" customWidth="1"/>
    <col min="6923" max="6923" width="1.875" style="276" customWidth="1"/>
    <col min="6924" max="6924" width="1.125" style="276" customWidth="1"/>
    <col min="6925" max="6966" width="2.875" style="276" customWidth="1"/>
    <col min="6967" max="6967" width="1.125" style="276" customWidth="1"/>
    <col min="6968" max="6968" width="1.875" style="276" customWidth="1"/>
    <col min="6969" max="6969" width="4.75" style="276" customWidth="1"/>
    <col min="6970" max="6970" width="5.25" style="276" customWidth="1"/>
    <col min="6971" max="6976" width="2.625" style="276" customWidth="1"/>
    <col min="6977" max="6977" width="9.375" style="276" customWidth="1"/>
    <col min="6978" max="6978" width="4.75" style="276" customWidth="1"/>
    <col min="6979" max="6979" width="2.625" style="276" customWidth="1"/>
    <col min="6980" max="7168" width="2.5" style="276"/>
    <col min="7169" max="7169" width="9.375" style="276" customWidth="1"/>
    <col min="7170" max="7176" width="2.625" style="276" customWidth="1"/>
    <col min="7177" max="7177" width="5.25" style="276" customWidth="1"/>
    <col min="7178" max="7178" width="4.75" style="276" customWidth="1"/>
    <col min="7179" max="7179" width="1.875" style="276" customWidth="1"/>
    <col min="7180" max="7180" width="1.125" style="276" customWidth="1"/>
    <col min="7181" max="7222" width="2.875" style="276" customWidth="1"/>
    <col min="7223" max="7223" width="1.125" style="276" customWidth="1"/>
    <col min="7224" max="7224" width="1.875" style="276" customWidth="1"/>
    <col min="7225" max="7225" width="4.75" style="276" customWidth="1"/>
    <col min="7226" max="7226" width="5.25" style="276" customWidth="1"/>
    <col min="7227" max="7232" width="2.625" style="276" customWidth="1"/>
    <col min="7233" max="7233" width="9.375" style="276" customWidth="1"/>
    <col min="7234" max="7234" width="4.75" style="276" customWidth="1"/>
    <col min="7235" max="7235" width="2.625" style="276" customWidth="1"/>
    <col min="7236" max="7424" width="2.5" style="276"/>
    <col min="7425" max="7425" width="9.375" style="276" customWidth="1"/>
    <col min="7426" max="7432" width="2.625" style="276" customWidth="1"/>
    <col min="7433" max="7433" width="5.25" style="276" customWidth="1"/>
    <col min="7434" max="7434" width="4.75" style="276" customWidth="1"/>
    <col min="7435" max="7435" width="1.875" style="276" customWidth="1"/>
    <col min="7436" max="7436" width="1.125" style="276" customWidth="1"/>
    <col min="7437" max="7478" width="2.875" style="276" customWidth="1"/>
    <col min="7479" max="7479" width="1.125" style="276" customWidth="1"/>
    <col min="7480" max="7480" width="1.875" style="276" customWidth="1"/>
    <col min="7481" max="7481" width="4.75" style="276" customWidth="1"/>
    <col min="7482" max="7482" width="5.25" style="276" customWidth="1"/>
    <col min="7483" max="7488" width="2.625" style="276" customWidth="1"/>
    <col min="7489" max="7489" width="9.375" style="276" customWidth="1"/>
    <col min="7490" max="7490" width="4.75" style="276" customWidth="1"/>
    <col min="7491" max="7491" width="2.625" style="276" customWidth="1"/>
    <col min="7492" max="7680" width="2.5" style="276"/>
    <col min="7681" max="7681" width="9.375" style="276" customWidth="1"/>
    <col min="7682" max="7688" width="2.625" style="276" customWidth="1"/>
    <col min="7689" max="7689" width="5.25" style="276" customWidth="1"/>
    <col min="7690" max="7690" width="4.75" style="276" customWidth="1"/>
    <col min="7691" max="7691" width="1.875" style="276" customWidth="1"/>
    <col min="7692" max="7692" width="1.125" style="276" customWidth="1"/>
    <col min="7693" max="7734" width="2.875" style="276" customWidth="1"/>
    <col min="7735" max="7735" width="1.125" style="276" customWidth="1"/>
    <col min="7736" max="7736" width="1.875" style="276" customWidth="1"/>
    <col min="7737" max="7737" width="4.75" style="276" customWidth="1"/>
    <col min="7738" max="7738" width="5.25" style="276" customWidth="1"/>
    <col min="7739" max="7744" width="2.625" style="276" customWidth="1"/>
    <col min="7745" max="7745" width="9.375" style="276" customWidth="1"/>
    <col min="7746" max="7746" width="4.75" style="276" customWidth="1"/>
    <col min="7747" max="7747" width="2.625" style="276" customWidth="1"/>
    <col min="7748" max="7936" width="2.5" style="276"/>
    <col min="7937" max="7937" width="9.375" style="276" customWidth="1"/>
    <col min="7938" max="7944" width="2.625" style="276" customWidth="1"/>
    <col min="7945" max="7945" width="5.25" style="276" customWidth="1"/>
    <col min="7946" max="7946" width="4.75" style="276" customWidth="1"/>
    <col min="7947" max="7947" width="1.875" style="276" customWidth="1"/>
    <col min="7948" max="7948" width="1.125" style="276" customWidth="1"/>
    <col min="7949" max="7990" width="2.875" style="276" customWidth="1"/>
    <col min="7991" max="7991" width="1.125" style="276" customWidth="1"/>
    <col min="7992" max="7992" width="1.875" style="276" customWidth="1"/>
    <col min="7993" max="7993" width="4.75" style="276" customWidth="1"/>
    <col min="7994" max="7994" width="5.25" style="276" customWidth="1"/>
    <col min="7995" max="8000" width="2.625" style="276" customWidth="1"/>
    <col min="8001" max="8001" width="9.375" style="276" customWidth="1"/>
    <col min="8002" max="8002" width="4.75" style="276" customWidth="1"/>
    <col min="8003" max="8003" width="2.625" style="276" customWidth="1"/>
    <col min="8004" max="8192" width="2.5" style="276"/>
    <col min="8193" max="8193" width="9.375" style="276" customWidth="1"/>
    <col min="8194" max="8200" width="2.625" style="276" customWidth="1"/>
    <col min="8201" max="8201" width="5.25" style="276" customWidth="1"/>
    <col min="8202" max="8202" width="4.75" style="276" customWidth="1"/>
    <col min="8203" max="8203" width="1.875" style="276" customWidth="1"/>
    <col min="8204" max="8204" width="1.125" style="276" customWidth="1"/>
    <col min="8205" max="8246" width="2.875" style="276" customWidth="1"/>
    <col min="8247" max="8247" width="1.125" style="276" customWidth="1"/>
    <col min="8248" max="8248" width="1.875" style="276" customWidth="1"/>
    <col min="8249" max="8249" width="4.75" style="276" customWidth="1"/>
    <col min="8250" max="8250" width="5.25" style="276" customWidth="1"/>
    <col min="8251" max="8256" width="2.625" style="276" customWidth="1"/>
    <col min="8257" max="8257" width="9.375" style="276" customWidth="1"/>
    <col min="8258" max="8258" width="4.75" style="276" customWidth="1"/>
    <col min="8259" max="8259" width="2.625" style="276" customWidth="1"/>
    <col min="8260" max="8448" width="2.5" style="276"/>
    <col min="8449" max="8449" width="9.375" style="276" customWidth="1"/>
    <col min="8450" max="8456" width="2.625" style="276" customWidth="1"/>
    <col min="8457" max="8457" width="5.25" style="276" customWidth="1"/>
    <col min="8458" max="8458" width="4.75" style="276" customWidth="1"/>
    <col min="8459" max="8459" width="1.875" style="276" customWidth="1"/>
    <col min="8460" max="8460" width="1.125" style="276" customWidth="1"/>
    <col min="8461" max="8502" width="2.875" style="276" customWidth="1"/>
    <col min="8503" max="8503" width="1.125" style="276" customWidth="1"/>
    <col min="8504" max="8504" width="1.875" style="276" customWidth="1"/>
    <col min="8505" max="8505" width="4.75" style="276" customWidth="1"/>
    <col min="8506" max="8506" width="5.25" style="276" customWidth="1"/>
    <col min="8507" max="8512" width="2.625" style="276" customWidth="1"/>
    <col min="8513" max="8513" width="9.375" style="276" customWidth="1"/>
    <col min="8514" max="8514" width="4.75" style="276" customWidth="1"/>
    <col min="8515" max="8515" width="2.625" style="276" customWidth="1"/>
    <col min="8516" max="8704" width="2.5" style="276"/>
    <col min="8705" max="8705" width="9.375" style="276" customWidth="1"/>
    <col min="8706" max="8712" width="2.625" style="276" customWidth="1"/>
    <col min="8713" max="8713" width="5.25" style="276" customWidth="1"/>
    <col min="8714" max="8714" width="4.75" style="276" customWidth="1"/>
    <col min="8715" max="8715" width="1.875" style="276" customWidth="1"/>
    <col min="8716" max="8716" width="1.125" style="276" customWidth="1"/>
    <col min="8717" max="8758" width="2.875" style="276" customWidth="1"/>
    <col min="8759" max="8759" width="1.125" style="276" customWidth="1"/>
    <col min="8760" max="8760" width="1.875" style="276" customWidth="1"/>
    <col min="8761" max="8761" width="4.75" style="276" customWidth="1"/>
    <col min="8762" max="8762" width="5.25" style="276" customWidth="1"/>
    <col min="8763" max="8768" width="2.625" style="276" customWidth="1"/>
    <col min="8769" max="8769" width="9.375" style="276" customWidth="1"/>
    <col min="8770" max="8770" width="4.75" style="276" customWidth="1"/>
    <col min="8771" max="8771" width="2.625" style="276" customWidth="1"/>
    <col min="8772" max="8960" width="2.5" style="276"/>
    <col min="8961" max="8961" width="9.375" style="276" customWidth="1"/>
    <col min="8962" max="8968" width="2.625" style="276" customWidth="1"/>
    <col min="8969" max="8969" width="5.25" style="276" customWidth="1"/>
    <col min="8970" max="8970" width="4.75" style="276" customWidth="1"/>
    <col min="8971" max="8971" width="1.875" style="276" customWidth="1"/>
    <col min="8972" max="8972" width="1.125" style="276" customWidth="1"/>
    <col min="8973" max="9014" width="2.875" style="276" customWidth="1"/>
    <col min="9015" max="9015" width="1.125" style="276" customWidth="1"/>
    <col min="9016" max="9016" width="1.875" style="276" customWidth="1"/>
    <col min="9017" max="9017" width="4.75" style="276" customWidth="1"/>
    <col min="9018" max="9018" width="5.25" style="276" customWidth="1"/>
    <col min="9019" max="9024" width="2.625" style="276" customWidth="1"/>
    <col min="9025" max="9025" width="9.375" style="276" customWidth="1"/>
    <col min="9026" max="9026" width="4.75" style="276" customWidth="1"/>
    <col min="9027" max="9027" width="2.625" style="276" customWidth="1"/>
    <col min="9028" max="9216" width="2.5" style="276"/>
    <col min="9217" max="9217" width="9.375" style="276" customWidth="1"/>
    <col min="9218" max="9224" width="2.625" style="276" customWidth="1"/>
    <col min="9225" max="9225" width="5.25" style="276" customWidth="1"/>
    <col min="9226" max="9226" width="4.75" style="276" customWidth="1"/>
    <col min="9227" max="9227" width="1.875" style="276" customWidth="1"/>
    <col min="9228" max="9228" width="1.125" style="276" customWidth="1"/>
    <col min="9229" max="9270" width="2.875" style="276" customWidth="1"/>
    <col min="9271" max="9271" width="1.125" style="276" customWidth="1"/>
    <col min="9272" max="9272" width="1.875" style="276" customWidth="1"/>
    <col min="9273" max="9273" width="4.75" style="276" customWidth="1"/>
    <col min="9274" max="9274" width="5.25" style="276" customWidth="1"/>
    <col min="9275" max="9280" width="2.625" style="276" customWidth="1"/>
    <col min="9281" max="9281" width="9.375" style="276" customWidth="1"/>
    <col min="9282" max="9282" width="4.75" style="276" customWidth="1"/>
    <col min="9283" max="9283" width="2.625" style="276" customWidth="1"/>
    <col min="9284" max="9472" width="2.5" style="276"/>
    <col min="9473" max="9473" width="9.375" style="276" customWidth="1"/>
    <col min="9474" max="9480" width="2.625" style="276" customWidth="1"/>
    <col min="9481" max="9481" width="5.25" style="276" customWidth="1"/>
    <col min="9482" max="9482" width="4.75" style="276" customWidth="1"/>
    <col min="9483" max="9483" width="1.875" style="276" customWidth="1"/>
    <col min="9484" max="9484" width="1.125" style="276" customWidth="1"/>
    <col min="9485" max="9526" width="2.875" style="276" customWidth="1"/>
    <col min="9527" max="9527" width="1.125" style="276" customWidth="1"/>
    <col min="9528" max="9528" width="1.875" style="276" customWidth="1"/>
    <col min="9529" max="9529" width="4.75" style="276" customWidth="1"/>
    <col min="9530" max="9530" width="5.25" style="276" customWidth="1"/>
    <col min="9531" max="9536" width="2.625" style="276" customWidth="1"/>
    <col min="9537" max="9537" width="9.375" style="276" customWidth="1"/>
    <col min="9538" max="9538" width="4.75" style="276" customWidth="1"/>
    <col min="9539" max="9539" width="2.625" style="276" customWidth="1"/>
    <col min="9540" max="9728" width="2.5" style="276"/>
    <col min="9729" max="9729" width="9.375" style="276" customWidth="1"/>
    <col min="9730" max="9736" width="2.625" style="276" customWidth="1"/>
    <col min="9737" max="9737" width="5.25" style="276" customWidth="1"/>
    <col min="9738" max="9738" width="4.75" style="276" customWidth="1"/>
    <col min="9739" max="9739" width="1.875" style="276" customWidth="1"/>
    <col min="9740" max="9740" width="1.125" style="276" customWidth="1"/>
    <col min="9741" max="9782" width="2.875" style="276" customWidth="1"/>
    <col min="9783" max="9783" width="1.125" style="276" customWidth="1"/>
    <col min="9784" max="9784" width="1.875" style="276" customWidth="1"/>
    <col min="9785" max="9785" width="4.75" style="276" customWidth="1"/>
    <col min="9786" max="9786" width="5.25" style="276" customWidth="1"/>
    <col min="9787" max="9792" width="2.625" style="276" customWidth="1"/>
    <col min="9793" max="9793" width="9.375" style="276" customWidth="1"/>
    <col min="9794" max="9794" width="4.75" style="276" customWidth="1"/>
    <col min="9795" max="9795" width="2.625" style="276" customWidth="1"/>
    <col min="9796" max="9984" width="2.5" style="276"/>
    <col min="9985" max="9985" width="9.375" style="276" customWidth="1"/>
    <col min="9986" max="9992" width="2.625" style="276" customWidth="1"/>
    <col min="9993" max="9993" width="5.25" style="276" customWidth="1"/>
    <col min="9994" max="9994" width="4.75" style="276" customWidth="1"/>
    <col min="9995" max="9995" width="1.875" style="276" customWidth="1"/>
    <col min="9996" max="9996" width="1.125" style="276" customWidth="1"/>
    <col min="9997" max="10038" width="2.875" style="276" customWidth="1"/>
    <col min="10039" max="10039" width="1.125" style="276" customWidth="1"/>
    <col min="10040" max="10040" width="1.875" style="276" customWidth="1"/>
    <col min="10041" max="10041" width="4.75" style="276" customWidth="1"/>
    <col min="10042" max="10042" width="5.25" style="276" customWidth="1"/>
    <col min="10043" max="10048" width="2.625" style="276" customWidth="1"/>
    <col min="10049" max="10049" width="9.375" style="276" customWidth="1"/>
    <col min="10050" max="10050" width="4.75" style="276" customWidth="1"/>
    <col min="10051" max="10051" width="2.625" style="276" customWidth="1"/>
    <col min="10052" max="10240" width="2.5" style="276"/>
    <col min="10241" max="10241" width="9.375" style="276" customWidth="1"/>
    <col min="10242" max="10248" width="2.625" style="276" customWidth="1"/>
    <col min="10249" max="10249" width="5.25" style="276" customWidth="1"/>
    <col min="10250" max="10250" width="4.75" style="276" customWidth="1"/>
    <col min="10251" max="10251" width="1.875" style="276" customWidth="1"/>
    <col min="10252" max="10252" width="1.125" style="276" customWidth="1"/>
    <col min="10253" max="10294" width="2.875" style="276" customWidth="1"/>
    <col min="10295" max="10295" width="1.125" style="276" customWidth="1"/>
    <col min="10296" max="10296" width="1.875" style="276" customWidth="1"/>
    <col min="10297" max="10297" width="4.75" style="276" customWidth="1"/>
    <col min="10298" max="10298" width="5.25" style="276" customWidth="1"/>
    <col min="10299" max="10304" width="2.625" style="276" customWidth="1"/>
    <col min="10305" max="10305" width="9.375" style="276" customWidth="1"/>
    <col min="10306" max="10306" width="4.75" style="276" customWidth="1"/>
    <col min="10307" max="10307" width="2.625" style="276" customWidth="1"/>
    <col min="10308" max="10496" width="2.5" style="276"/>
    <col min="10497" max="10497" width="9.375" style="276" customWidth="1"/>
    <col min="10498" max="10504" width="2.625" style="276" customWidth="1"/>
    <col min="10505" max="10505" width="5.25" style="276" customWidth="1"/>
    <col min="10506" max="10506" width="4.75" style="276" customWidth="1"/>
    <col min="10507" max="10507" width="1.875" style="276" customWidth="1"/>
    <col min="10508" max="10508" width="1.125" style="276" customWidth="1"/>
    <col min="10509" max="10550" width="2.875" style="276" customWidth="1"/>
    <col min="10551" max="10551" width="1.125" style="276" customWidth="1"/>
    <col min="10552" max="10552" width="1.875" style="276" customWidth="1"/>
    <col min="10553" max="10553" width="4.75" style="276" customWidth="1"/>
    <col min="10554" max="10554" width="5.25" style="276" customWidth="1"/>
    <col min="10555" max="10560" width="2.625" style="276" customWidth="1"/>
    <col min="10561" max="10561" width="9.375" style="276" customWidth="1"/>
    <col min="10562" max="10562" width="4.75" style="276" customWidth="1"/>
    <col min="10563" max="10563" width="2.625" style="276" customWidth="1"/>
    <col min="10564" max="10752" width="2.5" style="276"/>
    <col min="10753" max="10753" width="9.375" style="276" customWidth="1"/>
    <col min="10754" max="10760" width="2.625" style="276" customWidth="1"/>
    <col min="10761" max="10761" width="5.25" style="276" customWidth="1"/>
    <col min="10762" max="10762" width="4.75" style="276" customWidth="1"/>
    <col min="10763" max="10763" width="1.875" style="276" customWidth="1"/>
    <col min="10764" max="10764" width="1.125" style="276" customWidth="1"/>
    <col min="10765" max="10806" width="2.875" style="276" customWidth="1"/>
    <col min="10807" max="10807" width="1.125" style="276" customWidth="1"/>
    <col min="10808" max="10808" width="1.875" style="276" customWidth="1"/>
    <col min="10809" max="10809" width="4.75" style="276" customWidth="1"/>
    <col min="10810" max="10810" width="5.25" style="276" customWidth="1"/>
    <col min="10811" max="10816" width="2.625" style="276" customWidth="1"/>
    <col min="10817" max="10817" width="9.375" style="276" customWidth="1"/>
    <col min="10818" max="10818" width="4.75" style="276" customWidth="1"/>
    <col min="10819" max="10819" width="2.625" style="276" customWidth="1"/>
    <col min="10820" max="11008" width="2.5" style="276"/>
    <col min="11009" max="11009" width="9.375" style="276" customWidth="1"/>
    <col min="11010" max="11016" width="2.625" style="276" customWidth="1"/>
    <col min="11017" max="11017" width="5.25" style="276" customWidth="1"/>
    <col min="11018" max="11018" width="4.75" style="276" customWidth="1"/>
    <col min="11019" max="11019" width="1.875" style="276" customWidth="1"/>
    <col min="11020" max="11020" width="1.125" style="276" customWidth="1"/>
    <col min="11021" max="11062" width="2.875" style="276" customWidth="1"/>
    <col min="11063" max="11063" width="1.125" style="276" customWidth="1"/>
    <col min="11064" max="11064" width="1.875" style="276" customWidth="1"/>
    <col min="11065" max="11065" width="4.75" style="276" customWidth="1"/>
    <col min="11066" max="11066" width="5.25" style="276" customWidth="1"/>
    <col min="11067" max="11072" width="2.625" style="276" customWidth="1"/>
    <col min="11073" max="11073" width="9.375" style="276" customWidth="1"/>
    <col min="11074" max="11074" width="4.75" style="276" customWidth="1"/>
    <col min="11075" max="11075" width="2.625" style="276" customWidth="1"/>
    <col min="11076" max="11264" width="2.5" style="276"/>
    <col min="11265" max="11265" width="9.375" style="276" customWidth="1"/>
    <col min="11266" max="11272" width="2.625" style="276" customWidth="1"/>
    <col min="11273" max="11273" width="5.25" style="276" customWidth="1"/>
    <col min="11274" max="11274" width="4.75" style="276" customWidth="1"/>
    <col min="11275" max="11275" width="1.875" style="276" customWidth="1"/>
    <col min="11276" max="11276" width="1.125" style="276" customWidth="1"/>
    <col min="11277" max="11318" width="2.875" style="276" customWidth="1"/>
    <col min="11319" max="11319" width="1.125" style="276" customWidth="1"/>
    <col min="11320" max="11320" width="1.875" style="276" customWidth="1"/>
    <col min="11321" max="11321" width="4.75" style="276" customWidth="1"/>
    <col min="11322" max="11322" width="5.25" style="276" customWidth="1"/>
    <col min="11323" max="11328" width="2.625" style="276" customWidth="1"/>
    <col min="11329" max="11329" width="9.375" style="276" customWidth="1"/>
    <col min="11330" max="11330" width="4.75" style="276" customWidth="1"/>
    <col min="11331" max="11331" width="2.625" style="276" customWidth="1"/>
    <col min="11332" max="11520" width="2.5" style="276"/>
    <col min="11521" max="11521" width="9.375" style="276" customWidth="1"/>
    <col min="11522" max="11528" width="2.625" style="276" customWidth="1"/>
    <col min="11529" max="11529" width="5.25" style="276" customWidth="1"/>
    <col min="11530" max="11530" width="4.75" style="276" customWidth="1"/>
    <col min="11531" max="11531" width="1.875" style="276" customWidth="1"/>
    <col min="11532" max="11532" width="1.125" style="276" customWidth="1"/>
    <col min="11533" max="11574" width="2.875" style="276" customWidth="1"/>
    <col min="11575" max="11575" width="1.125" style="276" customWidth="1"/>
    <col min="11576" max="11576" width="1.875" style="276" customWidth="1"/>
    <col min="11577" max="11577" width="4.75" style="276" customWidth="1"/>
    <col min="11578" max="11578" width="5.25" style="276" customWidth="1"/>
    <col min="11579" max="11584" width="2.625" style="276" customWidth="1"/>
    <col min="11585" max="11585" width="9.375" style="276" customWidth="1"/>
    <col min="11586" max="11586" width="4.75" style="276" customWidth="1"/>
    <col min="11587" max="11587" width="2.625" style="276" customWidth="1"/>
    <col min="11588" max="11776" width="2.5" style="276"/>
    <col min="11777" max="11777" width="9.375" style="276" customWidth="1"/>
    <col min="11778" max="11784" width="2.625" style="276" customWidth="1"/>
    <col min="11785" max="11785" width="5.25" style="276" customWidth="1"/>
    <col min="11786" max="11786" width="4.75" style="276" customWidth="1"/>
    <col min="11787" max="11787" width="1.875" style="276" customWidth="1"/>
    <col min="11788" max="11788" width="1.125" style="276" customWidth="1"/>
    <col min="11789" max="11830" width="2.875" style="276" customWidth="1"/>
    <col min="11831" max="11831" width="1.125" style="276" customWidth="1"/>
    <col min="11832" max="11832" width="1.875" style="276" customWidth="1"/>
    <col min="11833" max="11833" width="4.75" style="276" customWidth="1"/>
    <col min="11834" max="11834" width="5.25" style="276" customWidth="1"/>
    <col min="11835" max="11840" width="2.625" style="276" customWidth="1"/>
    <col min="11841" max="11841" width="9.375" style="276" customWidth="1"/>
    <col min="11842" max="11842" width="4.75" style="276" customWidth="1"/>
    <col min="11843" max="11843" width="2.625" style="276" customWidth="1"/>
    <col min="11844" max="12032" width="2.5" style="276"/>
    <col min="12033" max="12033" width="9.375" style="276" customWidth="1"/>
    <col min="12034" max="12040" width="2.625" style="276" customWidth="1"/>
    <col min="12041" max="12041" width="5.25" style="276" customWidth="1"/>
    <col min="12042" max="12042" width="4.75" style="276" customWidth="1"/>
    <col min="12043" max="12043" width="1.875" style="276" customWidth="1"/>
    <col min="12044" max="12044" width="1.125" style="276" customWidth="1"/>
    <col min="12045" max="12086" width="2.875" style="276" customWidth="1"/>
    <col min="12087" max="12087" width="1.125" style="276" customWidth="1"/>
    <col min="12088" max="12088" width="1.875" style="276" customWidth="1"/>
    <col min="12089" max="12089" width="4.75" style="276" customWidth="1"/>
    <col min="12090" max="12090" width="5.25" style="276" customWidth="1"/>
    <col min="12091" max="12096" width="2.625" style="276" customWidth="1"/>
    <col min="12097" max="12097" width="9.375" style="276" customWidth="1"/>
    <col min="12098" max="12098" width="4.75" style="276" customWidth="1"/>
    <col min="12099" max="12099" width="2.625" style="276" customWidth="1"/>
    <col min="12100" max="12288" width="2.5" style="276"/>
    <col min="12289" max="12289" width="9.375" style="276" customWidth="1"/>
    <col min="12290" max="12296" width="2.625" style="276" customWidth="1"/>
    <col min="12297" max="12297" width="5.25" style="276" customWidth="1"/>
    <col min="12298" max="12298" width="4.75" style="276" customWidth="1"/>
    <col min="12299" max="12299" width="1.875" style="276" customWidth="1"/>
    <col min="12300" max="12300" width="1.125" style="276" customWidth="1"/>
    <col min="12301" max="12342" width="2.875" style="276" customWidth="1"/>
    <col min="12343" max="12343" width="1.125" style="276" customWidth="1"/>
    <col min="12344" max="12344" width="1.875" style="276" customWidth="1"/>
    <col min="12345" max="12345" width="4.75" style="276" customWidth="1"/>
    <col min="12346" max="12346" width="5.25" style="276" customWidth="1"/>
    <col min="12347" max="12352" width="2.625" style="276" customWidth="1"/>
    <col min="12353" max="12353" width="9.375" style="276" customWidth="1"/>
    <col min="12354" max="12354" width="4.75" style="276" customWidth="1"/>
    <col min="12355" max="12355" width="2.625" style="276" customWidth="1"/>
    <col min="12356" max="12544" width="2.5" style="276"/>
    <col min="12545" max="12545" width="9.375" style="276" customWidth="1"/>
    <col min="12546" max="12552" width="2.625" style="276" customWidth="1"/>
    <col min="12553" max="12553" width="5.25" style="276" customWidth="1"/>
    <col min="12554" max="12554" width="4.75" style="276" customWidth="1"/>
    <col min="12555" max="12555" width="1.875" style="276" customWidth="1"/>
    <col min="12556" max="12556" width="1.125" style="276" customWidth="1"/>
    <col min="12557" max="12598" width="2.875" style="276" customWidth="1"/>
    <col min="12599" max="12599" width="1.125" style="276" customWidth="1"/>
    <col min="12600" max="12600" width="1.875" style="276" customWidth="1"/>
    <col min="12601" max="12601" width="4.75" style="276" customWidth="1"/>
    <col min="12602" max="12602" width="5.25" style="276" customWidth="1"/>
    <col min="12603" max="12608" width="2.625" style="276" customWidth="1"/>
    <col min="12609" max="12609" width="9.375" style="276" customWidth="1"/>
    <col min="12610" max="12610" width="4.75" style="276" customWidth="1"/>
    <col min="12611" max="12611" width="2.625" style="276" customWidth="1"/>
    <col min="12612" max="12800" width="2.5" style="276"/>
    <col min="12801" max="12801" width="9.375" style="276" customWidth="1"/>
    <col min="12802" max="12808" width="2.625" style="276" customWidth="1"/>
    <col min="12809" max="12809" width="5.25" style="276" customWidth="1"/>
    <col min="12810" max="12810" width="4.75" style="276" customWidth="1"/>
    <col min="12811" max="12811" width="1.875" style="276" customWidth="1"/>
    <col min="12812" max="12812" width="1.125" style="276" customWidth="1"/>
    <col min="12813" max="12854" width="2.875" style="276" customWidth="1"/>
    <col min="12855" max="12855" width="1.125" style="276" customWidth="1"/>
    <col min="12856" max="12856" width="1.875" style="276" customWidth="1"/>
    <col min="12857" max="12857" width="4.75" style="276" customWidth="1"/>
    <col min="12858" max="12858" width="5.25" style="276" customWidth="1"/>
    <col min="12859" max="12864" width="2.625" style="276" customWidth="1"/>
    <col min="12865" max="12865" width="9.375" style="276" customWidth="1"/>
    <col min="12866" max="12866" width="4.75" style="276" customWidth="1"/>
    <col min="12867" max="12867" width="2.625" style="276" customWidth="1"/>
    <col min="12868" max="13056" width="2.5" style="276"/>
    <col min="13057" max="13057" width="9.375" style="276" customWidth="1"/>
    <col min="13058" max="13064" width="2.625" style="276" customWidth="1"/>
    <col min="13065" max="13065" width="5.25" style="276" customWidth="1"/>
    <col min="13066" max="13066" width="4.75" style="276" customWidth="1"/>
    <col min="13067" max="13067" width="1.875" style="276" customWidth="1"/>
    <col min="13068" max="13068" width="1.125" style="276" customWidth="1"/>
    <col min="13069" max="13110" width="2.875" style="276" customWidth="1"/>
    <col min="13111" max="13111" width="1.125" style="276" customWidth="1"/>
    <col min="13112" max="13112" width="1.875" style="276" customWidth="1"/>
    <col min="13113" max="13113" width="4.75" style="276" customWidth="1"/>
    <col min="13114" max="13114" width="5.25" style="276" customWidth="1"/>
    <col min="13115" max="13120" width="2.625" style="276" customWidth="1"/>
    <col min="13121" max="13121" width="9.375" style="276" customWidth="1"/>
    <col min="13122" max="13122" width="4.75" style="276" customWidth="1"/>
    <col min="13123" max="13123" width="2.625" style="276" customWidth="1"/>
    <col min="13124" max="13312" width="2.5" style="276"/>
    <col min="13313" max="13313" width="9.375" style="276" customWidth="1"/>
    <col min="13314" max="13320" width="2.625" style="276" customWidth="1"/>
    <col min="13321" max="13321" width="5.25" style="276" customWidth="1"/>
    <col min="13322" max="13322" width="4.75" style="276" customWidth="1"/>
    <col min="13323" max="13323" width="1.875" style="276" customWidth="1"/>
    <col min="13324" max="13324" width="1.125" style="276" customWidth="1"/>
    <col min="13325" max="13366" width="2.875" style="276" customWidth="1"/>
    <col min="13367" max="13367" width="1.125" style="276" customWidth="1"/>
    <col min="13368" max="13368" width="1.875" style="276" customWidth="1"/>
    <col min="13369" max="13369" width="4.75" style="276" customWidth="1"/>
    <col min="13370" max="13370" width="5.25" style="276" customWidth="1"/>
    <col min="13371" max="13376" width="2.625" style="276" customWidth="1"/>
    <col min="13377" max="13377" width="9.375" style="276" customWidth="1"/>
    <col min="13378" max="13378" width="4.75" style="276" customWidth="1"/>
    <col min="13379" max="13379" width="2.625" style="276" customWidth="1"/>
    <col min="13380" max="13568" width="2.5" style="276"/>
    <col min="13569" max="13569" width="9.375" style="276" customWidth="1"/>
    <col min="13570" max="13576" width="2.625" style="276" customWidth="1"/>
    <col min="13577" max="13577" width="5.25" style="276" customWidth="1"/>
    <col min="13578" max="13578" width="4.75" style="276" customWidth="1"/>
    <col min="13579" max="13579" width="1.875" style="276" customWidth="1"/>
    <col min="13580" max="13580" width="1.125" style="276" customWidth="1"/>
    <col min="13581" max="13622" width="2.875" style="276" customWidth="1"/>
    <col min="13623" max="13623" width="1.125" style="276" customWidth="1"/>
    <col min="13624" max="13624" width="1.875" style="276" customWidth="1"/>
    <col min="13625" max="13625" width="4.75" style="276" customWidth="1"/>
    <col min="13626" max="13626" width="5.25" style="276" customWidth="1"/>
    <col min="13627" max="13632" width="2.625" style="276" customWidth="1"/>
    <col min="13633" max="13633" width="9.375" style="276" customWidth="1"/>
    <col min="13634" max="13634" width="4.75" style="276" customWidth="1"/>
    <col min="13635" max="13635" width="2.625" style="276" customWidth="1"/>
    <col min="13636" max="13824" width="2.5" style="276"/>
    <col min="13825" max="13825" width="9.375" style="276" customWidth="1"/>
    <col min="13826" max="13832" width="2.625" style="276" customWidth="1"/>
    <col min="13833" max="13833" width="5.25" style="276" customWidth="1"/>
    <col min="13834" max="13834" width="4.75" style="276" customWidth="1"/>
    <col min="13835" max="13835" width="1.875" style="276" customWidth="1"/>
    <col min="13836" max="13836" width="1.125" style="276" customWidth="1"/>
    <col min="13837" max="13878" width="2.875" style="276" customWidth="1"/>
    <col min="13879" max="13879" width="1.125" style="276" customWidth="1"/>
    <col min="13880" max="13880" width="1.875" style="276" customWidth="1"/>
    <col min="13881" max="13881" width="4.75" style="276" customWidth="1"/>
    <col min="13882" max="13882" width="5.25" style="276" customWidth="1"/>
    <col min="13883" max="13888" width="2.625" style="276" customWidth="1"/>
    <col min="13889" max="13889" width="9.375" style="276" customWidth="1"/>
    <col min="13890" max="13890" width="4.75" style="276" customWidth="1"/>
    <col min="13891" max="13891" width="2.625" style="276" customWidth="1"/>
    <col min="13892" max="14080" width="2.5" style="276"/>
    <col min="14081" max="14081" width="9.375" style="276" customWidth="1"/>
    <col min="14082" max="14088" width="2.625" style="276" customWidth="1"/>
    <col min="14089" max="14089" width="5.25" style="276" customWidth="1"/>
    <col min="14090" max="14090" width="4.75" style="276" customWidth="1"/>
    <col min="14091" max="14091" width="1.875" style="276" customWidth="1"/>
    <col min="14092" max="14092" width="1.125" style="276" customWidth="1"/>
    <col min="14093" max="14134" width="2.875" style="276" customWidth="1"/>
    <col min="14135" max="14135" width="1.125" style="276" customWidth="1"/>
    <col min="14136" max="14136" width="1.875" style="276" customWidth="1"/>
    <col min="14137" max="14137" width="4.75" style="276" customWidth="1"/>
    <col min="14138" max="14138" width="5.25" style="276" customWidth="1"/>
    <col min="14139" max="14144" width="2.625" style="276" customWidth="1"/>
    <col min="14145" max="14145" width="9.375" style="276" customWidth="1"/>
    <col min="14146" max="14146" width="4.75" style="276" customWidth="1"/>
    <col min="14147" max="14147" width="2.625" style="276" customWidth="1"/>
    <col min="14148" max="14336" width="2.5" style="276"/>
    <col min="14337" max="14337" width="9.375" style="276" customWidth="1"/>
    <col min="14338" max="14344" width="2.625" style="276" customWidth="1"/>
    <col min="14345" max="14345" width="5.25" style="276" customWidth="1"/>
    <col min="14346" max="14346" width="4.75" style="276" customWidth="1"/>
    <col min="14347" max="14347" width="1.875" style="276" customWidth="1"/>
    <col min="14348" max="14348" width="1.125" style="276" customWidth="1"/>
    <col min="14349" max="14390" width="2.875" style="276" customWidth="1"/>
    <col min="14391" max="14391" width="1.125" style="276" customWidth="1"/>
    <col min="14392" max="14392" width="1.875" style="276" customWidth="1"/>
    <col min="14393" max="14393" width="4.75" style="276" customWidth="1"/>
    <col min="14394" max="14394" width="5.25" style="276" customWidth="1"/>
    <col min="14395" max="14400" width="2.625" style="276" customWidth="1"/>
    <col min="14401" max="14401" width="9.375" style="276" customWidth="1"/>
    <col min="14402" max="14402" width="4.75" style="276" customWidth="1"/>
    <col min="14403" max="14403" width="2.625" style="276" customWidth="1"/>
    <col min="14404" max="14592" width="2.5" style="276"/>
    <col min="14593" max="14593" width="9.375" style="276" customWidth="1"/>
    <col min="14594" max="14600" width="2.625" style="276" customWidth="1"/>
    <col min="14601" max="14601" width="5.25" style="276" customWidth="1"/>
    <col min="14602" max="14602" width="4.75" style="276" customWidth="1"/>
    <col min="14603" max="14603" width="1.875" style="276" customWidth="1"/>
    <col min="14604" max="14604" width="1.125" style="276" customWidth="1"/>
    <col min="14605" max="14646" width="2.875" style="276" customWidth="1"/>
    <col min="14647" max="14647" width="1.125" style="276" customWidth="1"/>
    <col min="14648" max="14648" width="1.875" style="276" customWidth="1"/>
    <col min="14649" max="14649" width="4.75" style="276" customWidth="1"/>
    <col min="14650" max="14650" width="5.25" style="276" customWidth="1"/>
    <col min="14651" max="14656" width="2.625" style="276" customWidth="1"/>
    <col min="14657" max="14657" width="9.375" style="276" customWidth="1"/>
    <col min="14658" max="14658" width="4.75" style="276" customWidth="1"/>
    <col min="14659" max="14659" width="2.625" style="276" customWidth="1"/>
    <col min="14660" max="14848" width="2.5" style="276"/>
    <col min="14849" max="14849" width="9.375" style="276" customWidth="1"/>
    <col min="14850" max="14856" width="2.625" style="276" customWidth="1"/>
    <col min="14857" max="14857" width="5.25" style="276" customWidth="1"/>
    <col min="14858" max="14858" width="4.75" style="276" customWidth="1"/>
    <col min="14859" max="14859" width="1.875" style="276" customWidth="1"/>
    <col min="14860" max="14860" width="1.125" style="276" customWidth="1"/>
    <col min="14861" max="14902" width="2.875" style="276" customWidth="1"/>
    <col min="14903" max="14903" width="1.125" style="276" customWidth="1"/>
    <col min="14904" max="14904" width="1.875" style="276" customWidth="1"/>
    <col min="14905" max="14905" width="4.75" style="276" customWidth="1"/>
    <col min="14906" max="14906" width="5.25" style="276" customWidth="1"/>
    <col min="14907" max="14912" width="2.625" style="276" customWidth="1"/>
    <col min="14913" max="14913" width="9.375" style="276" customWidth="1"/>
    <col min="14914" max="14914" width="4.75" style="276" customWidth="1"/>
    <col min="14915" max="14915" width="2.625" style="276" customWidth="1"/>
    <col min="14916" max="15104" width="2.5" style="276"/>
    <col min="15105" max="15105" width="9.375" style="276" customWidth="1"/>
    <col min="15106" max="15112" width="2.625" style="276" customWidth="1"/>
    <col min="15113" max="15113" width="5.25" style="276" customWidth="1"/>
    <col min="15114" max="15114" width="4.75" style="276" customWidth="1"/>
    <col min="15115" max="15115" width="1.875" style="276" customWidth="1"/>
    <col min="15116" max="15116" width="1.125" style="276" customWidth="1"/>
    <col min="15117" max="15158" width="2.875" style="276" customWidth="1"/>
    <col min="15159" max="15159" width="1.125" style="276" customWidth="1"/>
    <col min="15160" max="15160" width="1.875" style="276" customWidth="1"/>
    <col min="15161" max="15161" width="4.75" style="276" customWidth="1"/>
    <col min="15162" max="15162" width="5.25" style="276" customWidth="1"/>
    <col min="15163" max="15168" width="2.625" style="276" customWidth="1"/>
    <col min="15169" max="15169" width="9.375" style="276" customWidth="1"/>
    <col min="15170" max="15170" width="4.75" style="276" customWidth="1"/>
    <col min="15171" max="15171" width="2.625" style="276" customWidth="1"/>
    <col min="15172" max="15360" width="2.5" style="276"/>
    <col min="15361" max="15361" width="9.375" style="276" customWidth="1"/>
    <col min="15362" max="15368" width="2.625" style="276" customWidth="1"/>
    <col min="15369" max="15369" width="5.25" style="276" customWidth="1"/>
    <col min="15370" max="15370" width="4.75" style="276" customWidth="1"/>
    <col min="15371" max="15371" width="1.875" style="276" customWidth="1"/>
    <col min="15372" max="15372" width="1.125" style="276" customWidth="1"/>
    <col min="15373" max="15414" width="2.875" style="276" customWidth="1"/>
    <col min="15415" max="15415" width="1.125" style="276" customWidth="1"/>
    <col min="15416" max="15416" width="1.875" style="276" customWidth="1"/>
    <col min="15417" max="15417" width="4.75" style="276" customWidth="1"/>
    <col min="15418" max="15418" width="5.25" style="276" customWidth="1"/>
    <col min="15419" max="15424" width="2.625" style="276" customWidth="1"/>
    <col min="15425" max="15425" width="9.375" style="276" customWidth="1"/>
    <col min="15426" max="15426" width="4.75" style="276" customWidth="1"/>
    <col min="15427" max="15427" width="2.625" style="276" customWidth="1"/>
    <col min="15428" max="15616" width="2.5" style="276"/>
    <col min="15617" max="15617" width="9.375" style="276" customWidth="1"/>
    <col min="15618" max="15624" width="2.625" style="276" customWidth="1"/>
    <col min="15625" max="15625" width="5.25" style="276" customWidth="1"/>
    <col min="15626" max="15626" width="4.75" style="276" customWidth="1"/>
    <col min="15627" max="15627" width="1.875" style="276" customWidth="1"/>
    <col min="15628" max="15628" width="1.125" style="276" customWidth="1"/>
    <col min="15629" max="15670" width="2.875" style="276" customWidth="1"/>
    <col min="15671" max="15671" width="1.125" style="276" customWidth="1"/>
    <col min="15672" max="15672" width="1.875" style="276" customWidth="1"/>
    <col min="15673" max="15673" width="4.75" style="276" customWidth="1"/>
    <col min="15674" max="15674" width="5.25" style="276" customWidth="1"/>
    <col min="15675" max="15680" width="2.625" style="276" customWidth="1"/>
    <col min="15681" max="15681" width="9.375" style="276" customWidth="1"/>
    <col min="15682" max="15682" width="4.75" style="276" customWidth="1"/>
    <col min="15683" max="15683" width="2.625" style="276" customWidth="1"/>
    <col min="15684" max="15872" width="2.5" style="276"/>
    <col min="15873" max="15873" width="9.375" style="276" customWidth="1"/>
    <col min="15874" max="15880" width="2.625" style="276" customWidth="1"/>
    <col min="15881" max="15881" width="5.25" style="276" customWidth="1"/>
    <col min="15882" max="15882" width="4.75" style="276" customWidth="1"/>
    <col min="15883" max="15883" width="1.875" style="276" customWidth="1"/>
    <col min="15884" max="15884" width="1.125" style="276" customWidth="1"/>
    <col min="15885" max="15926" width="2.875" style="276" customWidth="1"/>
    <col min="15927" max="15927" width="1.125" style="276" customWidth="1"/>
    <col min="15928" max="15928" width="1.875" style="276" customWidth="1"/>
    <col min="15929" max="15929" width="4.75" style="276" customWidth="1"/>
    <col min="15930" max="15930" width="5.25" style="276" customWidth="1"/>
    <col min="15931" max="15936" width="2.625" style="276" customWidth="1"/>
    <col min="15937" max="15937" width="9.375" style="276" customWidth="1"/>
    <col min="15938" max="15938" width="4.75" style="276" customWidth="1"/>
    <col min="15939" max="15939" width="2.625" style="276" customWidth="1"/>
    <col min="15940" max="16128" width="2.5" style="276"/>
    <col min="16129" max="16129" width="9.375" style="276" customWidth="1"/>
    <col min="16130" max="16136" width="2.625" style="276" customWidth="1"/>
    <col min="16137" max="16137" width="5.25" style="276" customWidth="1"/>
    <col min="16138" max="16138" width="4.75" style="276" customWidth="1"/>
    <col min="16139" max="16139" width="1.875" style="276" customWidth="1"/>
    <col min="16140" max="16140" width="1.125" style="276" customWidth="1"/>
    <col min="16141" max="16182" width="2.875" style="276" customWidth="1"/>
    <col min="16183" max="16183" width="1.125" style="276" customWidth="1"/>
    <col min="16184" max="16184" width="1.875" style="276" customWidth="1"/>
    <col min="16185" max="16185" width="4.75" style="276" customWidth="1"/>
    <col min="16186" max="16186" width="5.25" style="276" customWidth="1"/>
    <col min="16187" max="16192" width="2.625" style="276" customWidth="1"/>
    <col min="16193" max="16193" width="9.375" style="276" customWidth="1"/>
    <col min="16194" max="16194" width="4.75" style="276" customWidth="1"/>
    <col min="16195" max="16195" width="2.625" style="276" customWidth="1"/>
    <col min="16196" max="16384" width="2.5" style="276"/>
  </cols>
  <sheetData>
    <row r="1" spans="1:185" s="275" customFormat="1" ht="39.950000000000003" customHeight="1" x14ac:dyDescent="0.2">
      <c r="C1" s="275">
        <v>1</v>
      </c>
      <c r="D1" s="275">
        <v>1</v>
      </c>
      <c r="E1" s="275">
        <v>1</v>
      </c>
      <c r="F1" s="275">
        <v>1</v>
      </c>
      <c r="G1" s="275">
        <v>1</v>
      </c>
      <c r="H1" s="275">
        <v>1</v>
      </c>
      <c r="I1" s="275">
        <v>2</v>
      </c>
      <c r="J1" s="275">
        <v>3</v>
      </c>
      <c r="K1" s="275">
        <v>4</v>
      </c>
      <c r="L1" s="275">
        <v>5</v>
      </c>
      <c r="M1" s="275">
        <v>6</v>
      </c>
      <c r="N1" s="275">
        <v>6</v>
      </c>
      <c r="O1" s="275">
        <v>6</v>
      </c>
      <c r="P1" s="275">
        <v>6</v>
      </c>
      <c r="Q1" s="275">
        <v>6</v>
      </c>
      <c r="R1" s="275">
        <v>6</v>
      </c>
      <c r="S1" s="275">
        <v>6</v>
      </c>
      <c r="T1" s="275">
        <v>6</v>
      </c>
      <c r="U1" s="275">
        <v>6</v>
      </c>
      <c r="V1" s="275">
        <v>6</v>
      </c>
      <c r="W1" s="275">
        <v>6</v>
      </c>
      <c r="X1" s="275">
        <v>6</v>
      </c>
      <c r="Y1" s="275">
        <v>6</v>
      </c>
      <c r="Z1" s="275">
        <v>6</v>
      </c>
      <c r="AA1" s="275">
        <v>6</v>
      </c>
      <c r="AB1" s="275">
        <v>6</v>
      </c>
      <c r="AC1" s="275">
        <v>6</v>
      </c>
      <c r="AD1" s="275">
        <v>6</v>
      </c>
      <c r="AE1" s="275">
        <v>6</v>
      </c>
      <c r="AF1" s="275">
        <v>6</v>
      </c>
      <c r="AG1" s="275">
        <v>6</v>
      </c>
      <c r="AH1" s="275">
        <v>6</v>
      </c>
      <c r="AI1" s="275">
        <v>6</v>
      </c>
      <c r="AJ1" s="275">
        <v>6</v>
      </c>
      <c r="AK1" s="275">
        <v>6</v>
      </c>
      <c r="AL1" s="275">
        <v>6</v>
      </c>
      <c r="AM1" s="275">
        <v>6</v>
      </c>
      <c r="AN1" s="275">
        <v>6</v>
      </c>
      <c r="AO1" s="275">
        <v>6</v>
      </c>
      <c r="AP1" s="275">
        <v>6</v>
      </c>
      <c r="AQ1" s="275">
        <v>6</v>
      </c>
      <c r="AR1" s="275">
        <v>6</v>
      </c>
      <c r="AS1" s="275">
        <v>6</v>
      </c>
      <c r="AT1" s="275">
        <v>6</v>
      </c>
      <c r="AU1" s="275">
        <v>6</v>
      </c>
      <c r="AV1" s="275">
        <v>6</v>
      </c>
      <c r="AW1" s="275">
        <v>6</v>
      </c>
      <c r="AX1" s="275">
        <v>6</v>
      </c>
      <c r="AY1" s="275">
        <v>6</v>
      </c>
      <c r="AZ1" s="275">
        <v>6</v>
      </c>
      <c r="BA1" s="275">
        <v>6</v>
      </c>
      <c r="BB1" s="275">
        <v>6</v>
      </c>
      <c r="BC1" s="275">
        <v>5</v>
      </c>
      <c r="BD1" s="275">
        <v>4</v>
      </c>
      <c r="BE1" s="275">
        <v>3</v>
      </c>
      <c r="BF1" s="275">
        <v>2</v>
      </c>
      <c r="BG1" s="275">
        <v>1</v>
      </c>
      <c r="BH1" s="275">
        <v>1</v>
      </c>
      <c r="BI1" s="275">
        <v>1</v>
      </c>
      <c r="BJ1" s="275">
        <v>1</v>
      </c>
      <c r="BK1" s="275">
        <v>1</v>
      </c>
      <c r="BL1" s="275">
        <v>1</v>
      </c>
      <c r="BN1" s="331"/>
      <c r="BO1" s="331"/>
      <c r="BP1" s="331"/>
      <c r="BQ1" s="331"/>
      <c r="BR1" s="331"/>
      <c r="BS1" s="331"/>
      <c r="BT1" s="331"/>
      <c r="BU1" s="331"/>
      <c r="BV1" s="331"/>
      <c r="BW1" s="331"/>
      <c r="BX1" s="331"/>
      <c r="BY1" s="331"/>
      <c r="BZ1" s="331"/>
      <c r="CA1" s="331"/>
      <c r="CB1" s="331"/>
      <c r="CC1" s="331"/>
      <c r="CD1" s="331"/>
      <c r="CE1" s="331"/>
      <c r="CF1" s="331"/>
      <c r="CG1" s="331"/>
      <c r="CH1" s="331"/>
      <c r="CI1" s="331"/>
      <c r="CJ1" s="331"/>
      <c r="CK1" s="331"/>
      <c r="CL1" s="331"/>
      <c r="CM1" s="331"/>
      <c r="CN1" s="331"/>
      <c r="CO1" s="331"/>
      <c r="CP1" s="331"/>
      <c r="CQ1" s="331"/>
      <c r="CR1" s="331"/>
      <c r="CS1" s="331"/>
      <c r="CT1" s="331"/>
      <c r="CU1" s="331"/>
      <c r="CV1" s="331"/>
      <c r="CW1" s="331"/>
      <c r="CX1" s="331"/>
      <c r="CY1" s="331"/>
      <c r="CZ1" s="331"/>
      <c r="DA1" s="331"/>
      <c r="DB1" s="331"/>
      <c r="DC1" s="331"/>
      <c r="DD1" s="331"/>
      <c r="DE1" s="331"/>
      <c r="DF1" s="331"/>
      <c r="DG1" s="331"/>
      <c r="DH1" s="331"/>
      <c r="DI1" s="331"/>
      <c r="DJ1" s="331"/>
      <c r="DK1" s="331"/>
      <c r="DL1" s="331"/>
      <c r="DM1" s="331"/>
      <c r="DN1" s="331"/>
      <c r="DO1" s="331"/>
      <c r="DP1" s="331"/>
      <c r="DQ1" s="331"/>
      <c r="DR1" s="331"/>
      <c r="DS1" s="331"/>
      <c r="DT1" s="331"/>
      <c r="DU1" s="331"/>
      <c r="DV1" s="331"/>
      <c r="DW1" s="331"/>
      <c r="DX1" s="331"/>
      <c r="DY1" s="331"/>
      <c r="DZ1" s="331"/>
      <c r="EA1" s="331"/>
      <c r="EB1" s="331"/>
      <c r="EC1" s="331"/>
      <c r="ED1" s="331"/>
      <c r="EE1" s="331"/>
      <c r="EF1" s="331"/>
      <c r="EG1" s="331"/>
      <c r="EH1" s="331"/>
      <c r="EI1" s="331"/>
      <c r="EJ1" s="331"/>
      <c r="EK1" s="331"/>
      <c r="EL1" s="331"/>
      <c r="EM1" s="331"/>
      <c r="EN1" s="331"/>
      <c r="EO1" s="331"/>
      <c r="EP1" s="331"/>
      <c r="EQ1" s="331"/>
      <c r="ER1" s="331"/>
      <c r="ES1" s="331"/>
      <c r="ET1" s="331"/>
      <c r="EU1" s="331"/>
      <c r="EV1" s="331"/>
      <c r="EW1" s="331"/>
      <c r="EX1" s="331"/>
      <c r="EY1" s="331"/>
      <c r="EZ1" s="331"/>
      <c r="FA1" s="331"/>
      <c r="FB1" s="331"/>
      <c r="FC1" s="331"/>
      <c r="FD1" s="331"/>
      <c r="FE1" s="331"/>
      <c r="FF1" s="331"/>
      <c r="FG1" s="331"/>
      <c r="FH1" s="331"/>
      <c r="FI1" s="331"/>
      <c r="FJ1" s="331"/>
      <c r="FK1" s="331"/>
      <c r="FL1" s="331"/>
      <c r="FM1" s="331"/>
      <c r="FN1" s="331"/>
      <c r="FO1" s="331"/>
      <c r="FP1" s="331"/>
      <c r="FQ1" s="331"/>
      <c r="FR1" s="331"/>
      <c r="FS1" s="331"/>
      <c r="FT1" s="331"/>
      <c r="FU1" s="331"/>
      <c r="FV1" s="331"/>
      <c r="FW1" s="331"/>
      <c r="FX1" s="331"/>
      <c r="FY1" s="331"/>
      <c r="FZ1" s="331"/>
      <c r="GA1" s="331"/>
      <c r="GB1" s="331"/>
      <c r="GC1" s="331"/>
    </row>
    <row r="2" spans="1:185" ht="4.7" customHeight="1" x14ac:dyDescent="0.2"/>
    <row r="3" spans="1:185" ht="109.5" customHeight="1" x14ac:dyDescent="0.2">
      <c r="A3" s="277">
        <v>1</v>
      </c>
      <c r="B3" s="278"/>
      <c r="C3" s="278"/>
      <c r="D3" s="278"/>
      <c r="E3" s="278"/>
      <c r="F3" s="278"/>
      <c r="G3" s="278"/>
      <c r="H3" s="278"/>
      <c r="I3" s="278"/>
      <c r="J3" s="278"/>
      <c r="K3" s="279"/>
      <c r="L3" s="280"/>
      <c r="M3" s="280"/>
      <c r="N3" s="280"/>
      <c r="O3" s="280"/>
      <c r="P3" s="280"/>
      <c r="Q3" s="280"/>
      <c r="R3" s="280"/>
      <c r="S3" s="280"/>
      <c r="T3" s="280"/>
      <c r="U3" s="280"/>
      <c r="V3" s="280"/>
      <c r="W3" s="280"/>
      <c r="X3" s="280"/>
      <c r="Y3" s="280"/>
      <c r="Z3" s="280"/>
      <c r="AA3" s="280"/>
      <c r="AB3" s="280"/>
      <c r="AC3" s="280"/>
      <c r="AD3" s="280"/>
      <c r="AE3" s="280"/>
      <c r="AF3" s="280"/>
      <c r="AG3" s="281"/>
      <c r="AH3" s="280"/>
      <c r="AI3" s="280"/>
      <c r="AJ3" s="280"/>
      <c r="AK3" s="280"/>
      <c r="AL3" s="280"/>
      <c r="AM3" s="280"/>
      <c r="AN3" s="280"/>
      <c r="AO3" s="280"/>
      <c r="AP3" s="280"/>
      <c r="AQ3" s="280"/>
      <c r="AR3" s="280"/>
      <c r="AS3" s="280"/>
      <c r="AT3" s="280"/>
      <c r="AU3" s="280"/>
      <c r="AV3" s="280"/>
      <c r="AW3" s="280"/>
      <c r="AX3" s="280"/>
      <c r="AY3" s="280"/>
      <c r="AZ3" s="280"/>
      <c r="BA3" s="280"/>
      <c r="BB3" s="280"/>
      <c r="BC3" s="280"/>
      <c r="BD3" s="282"/>
      <c r="BF3" s="278"/>
      <c r="BG3" s="278"/>
      <c r="BH3" s="278"/>
      <c r="BI3" s="278"/>
      <c r="BJ3" s="278"/>
      <c r="BK3" s="278"/>
      <c r="BL3" s="278"/>
    </row>
    <row r="4" spans="1:185" ht="43.35" customHeight="1" x14ac:dyDescent="0.2">
      <c r="A4" s="277">
        <v>2</v>
      </c>
      <c r="B4" s="278"/>
      <c r="C4" s="278"/>
      <c r="D4" s="278"/>
      <c r="E4" s="278"/>
      <c r="F4" s="278"/>
      <c r="G4" s="278"/>
      <c r="H4" s="278"/>
      <c r="I4" s="278"/>
      <c r="J4" s="278"/>
      <c r="K4" s="279"/>
      <c r="AG4" s="283"/>
      <c r="BD4" s="282"/>
      <c r="BF4" s="278"/>
      <c r="BG4" s="278"/>
      <c r="BH4" s="278"/>
      <c r="BI4" s="278"/>
      <c r="BJ4" s="278"/>
      <c r="BK4" s="278"/>
      <c r="BL4" s="278"/>
    </row>
    <row r="5" spans="1:185" ht="43.35" customHeight="1" x14ac:dyDescent="0.2">
      <c r="A5" s="277">
        <v>2</v>
      </c>
      <c r="B5" s="278"/>
      <c r="C5" s="278"/>
      <c r="D5" s="278"/>
      <c r="E5" s="278"/>
      <c r="F5" s="278"/>
      <c r="G5" s="278"/>
      <c r="H5" s="278"/>
      <c r="I5" s="278"/>
      <c r="J5" s="278"/>
      <c r="K5" s="279"/>
      <c r="AG5" s="283"/>
      <c r="BD5" s="282"/>
      <c r="BF5" s="278"/>
      <c r="BG5" s="278"/>
      <c r="BH5" s="278"/>
      <c r="BI5" s="278"/>
      <c r="BJ5" s="278"/>
      <c r="BK5" s="278"/>
      <c r="BL5" s="278"/>
    </row>
    <row r="6" spans="1:185" ht="43.35" customHeight="1" x14ac:dyDescent="0.2">
      <c r="A6" s="277">
        <v>2</v>
      </c>
      <c r="B6" s="278"/>
      <c r="C6" s="278"/>
      <c r="D6" s="278"/>
      <c r="E6" s="278"/>
      <c r="F6" s="278"/>
      <c r="G6" s="278"/>
      <c r="H6" s="278"/>
      <c r="I6" s="278"/>
      <c r="J6" s="278"/>
      <c r="K6" s="279"/>
      <c r="AG6" s="283"/>
      <c r="BD6" s="282"/>
      <c r="BF6" s="278"/>
      <c r="BG6" s="278"/>
      <c r="BH6" s="278"/>
      <c r="BI6" s="278"/>
      <c r="BJ6" s="278"/>
      <c r="BK6" s="278"/>
      <c r="BL6" s="278"/>
    </row>
    <row r="7" spans="1:185" ht="43.35" customHeight="1" x14ac:dyDescent="0.2">
      <c r="A7" s="277">
        <v>2</v>
      </c>
      <c r="B7" s="278"/>
      <c r="C7" s="278"/>
      <c r="D7" s="278"/>
      <c r="E7" s="278"/>
      <c r="F7" s="278"/>
      <c r="G7" s="278"/>
      <c r="H7" s="278"/>
      <c r="I7" s="278"/>
      <c r="J7" s="278"/>
      <c r="K7" s="279"/>
      <c r="AG7" s="283"/>
      <c r="BD7" s="282"/>
      <c r="BF7" s="278"/>
      <c r="BG7" s="278"/>
      <c r="BH7" s="278"/>
      <c r="BI7" s="278"/>
      <c r="BJ7" s="278"/>
      <c r="BK7" s="278"/>
      <c r="BL7" s="278"/>
    </row>
    <row r="8" spans="1:185" ht="43.35" customHeight="1" x14ac:dyDescent="0.2">
      <c r="A8" s="277">
        <v>2</v>
      </c>
      <c r="B8" s="278"/>
      <c r="C8" s="278"/>
      <c r="D8" s="278"/>
      <c r="E8" s="278"/>
      <c r="F8" s="278"/>
      <c r="G8" s="278"/>
      <c r="H8" s="278"/>
      <c r="I8" s="278"/>
      <c r="J8" s="278"/>
      <c r="K8" s="279"/>
      <c r="AG8" s="283"/>
      <c r="BD8" s="282"/>
      <c r="BF8" s="278"/>
      <c r="BG8" s="278"/>
      <c r="BH8" s="278"/>
      <c r="BI8" s="278"/>
      <c r="BJ8" s="278"/>
      <c r="BK8" s="278"/>
      <c r="BL8" s="278"/>
    </row>
    <row r="9" spans="1:185" ht="43.35" customHeight="1" x14ac:dyDescent="0.2">
      <c r="A9" s="277">
        <v>2</v>
      </c>
      <c r="B9" s="278"/>
      <c r="C9" s="284"/>
      <c r="D9" s="284"/>
      <c r="E9" s="284"/>
      <c r="F9" s="284"/>
      <c r="G9" s="284"/>
      <c r="H9" s="284"/>
      <c r="I9" s="284"/>
      <c r="J9" s="284"/>
      <c r="K9" s="279"/>
      <c r="AG9" s="283"/>
      <c r="BD9" s="282"/>
      <c r="BE9" s="284"/>
      <c r="BF9" s="284"/>
      <c r="BG9" s="284"/>
      <c r="BH9" s="284"/>
      <c r="BI9" s="284"/>
      <c r="BJ9" s="284"/>
      <c r="BK9" s="284"/>
      <c r="BL9" s="284"/>
    </row>
    <row r="10" spans="1:185" ht="11.25" customHeight="1" x14ac:dyDescent="0.2">
      <c r="A10" s="277">
        <v>3</v>
      </c>
      <c r="B10" s="278"/>
      <c r="C10" s="278"/>
      <c r="D10" s="278"/>
      <c r="E10" s="278"/>
      <c r="F10" s="278"/>
      <c r="G10" s="278"/>
      <c r="H10" s="278"/>
      <c r="I10" s="278"/>
      <c r="J10" s="278"/>
      <c r="K10" s="285"/>
      <c r="L10" s="286"/>
      <c r="M10" s="287"/>
      <c r="N10" s="287"/>
      <c r="O10" s="287"/>
      <c r="P10" s="287"/>
      <c r="Q10" s="287"/>
      <c r="R10" s="287"/>
      <c r="S10" s="287"/>
      <c r="T10" s="287"/>
      <c r="U10" s="287"/>
      <c r="V10" s="287"/>
      <c r="W10" s="287"/>
      <c r="X10" s="287"/>
      <c r="Y10" s="287"/>
      <c r="Z10" s="287"/>
      <c r="AA10" s="287"/>
      <c r="AB10" s="287"/>
      <c r="AC10" s="287"/>
      <c r="AD10" s="287"/>
      <c r="AE10" s="287"/>
      <c r="AF10" s="287"/>
      <c r="AG10" s="287"/>
      <c r="AH10" s="287"/>
      <c r="AI10" s="287"/>
      <c r="AJ10" s="287"/>
      <c r="AK10" s="287"/>
      <c r="AL10" s="287"/>
      <c r="AM10" s="287"/>
      <c r="AN10" s="287"/>
      <c r="AO10" s="287"/>
      <c r="AP10" s="287"/>
      <c r="AQ10" s="287"/>
      <c r="AR10" s="287"/>
      <c r="AS10" s="287"/>
      <c r="AT10" s="287"/>
      <c r="AU10" s="287"/>
      <c r="AV10" s="287"/>
      <c r="AW10" s="287"/>
      <c r="AX10" s="287"/>
      <c r="AY10" s="287"/>
      <c r="AZ10" s="287"/>
      <c r="BA10" s="287"/>
      <c r="BB10" s="287"/>
      <c r="BC10" s="286"/>
      <c r="BD10" s="288"/>
      <c r="BE10" s="289"/>
      <c r="BF10" s="278"/>
      <c r="BG10" s="278"/>
      <c r="BH10" s="278"/>
      <c r="BI10" s="278"/>
      <c r="BJ10" s="278"/>
      <c r="BK10" s="278"/>
      <c r="BL10" s="278"/>
    </row>
    <row r="11" spans="1:185" ht="15.95" customHeight="1" x14ac:dyDescent="0.2">
      <c r="A11" s="277">
        <v>4</v>
      </c>
      <c r="B11" s="278"/>
      <c r="C11" s="278"/>
      <c r="D11" s="278"/>
      <c r="E11" s="278"/>
      <c r="F11" s="278"/>
      <c r="G11" s="278"/>
      <c r="H11" s="278"/>
      <c r="I11" s="278"/>
      <c r="J11" s="278"/>
      <c r="K11" s="290"/>
      <c r="M11" s="291" t="s">
        <v>233</v>
      </c>
      <c r="N11" s="292"/>
      <c r="O11" s="292"/>
      <c r="P11" s="292"/>
      <c r="Q11" s="292"/>
      <c r="R11" s="292"/>
      <c r="S11" s="292"/>
      <c r="T11" s="292"/>
      <c r="U11" s="292"/>
      <c r="V11" s="292"/>
      <c r="W11" s="292"/>
      <c r="X11" s="292"/>
      <c r="Y11" s="292"/>
      <c r="Z11" s="292"/>
      <c r="AA11" s="292"/>
      <c r="AB11" s="292"/>
      <c r="AC11" s="292"/>
      <c r="AD11" s="293" t="s">
        <v>280</v>
      </c>
      <c r="AE11" s="294"/>
      <c r="AF11" s="294"/>
      <c r="AG11" s="294"/>
      <c r="AH11" s="294"/>
      <c r="AI11" s="294"/>
      <c r="AJ11" s="294"/>
      <c r="AK11" s="294"/>
      <c r="AL11" s="291" t="s">
        <v>281</v>
      </c>
      <c r="AM11" s="292"/>
      <c r="AN11" s="292"/>
      <c r="AO11" s="292"/>
      <c r="AP11" s="292"/>
      <c r="AQ11" s="292"/>
      <c r="AR11" s="292"/>
      <c r="AS11" s="292"/>
      <c r="AT11" s="292"/>
      <c r="AU11" s="292"/>
      <c r="AV11" s="292"/>
      <c r="AW11" s="292"/>
      <c r="AX11" s="292"/>
      <c r="AY11" s="292"/>
      <c r="AZ11" s="292"/>
      <c r="BA11" s="292"/>
      <c r="BB11" s="292"/>
      <c r="BC11" s="295"/>
      <c r="BD11" s="296"/>
      <c r="BE11" s="289"/>
      <c r="BF11" s="278"/>
      <c r="BG11" s="278"/>
      <c r="BH11" s="278"/>
      <c r="BI11" s="278"/>
      <c r="BJ11" s="278"/>
      <c r="BK11" s="278"/>
      <c r="BL11" s="278"/>
    </row>
    <row r="12" spans="1:185" ht="15.95" customHeight="1" x14ac:dyDescent="0.2">
      <c r="A12" s="277">
        <v>4</v>
      </c>
      <c r="B12" s="278"/>
      <c r="C12" s="278"/>
      <c r="D12" s="278"/>
      <c r="E12" s="278"/>
      <c r="F12" s="278"/>
      <c r="G12" s="278"/>
      <c r="H12" s="278"/>
      <c r="I12" s="278"/>
      <c r="J12" s="278"/>
      <c r="K12" s="290"/>
      <c r="M12" s="292"/>
      <c r="N12" s="292"/>
      <c r="O12" s="292"/>
      <c r="P12" s="292"/>
      <c r="Q12" s="292"/>
      <c r="R12" s="292"/>
      <c r="S12" s="292"/>
      <c r="T12" s="292"/>
      <c r="U12" s="292"/>
      <c r="V12" s="292"/>
      <c r="W12" s="292"/>
      <c r="X12" s="292"/>
      <c r="Y12" s="292"/>
      <c r="Z12" s="292"/>
      <c r="AA12" s="292"/>
      <c r="AB12" s="292"/>
      <c r="AC12" s="292"/>
      <c r="AD12" s="294"/>
      <c r="AE12" s="294"/>
      <c r="AF12" s="294"/>
      <c r="AG12" s="294"/>
      <c r="AH12" s="294"/>
      <c r="AI12" s="294"/>
      <c r="AJ12" s="294"/>
      <c r="AK12" s="294"/>
      <c r="AL12" s="292"/>
      <c r="AM12" s="292"/>
      <c r="AN12" s="292"/>
      <c r="AO12" s="292"/>
      <c r="AP12" s="292"/>
      <c r="AQ12" s="292"/>
      <c r="AR12" s="292"/>
      <c r="AS12" s="292"/>
      <c r="AT12" s="292"/>
      <c r="AU12" s="292"/>
      <c r="AV12" s="292"/>
      <c r="AW12" s="292"/>
      <c r="AX12" s="292"/>
      <c r="AY12" s="292"/>
      <c r="AZ12" s="292"/>
      <c r="BA12" s="292"/>
      <c r="BB12" s="292"/>
      <c r="BC12" s="295"/>
      <c r="BD12" s="296"/>
      <c r="BE12" s="289"/>
      <c r="BF12" s="278"/>
      <c r="BG12" s="278"/>
      <c r="BH12" s="278"/>
      <c r="BI12" s="278"/>
      <c r="BJ12" s="278"/>
      <c r="BK12" s="278"/>
      <c r="BL12" s="278"/>
    </row>
    <row r="13" spans="1:185" ht="15.95" customHeight="1" x14ac:dyDescent="0.2">
      <c r="A13" s="277">
        <v>4</v>
      </c>
      <c r="B13" s="278"/>
      <c r="C13" s="278"/>
      <c r="D13" s="278"/>
      <c r="E13" s="278"/>
      <c r="F13" s="278"/>
      <c r="G13" s="278"/>
      <c r="H13" s="278"/>
      <c r="I13" s="278"/>
      <c r="J13" s="278"/>
      <c r="K13" s="290"/>
      <c r="M13" s="292"/>
      <c r="N13" s="292"/>
      <c r="O13" s="292"/>
      <c r="P13" s="292"/>
      <c r="Q13" s="292"/>
      <c r="R13" s="292"/>
      <c r="S13" s="292"/>
      <c r="T13" s="292"/>
      <c r="U13" s="292"/>
      <c r="V13" s="292"/>
      <c r="W13" s="292"/>
      <c r="X13" s="292"/>
      <c r="Y13" s="292"/>
      <c r="Z13" s="292"/>
      <c r="AA13" s="292"/>
      <c r="AB13" s="292"/>
      <c r="AC13" s="292"/>
      <c r="AD13" s="294"/>
      <c r="AE13" s="294"/>
      <c r="AF13" s="294"/>
      <c r="AG13" s="294"/>
      <c r="AH13" s="294"/>
      <c r="AI13" s="294"/>
      <c r="AJ13" s="294"/>
      <c r="AK13" s="294"/>
      <c r="AL13" s="292"/>
      <c r="AM13" s="292"/>
      <c r="AN13" s="292"/>
      <c r="AO13" s="292"/>
      <c r="AP13" s="292"/>
      <c r="AQ13" s="292"/>
      <c r="AR13" s="292"/>
      <c r="AS13" s="292"/>
      <c r="AT13" s="292"/>
      <c r="AU13" s="292"/>
      <c r="AV13" s="292"/>
      <c r="AW13" s="292"/>
      <c r="AX13" s="292"/>
      <c r="AY13" s="292"/>
      <c r="AZ13" s="292"/>
      <c r="BA13" s="292"/>
      <c r="BB13" s="292"/>
      <c r="BC13" s="297"/>
      <c r="BD13" s="296"/>
      <c r="BE13" s="289"/>
      <c r="BF13" s="278"/>
      <c r="BG13" s="278"/>
      <c r="BH13" s="278"/>
      <c r="BI13" s="278"/>
      <c r="BJ13" s="278"/>
      <c r="BK13" s="278"/>
      <c r="BL13" s="278"/>
    </row>
    <row r="14" spans="1:185" ht="15.95" customHeight="1" x14ac:dyDescent="0.2">
      <c r="A14" s="277">
        <v>4</v>
      </c>
      <c r="B14" s="278"/>
      <c r="C14" s="278"/>
      <c r="D14" s="278"/>
      <c r="E14" s="278"/>
      <c r="F14" s="278"/>
      <c r="G14" s="278"/>
      <c r="H14" s="278"/>
      <c r="I14" s="278"/>
      <c r="J14" s="278"/>
      <c r="K14" s="290"/>
      <c r="M14" s="292"/>
      <c r="N14" s="292"/>
      <c r="O14" s="292"/>
      <c r="P14" s="292"/>
      <c r="Q14" s="292"/>
      <c r="R14" s="292"/>
      <c r="S14" s="292"/>
      <c r="T14" s="292"/>
      <c r="U14" s="292"/>
      <c r="V14" s="292"/>
      <c r="W14" s="292"/>
      <c r="X14" s="292"/>
      <c r="Y14" s="292"/>
      <c r="Z14" s="292"/>
      <c r="AA14" s="292"/>
      <c r="AB14" s="292"/>
      <c r="AC14" s="292"/>
      <c r="AD14" s="294"/>
      <c r="AE14" s="294"/>
      <c r="AF14" s="294"/>
      <c r="AG14" s="294"/>
      <c r="AH14" s="294"/>
      <c r="AI14" s="294"/>
      <c r="AJ14" s="294"/>
      <c r="AK14" s="294"/>
      <c r="AL14" s="292"/>
      <c r="AM14" s="292"/>
      <c r="AN14" s="292"/>
      <c r="AO14" s="292"/>
      <c r="AP14" s="292"/>
      <c r="AQ14" s="292"/>
      <c r="AR14" s="292"/>
      <c r="AS14" s="292"/>
      <c r="AT14" s="292"/>
      <c r="AU14" s="292"/>
      <c r="AV14" s="292"/>
      <c r="AW14" s="292"/>
      <c r="AX14" s="292"/>
      <c r="AY14" s="292"/>
      <c r="AZ14" s="292"/>
      <c r="BA14" s="292"/>
      <c r="BB14" s="292"/>
      <c r="BD14" s="296"/>
      <c r="BE14" s="289"/>
      <c r="BF14" s="278"/>
      <c r="BG14" s="278"/>
      <c r="BH14" s="278"/>
      <c r="BI14" s="278"/>
      <c r="BJ14" s="278"/>
      <c r="BK14" s="278"/>
      <c r="BL14" s="278"/>
    </row>
    <row r="15" spans="1:185" ht="15.95" customHeight="1" x14ac:dyDescent="0.2">
      <c r="A15" s="277">
        <v>4</v>
      </c>
      <c r="B15" s="278"/>
      <c r="C15" s="278"/>
      <c r="D15" s="278"/>
      <c r="E15" s="278"/>
      <c r="F15" s="278"/>
      <c r="G15" s="278"/>
      <c r="H15" s="278"/>
      <c r="I15" s="278"/>
      <c r="J15" s="278"/>
      <c r="K15" s="290"/>
      <c r="L15" s="298" t="s">
        <v>236</v>
      </c>
      <c r="M15" s="292"/>
      <c r="N15" s="292"/>
      <c r="O15" s="292"/>
      <c r="P15" s="292"/>
      <c r="Q15" s="292"/>
      <c r="R15" s="292"/>
      <c r="S15" s="292"/>
      <c r="T15" s="292"/>
      <c r="U15" s="292"/>
      <c r="V15" s="292"/>
      <c r="W15" s="292"/>
      <c r="X15" s="292"/>
      <c r="Y15" s="292"/>
      <c r="Z15" s="292"/>
      <c r="AA15" s="292"/>
      <c r="AB15" s="292"/>
      <c r="AC15" s="292"/>
      <c r="AD15" s="294"/>
      <c r="AE15" s="294"/>
      <c r="AF15" s="294"/>
      <c r="AG15" s="294"/>
      <c r="AH15" s="294"/>
      <c r="AI15" s="294"/>
      <c r="AJ15" s="294"/>
      <c r="AK15" s="294"/>
      <c r="AL15" s="292"/>
      <c r="AM15" s="292"/>
      <c r="AN15" s="292"/>
      <c r="AO15" s="292"/>
      <c r="AP15" s="292"/>
      <c r="AQ15" s="292"/>
      <c r="AR15" s="292"/>
      <c r="AS15" s="292"/>
      <c r="AT15" s="292"/>
      <c r="AU15" s="292"/>
      <c r="AV15" s="292"/>
      <c r="AW15" s="292"/>
      <c r="AX15" s="292"/>
      <c r="AY15" s="292"/>
      <c r="AZ15" s="292"/>
      <c r="BA15" s="292"/>
      <c r="BB15" s="292"/>
      <c r="BD15" s="296"/>
      <c r="BE15" s="289"/>
      <c r="BF15" s="278"/>
      <c r="BG15" s="278"/>
      <c r="BH15" s="278"/>
      <c r="BI15" s="278"/>
      <c r="BJ15" s="278"/>
    </row>
    <row r="16" spans="1:185" ht="15.95" customHeight="1" x14ac:dyDescent="0.2">
      <c r="A16" s="277">
        <v>4</v>
      </c>
      <c r="B16" s="278"/>
      <c r="C16" s="278"/>
      <c r="D16" s="278"/>
      <c r="E16" s="278"/>
      <c r="F16" s="278"/>
      <c r="G16" s="278"/>
      <c r="H16" s="278"/>
      <c r="I16" s="278"/>
      <c r="J16" s="278"/>
      <c r="K16" s="290"/>
      <c r="M16" s="299" t="s">
        <v>173</v>
      </c>
      <c r="N16" s="300"/>
      <c r="O16" s="300"/>
      <c r="P16" s="300"/>
      <c r="Q16" s="300"/>
      <c r="R16" s="300"/>
      <c r="S16" s="301" t="s">
        <v>237</v>
      </c>
      <c r="T16" s="300"/>
      <c r="U16" s="300"/>
      <c r="V16" s="300"/>
      <c r="W16" s="300"/>
      <c r="X16" s="300"/>
      <c r="Y16" s="302" t="s">
        <v>238</v>
      </c>
      <c r="Z16" s="300"/>
      <c r="AA16" s="300"/>
      <c r="AB16" s="300"/>
      <c r="AC16" s="300"/>
      <c r="AD16" s="300"/>
      <c r="AE16" s="303" t="s">
        <v>239</v>
      </c>
      <c r="AF16" s="300"/>
      <c r="AG16" s="300"/>
      <c r="AH16" s="300"/>
      <c r="AI16" s="300"/>
      <c r="AJ16" s="300"/>
      <c r="AK16" s="304" t="s">
        <v>240</v>
      </c>
      <c r="AL16" s="300"/>
      <c r="AM16" s="300"/>
      <c r="AN16" s="300"/>
      <c r="AO16" s="300"/>
      <c r="AP16" s="300"/>
      <c r="AQ16" s="305" t="s">
        <v>241</v>
      </c>
      <c r="AR16" s="306"/>
      <c r="AS16" s="306"/>
      <c r="AT16" s="306"/>
      <c r="AU16" s="306"/>
      <c r="AV16" s="306"/>
      <c r="AW16" s="307" t="s">
        <v>242</v>
      </c>
      <c r="AX16" s="308"/>
      <c r="AY16" s="308"/>
      <c r="AZ16" s="308"/>
      <c r="BA16" s="308"/>
      <c r="BB16" s="308"/>
      <c r="BD16" s="296"/>
      <c r="BE16" s="289"/>
      <c r="BF16" s="278"/>
      <c r="BG16" s="278"/>
      <c r="BH16" s="278"/>
      <c r="BI16" s="278"/>
      <c r="BJ16" s="278"/>
    </row>
    <row r="17" spans="1:62" ht="15.95" customHeight="1" x14ac:dyDescent="0.2">
      <c r="A17" s="277">
        <v>4</v>
      </c>
      <c r="B17" s="278"/>
      <c r="C17" s="278"/>
      <c r="D17" s="278"/>
      <c r="E17" s="278"/>
      <c r="F17" s="278"/>
      <c r="G17" s="278"/>
      <c r="H17" s="278"/>
      <c r="I17" s="278"/>
      <c r="J17" s="278"/>
      <c r="K17" s="290"/>
      <c r="M17" s="300"/>
      <c r="N17" s="300"/>
      <c r="O17" s="300"/>
      <c r="P17" s="300"/>
      <c r="Q17" s="300"/>
      <c r="R17" s="300"/>
      <c r="S17" s="300"/>
      <c r="T17" s="300"/>
      <c r="U17" s="300"/>
      <c r="V17" s="300"/>
      <c r="W17" s="300"/>
      <c r="X17" s="300"/>
      <c r="Y17" s="300"/>
      <c r="Z17" s="300"/>
      <c r="AA17" s="300"/>
      <c r="AB17" s="300"/>
      <c r="AC17" s="300"/>
      <c r="AD17" s="300"/>
      <c r="AE17" s="300"/>
      <c r="AF17" s="300"/>
      <c r="AG17" s="300"/>
      <c r="AH17" s="300"/>
      <c r="AI17" s="300"/>
      <c r="AJ17" s="300"/>
      <c r="AK17" s="300"/>
      <c r="AL17" s="300"/>
      <c r="AM17" s="300"/>
      <c r="AN17" s="300"/>
      <c r="AO17" s="300"/>
      <c r="AP17" s="300"/>
      <c r="AQ17" s="306"/>
      <c r="AR17" s="306"/>
      <c r="AS17" s="306"/>
      <c r="AT17" s="306"/>
      <c r="AU17" s="306"/>
      <c r="AV17" s="306"/>
      <c r="AW17" s="308"/>
      <c r="AX17" s="308"/>
      <c r="AY17" s="308"/>
      <c r="AZ17" s="308"/>
      <c r="BA17" s="308"/>
      <c r="BB17" s="308"/>
      <c r="BD17" s="296"/>
      <c r="BE17" s="289"/>
      <c r="BF17" s="278"/>
      <c r="BG17" s="278"/>
      <c r="BH17" s="278"/>
      <c r="BI17" s="278"/>
      <c r="BJ17" s="278"/>
    </row>
    <row r="18" spans="1:62" ht="15.95" customHeight="1" x14ac:dyDescent="0.2">
      <c r="A18" s="277">
        <v>4</v>
      </c>
      <c r="B18" s="278"/>
      <c r="C18" s="278"/>
      <c r="D18" s="278"/>
      <c r="E18" s="278"/>
      <c r="F18" s="278"/>
      <c r="G18" s="278"/>
      <c r="H18" s="278"/>
      <c r="I18" s="278"/>
      <c r="J18" s="278"/>
      <c r="K18" s="290"/>
      <c r="M18" s="309" t="s">
        <v>282</v>
      </c>
      <c r="N18" s="309"/>
      <c r="O18" s="309"/>
      <c r="P18" s="310"/>
      <c r="Q18" s="310"/>
      <c r="R18" s="310"/>
      <c r="S18" s="309" t="e">
        <f>M18+1</f>
        <v>#VALUE!</v>
      </c>
      <c r="T18" s="310"/>
      <c r="U18" s="310"/>
      <c r="V18" s="310"/>
      <c r="W18" s="310"/>
      <c r="X18" s="310"/>
      <c r="Y18" s="309" t="e">
        <f>S18+1</f>
        <v>#VALUE!</v>
      </c>
      <c r="Z18" s="310"/>
      <c r="AA18" s="310"/>
      <c r="AB18" s="310"/>
      <c r="AC18" s="310"/>
      <c r="AD18" s="310"/>
      <c r="AE18" s="309" t="e">
        <f>Y18+1</f>
        <v>#VALUE!</v>
      </c>
      <c r="AF18" s="310"/>
      <c r="AG18" s="310"/>
      <c r="AH18" s="310"/>
      <c r="AI18" s="310"/>
      <c r="AJ18" s="310"/>
      <c r="AK18" s="313" t="e">
        <f>AE18+1</f>
        <v>#VALUE!</v>
      </c>
      <c r="AL18" s="314"/>
      <c r="AM18" s="314"/>
      <c r="AN18" s="314"/>
      <c r="AO18" s="314"/>
      <c r="AP18" s="314"/>
      <c r="AQ18" s="315" t="e">
        <f>AK18+1</f>
        <v>#VALUE!</v>
      </c>
      <c r="AR18" s="316"/>
      <c r="AS18" s="316"/>
      <c r="AT18" s="316"/>
      <c r="AU18" s="316"/>
      <c r="AV18" s="316"/>
      <c r="AW18" s="311" t="e">
        <f>AQ18+1</f>
        <v>#VALUE!</v>
      </c>
      <c r="AX18" s="312"/>
      <c r="AY18" s="312"/>
      <c r="AZ18" s="312"/>
      <c r="BA18" s="312"/>
      <c r="BB18" s="312"/>
      <c r="BD18" s="296"/>
      <c r="BE18" s="289"/>
      <c r="BF18" s="278"/>
      <c r="BG18" s="278"/>
      <c r="BH18" s="278"/>
      <c r="BI18" s="278"/>
      <c r="BJ18" s="278"/>
    </row>
    <row r="19" spans="1:62" ht="15.95" customHeight="1" x14ac:dyDescent="0.2">
      <c r="A19" s="277">
        <v>4</v>
      </c>
      <c r="B19" s="278"/>
      <c r="C19" s="278"/>
      <c r="D19" s="278"/>
      <c r="E19" s="278"/>
      <c r="F19" s="278"/>
      <c r="G19" s="278"/>
      <c r="H19" s="278"/>
      <c r="I19" s="278"/>
      <c r="J19" s="278"/>
      <c r="K19" s="290"/>
      <c r="M19" s="309"/>
      <c r="N19" s="309"/>
      <c r="O19" s="309"/>
      <c r="P19" s="310"/>
      <c r="Q19" s="310"/>
      <c r="R19" s="310"/>
      <c r="S19" s="310"/>
      <c r="T19" s="310"/>
      <c r="U19" s="310"/>
      <c r="V19" s="310"/>
      <c r="W19" s="310"/>
      <c r="X19" s="310"/>
      <c r="Y19" s="310"/>
      <c r="Z19" s="310"/>
      <c r="AA19" s="310"/>
      <c r="AB19" s="310"/>
      <c r="AC19" s="310"/>
      <c r="AD19" s="310"/>
      <c r="AE19" s="310"/>
      <c r="AF19" s="310"/>
      <c r="AG19" s="310"/>
      <c r="AH19" s="310"/>
      <c r="AI19" s="310"/>
      <c r="AJ19" s="310"/>
      <c r="AK19" s="314"/>
      <c r="AL19" s="314"/>
      <c r="AM19" s="314"/>
      <c r="AN19" s="314"/>
      <c r="AO19" s="314"/>
      <c r="AP19" s="314"/>
      <c r="AQ19" s="316"/>
      <c r="AR19" s="316"/>
      <c r="AS19" s="316"/>
      <c r="AT19" s="316"/>
      <c r="AU19" s="316"/>
      <c r="AV19" s="316"/>
      <c r="AW19" s="312"/>
      <c r="AX19" s="312"/>
      <c r="AY19" s="312"/>
      <c r="AZ19" s="312"/>
      <c r="BA19" s="312"/>
      <c r="BB19" s="312"/>
      <c r="BD19" s="296"/>
      <c r="BE19" s="289"/>
      <c r="BF19" s="278"/>
      <c r="BG19" s="278"/>
      <c r="BH19" s="278"/>
      <c r="BI19" s="278"/>
      <c r="BJ19" s="278"/>
    </row>
    <row r="20" spans="1:62" ht="15.95" customHeight="1" x14ac:dyDescent="0.2">
      <c r="A20" s="277">
        <v>4</v>
      </c>
      <c r="B20" s="278"/>
      <c r="C20" s="278"/>
      <c r="D20" s="278"/>
      <c r="E20" s="278"/>
      <c r="F20" s="278"/>
      <c r="G20" s="278"/>
      <c r="H20" s="278"/>
      <c r="I20" s="278"/>
      <c r="J20" s="278"/>
      <c r="K20" s="290"/>
      <c r="M20" s="309"/>
      <c r="N20" s="309"/>
      <c r="O20" s="309"/>
      <c r="P20" s="310"/>
      <c r="Q20" s="310"/>
      <c r="R20" s="310"/>
      <c r="S20" s="310"/>
      <c r="T20" s="310"/>
      <c r="U20" s="310"/>
      <c r="V20" s="310"/>
      <c r="W20" s="310"/>
      <c r="X20" s="310"/>
      <c r="Y20" s="310"/>
      <c r="Z20" s="310"/>
      <c r="AA20" s="310"/>
      <c r="AB20" s="310"/>
      <c r="AC20" s="310"/>
      <c r="AD20" s="310"/>
      <c r="AE20" s="310"/>
      <c r="AF20" s="310"/>
      <c r="AG20" s="310"/>
      <c r="AH20" s="310"/>
      <c r="AI20" s="310"/>
      <c r="AJ20" s="310"/>
      <c r="AK20" s="314"/>
      <c r="AL20" s="314"/>
      <c r="AM20" s="314"/>
      <c r="AN20" s="314"/>
      <c r="AO20" s="314"/>
      <c r="AP20" s="314"/>
      <c r="AQ20" s="316"/>
      <c r="AR20" s="316"/>
      <c r="AS20" s="316"/>
      <c r="AT20" s="316"/>
      <c r="AU20" s="316"/>
      <c r="AV20" s="316"/>
      <c r="AW20" s="312"/>
      <c r="AX20" s="312"/>
      <c r="AY20" s="312"/>
      <c r="AZ20" s="312"/>
      <c r="BA20" s="312"/>
      <c r="BB20" s="312"/>
      <c r="BD20" s="296"/>
      <c r="BE20" s="289"/>
      <c r="BF20" s="278"/>
      <c r="BG20" s="278"/>
      <c r="BH20" s="278"/>
      <c r="BI20" s="278"/>
      <c r="BJ20" s="278"/>
    </row>
    <row r="21" spans="1:62" ht="15.95" customHeight="1" x14ac:dyDescent="0.2">
      <c r="A21" s="277">
        <v>4</v>
      </c>
      <c r="B21" s="278"/>
      <c r="C21" s="278"/>
      <c r="D21" s="278"/>
      <c r="E21" s="278"/>
      <c r="F21" s="278"/>
      <c r="G21" s="278"/>
      <c r="H21" s="278"/>
      <c r="I21" s="278"/>
      <c r="J21" s="278"/>
      <c r="K21" s="290"/>
      <c r="M21" s="311" t="e">
        <f>AW18+1</f>
        <v>#VALUE!</v>
      </c>
      <c r="N21" s="312"/>
      <c r="O21" s="312"/>
      <c r="P21" s="312"/>
      <c r="Q21" s="312"/>
      <c r="R21" s="312"/>
      <c r="S21" s="311" t="e">
        <f>M21+1</f>
        <v>#VALUE!</v>
      </c>
      <c r="T21" s="312"/>
      <c r="U21" s="312"/>
      <c r="V21" s="312"/>
      <c r="W21" s="312"/>
      <c r="X21" s="312"/>
      <c r="Y21" s="311" t="e">
        <f>S21+1</f>
        <v>#VALUE!</v>
      </c>
      <c r="Z21" s="312"/>
      <c r="AA21" s="312"/>
      <c r="AB21" s="312"/>
      <c r="AC21" s="312"/>
      <c r="AD21" s="312"/>
      <c r="AE21" s="313" t="e">
        <f>Y21+1</f>
        <v>#VALUE!</v>
      </c>
      <c r="AF21" s="314"/>
      <c r="AG21" s="314"/>
      <c r="AH21" s="314"/>
      <c r="AI21" s="314"/>
      <c r="AJ21" s="314"/>
      <c r="AK21" s="313" t="e">
        <f>AE21+1</f>
        <v>#VALUE!</v>
      </c>
      <c r="AL21" s="314"/>
      <c r="AM21" s="314"/>
      <c r="AN21" s="314"/>
      <c r="AO21" s="314"/>
      <c r="AP21" s="314"/>
      <c r="AQ21" s="315" t="e">
        <f>AK21+1</f>
        <v>#VALUE!</v>
      </c>
      <c r="AR21" s="316"/>
      <c r="AS21" s="316"/>
      <c r="AT21" s="316"/>
      <c r="AU21" s="316"/>
      <c r="AV21" s="316"/>
      <c r="AW21" s="311" t="e">
        <f>AQ21+1</f>
        <v>#VALUE!</v>
      </c>
      <c r="AX21" s="312"/>
      <c r="AY21" s="312"/>
      <c r="AZ21" s="312"/>
      <c r="BA21" s="312"/>
      <c r="BB21" s="312"/>
      <c r="BD21" s="296"/>
      <c r="BE21" s="289"/>
      <c r="BF21" s="278"/>
      <c r="BG21" s="278"/>
      <c r="BH21" s="278"/>
      <c r="BI21" s="278"/>
      <c r="BJ21" s="278"/>
    </row>
    <row r="22" spans="1:62" ht="15.95" customHeight="1" x14ac:dyDescent="0.2">
      <c r="A22" s="277">
        <v>4</v>
      </c>
      <c r="B22" s="278"/>
      <c r="C22" s="278"/>
      <c r="D22" s="278"/>
      <c r="E22" s="278"/>
      <c r="F22" s="278"/>
      <c r="G22" s="278"/>
      <c r="H22" s="278"/>
      <c r="I22" s="278"/>
      <c r="J22" s="278"/>
      <c r="K22" s="290"/>
      <c r="M22" s="312"/>
      <c r="N22" s="312"/>
      <c r="O22" s="312"/>
      <c r="P22" s="312"/>
      <c r="Q22" s="312"/>
      <c r="R22" s="312"/>
      <c r="S22" s="312"/>
      <c r="T22" s="312"/>
      <c r="U22" s="312"/>
      <c r="V22" s="312"/>
      <c r="W22" s="312"/>
      <c r="X22" s="312"/>
      <c r="Y22" s="312"/>
      <c r="Z22" s="312"/>
      <c r="AA22" s="312"/>
      <c r="AB22" s="312"/>
      <c r="AC22" s="312"/>
      <c r="AD22" s="312"/>
      <c r="AE22" s="314"/>
      <c r="AF22" s="314"/>
      <c r="AG22" s="314"/>
      <c r="AH22" s="314"/>
      <c r="AI22" s="314"/>
      <c r="AJ22" s="314"/>
      <c r="AK22" s="314"/>
      <c r="AL22" s="314"/>
      <c r="AM22" s="314"/>
      <c r="AN22" s="314"/>
      <c r="AO22" s="314"/>
      <c r="AP22" s="314"/>
      <c r="AQ22" s="316"/>
      <c r="AR22" s="316"/>
      <c r="AS22" s="316"/>
      <c r="AT22" s="316"/>
      <c r="AU22" s="316"/>
      <c r="AV22" s="316"/>
      <c r="AW22" s="312"/>
      <c r="AX22" s="312"/>
      <c r="AY22" s="312"/>
      <c r="AZ22" s="312"/>
      <c r="BA22" s="312"/>
      <c r="BB22" s="312"/>
      <c r="BD22" s="296"/>
      <c r="BE22" s="289"/>
      <c r="BF22" s="278"/>
      <c r="BG22" s="278"/>
      <c r="BH22" s="278"/>
      <c r="BI22" s="278"/>
      <c r="BJ22" s="278"/>
    </row>
    <row r="23" spans="1:62" ht="15.95" customHeight="1" x14ac:dyDescent="0.2">
      <c r="A23" s="277">
        <v>4</v>
      </c>
      <c r="B23" s="278"/>
      <c r="C23" s="278"/>
      <c r="D23" s="278"/>
      <c r="E23" s="278"/>
      <c r="F23" s="278"/>
      <c r="G23" s="278"/>
      <c r="H23" s="278"/>
      <c r="I23" s="278"/>
      <c r="J23" s="278"/>
      <c r="K23" s="290"/>
      <c r="M23" s="312"/>
      <c r="N23" s="312"/>
      <c r="O23" s="312"/>
      <c r="P23" s="312"/>
      <c r="Q23" s="312"/>
      <c r="R23" s="312"/>
      <c r="S23" s="312"/>
      <c r="T23" s="312"/>
      <c r="U23" s="312"/>
      <c r="V23" s="312"/>
      <c r="W23" s="312"/>
      <c r="X23" s="312"/>
      <c r="Y23" s="312"/>
      <c r="Z23" s="312"/>
      <c r="AA23" s="312"/>
      <c r="AB23" s="312"/>
      <c r="AC23" s="312"/>
      <c r="AD23" s="312"/>
      <c r="AE23" s="314"/>
      <c r="AF23" s="314"/>
      <c r="AG23" s="314"/>
      <c r="AH23" s="314"/>
      <c r="AI23" s="314"/>
      <c r="AJ23" s="314"/>
      <c r="AK23" s="314"/>
      <c r="AL23" s="314"/>
      <c r="AM23" s="314"/>
      <c r="AN23" s="314"/>
      <c r="AO23" s="314"/>
      <c r="AP23" s="314"/>
      <c r="AQ23" s="316"/>
      <c r="AR23" s="316"/>
      <c r="AS23" s="316"/>
      <c r="AT23" s="316"/>
      <c r="AU23" s="316"/>
      <c r="AV23" s="316"/>
      <c r="AW23" s="312"/>
      <c r="AX23" s="312"/>
      <c r="AY23" s="312"/>
      <c r="AZ23" s="312"/>
      <c r="BA23" s="312"/>
      <c r="BB23" s="312"/>
      <c r="BD23" s="296"/>
      <c r="BE23" s="289"/>
      <c r="BF23" s="278"/>
      <c r="BG23" s="278"/>
      <c r="BH23" s="278"/>
      <c r="BI23" s="278"/>
      <c r="BJ23" s="278"/>
    </row>
    <row r="24" spans="1:62" ht="15.95" customHeight="1" x14ac:dyDescent="0.2">
      <c r="A24" s="277">
        <v>4</v>
      </c>
      <c r="B24" s="278"/>
      <c r="C24" s="278"/>
      <c r="D24" s="278"/>
      <c r="E24" s="278"/>
      <c r="F24" s="278"/>
      <c r="G24" s="278"/>
      <c r="H24" s="278"/>
      <c r="I24" s="278"/>
      <c r="J24" s="278"/>
      <c r="K24" s="290"/>
      <c r="M24" s="313" t="e">
        <f>AW21+1</f>
        <v>#VALUE!</v>
      </c>
      <c r="N24" s="314"/>
      <c r="O24" s="314"/>
      <c r="P24" s="314"/>
      <c r="Q24" s="314"/>
      <c r="R24" s="314"/>
      <c r="S24" s="313" t="e">
        <f>M24+1</f>
        <v>#VALUE!</v>
      </c>
      <c r="T24" s="314"/>
      <c r="U24" s="314"/>
      <c r="V24" s="314"/>
      <c r="W24" s="314"/>
      <c r="X24" s="314"/>
      <c r="Y24" s="313" t="e">
        <f>S24+1</f>
        <v>#VALUE!</v>
      </c>
      <c r="Z24" s="314"/>
      <c r="AA24" s="314"/>
      <c r="AB24" s="314"/>
      <c r="AC24" s="314"/>
      <c r="AD24" s="314"/>
      <c r="AE24" s="313" t="e">
        <f>Y24+1</f>
        <v>#VALUE!</v>
      </c>
      <c r="AF24" s="314"/>
      <c r="AG24" s="314"/>
      <c r="AH24" s="314"/>
      <c r="AI24" s="314"/>
      <c r="AJ24" s="314"/>
      <c r="AK24" s="313" t="e">
        <f>AE24+1</f>
        <v>#VALUE!</v>
      </c>
      <c r="AL24" s="314"/>
      <c r="AM24" s="314"/>
      <c r="AN24" s="314"/>
      <c r="AO24" s="314"/>
      <c r="AP24" s="314"/>
      <c r="AQ24" s="315" t="e">
        <f>AK24+1</f>
        <v>#VALUE!</v>
      </c>
      <c r="AR24" s="316"/>
      <c r="AS24" s="316"/>
      <c r="AT24" s="316"/>
      <c r="AU24" s="316"/>
      <c r="AV24" s="316"/>
      <c r="AW24" s="311" t="e">
        <f>AQ24+1</f>
        <v>#VALUE!</v>
      </c>
      <c r="AX24" s="312"/>
      <c r="AY24" s="312"/>
      <c r="AZ24" s="312"/>
      <c r="BA24" s="312"/>
      <c r="BB24" s="312"/>
      <c r="BD24" s="296"/>
      <c r="BE24" s="289"/>
      <c r="BF24" s="278"/>
      <c r="BG24" s="278"/>
      <c r="BH24" s="278"/>
      <c r="BI24" s="278"/>
      <c r="BJ24" s="278"/>
    </row>
    <row r="25" spans="1:62" ht="15.95" customHeight="1" x14ac:dyDescent="0.2">
      <c r="A25" s="277">
        <v>4</v>
      </c>
      <c r="B25" s="278"/>
      <c r="C25" s="278"/>
      <c r="D25" s="278"/>
      <c r="E25" s="278"/>
      <c r="F25" s="278"/>
      <c r="G25" s="278"/>
      <c r="H25" s="278"/>
      <c r="I25" s="278"/>
      <c r="J25" s="278"/>
      <c r="K25" s="290"/>
      <c r="M25" s="314"/>
      <c r="N25" s="314"/>
      <c r="O25" s="314"/>
      <c r="P25" s="314"/>
      <c r="Q25" s="314"/>
      <c r="R25" s="314"/>
      <c r="S25" s="314"/>
      <c r="T25" s="314"/>
      <c r="U25" s="314"/>
      <c r="V25" s="314"/>
      <c r="W25" s="314"/>
      <c r="X25" s="314"/>
      <c r="Y25" s="314"/>
      <c r="Z25" s="314"/>
      <c r="AA25" s="314"/>
      <c r="AB25" s="314"/>
      <c r="AC25" s="314"/>
      <c r="AD25" s="314"/>
      <c r="AE25" s="314"/>
      <c r="AF25" s="314"/>
      <c r="AG25" s="314"/>
      <c r="AH25" s="314"/>
      <c r="AI25" s="314"/>
      <c r="AJ25" s="314"/>
      <c r="AK25" s="314"/>
      <c r="AL25" s="314"/>
      <c r="AM25" s="314"/>
      <c r="AN25" s="314"/>
      <c r="AO25" s="314"/>
      <c r="AP25" s="314"/>
      <c r="AQ25" s="316"/>
      <c r="AR25" s="316"/>
      <c r="AS25" s="316"/>
      <c r="AT25" s="316"/>
      <c r="AU25" s="316"/>
      <c r="AV25" s="316"/>
      <c r="AW25" s="312"/>
      <c r="AX25" s="312"/>
      <c r="AY25" s="312"/>
      <c r="AZ25" s="312"/>
      <c r="BA25" s="312"/>
      <c r="BB25" s="312"/>
      <c r="BD25" s="296"/>
      <c r="BE25" s="289"/>
      <c r="BF25" s="278"/>
      <c r="BG25" s="278"/>
      <c r="BH25" s="278"/>
      <c r="BI25" s="278"/>
      <c r="BJ25" s="278"/>
    </row>
    <row r="26" spans="1:62" ht="15.95" customHeight="1" x14ac:dyDescent="0.2">
      <c r="A26" s="277">
        <v>4</v>
      </c>
      <c r="B26" s="278"/>
      <c r="C26" s="278"/>
      <c r="D26" s="278"/>
      <c r="E26" s="278"/>
      <c r="F26" s="278"/>
      <c r="G26" s="278"/>
      <c r="H26" s="278"/>
      <c r="I26" s="278"/>
      <c r="J26" s="278"/>
      <c r="K26" s="290"/>
      <c r="M26" s="314"/>
      <c r="N26" s="314"/>
      <c r="O26" s="314"/>
      <c r="P26" s="314"/>
      <c r="Q26" s="314"/>
      <c r="R26" s="314"/>
      <c r="S26" s="314"/>
      <c r="T26" s="314"/>
      <c r="U26" s="314"/>
      <c r="V26" s="314"/>
      <c r="W26" s="314"/>
      <c r="X26" s="314"/>
      <c r="Y26" s="314"/>
      <c r="Z26" s="314"/>
      <c r="AA26" s="314"/>
      <c r="AB26" s="314"/>
      <c r="AC26" s="314"/>
      <c r="AD26" s="314"/>
      <c r="AE26" s="314"/>
      <c r="AF26" s="314"/>
      <c r="AG26" s="314"/>
      <c r="AH26" s="314"/>
      <c r="AI26" s="314"/>
      <c r="AJ26" s="314"/>
      <c r="AK26" s="314"/>
      <c r="AL26" s="314"/>
      <c r="AM26" s="314"/>
      <c r="AN26" s="314"/>
      <c r="AO26" s="314"/>
      <c r="AP26" s="314"/>
      <c r="AQ26" s="316"/>
      <c r="AR26" s="316"/>
      <c r="AS26" s="316"/>
      <c r="AT26" s="316"/>
      <c r="AU26" s="316"/>
      <c r="AV26" s="316"/>
      <c r="AW26" s="312"/>
      <c r="AX26" s="312"/>
      <c r="AY26" s="312"/>
      <c r="AZ26" s="312"/>
      <c r="BA26" s="312"/>
      <c r="BB26" s="312"/>
      <c r="BD26" s="296"/>
      <c r="BE26" s="289"/>
      <c r="BF26" s="278"/>
      <c r="BG26" s="278"/>
      <c r="BH26" s="278"/>
      <c r="BI26" s="278"/>
      <c r="BJ26" s="278"/>
    </row>
    <row r="27" spans="1:62" ht="15.95" customHeight="1" x14ac:dyDescent="0.2">
      <c r="A27" s="277">
        <v>4</v>
      </c>
      <c r="B27" s="278"/>
      <c r="C27" s="278"/>
      <c r="D27" s="278"/>
      <c r="E27" s="278"/>
      <c r="F27" s="278"/>
      <c r="G27" s="278"/>
      <c r="H27" s="278"/>
      <c r="I27" s="278"/>
      <c r="J27" s="278"/>
      <c r="K27" s="290"/>
      <c r="M27" s="313" t="e">
        <f>AW24+1</f>
        <v>#VALUE!</v>
      </c>
      <c r="N27" s="314"/>
      <c r="O27" s="314"/>
      <c r="P27" s="314"/>
      <c r="Q27" s="314"/>
      <c r="R27" s="314"/>
      <c r="S27" s="313" t="e">
        <f>M27+1</f>
        <v>#VALUE!</v>
      </c>
      <c r="T27" s="314"/>
      <c r="U27" s="314"/>
      <c r="V27" s="314"/>
      <c r="W27" s="314"/>
      <c r="X27" s="314"/>
      <c r="Y27" s="313" t="e">
        <f>S27+1</f>
        <v>#VALUE!</v>
      </c>
      <c r="Z27" s="314"/>
      <c r="AA27" s="314"/>
      <c r="AB27" s="314"/>
      <c r="AC27" s="314"/>
      <c r="AD27" s="314"/>
      <c r="AE27" s="313" t="e">
        <f>Y27+1</f>
        <v>#VALUE!</v>
      </c>
      <c r="AF27" s="314"/>
      <c r="AG27" s="314"/>
      <c r="AH27" s="314"/>
      <c r="AI27" s="314"/>
      <c r="AJ27" s="314"/>
      <c r="AK27" s="313" t="e">
        <f>AE27+1</f>
        <v>#VALUE!</v>
      </c>
      <c r="AL27" s="314"/>
      <c r="AM27" s="314"/>
      <c r="AN27" s="314"/>
      <c r="AO27" s="314"/>
      <c r="AP27" s="314"/>
      <c r="AQ27" s="315" t="e">
        <f>AK27+1</f>
        <v>#VALUE!</v>
      </c>
      <c r="AR27" s="316"/>
      <c r="AS27" s="316"/>
      <c r="AT27" s="316"/>
      <c r="AU27" s="316"/>
      <c r="AV27" s="316"/>
      <c r="AW27" s="311" t="e">
        <f>AQ27+1</f>
        <v>#VALUE!</v>
      </c>
      <c r="AX27" s="312"/>
      <c r="AY27" s="312"/>
      <c r="AZ27" s="312"/>
      <c r="BA27" s="312"/>
      <c r="BB27" s="312"/>
      <c r="BD27" s="296"/>
      <c r="BE27" s="289"/>
      <c r="BF27" s="278"/>
      <c r="BG27" s="278"/>
      <c r="BH27" s="278"/>
      <c r="BI27" s="278"/>
      <c r="BJ27" s="278"/>
    </row>
    <row r="28" spans="1:62" ht="15.95" customHeight="1" x14ac:dyDescent="0.2">
      <c r="A28" s="277">
        <v>4</v>
      </c>
      <c r="B28" s="278"/>
      <c r="C28" s="278"/>
      <c r="D28" s="278"/>
      <c r="E28" s="278"/>
      <c r="F28" s="278"/>
      <c r="G28" s="278"/>
      <c r="H28" s="278"/>
      <c r="I28" s="278"/>
      <c r="J28" s="278"/>
      <c r="K28" s="290"/>
      <c r="M28" s="314"/>
      <c r="N28" s="314"/>
      <c r="O28" s="314"/>
      <c r="P28" s="314"/>
      <c r="Q28" s="314"/>
      <c r="R28" s="314"/>
      <c r="S28" s="314"/>
      <c r="T28" s="314"/>
      <c r="U28" s="314"/>
      <c r="V28" s="314"/>
      <c r="W28" s="314"/>
      <c r="X28" s="314"/>
      <c r="Y28" s="314"/>
      <c r="Z28" s="314"/>
      <c r="AA28" s="314"/>
      <c r="AB28" s="314"/>
      <c r="AC28" s="314"/>
      <c r="AD28" s="314"/>
      <c r="AE28" s="314"/>
      <c r="AF28" s="314"/>
      <c r="AG28" s="314"/>
      <c r="AH28" s="314"/>
      <c r="AI28" s="314"/>
      <c r="AJ28" s="314"/>
      <c r="AK28" s="314"/>
      <c r="AL28" s="314"/>
      <c r="AM28" s="314"/>
      <c r="AN28" s="314"/>
      <c r="AO28" s="314"/>
      <c r="AP28" s="314"/>
      <c r="AQ28" s="316"/>
      <c r="AR28" s="316"/>
      <c r="AS28" s="316"/>
      <c r="AT28" s="316"/>
      <c r="AU28" s="316"/>
      <c r="AV28" s="316"/>
      <c r="AW28" s="312"/>
      <c r="AX28" s="312"/>
      <c r="AY28" s="312"/>
      <c r="AZ28" s="312"/>
      <c r="BA28" s="312"/>
      <c r="BB28" s="312"/>
      <c r="BD28" s="296"/>
      <c r="BE28" s="289"/>
      <c r="BF28" s="278"/>
      <c r="BG28" s="278"/>
      <c r="BH28" s="278"/>
      <c r="BI28" s="278"/>
      <c r="BJ28" s="278"/>
    </row>
    <row r="29" spans="1:62" ht="15.95" customHeight="1" x14ac:dyDescent="0.2">
      <c r="A29" s="277">
        <v>4</v>
      </c>
      <c r="B29" s="278"/>
      <c r="C29" s="278"/>
      <c r="D29" s="278"/>
      <c r="E29" s="278"/>
      <c r="F29" s="278"/>
      <c r="G29" s="278"/>
      <c r="H29" s="278"/>
      <c r="I29" s="278"/>
      <c r="J29" s="278"/>
      <c r="K29" s="290"/>
      <c r="M29" s="314"/>
      <c r="N29" s="314"/>
      <c r="O29" s="314"/>
      <c r="P29" s="314"/>
      <c r="Q29" s="314"/>
      <c r="R29" s="314"/>
      <c r="S29" s="314"/>
      <c r="T29" s="314"/>
      <c r="U29" s="314"/>
      <c r="V29" s="314"/>
      <c r="W29" s="314"/>
      <c r="X29" s="314"/>
      <c r="Y29" s="314"/>
      <c r="Z29" s="314"/>
      <c r="AA29" s="314"/>
      <c r="AB29" s="314"/>
      <c r="AC29" s="314"/>
      <c r="AD29" s="314"/>
      <c r="AE29" s="314"/>
      <c r="AF29" s="314"/>
      <c r="AG29" s="314"/>
      <c r="AH29" s="314"/>
      <c r="AI29" s="314"/>
      <c r="AJ29" s="314"/>
      <c r="AK29" s="314"/>
      <c r="AL29" s="314"/>
      <c r="AM29" s="314"/>
      <c r="AN29" s="314"/>
      <c r="AO29" s="314"/>
      <c r="AP29" s="314"/>
      <c r="AQ29" s="316"/>
      <c r="AR29" s="316"/>
      <c r="AS29" s="316"/>
      <c r="AT29" s="316"/>
      <c r="AU29" s="316"/>
      <c r="AV29" s="316"/>
      <c r="AW29" s="312"/>
      <c r="AX29" s="312"/>
      <c r="AY29" s="312"/>
      <c r="AZ29" s="312"/>
      <c r="BA29" s="312"/>
      <c r="BB29" s="312"/>
      <c r="BD29" s="296"/>
      <c r="BE29" s="289"/>
      <c r="BF29" s="278"/>
      <c r="BG29" s="278"/>
      <c r="BH29" s="278"/>
      <c r="BI29" s="278"/>
      <c r="BJ29" s="278"/>
    </row>
    <row r="30" spans="1:62" ht="15.95" customHeight="1" x14ac:dyDescent="0.2">
      <c r="A30" s="277">
        <v>4</v>
      </c>
      <c r="B30" s="278"/>
      <c r="C30" s="278"/>
      <c r="D30" s="278"/>
      <c r="E30" s="278"/>
      <c r="F30" s="278"/>
      <c r="G30" s="278"/>
      <c r="H30" s="278"/>
      <c r="I30" s="278"/>
      <c r="J30" s="278"/>
      <c r="K30" s="290"/>
      <c r="M30" s="313" t="e">
        <f>AW27+1</f>
        <v>#VALUE!</v>
      </c>
      <c r="N30" s="314"/>
      <c r="O30" s="314"/>
      <c r="P30" s="314"/>
      <c r="Q30" s="314"/>
      <c r="R30" s="314"/>
      <c r="S30" s="313" t="e">
        <f>M30+1</f>
        <v>#VALUE!</v>
      </c>
      <c r="T30" s="314"/>
      <c r="U30" s="314"/>
      <c r="V30" s="314"/>
      <c r="W30" s="314"/>
      <c r="X30" s="314"/>
      <c r="Y30" s="313" t="e">
        <f>S30+1</f>
        <v>#VALUE!</v>
      </c>
      <c r="Z30" s="314"/>
      <c r="AA30" s="314"/>
      <c r="AB30" s="314"/>
      <c r="AC30" s="314"/>
      <c r="AD30" s="314"/>
      <c r="AE30" s="313" t="e">
        <f>Y30+1</f>
        <v>#VALUE!</v>
      </c>
      <c r="AF30" s="314"/>
      <c r="AG30" s="314"/>
      <c r="AH30" s="314"/>
      <c r="AI30" s="314"/>
      <c r="AJ30" s="314"/>
      <c r="AK30" s="313" t="e">
        <f>AE30+1</f>
        <v>#VALUE!</v>
      </c>
      <c r="AL30" s="314"/>
      <c r="AM30" s="314"/>
      <c r="AN30" s="314"/>
      <c r="AO30" s="314"/>
      <c r="AP30" s="314"/>
      <c r="AQ30" s="315" t="e">
        <f>AK30+1</f>
        <v>#VALUE!</v>
      </c>
      <c r="AR30" s="316"/>
      <c r="AS30" s="316"/>
      <c r="AT30" s="316"/>
      <c r="AU30" s="316"/>
      <c r="AV30" s="316"/>
      <c r="AW30" s="311" t="e">
        <f>AQ30+1</f>
        <v>#VALUE!</v>
      </c>
      <c r="AX30" s="312"/>
      <c r="AY30" s="312"/>
      <c r="AZ30" s="312"/>
      <c r="BA30" s="312"/>
      <c r="BB30" s="312"/>
      <c r="BD30" s="296"/>
      <c r="BE30" s="289"/>
      <c r="BF30" s="278"/>
      <c r="BG30" s="278"/>
      <c r="BH30" s="278"/>
      <c r="BI30" s="278"/>
      <c r="BJ30" s="278"/>
    </row>
    <row r="31" spans="1:62" ht="15.95" customHeight="1" x14ac:dyDescent="0.2">
      <c r="A31" s="277">
        <v>4</v>
      </c>
      <c r="B31" s="278"/>
      <c r="C31" s="278"/>
      <c r="D31" s="278"/>
      <c r="E31" s="278"/>
      <c r="F31" s="278"/>
      <c r="G31" s="278"/>
      <c r="H31" s="278"/>
      <c r="I31" s="278"/>
      <c r="J31" s="278"/>
      <c r="K31" s="290"/>
      <c r="M31" s="314"/>
      <c r="N31" s="314"/>
      <c r="O31" s="314"/>
      <c r="P31" s="314"/>
      <c r="Q31" s="314"/>
      <c r="R31" s="314"/>
      <c r="S31" s="314"/>
      <c r="T31" s="314"/>
      <c r="U31" s="314"/>
      <c r="V31" s="314"/>
      <c r="W31" s="314"/>
      <c r="X31" s="314"/>
      <c r="Y31" s="314"/>
      <c r="Z31" s="314"/>
      <c r="AA31" s="314"/>
      <c r="AB31" s="314"/>
      <c r="AC31" s="314"/>
      <c r="AD31" s="314"/>
      <c r="AE31" s="314"/>
      <c r="AF31" s="314"/>
      <c r="AG31" s="314"/>
      <c r="AH31" s="314"/>
      <c r="AI31" s="314"/>
      <c r="AJ31" s="314"/>
      <c r="AK31" s="314"/>
      <c r="AL31" s="314"/>
      <c r="AM31" s="314"/>
      <c r="AN31" s="314"/>
      <c r="AO31" s="314"/>
      <c r="AP31" s="314"/>
      <c r="AQ31" s="316"/>
      <c r="AR31" s="316"/>
      <c r="AS31" s="316"/>
      <c r="AT31" s="316"/>
      <c r="AU31" s="316"/>
      <c r="AV31" s="316"/>
      <c r="AW31" s="312"/>
      <c r="AX31" s="312"/>
      <c r="AY31" s="312"/>
      <c r="AZ31" s="312"/>
      <c r="BA31" s="312"/>
      <c r="BB31" s="312"/>
      <c r="BD31" s="296"/>
      <c r="BE31" s="289"/>
      <c r="BF31" s="278"/>
      <c r="BG31" s="278"/>
      <c r="BH31" s="278"/>
      <c r="BI31" s="278"/>
      <c r="BJ31" s="278"/>
    </row>
    <row r="32" spans="1:62" ht="15.95" customHeight="1" x14ac:dyDescent="0.2">
      <c r="A32" s="277">
        <v>4</v>
      </c>
      <c r="B32" s="278"/>
      <c r="C32" s="278"/>
      <c r="D32" s="278"/>
      <c r="E32" s="278"/>
      <c r="F32" s="278"/>
      <c r="G32" s="278"/>
      <c r="H32" s="278"/>
      <c r="I32" s="278"/>
      <c r="J32" s="278"/>
      <c r="K32" s="290"/>
      <c r="M32" s="314"/>
      <c r="N32" s="314"/>
      <c r="O32" s="314"/>
      <c r="P32" s="314"/>
      <c r="Q32" s="314"/>
      <c r="R32" s="314"/>
      <c r="S32" s="314"/>
      <c r="T32" s="314"/>
      <c r="U32" s="314"/>
      <c r="V32" s="314"/>
      <c r="W32" s="314"/>
      <c r="X32" s="314"/>
      <c r="Y32" s="314"/>
      <c r="Z32" s="314"/>
      <c r="AA32" s="314"/>
      <c r="AB32" s="314"/>
      <c r="AC32" s="314"/>
      <c r="AD32" s="314"/>
      <c r="AE32" s="314"/>
      <c r="AF32" s="314"/>
      <c r="AG32" s="314"/>
      <c r="AH32" s="314"/>
      <c r="AI32" s="314"/>
      <c r="AJ32" s="314"/>
      <c r="AK32" s="314"/>
      <c r="AL32" s="314"/>
      <c r="AM32" s="314"/>
      <c r="AN32" s="314"/>
      <c r="AO32" s="314"/>
      <c r="AP32" s="314"/>
      <c r="AQ32" s="316"/>
      <c r="AR32" s="316"/>
      <c r="AS32" s="316"/>
      <c r="AT32" s="316"/>
      <c r="AU32" s="316"/>
      <c r="AV32" s="316"/>
      <c r="AW32" s="312"/>
      <c r="AX32" s="312"/>
      <c r="AY32" s="312"/>
      <c r="AZ32" s="312"/>
      <c r="BA32" s="312"/>
      <c r="BB32" s="312"/>
      <c r="BD32" s="296"/>
      <c r="BE32" s="289"/>
      <c r="BF32" s="278"/>
      <c r="BG32" s="278"/>
      <c r="BH32" s="278"/>
      <c r="BI32" s="278"/>
      <c r="BJ32" s="278"/>
    </row>
    <row r="33" spans="1:64" ht="15.95" customHeight="1" x14ac:dyDescent="0.2">
      <c r="A33" s="277">
        <v>4</v>
      </c>
      <c r="B33" s="278"/>
      <c r="C33" s="278"/>
      <c r="D33" s="278"/>
      <c r="E33" s="278"/>
      <c r="F33" s="278"/>
      <c r="G33" s="278"/>
      <c r="H33" s="278"/>
      <c r="I33" s="278"/>
      <c r="J33" s="278"/>
      <c r="K33" s="290"/>
      <c r="M33" s="309" t="e">
        <f>AW30+1</f>
        <v>#VALUE!</v>
      </c>
      <c r="N33" s="310"/>
      <c r="O33" s="310"/>
      <c r="P33" s="310"/>
      <c r="Q33" s="310"/>
      <c r="R33" s="310"/>
      <c r="S33" s="309" t="e">
        <f>M33+1</f>
        <v>#VALUE!</v>
      </c>
      <c r="T33" s="310"/>
      <c r="U33" s="310"/>
      <c r="V33" s="310"/>
      <c r="W33" s="310"/>
      <c r="X33" s="310"/>
      <c r="Y33" s="309" t="e">
        <f>S33+1</f>
        <v>#VALUE!</v>
      </c>
      <c r="Z33" s="310"/>
      <c r="AA33" s="310"/>
      <c r="AB33" s="310"/>
      <c r="AC33" s="310"/>
      <c r="AD33" s="310"/>
      <c r="AE33" s="309" t="e">
        <f>Y33+1</f>
        <v>#VALUE!</v>
      </c>
      <c r="AF33" s="310"/>
      <c r="AG33" s="310"/>
      <c r="AH33" s="310"/>
      <c r="AI33" s="310"/>
      <c r="AJ33" s="310"/>
      <c r="AK33" s="309" t="e">
        <f>AE33+1</f>
        <v>#VALUE!</v>
      </c>
      <c r="AL33" s="310"/>
      <c r="AM33" s="310"/>
      <c r="AN33" s="310"/>
      <c r="AO33" s="310"/>
      <c r="AP33" s="310"/>
      <c r="AQ33" s="309" t="e">
        <f>AK33+1</f>
        <v>#VALUE!</v>
      </c>
      <c r="AR33" s="310"/>
      <c r="AS33" s="310"/>
      <c r="AT33" s="310"/>
      <c r="AU33" s="310"/>
      <c r="AV33" s="310"/>
      <c r="AW33" s="309" t="e">
        <f>AQ33+1</f>
        <v>#VALUE!</v>
      </c>
      <c r="AX33" s="310"/>
      <c r="AY33" s="310"/>
      <c r="AZ33" s="310"/>
      <c r="BA33" s="310"/>
      <c r="BB33" s="310"/>
      <c r="BD33" s="296"/>
      <c r="BE33" s="289"/>
      <c r="BF33" s="278"/>
      <c r="BG33" s="278"/>
      <c r="BH33" s="278"/>
      <c r="BI33" s="278"/>
      <c r="BJ33" s="278"/>
    </row>
    <row r="34" spans="1:64" ht="15.95" customHeight="1" x14ac:dyDescent="0.2">
      <c r="A34" s="277">
        <v>4</v>
      </c>
      <c r="B34" s="278"/>
      <c r="C34" s="278"/>
      <c r="D34" s="278"/>
      <c r="E34" s="278"/>
      <c r="F34" s="278"/>
      <c r="G34" s="278"/>
      <c r="H34" s="278"/>
      <c r="I34" s="278"/>
      <c r="J34" s="278"/>
      <c r="K34" s="317" t="s">
        <v>243</v>
      </c>
      <c r="M34" s="310"/>
      <c r="N34" s="310"/>
      <c r="O34" s="310"/>
      <c r="P34" s="310"/>
      <c r="Q34" s="310"/>
      <c r="R34" s="310"/>
      <c r="S34" s="310"/>
      <c r="T34" s="310"/>
      <c r="U34" s="310"/>
      <c r="V34" s="310"/>
      <c r="W34" s="310"/>
      <c r="X34" s="310"/>
      <c r="Y34" s="310"/>
      <c r="Z34" s="310"/>
      <c r="AA34" s="310"/>
      <c r="AB34" s="310"/>
      <c r="AC34" s="310"/>
      <c r="AD34" s="310"/>
      <c r="AE34" s="310"/>
      <c r="AF34" s="310"/>
      <c r="AG34" s="310"/>
      <c r="AH34" s="310"/>
      <c r="AI34" s="310"/>
      <c r="AJ34" s="310"/>
      <c r="AK34" s="310"/>
      <c r="AL34" s="310"/>
      <c r="AM34" s="310"/>
      <c r="AN34" s="310"/>
      <c r="AO34" s="310"/>
      <c r="AP34" s="310"/>
      <c r="AQ34" s="310"/>
      <c r="AR34" s="310"/>
      <c r="AS34" s="310"/>
      <c r="AT34" s="310"/>
      <c r="AU34" s="310"/>
      <c r="AV34" s="310"/>
      <c r="AW34" s="310"/>
      <c r="AX34" s="310"/>
      <c r="AY34" s="310"/>
      <c r="AZ34" s="310"/>
      <c r="BA34" s="310"/>
      <c r="BB34" s="310"/>
      <c r="BD34" s="296"/>
      <c r="BE34" s="289"/>
      <c r="BF34" s="278"/>
      <c r="BG34" s="278"/>
      <c r="BH34" s="278"/>
      <c r="BI34" s="278"/>
      <c r="BJ34" s="278"/>
    </row>
    <row r="35" spans="1:64" ht="15.95" customHeight="1" x14ac:dyDescent="0.2">
      <c r="A35" s="277">
        <v>4</v>
      </c>
      <c r="B35" s="278"/>
      <c r="C35" s="278"/>
      <c r="D35" s="278"/>
      <c r="E35" s="278"/>
      <c r="F35" s="278"/>
      <c r="G35" s="278"/>
      <c r="H35" s="278"/>
      <c r="I35" s="278"/>
      <c r="J35" s="278"/>
      <c r="K35" s="318"/>
      <c r="L35" s="319"/>
      <c r="M35" s="310"/>
      <c r="N35" s="310"/>
      <c r="O35" s="310"/>
      <c r="P35" s="310"/>
      <c r="Q35" s="310"/>
      <c r="R35" s="310"/>
      <c r="S35" s="310"/>
      <c r="T35" s="310"/>
      <c r="U35" s="310"/>
      <c r="V35" s="310"/>
      <c r="W35" s="310"/>
      <c r="X35" s="310"/>
      <c r="Y35" s="310"/>
      <c r="Z35" s="310"/>
      <c r="AA35" s="310"/>
      <c r="AB35" s="310"/>
      <c r="AC35" s="310"/>
      <c r="AD35" s="310"/>
      <c r="AE35" s="310"/>
      <c r="AF35" s="310"/>
      <c r="AG35" s="310"/>
      <c r="AH35" s="310"/>
      <c r="AI35" s="310"/>
      <c r="AJ35" s="310"/>
      <c r="AK35" s="310"/>
      <c r="AL35" s="310"/>
      <c r="AM35" s="310"/>
      <c r="AN35" s="310"/>
      <c r="AO35" s="310"/>
      <c r="AP35" s="310"/>
      <c r="AQ35" s="310"/>
      <c r="AR35" s="310"/>
      <c r="AS35" s="310"/>
      <c r="AT35" s="310"/>
      <c r="AU35" s="310"/>
      <c r="AV35" s="310"/>
      <c r="AW35" s="310"/>
      <c r="AX35" s="310"/>
      <c r="AY35" s="310"/>
      <c r="AZ35" s="310"/>
      <c r="BA35" s="310"/>
      <c r="BB35" s="310"/>
      <c r="BC35" s="289"/>
      <c r="BD35" s="296"/>
      <c r="BE35" s="289"/>
      <c r="BF35" s="278"/>
      <c r="BG35" s="278"/>
      <c r="BH35" s="278"/>
      <c r="BI35" s="278"/>
      <c r="BJ35" s="278"/>
      <c r="BK35" s="278"/>
      <c r="BL35" s="278"/>
    </row>
    <row r="36" spans="1:64" ht="15.95" customHeight="1" x14ac:dyDescent="0.2">
      <c r="A36" s="277">
        <v>4</v>
      </c>
      <c r="B36" s="278"/>
      <c r="C36" s="278"/>
      <c r="D36" s="278"/>
      <c r="E36" s="278"/>
      <c r="F36" s="278"/>
      <c r="G36" s="278"/>
      <c r="H36" s="278"/>
      <c r="I36" s="278"/>
      <c r="J36" s="278"/>
      <c r="K36" s="290"/>
      <c r="L36" s="320"/>
      <c r="M36" s="321"/>
      <c r="N36" s="321"/>
      <c r="O36" s="321"/>
      <c r="P36" s="321"/>
      <c r="Q36" s="321"/>
      <c r="R36" s="321"/>
      <c r="S36" s="321"/>
      <c r="T36" s="321"/>
      <c r="U36" s="321"/>
      <c r="V36" s="321"/>
      <c r="W36" s="321"/>
      <c r="X36" s="321"/>
      <c r="Y36" s="321"/>
      <c r="Z36" s="321"/>
      <c r="AA36" s="321"/>
      <c r="AB36" s="321"/>
      <c r="AC36" s="321"/>
      <c r="AD36" s="321"/>
      <c r="AE36" s="321"/>
      <c r="AF36" s="321"/>
      <c r="AG36" s="321"/>
      <c r="AH36" s="321"/>
      <c r="AI36" s="321"/>
      <c r="AJ36" s="321"/>
      <c r="AK36" s="321"/>
      <c r="AL36" s="321"/>
      <c r="AM36" s="321"/>
      <c r="AN36" s="321"/>
      <c r="AO36" s="321"/>
      <c r="AP36" s="321"/>
      <c r="AQ36" s="321"/>
      <c r="AR36" s="321"/>
      <c r="AS36" s="321"/>
      <c r="AT36" s="321"/>
      <c r="AU36" s="321"/>
      <c r="AV36" s="321"/>
      <c r="AW36" s="321"/>
      <c r="AX36" s="321"/>
      <c r="AY36" s="321"/>
      <c r="AZ36" s="321"/>
      <c r="BA36" s="321"/>
      <c r="BB36" s="321"/>
      <c r="BC36" s="322"/>
      <c r="BD36" s="296"/>
      <c r="BE36" s="289"/>
      <c r="BF36" s="278"/>
      <c r="BG36" s="278"/>
      <c r="BH36" s="278"/>
      <c r="BI36" s="278"/>
      <c r="BJ36" s="278"/>
      <c r="BK36" s="278"/>
      <c r="BL36" s="278"/>
    </row>
    <row r="37" spans="1:64" ht="15.95" customHeight="1" x14ac:dyDescent="0.2">
      <c r="A37" s="277">
        <v>4</v>
      </c>
      <c r="B37" s="278"/>
      <c r="C37" s="278"/>
      <c r="D37" s="278"/>
      <c r="E37" s="278"/>
      <c r="F37" s="278"/>
      <c r="G37" s="278"/>
      <c r="H37" s="278"/>
      <c r="I37" s="278"/>
      <c r="J37" s="278"/>
      <c r="K37" s="323"/>
      <c r="L37" s="320"/>
      <c r="M37" s="321"/>
      <c r="N37" s="321"/>
      <c r="O37" s="321"/>
      <c r="P37" s="321"/>
      <c r="Q37" s="321"/>
      <c r="R37" s="321"/>
      <c r="S37" s="321"/>
      <c r="T37" s="321"/>
      <c r="U37" s="321"/>
      <c r="V37" s="321"/>
      <c r="W37" s="321"/>
      <c r="X37" s="321"/>
      <c r="Y37" s="321"/>
      <c r="Z37" s="321"/>
      <c r="AA37" s="321"/>
      <c r="AB37" s="321"/>
      <c r="AC37" s="321"/>
      <c r="AD37" s="321"/>
      <c r="AE37" s="321"/>
      <c r="AF37" s="321"/>
      <c r="AG37" s="321"/>
      <c r="AH37" s="321"/>
      <c r="AI37" s="321"/>
      <c r="AJ37" s="321"/>
      <c r="AK37" s="321"/>
      <c r="AL37" s="321"/>
      <c r="AM37" s="321"/>
      <c r="AN37" s="321"/>
      <c r="AO37" s="321"/>
      <c r="AP37" s="321"/>
      <c r="AQ37" s="321"/>
      <c r="AR37" s="321"/>
      <c r="AS37" s="321"/>
      <c r="AT37" s="321"/>
      <c r="AU37" s="321"/>
      <c r="AV37" s="321"/>
      <c r="AW37" s="321"/>
      <c r="AX37" s="321"/>
      <c r="AY37" s="321"/>
      <c r="AZ37" s="321"/>
      <c r="BA37" s="321"/>
      <c r="BB37" s="321"/>
      <c r="BC37" s="322"/>
      <c r="BD37" s="296"/>
      <c r="BE37" s="289"/>
      <c r="BF37" s="278"/>
      <c r="BG37" s="278"/>
      <c r="BH37" s="278"/>
      <c r="BI37" s="278"/>
      <c r="BJ37" s="278"/>
      <c r="BK37" s="278"/>
      <c r="BL37" s="278"/>
    </row>
    <row r="38" spans="1:64" ht="15.95" customHeight="1" x14ac:dyDescent="0.2">
      <c r="A38" s="277">
        <v>4</v>
      </c>
      <c r="B38" s="278"/>
      <c r="C38" s="278"/>
      <c r="D38" s="278"/>
      <c r="E38" s="278"/>
      <c r="F38" s="278"/>
      <c r="G38" s="278"/>
      <c r="H38" s="278"/>
      <c r="I38" s="278"/>
      <c r="J38" s="324"/>
      <c r="K38" s="323"/>
      <c r="L38" s="320"/>
      <c r="M38" s="321"/>
      <c r="N38" s="321"/>
      <c r="O38" s="321"/>
      <c r="P38" s="321"/>
      <c r="Q38" s="321"/>
      <c r="R38" s="321"/>
      <c r="S38" s="321"/>
      <c r="T38" s="321"/>
      <c r="U38" s="321"/>
      <c r="V38" s="321"/>
      <c r="W38" s="321"/>
      <c r="X38" s="321"/>
      <c r="Y38" s="321"/>
      <c r="Z38" s="321"/>
      <c r="AA38" s="321"/>
      <c r="AB38" s="321"/>
      <c r="AC38" s="321"/>
      <c r="AD38" s="321"/>
      <c r="AE38" s="321"/>
      <c r="AF38" s="321"/>
      <c r="AG38" s="321"/>
      <c r="AH38" s="321"/>
      <c r="AI38" s="321"/>
      <c r="AJ38" s="321"/>
      <c r="AK38" s="321"/>
      <c r="AL38" s="321"/>
      <c r="AM38" s="321"/>
      <c r="AN38" s="321"/>
      <c r="AO38" s="321"/>
      <c r="AP38" s="321"/>
      <c r="AQ38" s="321"/>
      <c r="AR38" s="321"/>
      <c r="AS38" s="321"/>
      <c r="AT38" s="321"/>
      <c r="AU38" s="321"/>
      <c r="AV38" s="321"/>
      <c r="AW38" s="321"/>
      <c r="AX38" s="321"/>
      <c r="AY38" s="321"/>
      <c r="AZ38" s="321"/>
      <c r="BA38" s="321"/>
      <c r="BB38" s="321"/>
      <c r="BC38" s="322"/>
      <c r="BD38" s="325"/>
      <c r="BE38" s="326"/>
      <c r="BF38" s="278"/>
      <c r="BG38" s="278"/>
      <c r="BH38" s="278"/>
      <c r="BI38" s="278"/>
      <c r="BJ38" s="278"/>
      <c r="BK38" s="278"/>
      <c r="BL38" s="278"/>
    </row>
    <row r="39" spans="1:64" ht="22.9" customHeight="1" x14ac:dyDescent="0.2">
      <c r="A39" s="277">
        <v>5</v>
      </c>
      <c r="B39" s="278"/>
      <c r="C39" s="284"/>
      <c r="D39" s="284"/>
      <c r="E39" s="284"/>
      <c r="F39" s="284"/>
      <c r="G39" s="284"/>
      <c r="H39" s="284"/>
      <c r="I39" s="284"/>
      <c r="J39" s="327"/>
      <c r="K39" s="328"/>
      <c r="L39" s="329"/>
      <c r="M39" s="329"/>
      <c r="N39" s="329"/>
      <c r="O39" s="329"/>
      <c r="P39" s="329"/>
      <c r="Q39" s="329"/>
      <c r="R39" s="329"/>
      <c r="S39" s="329"/>
      <c r="T39" s="329"/>
      <c r="U39" s="329"/>
      <c r="V39" s="329"/>
      <c r="W39" s="329"/>
      <c r="X39" s="329"/>
      <c r="Y39" s="329"/>
      <c r="Z39" s="329"/>
      <c r="AA39" s="329"/>
      <c r="AB39" s="329"/>
      <c r="AC39" s="329"/>
      <c r="AD39" s="329"/>
      <c r="AE39" s="329"/>
      <c r="AF39" s="329"/>
      <c r="AG39" s="329"/>
      <c r="AH39" s="329"/>
      <c r="AI39" s="329"/>
      <c r="AJ39" s="329"/>
      <c r="AK39" s="329"/>
      <c r="AL39" s="329"/>
      <c r="AM39" s="329"/>
      <c r="AN39" s="329"/>
      <c r="AO39" s="329"/>
      <c r="AP39" s="329"/>
      <c r="AQ39" s="329"/>
      <c r="AR39" s="329"/>
      <c r="AS39" s="329"/>
      <c r="AT39" s="329"/>
      <c r="AU39" s="329"/>
      <c r="AV39" s="329"/>
      <c r="AW39" s="329"/>
      <c r="AX39" s="329"/>
      <c r="AY39" s="329"/>
      <c r="AZ39" s="329"/>
      <c r="BA39" s="329"/>
      <c r="BB39" s="329"/>
      <c r="BC39" s="329"/>
      <c r="BD39" s="330"/>
      <c r="BE39" s="284"/>
      <c r="BF39" s="284"/>
      <c r="BG39" s="284"/>
      <c r="BH39" s="284"/>
      <c r="BI39" s="284"/>
      <c r="BJ39" s="284"/>
      <c r="BK39" s="284"/>
      <c r="BL39" s="284"/>
    </row>
    <row r="40" spans="1:64" ht="11.25" customHeight="1" x14ac:dyDescent="0.2">
      <c r="A40" s="277">
        <v>3</v>
      </c>
      <c r="B40" s="278"/>
      <c r="C40" s="278"/>
      <c r="D40" s="278"/>
      <c r="E40" s="278"/>
      <c r="F40" s="278"/>
      <c r="G40" s="278"/>
      <c r="H40" s="278"/>
      <c r="I40" s="278"/>
      <c r="J40" s="278"/>
      <c r="K40" s="285"/>
      <c r="L40" s="286"/>
      <c r="M40" s="287"/>
      <c r="N40" s="287"/>
      <c r="O40" s="287"/>
      <c r="P40" s="287"/>
      <c r="Q40" s="287"/>
      <c r="R40" s="287"/>
      <c r="S40" s="287"/>
      <c r="T40" s="287"/>
      <c r="U40" s="287"/>
      <c r="V40" s="287"/>
      <c r="W40" s="287"/>
      <c r="X40" s="287"/>
      <c r="Y40" s="287"/>
      <c r="Z40" s="287"/>
      <c r="AA40" s="287"/>
      <c r="AB40" s="287"/>
      <c r="AC40" s="287"/>
      <c r="AD40" s="287"/>
      <c r="AE40" s="287"/>
      <c r="AF40" s="287"/>
      <c r="AG40" s="287"/>
      <c r="AH40" s="287"/>
      <c r="AI40" s="287"/>
      <c r="AJ40" s="287"/>
      <c r="AK40" s="287"/>
      <c r="AL40" s="287"/>
      <c r="AM40" s="287"/>
      <c r="AN40" s="287"/>
      <c r="AO40" s="287"/>
      <c r="AP40" s="287"/>
      <c r="AQ40" s="287"/>
      <c r="AR40" s="287"/>
      <c r="AS40" s="287"/>
      <c r="AT40" s="287"/>
      <c r="AU40" s="287"/>
      <c r="AV40" s="287"/>
      <c r="AW40" s="287"/>
      <c r="AX40" s="287"/>
      <c r="AY40" s="287"/>
      <c r="AZ40" s="287"/>
      <c r="BA40" s="287"/>
      <c r="BB40" s="287"/>
      <c r="BC40" s="286"/>
      <c r="BD40" s="288"/>
      <c r="BE40" s="289"/>
      <c r="BF40" s="278"/>
      <c r="BG40" s="278"/>
      <c r="BH40" s="278"/>
      <c r="BI40" s="278"/>
      <c r="BJ40" s="278"/>
      <c r="BK40" s="278"/>
      <c r="BL40" s="278"/>
    </row>
    <row r="41" spans="1:64" ht="15.95" customHeight="1" x14ac:dyDescent="0.2">
      <c r="A41" s="277">
        <v>4</v>
      </c>
      <c r="B41" s="278"/>
      <c r="C41" s="278"/>
      <c r="D41" s="278"/>
      <c r="E41" s="278"/>
      <c r="F41" s="278"/>
      <c r="G41" s="278"/>
      <c r="H41" s="278"/>
      <c r="I41" s="278"/>
      <c r="J41" s="278"/>
      <c r="K41" s="290"/>
      <c r="L41" s="289"/>
      <c r="M41" s="291" t="s">
        <v>233</v>
      </c>
      <c r="N41" s="292"/>
      <c r="O41" s="292"/>
      <c r="P41" s="292"/>
      <c r="Q41" s="292"/>
      <c r="R41" s="292"/>
      <c r="S41" s="292"/>
      <c r="T41" s="292"/>
      <c r="U41" s="292"/>
      <c r="V41" s="292"/>
      <c r="W41" s="292"/>
      <c r="X41" s="292"/>
      <c r="Y41" s="292"/>
      <c r="Z41" s="292"/>
      <c r="AA41" s="292"/>
      <c r="AB41" s="292"/>
      <c r="AC41" s="292"/>
      <c r="AD41" s="293" t="s">
        <v>294</v>
      </c>
      <c r="AE41" s="294"/>
      <c r="AF41" s="294"/>
      <c r="AG41" s="294"/>
      <c r="AH41" s="294"/>
      <c r="AI41" s="294"/>
      <c r="AJ41" s="294"/>
      <c r="AK41" s="294"/>
      <c r="AL41" s="291" t="s">
        <v>295</v>
      </c>
      <c r="AM41" s="292"/>
      <c r="AN41" s="292"/>
      <c r="AO41" s="292"/>
      <c r="AP41" s="292"/>
      <c r="AQ41" s="292"/>
      <c r="AR41" s="292"/>
      <c r="AS41" s="292"/>
      <c r="AT41" s="292"/>
      <c r="AU41" s="292"/>
      <c r="AV41" s="292"/>
      <c r="AW41" s="292"/>
      <c r="AX41" s="292"/>
      <c r="AY41" s="292"/>
      <c r="AZ41" s="292"/>
      <c r="BA41" s="292"/>
      <c r="BB41" s="292"/>
      <c r="BC41" s="289"/>
      <c r="BD41" s="296"/>
      <c r="BE41" s="289"/>
      <c r="BF41" s="278"/>
      <c r="BG41" s="278"/>
      <c r="BH41" s="278"/>
      <c r="BI41" s="278"/>
      <c r="BJ41" s="278"/>
      <c r="BK41" s="278"/>
      <c r="BL41" s="278"/>
    </row>
    <row r="42" spans="1:64" ht="15.95" customHeight="1" x14ac:dyDescent="0.2">
      <c r="A42" s="277">
        <v>4</v>
      </c>
      <c r="B42" s="278"/>
      <c r="C42" s="278"/>
      <c r="D42" s="278"/>
      <c r="E42" s="278"/>
      <c r="F42" s="278"/>
      <c r="G42" s="278"/>
      <c r="H42" s="278"/>
      <c r="I42" s="278"/>
      <c r="J42" s="278"/>
      <c r="K42" s="290"/>
      <c r="L42" s="289"/>
      <c r="M42" s="292"/>
      <c r="N42" s="292"/>
      <c r="O42" s="292"/>
      <c r="P42" s="292"/>
      <c r="Q42" s="292"/>
      <c r="R42" s="292"/>
      <c r="S42" s="292"/>
      <c r="T42" s="292"/>
      <c r="U42" s="292"/>
      <c r="V42" s="292"/>
      <c r="W42" s="292"/>
      <c r="X42" s="292"/>
      <c r="Y42" s="292"/>
      <c r="Z42" s="292"/>
      <c r="AA42" s="292"/>
      <c r="AB42" s="292"/>
      <c r="AC42" s="292"/>
      <c r="AD42" s="294"/>
      <c r="AE42" s="294"/>
      <c r="AF42" s="294"/>
      <c r="AG42" s="294"/>
      <c r="AH42" s="294"/>
      <c r="AI42" s="294"/>
      <c r="AJ42" s="294"/>
      <c r="AK42" s="294"/>
      <c r="AL42" s="292"/>
      <c r="AM42" s="292"/>
      <c r="AN42" s="292"/>
      <c r="AO42" s="292"/>
      <c r="AP42" s="292"/>
      <c r="AQ42" s="292"/>
      <c r="AR42" s="292"/>
      <c r="AS42" s="292"/>
      <c r="AT42" s="292"/>
      <c r="AU42" s="292"/>
      <c r="AV42" s="292"/>
      <c r="AW42" s="292"/>
      <c r="AX42" s="292"/>
      <c r="AY42" s="292"/>
      <c r="AZ42" s="292"/>
      <c r="BA42" s="292"/>
      <c r="BB42" s="292"/>
      <c r="BC42" s="289"/>
      <c r="BD42" s="296"/>
      <c r="BE42" s="289"/>
      <c r="BF42" s="278"/>
      <c r="BG42" s="278"/>
      <c r="BH42" s="278"/>
      <c r="BI42" s="278"/>
      <c r="BJ42" s="278"/>
      <c r="BK42" s="278"/>
      <c r="BL42" s="278"/>
    </row>
    <row r="43" spans="1:64" ht="15.95" customHeight="1" x14ac:dyDescent="0.2">
      <c r="A43" s="277">
        <v>4</v>
      </c>
      <c r="B43" s="278"/>
      <c r="C43" s="278"/>
      <c r="D43" s="278"/>
      <c r="E43" s="278"/>
      <c r="F43" s="278"/>
      <c r="G43" s="278"/>
      <c r="H43" s="278"/>
      <c r="I43" s="278"/>
      <c r="J43" s="278"/>
      <c r="K43" s="290"/>
      <c r="L43" s="289"/>
      <c r="M43" s="292"/>
      <c r="N43" s="292"/>
      <c r="O43" s="292"/>
      <c r="P43" s="292"/>
      <c r="Q43" s="292"/>
      <c r="R43" s="292"/>
      <c r="S43" s="292"/>
      <c r="T43" s="292"/>
      <c r="U43" s="292"/>
      <c r="V43" s="292"/>
      <c r="W43" s="292"/>
      <c r="X43" s="292"/>
      <c r="Y43" s="292"/>
      <c r="Z43" s="292"/>
      <c r="AA43" s="292"/>
      <c r="AB43" s="292"/>
      <c r="AC43" s="292"/>
      <c r="AD43" s="294"/>
      <c r="AE43" s="294"/>
      <c r="AF43" s="294"/>
      <c r="AG43" s="294"/>
      <c r="AH43" s="294"/>
      <c r="AI43" s="294"/>
      <c r="AJ43" s="294"/>
      <c r="AK43" s="294"/>
      <c r="AL43" s="292"/>
      <c r="AM43" s="292"/>
      <c r="AN43" s="292"/>
      <c r="AO43" s="292"/>
      <c r="AP43" s="292"/>
      <c r="AQ43" s="292"/>
      <c r="AR43" s="292"/>
      <c r="AS43" s="292"/>
      <c r="AT43" s="292"/>
      <c r="AU43" s="292"/>
      <c r="AV43" s="292"/>
      <c r="AW43" s="292"/>
      <c r="AX43" s="292"/>
      <c r="AY43" s="292"/>
      <c r="AZ43" s="292"/>
      <c r="BA43" s="292"/>
      <c r="BB43" s="292"/>
      <c r="BC43" s="326"/>
      <c r="BD43" s="296"/>
      <c r="BE43" s="289"/>
      <c r="BF43" s="278"/>
      <c r="BG43" s="278"/>
      <c r="BH43" s="278"/>
      <c r="BI43" s="278"/>
      <c r="BJ43" s="278"/>
      <c r="BK43" s="278"/>
      <c r="BL43" s="278"/>
    </row>
    <row r="44" spans="1:64" ht="15.95" customHeight="1" x14ac:dyDescent="0.2">
      <c r="A44" s="277">
        <v>4</v>
      </c>
      <c r="B44" s="278"/>
      <c r="C44" s="278"/>
      <c r="D44" s="278"/>
      <c r="E44" s="278"/>
      <c r="F44" s="278"/>
      <c r="G44" s="278"/>
      <c r="H44" s="278"/>
      <c r="I44" s="278"/>
      <c r="J44" s="278"/>
      <c r="K44" s="290"/>
      <c r="L44" s="289"/>
      <c r="M44" s="292"/>
      <c r="N44" s="292"/>
      <c r="O44" s="292"/>
      <c r="P44" s="292"/>
      <c r="Q44" s="292"/>
      <c r="R44" s="292"/>
      <c r="S44" s="292"/>
      <c r="T44" s="292"/>
      <c r="U44" s="292"/>
      <c r="V44" s="292"/>
      <c r="W44" s="292"/>
      <c r="X44" s="292"/>
      <c r="Y44" s="292"/>
      <c r="Z44" s="292"/>
      <c r="AA44" s="292"/>
      <c r="AB44" s="292"/>
      <c r="AC44" s="292"/>
      <c r="AD44" s="294"/>
      <c r="AE44" s="294"/>
      <c r="AF44" s="294"/>
      <c r="AG44" s="294"/>
      <c r="AH44" s="294"/>
      <c r="AI44" s="294"/>
      <c r="AJ44" s="294"/>
      <c r="AK44" s="294"/>
      <c r="AL44" s="292"/>
      <c r="AM44" s="292"/>
      <c r="AN44" s="292"/>
      <c r="AO44" s="292"/>
      <c r="AP44" s="292"/>
      <c r="AQ44" s="292"/>
      <c r="AR44" s="292"/>
      <c r="AS44" s="292"/>
      <c r="AT44" s="292"/>
      <c r="AU44" s="292"/>
      <c r="AV44" s="292"/>
      <c r="AW44" s="292"/>
      <c r="AX44" s="292"/>
      <c r="AY44" s="292"/>
      <c r="AZ44" s="292"/>
      <c r="BA44" s="292"/>
      <c r="BB44" s="292"/>
      <c r="BC44" s="326"/>
      <c r="BD44" s="296"/>
      <c r="BE44" s="289"/>
      <c r="BF44" s="278"/>
      <c r="BG44" s="278"/>
      <c r="BH44" s="278"/>
      <c r="BI44" s="278"/>
      <c r="BJ44" s="278"/>
      <c r="BK44" s="278"/>
      <c r="BL44" s="278"/>
    </row>
    <row r="45" spans="1:64" ht="15.95" customHeight="1" x14ac:dyDescent="0.2">
      <c r="A45" s="277">
        <v>4</v>
      </c>
      <c r="B45" s="278"/>
      <c r="C45" s="278"/>
      <c r="D45" s="278"/>
      <c r="E45" s="278"/>
      <c r="F45" s="278"/>
      <c r="G45" s="278"/>
      <c r="H45" s="278"/>
      <c r="I45" s="278"/>
      <c r="J45" s="278"/>
      <c r="K45" s="290"/>
      <c r="L45" s="289"/>
      <c r="M45" s="292"/>
      <c r="N45" s="292"/>
      <c r="O45" s="292"/>
      <c r="P45" s="292"/>
      <c r="Q45" s="292"/>
      <c r="R45" s="292"/>
      <c r="S45" s="292"/>
      <c r="T45" s="292"/>
      <c r="U45" s="292"/>
      <c r="V45" s="292"/>
      <c r="W45" s="292"/>
      <c r="X45" s="292"/>
      <c r="Y45" s="292"/>
      <c r="Z45" s="292"/>
      <c r="AA45" s="292"/>
      <c r="AB45" s="292"/>
      <c r="AC45" s="292"/>
      <c r="AD45" s="294"/>
      <c r="AE45" s="294"/>
      <c r="AF45" s="294"/>
      <c r="AG45" s="294"/>
      <c r="AH45" s="294"/>
      <c r="AI45" s="294"/>
      <c r="AJ45" s="294"/>
      <c r="AK45" s="294"/>
      <c r="AL45" s="292"/>
      <c r="AM45" s="292"/>
      <c r="AN45" s="292"/>
      <c r="AO45" s="292"/>
      <c r="AP45" s="292"/>
      <c r="AQ45" s="292"/>
      <c r="AR45" s="292"/>
      <c r="AS45" s="292"/>
      <c r="AT45" s="292"/>
      <c r="AU45" s="292"/>
      <c r="AV45" s="292"/>
      <c r="AW45" s="292"/>
      <c r="AX45" s="292"/>
      <c r="AY45" s="292"/>
      <c r="AZ45" s="292"/>
      <c r="BA45" s="292"/>
      <c r="BB45" s="292"/>
      <c r="BC45" s="326"/>
      <c r="BD45" s="296"/>
      <c r="BE45" s="289"/>
      <c r="BF45" s="278"/>
      <c r="BG45" s="278"/>
      <c r="BH45" s="278"/>
      <c r="BI45" s="278"/>
      <c r="BJ45" s="278"/>
      <c r="BK45" s="278"/>
      <c r="BL45" s="278"/>
    </row>
    <row r="46" spans="1:64" ht="15.95" customHeight="1" x14ac:dyDescent="0.2">
      <c r="A46" s="277">
        <v>4</v>
      </c>
      <c r="B46" s="278"/>
      <c r="C46" s="278"/>
      <c r="D46" s="278"/>
      <c r="E46" s="278"/>
      <c r="F46" s="278"/>
      <c r="G46" s="278"/>
      <c r="H46" s="278"/>
      <c r="I46" s="278"/>
      <c r="J46" s="278"/>
      <c r="K46" s="290"/>
      <c r="L46" s="326"/>
      <c r="M46" s="299" t="s">
        <v>173</v>
      </c>
      <c r="N46" s="300"/>
      <c r="O46" s="300"/>
      <c r="P46" s="300"/>
      <c r="Q46" s="300"/>
      <c r="R46" s="300"/>
      <c r="S46" s="301" t="s">
        <v>237</v>
      </c>
      <c r="T46" s="300"/>
      <c r="U46" s="300"/>
      <c r="V46" s="300"/>
      <c r="W46" s="300"/>
      <c r="X46" s="300"/>
      <c r="Y46" s="302" t="s">
        <v>238</v>
      </c>
      <c r="Z46" s="300"/>
      <c r="AA46" s="300"/>
      <c r="AB46" s="300"/>
      <c r="AC46" s="300"/>
      <c r="AD46" s="300"/>
      <c r="AE46" s="303" t="s">
        <v>239</v>
      </c>
      <c r="AF46" s="300"/>
      <c r="AG46" s="300"/>
      <c r="AH46" s="300"/>
      <c r="AI46" s="300"/>
      <c r="AJ46" s="300"/>
      <c r="AK46" s="304" t="s">
        <v>240</v>
      </c>
      <c r="AL46" s="300"/>
      <c r="AM46" s="300"/>
      <c r="AN46" s="300"/>
      <c r="AO46" s="300"/>
      <c r="AP46" s="300"/>
      <c r="AQ46" s="305" t="s">
        <v>241</v>
      </c>
      <c r="AR46" s="306"/>
      <c r="AS46" s="306"/>
      <c r="AT46" s="306"/>
      <c r="AU46" s="306"/>
      <c r="AV46" s="306"/>
      <c r="AW46" s="307" t="s">
        <v>242</v>
      </c>
      <c r="AX46" s="308"/>
      <c r="AY46" s="308"/>
      <c r="AZ46" s="308"/>
      <c r="BA46" s="308"/>
      <c r="BB46" s="308"/>
      <c r="BC46" s="326"/>
      <c r="BD46" s="296"/>
      <c r="BE46" s="289"/>
      <c r="BF46" s="278"/>
      <c r="BG46" s="278"/>
      <c r="BH46" s="278"/>
      <c r="BI46" s="278"/>
      <c r="BJ46" s="278"/>
      <c r="BK46" s="278"/>
      <c r="BL46" s="278"/>
    </row>
    <row r="47" spans="1:64" ht="15.95" customHeight="1" x14ac:dyDescent="0.2">
      <c r="A47" s="277">
        <v>4</v>
      </c>
      <c r="B47" s="278"/>
      <c r="C47" s="278"/>
      <c r="D47" s="278"/>
      <c r="E47" s="278"/>
      <c r="F47" s="278"/>
      <c r="G47" s="278"/>
      <c r="H47" s="278"/>
      <c r="I47" s="278"/>
      <c r="J47" s="278"/>
      <c r="K47" s="290"/>
      <c r="L47" s="289"/>
      <c r="M47" s="300"/>
      <c r="N47" s="300"/>
      <c r="O47" s="300"/>
      <c r="P47" s="300"/>
      <c r="Q47" s="300"/>
      <c r="R47" s="300"/>
      <c r="S47" s="300"/>
      <c r="T47" s="300"/>
      <c r="U47" s="300"/>
      <c r="V47" s="300"/>
      <c r="W47" s="300"/>
      <c r="X47" s="300"/>
      <c r="Y47" s="300"/>
      <c r="Z47" s="300"/>
      <c r="AA47" s="300"/>
      <c r="AB47" s="300"/>
      <c r="AC47" s="300"/>
      <c r="AD47" s="300"/>
      <c r="AE47" s="300"/>
      <c r="AF47" s="300"/>
      <c r="AG47" s="300"/>
      <c r="AH47" s="300"/>
      <c r="AI47" s="300"/>
      <c r="AJ47" s="300"/>
      <c r="AK47" s="300"/>
      <c r="AL47" s="300"/>
      <c r="AM47" s="300"/>
      <c r="AN47" s="300"/>
      <c r="AO47" s="300"/>
      <c r="AP47" s="300"/>
      <c r="AQ47" s="306"/>
      <c r="AR47" s="306"/>
      <c r="AS47" s="306"/>
      <c r="AT47" s="306"/>
      <c r="AU47" s="306"/>
      <c r="AV47" s="306"/>
      <c r="AW47" s="308"/>
      <c r="AX47" s="308"/>
      <c r="AY47" s="308"/>
      <c r="AZ47" s="308"/>
      <c r="BA47" s="308"/>
      <c r="BB47" s="308"/>
      <c r="BC47" s="326"/>
      <c r="BD47" s="296"/>
      <c r="BE47" s="289"/>
      <c r="BF47" s="278"/>
      <c r="BG47" s="278"/>
      <c r="BH47" s="278"/>
      <c r="BI47" s="278"/>
      <c r="BJ47" s="278"/>
      <c r="BK47" s="278"/>
      <c r="BL47" s="278"/>
    </row>
    <row r="48" spans="1:64" ht="15.95" customHeight="1" x14ac:dyDescent="0.2">
      <c r="A48" s="277">
        <v>4</v>
      </c>
      <c r="B48" s="278"/>
      <c r="C48" s="278"/>
      <c r="D48" s="278"/>
      <c r="E48" s="278"/>
      <c r="F48" s="278"/>
      <c r="G48" s="278"/>
      <c r="H48" s="278"/>
      <c r="I48" s="278"/>
      <c r="J48" s="278"/>
      <c r="K48" s="290"/>
      <c r="L48" s="289"/>
      <c r="M48" s="313" t="s">
        <v>296</v>
      </c>
      <c r="N48" s="313"/>
      <c r="O48" s="313"/>
      <c r="P48" s="314"/>
      <c r="Q48" s="314"/>
      <c r="R48" s="314"/>
      <c r="S48" s="313" t="e">
        <f>M48+1</f>
        <v>#VALUE!</v>
      </c>
      <c r="T48" s="314"/>
      <c r="U48" s="314"/>
      <c r="V48" s="314"/>
      <c r="W48" s="314"/>
      <c r="X48" s="314"/>
      <c r="Y48" s="313" t="e">
        <f>S48+1</f>
        <v>#VALUE!</v>
      </c>
      <c r="Z48" s="314"/>
      <c r="AA48" s="314"/>
      <c r="AB48" s="314"/>
      <c r="AC48" s="314"/>
      <c r="AD48" s="314"/>
      <c r="AE48" s="313" t="e">
        <f>Y48+1</f>
        <v>#VALUE!</v>
      </c>
      <c r="AF48" s="314"/>
      <c r="AG48" s="314"/>
      <c r="AH48" s="314"/>
      <c r="AI48" s="314"/>
      <c r="AJ48" s="314"/>
      <c r="AK48" s="313" t="e">
        <f>AE48+1</f>
        <v>#VALUE!</v>
      </c>
      <c r="AL48" s="314"/>
      <c r="AM48" s="314"/>
      <c r="AN48" s="314"/>
      <c r="AO48" s="314"/>
      <c r="AP48" s="314"/>
      <c r="AQ48" s="315" t="e">
        <f>AK48+1</f>
        <v>#VALUE!</v>
      </c>
      <c r="AR48" s="316"/>
      <c r="AS48" s="316"/>
      <c r="AT48" s="316"/>
      <c r="AU48" s="316"/>
      <c r="AV48" s="316"/>
      <c r="AW48" s="311" t="e">
        <f>AQ48+1</f>
        <v>#VALUE!</v>
      </c>
      <c r="AX48" s="312"/>
      <c r="AY48" s="312"/>
      <c r="AZ48" s="312"/>
      <c r="BA48" s="312"/>
      <c r="BB48" s="312"/>
      <c r="BC48" s="326"/>
      <c r="BD48" s="296"/>
      <c r="BE48" s="289"/>
      <c r="BF48" s="278"/>
      <c r="BG48" s="278"/>
      <c r="BH48" s="278"/>
      <c r="BI48" s="278"/>
      <c r="BJ48" s="278"/>
      <c r="BK48" s="278"/>
      <c r="BL48" s="278"/>
    </row>
    <row r="49" spans="1:64" ht="15.95" customHeight="1" x14ac:dyDescent="0.2">
      <c r="A49" s="277">
        <v>4</v>
      </c>
      <c r="B49" s="278"/>
      <c r="C49" s="278"/>
      <c r="D49" s="278"/>
      <c r="E49" s="278"/>
      <c r="F49" s="278"/>
      <c r="G49" s="278"/>
      <c r="H49" s="278"/>
      <c r="I49" s="278"/>
      <c r="J49" s="278"/>
      <c r="K49" s="290"/>
      <c r="L49" s="289"/>
      <c r="M49" s="313"/>
      <c r="N49" s="313"/>
      <c r="O49" s="313"/>
      <c r="P49" s="314"/>
      <c r="Q49" s="314"/>
      <c r="R49" s="314"/>
      <c r="S49" s="314"/>
      <c r="T49" s="314"/>
      <c r="U49" s="314"/>
      <c r="V49" s="314"/>
      <c r="W49" s="314"/>
      <c r="X49" s="314"/>
      <c r="Y49" s="314"/>
      <c r="Z49" s="314"/>
      <c r="AA49" s="314"/>
      <c r="AB49" s="314"/>
      <c r="AC49" s="314"/>
      <c r="AD49" s="314"/>
      <c r="AE49" s="314"/>
      <c r="AF49" s="314"/>
      <c r="AG49" s="314"/>
      <c r="AH49" s="314"/>
      <c r="AI49" s="314"/>
      <c r="AJ49" s="314"/>
      <c r="AK49" s="314"/>
      <c r="AL49" s="314"/>
      <c r="AM49" s="314"/>
      <c r="AN49" s="314"/>
      <c r="AO49" s="314"/>
      <c r="AP49" s="314"/>
      <c r="AQ49" s="316"/>
      <c r="AR49" s="316"/>
      <c r="AS49" s="316"/>
      <c r="AT49" s="316"/>
      <c r="AU49" s="316"/>
      <c r="AV49" s="316"/>
      <c r="AW49" s="312"/>
      <c r="AX49" s="312"/>
      <c r="AY49" s="312"/>
      <c r="AZ49" s="312"/>
      <c r="BA49" s="312"/>
      <c r="BB49" s="312"/>
      <c r="BC49" s="326"/>
      <c r="BD49" s="296"/>
      <c r="BE49" s="289"/>
      <c r="BF49" s="278"/>
      <c r="BG49" s="278"/>
      <c r="BH49" s="278"/>
      <c r="BI49" s="278"/>
      <c r="BJ49" s="278"/>
      <c r="BK49" s="278"/>
      <c r="BL49" s="278"/>
    </row>
    <row r="50" spans="1:64" ht="15.95" customHeight="1" x14ac:dyDescent="0.2">
      <c r="A50" s="277">
        <v>4</v>
      </c>
      <c r="B50" s="278"/>
      <c r="C50" s="278"/>
      <c r="D50" s="278"/>
      <c r="E50" s="278"/>
      <c r="F50" s="278"/>
      <c r="G50" s="278"/>
      <c r="H50" s="278"/>
      <c r="I50" s="278"/>
      <c r="J50" s="278"/>
      <c r="K50" s="290"/>
      <c r="L50" s="289"/>
      <c r="M50" s="313"/>
      <c r="N50" s="313"/>
      <c r="O50" s="313"/>
      <c r="P50" s="314"/>
      <c r="Q50" s="314"/>
      <c r="R50" s="314"/>
      <c r="S50" s="314"/>
      <c r="T50" s="314"/>
      <c r="U50" s="314"/>
      <c r="V50" s="314"/>
      <c r="W50" s="314"/>
      <c r="X50" s="314"/>
      <c r="Y50" s="314"/>
      <c r="Z50" s="314"/>
      <c r="AA50" s="314"/>
      <c r="AB50" s="314"/>
      <c r="AC50" s="314"/>
      <c r="AD50" s="314"/>
      <c r="AE50" s="314"/>
      <c r="AF50" s="314"/>
      <c r="AG50" s="314"/>
      <c r="AH50" s="314"/>
      <c r="AI50" s="314"/>
      <c r="AJ50" s="314"/>
      <c r="AK50" s="314"/>
      <c r="AL50" s="314"/>
      <c r="AM50" s="314"/>
      <c r="AN50" s="314"/>
      <c r="AO50" s="314"/>
      <c r="AP50" s="314"/>
      <c r="AQ50" s="316"/>
      <c r="AR50" s="316"/>
      <c r="AS50" s="316"/>
      <c r="AT50" s="316"/>
      <c r="AU50" s="316"/>
      <c r="AV50" s="316"/>
      <c r="AW50" s="312"/>
      <c r="AX50" s="312"/>
      <c r="AY50" s="312"/>
      <c r="AZ50" s="312"/>
      <c r="BA50" s="312"/>
      <c r="BB50" s="312"/>
      <c r="BC50" s="326"/>
      <c r="BD50" s="296"/>
      <c r="BE50" s="289"/>
      <c r="BF50" s="278"/>
      <c r="BG50" s="278"/>
      <c r="BH50" s="278"/>
      <c r="BI50" s="278"/>
      <c r="BJ50" s="278"/>
      <c r="BK50" s="278"/>
      <c r="BL50" s="278"/>
    </row>
    <row r="51" spans="1:64" ht="15.95" customHeight="1" x14ac:dyDescent="0.2">
      <c r="A51" s="277">
        <v>4</v>
      </c>
      <c r="B51" s="278"/>
      <c r="C51" s="278"/>
      <c r="D51" s="278"/>
      <c r="E51" s="278"/>
      <c r="F51" s="278"/>
      <c r="G51" s="278"/>
      <c r="H51" s="278"/>
      <c r="I51" s="278"/>
      <c r="J51" s="278"/>
      <c r="K51" s="290"/>
      <c r="L51" s="289"/>
      <c r="M51" s="313" t="e">
        <f>AW48+1</f>
        <v>#VALUE!</v>
      </c>
      <c r="N51" s="314"/>
      <c r="O51" s="314"/>
      <c r="P51" s="314"/>
      <c r="Q51" s="314"/>
      <c r="R51" s="314"/>
      <c r="S51" s="313" t="e">
        <f>M51+1</f>
        <v>#VALUE!</v>
      </c>
      <c r="T51" s="314"/>
      <c r="U51" s="314"/>
      <c r="V51" s="314"/>
      <c r="W51" s="314"/>
      <c r="X51" s="314"/>
      <c r="Y51" s="313" t="e">
        <f>S51+1</f>
        <v>#VALUE!</v>
      </c>
      <c r="Z51" s="314"/>
      <c r="AA51" s="314"/>
      <c r="AB51" s="314"/>
      <c r="AC51" s="314"/>
      <c r="AD51" s="314"/>
      <c r="AE51" s="313" t="e">
        <f>Y51+1</f>
        <v>#VALUE!</v>
      </c>
      <c r="AF51" s="314"/>
      <c r="AG51" s="314"/>
      <c r="AH51" s="314"/>
      <c r="AI51" s="314"/>
      <c r="AJ51" s="314"/>
      <c r="AK51" s="313" t="e">
        <f>AE51+1</f>
        <v>#VALUE!</v>
      </c>
      <c r="AL51" s="314"/>
      <c r="AM51" s="314"/>
      <c r="AN51" s="314"/>
      <c r="AO51" s="314"/>
      <c r="AP51" s="314"/>
      <c r="AQ51" s="315" t="e">
        <f>AK51+1</f>
        <v>#VALUE!</v>
      </c>
      <c r="AR51" s="316"/>
      <c r="AS51" s="316"/>
      <c r="AT51" s="316"/>
      <c r="AU51" s="316"/>
      <c r="AV51" s="316"/>
      <c r="AW51" s="311" t="e">
        <f>AQ51+1</f>
        <v>#VALUE!</v>
      </c>
      <c r="AX51" s="312"/>
      <c r="AY51" s="312"/>
      <c r="AZ51" s="312"/>
      <c r="BA51" s="312"/>
      <c r="BB51" s="312"/>
      <c r="BC51" s="326"/>
      <c r="BD51" s="296"/>
      <c r="BE51" s="289"/>
      <c r="BF51" s="278"/>
      <c r="BG51" s="278"/>
      <c r="BH51" s="278"/>
      <c r="BI51" s="278"/>
      <c r="BJ51" s="278"/>
      <c r="BK51" s="278"/>
      <c r="BL51" s="278"/>
    </row>
    <row r="52" spans="1:64" ht="15.95" customHeight="1" x14ac:dyDescent="0.2">
      <c r="A52" s="277">
        <v>4</v>
      </c>
      <c r="B52" s="278"/>
      <c r="C52" s="278"/>
      <c r="D52" s="278"/>
      <c r="E52" s="278"/>
      <c r="F52" s="278"/>
      <c r="G52" s="278"/>
      <c r="H52" s="278"/>
      <c r="I52" s="278"/>
      <c r="J52" s="278"/>
      <c r="K52" s="290"/>
      <c r="L52" s="289"/>
      <c r="M52" s="314"/>
      <c r="N52" s="314"/>
      <c r="O52" s="314"/>
      <c r="P52" s="314"/>
      <c r="Q52" s="314"/>
      <c r="R52" s="314"/>
      <c r="S52" s="314"/>
      <c r="T52" s="314"/>
      <c r="U52" s="314"/>
      <c r="V52" s="314"/>
      <c r="W52" s="314"/>
      <c r="X52" s="314"/>
      <c r="Y52" s="314"/>
      <c r="Z52" s="314"/>
      <c r="AA52" s="314"/>
      <c r="AB52" s="314"/>
      <c r="AC52" s="314"/>
      <c r="AD52" s="314"/>
      <c r="AE52" s="314"/>
      <c r="AF52" s="314"/>
      <c r="AG52" s="314"/>
      <c r="AH52" s="314"/>
      <c r="AI52" s="314"/>
      <c r="AJ52" s="314"/>
      <c r="AK52" s="314"/>
      <c r="AL52" s="314"/>
      <c r="AM52" s="314"/>
      <c r="AN52" s="314"/>
      <c r="AO52" s="314"/>
      <c r="AP52" s="314"/>
      <c r="AQ52" s="316"/>
      <c r="AR52" s="316"/>
      <c r="AS52" s="316"/>
      <c r="AT52" s="316"/>
      <c r="AU52" s="316"/>
      <c r="AV52" s="316"/>
      <c r="AW52" s="312"/>
      <c r="AX52" s="312"/>
      <c r="AY52" s="312"/>
      <c r="AZ52" s="312"/>
      <c r="BA52" s="312"/>
      <c r="BB52" s="312"/>
      <c r="BC52" s="289"/>
      <c r="BD52" s="296"/>
      <c r="BE52" s="289"/>
      <c r="BF52" s="278"/>
      <c r="BG52" s="278"/>
      <c r="BH52" s="278"/>
      <c r="BI52" s="278"/>
      <c r="BJ52" s="278"/>
      <c r="BK52" s="278"/>
      <c r="BL52" s="278"/>
    </row>
    <row r="53" spans="1:64" ht="15.95" customHeight="1" x14ac:dyDescent="0.2">
      <c r="A53" s="277">
        <v>4</v>
      </c>
      <c r="B53" s="278"/>
      <c r="C53" s="278"/>
      <c r="D53" s="278"/>
      <c r="E53" s="278"/>
      <c r="F53" s="278"/>
      <c r="G53" s="278"/>
      <c r="H53" s="278"/>
      <c r="I53" s="278"/>
      <c r="J53" s="278"/>
      <c r="K53" s="290"/>
      <c r="L53" s="289"/>
      <c r="M53" s="314"/>
      <c r="N53" s="314"/>
      <c r="O53" s="314"/>
      <c r="P53" s="314"/>
      <c r="Q53" s="314"/>
      <c r="R53" s="314"/>
      <c r="S53" s="314"/>
      <c r="T53" s="314"/>
      <c r="U53" s="314"/>
      <c r="V53" s="314"/>
      <c r="W53" s="314"/>
      <c r="X53" s="314"/>
      <c r="Y53" s="314"/>
      <c r="Z53" s="314"/>
      <c r="AA53" s="314"/>
      <c r="AB53" s="314"/>
      <c r="AC53" s="314"/>
      <c r="AD53" s="314"/>
      <c r="AE53" s="314"/>
      <c r="AF53" s="314"/>
      <c r="AG53" s="314"/>
      <c r="AH53" s="314"/>
      <c r="AI53" s="314"/>
      <c r="AJ53" s="314"/>
      <c r="AK53" s="314"/>
      <c r="AL53" s="314"/>
      <c r="AM53" s="314"/>
      <c r="AN53" s="314"/>
      <c r="AO53" s="314"/>
      <c r="AP53" s="314"/>
      <c r="AQ53" s="316"/>
      <c r="AR53" s="316"/>
      <c r="AS53" s="316"/>
      <c r="AT53" s="316"/>
      <c r="AU53" s="316"/>
      <c r="AV53" s="316"/>
      <c r="AW53" s="312"/>
      <c r="AX53" s="312"/>
      <c r="AY53" s="312"/>
      <c r="AZ53" s="312"/>
      <c r="BA53" s="312"/>
      <c r="BB53" s="312"/>
      <c r="BC53" s="326"/>
      <c r="BD53" s="296"/>
      <c r="BE53" s="289"/>
      <c r="BF53" s="278"/>
      <c r="BG53" s="278"/>
      <c r="BH53" s="278"/>
      <c r="BI53" s="278"/>
      <c r="BJ53" s="278"/>
      <c r="BK53" s="278"/>
      <c r="BL53" s="278"/>
    </row>
    <row r="54" spans="1:64" ht="15.95" customHeight="1" x14ac:dyDescent="0.2">
      <c r="A54" s="277">
        <v>4</v>
      </c>
      <c r="B54" s="278"/>
      <c r="C54" s="278"/>
      <c r="D54" s="278"/>
      <c r="E54" s="278"/>
      <c r="F54" s="278"/>
      <c r="G54" s="278"/>
      <c r="H54" s="278"/>
      <c r="I54" s="278"/>
      <c r="J54" s="278"/>
      <c r="K54" s="290"/>
      <c r="L54" s="289"/>
      <c r="M54" s="313" t="e">
        <f>AW51+1</f>
        <v>#VALUE!</v>
      </c>
      <c r="N54" s="314"/>
      <c r="O54" s="314"/>
      <c r="P54" s="314"/>
      <c r="Q54" s="314"/>
      <c r="R54" s="314"/>
      <c r="S54" s="313" t="e">
        <f>M54+1</f>
        <v>#VALUE!</v>
      </c>
      <c r="T54" s="314"/>
      <c r="U54" s="314"/>
      <c r="V54" s="314"/>
      <c r="W54" s="314"/>
      <c r="X54" s="314"/>
      <c r="Y54" s="313" t="e">
        <f>S54+1</f>
        <v>#VALUE!</v>
      </c>
      <c r="Z54" s="314"/>
      <c r="AA54" s="314"/>
      <c r="AB54" s="314"/>
      <c r="AC54" s="314"/>
      <c r="AD54" s="314"/>
      <c r="AE54" s="313" t="e">
        <f>Y54+1</f>
        <v>#VALUE!</v>
      </c>
      <c r="AF54" s="314"/>
      <c r="AG54" s="314"/>
      <c r="AH54" s="314"/>
      <c r="AI54" s="314"/>
      <c r="AJ54" s="314"/>
      <c r="AK54" s="313" t="e">
        <f>AE54+1</f>
        <v>#VALUE!</v>
      </c>
      <c r="AL54" s="314"/>
      <c r="AM54" s="314"/>
      <c r="AN54" s="314"/>
      <c r="AO54" s="314"/>
      <c r="AP54" s="314"/>
      <c r="AQ54" s="315" t="e">
        <f>AK54+1</f>
        <v>#VALUE!</v>
      </c>
      <c r="AR54" s="316"/>
      <c r="AS54" s="316"/>
      <c r="AT54" s="316"/>
      <c r="AU54" s="316"/>
      <c r="AV54" s="316"/>
      <c r="AW54" s="311" t="e">
        <f>AQ54+1</f>
        <v>#VALUE!</v>
      </c>
      <c r="AX54" s="312"/>
      <c r="AY54" s="312"/>
      <c r="AZ54" s="312"/>
      <c r="BA54" s="312"/>
      <c r="BB54" s="312"/>
      <c r="BC54" s="326"/>
      <c r="BD54" s="296"/>
      <c r="BE54" s="289"/>
      <c r="BF54" s="278"/>
      <c r="BG54" s="278"/>
      <c r="BH54" s="278"/>
      <c r="BI54" s="278"/>
      <c r="BJ54" s="278"/>
      <c r="BK54" s="278"/>
      <c r="BL54" s="278"/>
    </row>
    <row r="55" spans="1:64" ht="15.95" customHeight="1" x14ac:dyDescent="0.2">
      <c r="A55" s="277">
        <v>4</v>
      </c>
      <c r="B55" s="278"/>
      <c r="C55" s="278"/>
      <c r="D55" s="278"/>
      <c r="E55" s="278"/>
      <c r="F55" s="278"/>
      <c r="G55" s="278"/>
      <c r="H55" s="278"/>
      <c r="I55" s="278"/>
      <c r="J55" s="278"/>
      <c r="K55" s="290"/>
      <c r="L55" s="289"/>
      <c r="M55" s="314"/>
      <c r="N55" s="314"/>
      <c r="O55" s="314"/>
      <c r="P55" s="314"/>
      <c r="Q55" s="314"/>
      <c r="R55" s="314"/>
      <c r="S55" s="314"/>
      <c r="T55" s="314"/>
      <c r="U55" s="314"/>
      <c r="V55" s="314"/>
      <c r="W55" s="314"/>
      <c r="X55" s="314"/>
      <c r="Y55" s="314"/>
      <c r="Z55" s="314"/>
      <c r="AA55" s="314"/>
      <c r="AB55" s="314"/>
      <c r="AC55" s="314"/>
      <c r="AD55" s="314"/>
      <c r="AE55" s="314"/>
      <c r="AF55" s="314"/>
      <c r="AG55" s="314"/>
      <c r="AH55" s="314"/>
      <c r="AI55" s="314"/>
      <c r="AJ55" s="314"/>
      <c r="AK55" s="314"/>
      <c r="AL55" s="314"/>
      <c r="AM55" s="314"/>
      <c r="AN55" s="314"/>
      <c r="AO55" s="314"/>
      <c r="AP55" s="314"/>
      <c r="AQ55" s="316"/>
      <c r="AR55" s="316"/>
      <c r="AS55" s="316"/>
      <c r="AT55" s="316"/>
      <c r="AU55" s="316"/>
      <c r="AV55" s="316"/>
      <c r="AW55" s="312"/>
      <c r="AX55" s="312"/>
      <c r="AY55" s="312"/>
      <c r="AZ55" s="312"/>
      <c r="BA55" s="312"/>
      <c r="BB55" s="312"/>
      <c r="BC55" s="326"/>
      <c r="BD55" s="296"/>
      <c r="BE55" s="289"/>
      <c r="BF55" s="278"/>
      <c r="BG55" s="278"/>
      <c r="BH55" s="278"/>
      <c r="BI55" s="278"/>
      <c r="BJ55" s="278"/>
      <c r="BK55" s="278"/>
      <c r="BL55" s="278"/>
    </row>
    <row r="56" spans="1:64" ht="15.95" customHeight="1" x14ac:dyDescent="0.2">
      <c r="A56" s="277">
        <v>4</v>
      </c>
      <c r="B56" s="278"/>
      <c r="C56" s="278"/>
      <c r="D56" s="278"/>
      <c r="E56" s="278"/>
      <c r="F56" s="278"/>
      <c r="G56" s="278"/>
      <c r="H56" s="278"/>
      <c r="I56" s="278"/>
      <c r="J56" s="278"/>
      <c r="K56" s="290"/>
      <c r="L56" s="289"/>
      <c r="M56" s="314"/>
      <c r="N56" s="314"/>
      <c r="O56" s="314"/>
      <c r="P56" s="314"/>
      <c r="Q56" s="314"/>
      <c r="R56" s="314"/>
      <c r="S56" s="314"/>
      <c r="T56" s="314"/>
      <c r="U56" s="314"/>
      <c r="V56" s="314"/>
      <c r="W56" s="314"/>
      <c r="X56" s="314"/>
      <c r="Y56" s="314"/>
      <c r="Z56" s="314"/>
      <c r="AA56" s="314"/>
      <c r="AB56" s="314"/>
      <c r="AC56" s="314"/>
      <c r="AD56" s="314"/>
      <c r="AE56" s="314"/>
      <c r="AF56" s="314"/>
      <c r="AG56" s="314"/>
      <c r="AH56" s="314"/>
      <c r="AI56" s="314"/>
      <c r="AJ56" s="314"/>
      <c r="AK56" s="314"/>
      <c r="AL56" s="314"/>
      <c r="AM56" s="314"/>
      <c r="AN56" s="314"/>
      <c r="AO56" s="314"/>
      <c r="AP56" s="314"/>
      <c r="AQ56" s="316"/>
      <c r="AR56" s="316"/>
      <c r="AS56" s="316"/>
      <c r="AT56" s="316"/>
      <c r="AU56" s="316"/>
      <c r="AV56" s="316"/>
      <c r="AW56" s="312"/>
      <c r="AX56" s="312"/>
      <c r="AY56" s="312"/>
      <c r="AZ56" s="312"/>
      <c r="BA56" s="312"/>
      <c r="BB56" s="312"/>
      <c r="BC56" s="326"/>
      <c r="BD56" s="296"/>
      <c r="BE56" s="289"/>
      <c r="BF56" s="278"/>
      <c r="BG56" s="278"/>
      <c r="BH56" s="278"/>
      <c r="BI56" s="278"/>
      <c r="BJ56" s="278"/>
      <c r="BK56" s="278"/>
      <c r="BL56" s="278"/>
    </row>
    <row r="57" spans="1:64" ht="15.95" customHeight="1" x14ac:dyDescent="0.2">
      <c r="A57" s="277">
        <v>4</v>
      </c>
      <c r="B57" s="278"/>
      <c r="C57" s="278"/>
      <c r="D57" s="278"/>
      <c r="E57" s="278"/>
      <c r="F57" s="278"/>
      <c r="G57" s="278"/>
      <c r="H57" s="278"/>
      <c r="I57" s="278"/>
      <c r="J57" s="278"/>
      <c r="K57" s="290"/>
      <c r="L57" s="289"/>
      <c r="M57" s="313" t="e">
        <f>AW54+1</f>
        <v>#VALUE!</v>
      </c>
      <c r="N57" s="314"/>
      <c r="O57" s="314"/>
      <c r="P57" s="314"/>
      <c r="Q57" s="314"/>
      <c r="R57" s="314"/>
      <c r="S57" s="313" t="e">
        <f>M57+1</f>
        <v>#VALUE!</v>
      </c>
      <c r="T57" s="314"/>
      <c r="U57" s="314"/>
      <c r="V57" s="314"/>
      <c r="W57" s="314"/>
      <c r="X57" s="314"/>
      <c r="Y57" s="313" t="e">
        <f>S57+1</f>
        <v>#VALUE!</v>
      </c>
      <c r="Z57" s="314"/>
      <c r="AA57" s="314"/>
      <c r="AB57" s="314"/>
      <c r="AC57" s="314"/>
      <c r="AD57" s="314"/>
      <c r="AE57" s="313" t="e">
        <f>Y57+1</f>
        <v>#VALUE!</v>
      </c>
      <c r="AF57" s="314"/>
      <c r="AG57" s="314"/>
      <c r="AH57" s="314"/>
      <c r="AI57" s="314"/>
      <c r="AJ57" s="314"/>
      <c r="AK57" s="313" t="e">
        <f>AE57+1</f>
        <v>#VALUE!</v>
      </c>
      <c r="AL57" s="314"/>
      <c r="AM57" s="314"/>
      <c r="AN57" s="314"/>
      <c r="AO57" s="314"/>
      <c r="AP57" s="314"/>
      <c r="AQ57" s="315" t="e">
        <f>AK57+1</f>
        <v>#VALUE!</v>
      </c>
      <c r="AR57" s="316"/>
      <c r="AS57" s="316"/>
      <c r="AT57" s="316"/>
      <c r="AU57" s="316"/>
      <c r="AV57" s="316"/>
      <c r="AW57" s="311" t="e">
        <f>AQ57+1</f>
        <v>#VALUE!</v>
      </c>
      <c r="AX57" s="312"/>
      <c r="AY57" s="312"/>
      <c r="AZ57" s="312"/>
      <c r="BA57" s="312"/>
      <c r="BB57" s="312"/>
      <c r="BC57" s="289"/>
      <c r="BD57" s="296"/>
      <c r="BE57" s="289"/>
      <c r="BF57" s="278"/>
      <c r="BG57" s="278"/>
      <c r="BH57" s="278"/>
      <c r="BI57" s="278"/>
      <c r="BJ57" s="278"/>
      <c r="BK57" s="278"/>
      <c r="BL57" s="278"/>
    </row>
    <row r="58" spans="1:64" ht="15.95" customHeight="1" x14ac:dyDescent="0.2">
      <c r="A58" s="277">
        <v>4</v>
      </c>
      <c r="B58" s="278"/>
      <c r="C58" s="278"/>
      <c r="D58" s="278"/>
      <c r="E58" s="278"/>
      <c r="F58" s="278"/>
      <c r="G58" s="278"/>
      <c r="H58" s="278"/>
      <c r="I58" s="278"/>
      <c r="J58" s="278"/>
      <c r="K58" s="290"/>
      <c r="L58" s="289"/>
      <c r="M58" s="314"/>
      <c r="N58" s="314"/>
      <c r="O58" s="314"/>
      <c r="P58" s="314"/>
      <c r="Q58" s="314"/>
      <c r="R58" s="314"/>
      <c r="S58" s="314"/>
      <c r="T58" s="314"/>
      <c r="U58" s="314"/>
      <c r="V58" s="314"/>
      <c r="W58" s="314"/>
      <c r="X58" s="314"/>
      <c r="Y58" s="314"/>
      <c r="Z58" s="314"/>
      <c r="AA58" s="314"/>
      <c r="AB58" s="314"/>
      <c r="AC58" s="314"/>
      <c r="AD58" s="314"/>
      <c r="AE58" s="314"/>
      <c r="AF58" s="314"/>
      <c r="AG58" s="314"/>
      <c r="AH58" s="314"/>
      <c r="AI58" s="314"/>
      <c r="AJ58" s="314"/>
      <c r="AK58" s="314"/>
      <c r="AL58" s="314"/>
      <c r="AM58" s="314"/>
      <c r="AN58" s="314"/>
      <c r="AO58" s="314"/>
      <c r="AP58" s="314"/>
      <c r="AQ58" s="316"/>
      <c r="AR58" s="316"/>
      <c r="AS58" s="316"/>
      <c r="AT58" s="316"/>
      <c r="AU58" s="316"/>
      <c r="AV58" s="316"/>
      <c r="AW58" s="312"/>
      <c r="AX58" s="312"/>
      <c r="AY58" s="312"/>
      <c r="AZ58" s="312"/>
      <c r="BA58" s="312"/>
      <c r="BB58" s="312"/>
      <c r="BC58" s="289"/>
      <c r="BD58" s="296"/>
      <c r="BE58" s="289"/>
      <c r="BF58" s="278"/>
      <c r="BG58" s="278"/>
      <c r="BH58" s="278"/>
      <c r="BI58" s="278"/>
      <c r="BJ58" s="278"/>
      <c r="BK58" s="278"/>
      <c r="BL58" s="278"/>
    </row>
    <row r="59" spans="1:64" ht="15.95" customHeight="1" x14ac:dyDescent="0.2">
      <c r="A59" s="277">
        <v>4</v>
      </c>
      <c r="B59" s="278"/>
      <c r="C59" s="278"/>
      <c r="D59" s="278"/>
      <c r="E59" s="278"/>
      <c r="F59" s="278"/>
      <c r="G59" s="278"/>
      <c r="H59" s="278"/>
      <c r="I59" s="278"/>
      <c r="J59" s="278"/>
      <c r="K59" s="290"/>
      <c r="L59" s="289"/>
      <c r="M59" s="314"/>
      <c r="N59" s="314"/>
      <c r="O59" s="314"/>
      <c r="P59" s="314"/>
      <c r="Q59" s="314"/>
      <c r="R59" s="314"/>
      <c r="S59" s="314"/>
      <c r="T59" s="314"/>
      <c r="U59" s="314"/>
      <c r="V59" s="314"/>
      <c r="W59" s="314"/>
      <c r="X59" s="314"/>
      <c r="Y59" s="314"/>
      <c r="Z59" s="314"/>
      <c r="AA59" s="314"/>
      <c r="AB59" s="314"/>
      <c r="AC59" s="314"/>
      <c r="AD59" s="314"/>
      <c r="AE59" s="314"/>
      <c r="AF59" s="314"/>
      <c r="AG59" s="314"/>
      <c r="AH59" s="314"/>
      <c r="AI59" s="314"/>
      <c r="AJ59" s="314"/>
      <c r="AK59" s="314"/>
      <c r="AL59" s="314"/>
      <c r="AM59" s="314"/>
      <c r="AN59" s="314"/>
      <c r="AO59" s="314"/>
      <c r="AP59" s="314"/>
      <c r="AQ59" s="316"/>
      <c r="AR59" s="316"/>
      <c r="AS59" s="316"/>
      <c r="AT59" s="316"/>
      <c r="AU59" s="316"/>
      <c r="AV59" s="316"/>
      <c r="AW59" s="312"/>
      <c r="AX59" s="312"/>
      <c r="AY59" s="312"/>
      <c r="AZ59" s="312"/>
      <c r="BA59" s="312"/>
      <c r="BB59" s="312"/>
      <c r="BC59" s="326"/>
      <c r="BD59" s="296"/>
      <c r="BE59" s="289"/>
      <c r="BF59" s="278"/>
      <c r="BG59" s="278"/>
      <c r="BH59" s="278"/>
      <c r="BI59" s="278"/>
      <c r="BJ59" s="278"/>
      <c r="BK59" s="278"/>
      <c r="BL59" s="278"/>
    </row>
    <row r="60" spans="1:64" ht="15.95" customHeight="1" x14ac:dyDescent="0.2">
      <c r="A60" s="277">
        <v>4</v>
      </c>
      <c r="B60" s="278"/>
      <c r="C60" s="278"/>
      <c r="D60" s="278"/>
      <c r="E60" s="278"/>
      <c r="F60" s="278"/>
      <c r="G60" s="278"/>
      <c r="H60" s="278"/>
      <c r="I60" s="278"/>
      <c r="J60" s="278"/>
      <c r="K60" s="290"/>
      <c r="L60" s="289"/>
      <c r="M60" s="313" t="e">
        <f>AW57+1</f>
        <v>#VALUE!</v>
      </c>
      <c r="N60" s="314"/>
      <c r="O60" s="314"/>
      <c r="P60" s="314"/>
      <c r="Q60" s="314"/>
      <c r="R60" s="314"/>
      <c r="S60" s="313" t="e">
        <f>M60+1</f>
        <v>#VALUE!</v>
      </c>
      <c r="T60" s="314"/>
      <c r="U60" s="314"/>
      <c r="V60" s="314"/>
      <c r="W60" s="314"/>
      <c r="X60" s="314"/>
      <c r="Y60" s="309" t="e">
        <f>S60+1</f>
        <v>#VALUE!</v>
      </c>
      <c r="Z60" s="310"/>
      <c r="AA60" s="310"/>
      <c r="AB60" s="310"/>
      <c r="AC60" s="310"/>
      <c r="AD60" s="310"/>
      <c r="AE60" s="309" t="e">
        <f>Y60+1</f>
        <v>#VALUE!</v>
      </c>
      <c r="AF60" s="310"/>
      <c r="AG60" s="310"/>
      <c r="AH60" s="310"/>
      <c r="AI60" s="310"/>
      <c r="AJ60" s="310"/>
      <c r="AK60" s="309" t="e">
        <f>AE60+1</f>
        <v>#VALUE!</v>
      </c>
      <c r="AL60" s="310"/>
      <c r="AM60" s="310"/>
      <c r="AN60" s="310"/>
      <c r="AO60" s="310"/>
      <c r="AP60" s="310"/>
      <c r="AQ60" s="309" t="e">
        <f>AK60+1</f>
        <v>#VALUE!</v>
      </c>
      <c r="AR60" s="310"/>
      <c r="AS60" s="310"/>
      <c r="AT60" s="310"/>
      <c r="AU60" s="310"/>
      <c r="AV60" s="310"/>
      <c r="AW60" s="309" t="e">
        <f>AQ60+1</f>
        <v>#VALUE!</v>
      </c>
      <c r="AX60" s="310"/>
      <c r="AY60" s="310"/>
      <c r="AZ60" s="310"/>
      <c r="BA60" s="310"/>
      <c r="BB60" s="310"/>
      <c r="BC60" s="326"/>
      <c r="BD60" s="296"/>
      <c r="BE60" s="289"/>
      <c r="BF60" s="278"/>
      <c r="BG60" s="278"/>
      <c r="BH60" s="278"/>
      <c r="BI60" s="278"/>
      <c r="BJ60" s="278"/>
      <c r="BK60" s="278"/>
      <c r="BL60" s="278"/>
    </row>
    <row r="61" spans="1:64" ht="15.95" customHeight="1" x14ac:dyDescent="0.2">
      <c r="A61" s="277">
        <v>4</v>
      </c>
      <c r="B61" s="278"/>
      <c r="C61" s="278"/>
      <c r="D61" s="278"/>
      <c r="E61" s="278"/>
      <c r="F61" s="278"/>
      <c r="G61" s="278"/>
      <c r="H61" s="278"/>
      <c r="I61" s="278"/>
      <c r="J61" s="278"/>
      <c r="K61" s="290"/>
      <c r="L61" s="289"/>
      <c r="M61" s="314"/>
      <c r="N61" s="314"/>
      <c r="O61" s="314"/>
      <c r="P61" s="314"/>
      <c r="Q61" s="314"/>
      <c r="R61" s="314"/>
      <c r="S61" s="314"/>
      <c r="T61" s="314"/>
      <c r="U61" s="314"/>
      <c r="V61" s="314"/>
      <c r="W61" s="314"/>
      <c r="X61" s="314"/>
      <c r="Y61" s="310"/>
      <c r="Z61" s="310"/>
      <c r="AA61" s="310"/>
      <c r="AB61" s="310"/>
      <c r="AC61" s="310"/>
      <c r="AD61" s="310"/>
      <c r="AE61" s="310"/>
      <c r="AF61" s="310"/>
      <c r="AG61" s="310"/>
      <c r="AH61" s="310"/>
      <c r="AI61" s="310"/>
      <c r="AJ61" s="310"/>
      <c r="AK61" s="310"/>
      <c r="AL61" s="310"/>
      <c r="AM61" s="310"/>
      <c r="AN61" s="310"/>
      <c r="AO61" s="310"/>
      <c r="AP61" s="310"/>
      <c r="AQ61" s="310"/>
      <c r="AR61" s="310"/>
      <c r="AS61" s="310"/>
      <c r="AT61" s="310"/>
      <c r="AU61" s="310"/>
      <c r="AV61" s="310"/>
      <c r="AW61" s="310"/>
      <c r="AX61" s="310"/>
      <c r="AY61" s="310"/>
      <c r="AZ61" s="310"/>
      <c r="BA61" s="310"/>
      <c r="BB61" s="310"/>
      <c r="BC61" s="326"/>
      <c r="BD61" s="296"/>
      <c r="BE61" s="289"/>
      <c r="BF61" s="278"/>
      <c r="BG61" s="278"/>
      <c r="BH61" s="278"/>
      <c r="BI61" s="278"/>
      <c r="BJ61" s="278"/>
      <c r="BK61" s="278"/>
      <c r="BL61" s="278"/>
    </row>
    <row r="62" spans="1:64" ht="15.95" customHeight="1" x14ac:dyDescent="0.2">
      <c r="A62" s="277">
        <v>4</v>
      </c>
      <c r="B62" s="278"/>
      <c r="C62" s="278"/>
      <c r="D62" s="278"/>
      <c r="E62" s="278"/>
      <c r="F62" s="278"/>
      <c r="G62" s="278"/>
      <c r="H62" s="278"/>
      <c r="I62" s="278"/>
      <c r="J62" s="278"/>
      <c r="K62" s="290"/>
      <c r="L62" s="289"/>
      <c r="M62" s="314"/>
      <c r="N62" s="314"/>
      <c r="O62" s="314"/>
      <c r="P62" s="314"/>
      <c r="Q62" s="314"/>
      <c r="R62" s="314"/>
      <c r="S62" s="314"/>
      <c r="T62" s="314"/>
      <c r="U62" s="314"/>
      <c r="V62" s="314"/>
      <c r="W62" s="314"/>
      <c r="X62" s="314"/>
      <c r="Y62" s="310"/>
      <c r="Z62" s="310"/>
      <c r="AA62" s="310"/>
      <c r="AB62" s="310"/>
      <c r="AC62" s="310"/>
      <c r="AD62" s="310"/>
      <c r="AE62" s="310"/>
      <c r="AF62" s="310"/>
      <c r="AG62" s="310"/>
      <c r="AH62" s="310"/>
      <c r="AI62" s="310"/>
      <c r="AJ62" s="310"/>
      <c r="AK62" s="310"/>
      <c r="AL62" s="310"/>
      <c r="AM62" s="310"/>
      <c r="AN62" s="310"/>
      <c r="AO62" s="310"/>
      <c r="AP62" s="310"/>
      <c r="AQ62" s="310"/>
      <c r="AR62" s="310"/>
      <c r="AS62" s="310"/>
      <c r="AT62" s="310"/>
      <c r="AU62" s="310"/>
      <c r="AV62" s="310"/>
      <c r="AW62" s="310"/>
      <c r="AX62" s="310"/>
      <c r="AY62" s="310"/>
      <c r="AZ62" s="310"/>
      <c r="BA62" s="310"/>
      <c r="BB62" s="310"/>
      <c r="BC62" s="326"/>
      <c r="BD62" s="296"/>
      <c r="BE62" s="289"/>
      <c r="BF62" s="278"/>
      <c r="BG62" s="278"/>
      <c r="BH62" s="278"/>
      <c r="BI62" s="278"/>
      <c r="BJ62" s="278"/>
      <c r="BK62" s="278"/>
      <c r="BL62" s="278"/>
    </row>
    <row r="63" spans="1:64" ht="15.95" customHeight="1" x14ac:dyDescent="0.2">
      <c r="A63" s="277">
        <v>4</v>
      </c>
      <c r="B63" s="278"/>
      <c r="C63" s="278"/>
      <c r="D63" s="278"/>
      <c r="E63" s="278"/>
      <c r="F63" s="278"/>
      <c r="G63" s="278"/>
      <c r="H63" s="278"/>
      <c r="I63" s="278"/>
      <c r="J63" s="278"/>
      <c r="K63" s="290"/>
      <c r="L63" s="289"/>
      <c r="M63" s="309" t="e">
        <f>AW60+1</f>
        <v>#VALUE!</v>
      </c>
      <c r="N63" s="310"/>
      <c r="O63" s="310"/>
      <c r="P63" s="310"/>
      <c r="Q63" s="310"/>
      <c r="R63" s="310"/>
      <c r="S63" s="309" t="e">
        <f>M63+1</f>
        <v>#VALUE!</v>
      </c>
      <c r="T63" s="310"/>
      <c r="U63" s="310"/>
      <c r="V63" s="310"/>
      <c r="W63" s="310"/>
      <c r="X63" s="310"/>
      <c r="Y63" s="309" t="e">
        <f>S63+1</f>
        <v>#VALUE!</v>
      </c>
      <c r="Z63" s="310"/>
      <c r="AA63" s="310"/>
      <c r="AB63" s="310"/>
      <c r="AC63" s="310"/>
      <c r="AD63" s="310"/>
      <c r="AE63" s="309" t="e">
        <f>Y63+1</f>
        <v>#VALUE!</v>
      </c>
      <c r="AF63" s="310"/>
      <c r="AG63" s="310"/>
      <c r="AH63" s="310"/>
      <c r="AI63" s="310"/>
      <c r="AJ63" s="310"/>
      <c r="AK63" s="309" t="e">
        <f>AE63+1</f>
        <v>#VALUE!</v>
      </c>
      <c r="AL63" s="310"/>
      <c r="AM63" s="310"/>
      <c r="AN63" s="310"/>
      <c r="AO63" s="310"/>
      <c r="AP63" s="310"/>
      <c r="AQ63" s="309" t="e">
        <f>AK63+1</f>
        <v>#VALUE!</v>
      </c>
      <c r="AR63" s="310"/>
      <c r="AS63" s="310"/>
      <c r="AT63" s="310"/>
      <c r="AU63" s="310"/>
      <c r="AV63" s="310"/>
      <c r="AW63" s="309" t="e">
        <f>AQ63+1</f>
        <v>#VALUE!</v>
      </c>
      <c r="AX63" s="310"/>
      <c r="AY63" s="310"/>
      <c r="AZ63" s="310"/>
      <c r="BA63" s="310"/>
      <c r="BB63" s="310"/>
      <c r="BC63" s="326"/>
      <c r="BD63" s="296"/>
      <c r="BE63" s="289"/>
      <c r="BF63" s="278"/>
      <c r="BG63" s="278"/>
      <c r="BH63" s="278"/>
      <c r="BI63" s="278"/>
      <c r="BJ63" s="278"/>
      <c r="BK63" s="278"/>
      <c r="BL63" s="278"/>
    </row>
    <row r="64" spans="1:64" ht="15.95" customHeight="1" x14ac:dyDescent="0.2">
      <c r="A64" s="277">
        <v>4</v>
      </c>
      <c r="B64" s="278"/>
      <c r="C64" s="278"/>
      <c r="D64" s="278"/>
      <c r="E64" s="278"/>
      <c r="F64" s="278"/>
      <c r="G64" s="278"/>
      <c r="H64" s="278"/>
      <c r="I64" s="278"/>
      <c r="J64" s="278"/>
      <c r="K64" s="317" t="s">
        <v>243</v>
      </c>
      <c r="L64" s="319"/>
      <c r="M64" s="310"/>
      <c r="N64" s="310"/>
      <c r="O64" s="310"/>
      <c r="P64" s="310"/>
      <c r="Q64" s="310"/>
      <c r="R64" s="310"/>
      <c r="S64" s="310"/>
      <c r="T64" s="310"/>
      <c r="U64" s="310"/>
      <c r="V64" s="310"/>
      <c r="W64" s="310"/>
      <c r="X64" s="310"/>
      <c r="Y64" s="310"/>
      <c r="Z64" s="310"/>
      <c r="AA64" s="310"/>
      <c r="AB64" s="310"/>
      <c r="AC64" s="310"/>
      <c r="AD64" s="310"/>
      <c r="AE64" s="310"/>
      <c r="AF64" s="310"/>
      <c r="AG64" s="310"/>
      <c r="AH64" s="310"/>
      <c r="AI64" s="310"/>
      <c r="AJ64" s="310"/>
      <c r="AK64" s="310"/>
      <c r="AL64" s="310"/>
      <c r="AM64" s="310"/>
      <c r="AN64" s="310"/>
      <c r="AO64" s="310"/>
      <c r="AP64" s="310"/>
      <c r="AQ64" s="310"/>
      <c r="AR64" s="310"/>
      <c r="AS64" s="310"/>
      <c r="AT64" s="310"/>
      <c r="AU64" s="310"/>
      <c r="AV64" s="310"/>
      <c r="AW64" s="310"/>
      <c r="AX64" s="310"/>
      <c r="AY64" s="310"/>
      <c r="AZ64" s="310"/>
      <c r="BA64" s="310"/>
      <c r="BB64" s="310"/>
      <c r="BC64" s="289"/>
      <c r="BD64" s="296"/>
      <c r="BE64" s="289"/>
      <c r="BF64" s="278"/>
      <c r="BG64" s="278"/>
      <c r="BH64" s="278"/>
      <c r="BI64" s="278"/>
      <c r="BJ64" s="278"/>
      <c r="BK64" s="278"/>
      <c r="BL64" s="278"/>
    </row>
    <row r="65" spans="1:64" ht="15.95" customHeight="1" x14ac:dyDescent="0.2">
      <c r="A65" s="277">
        <v>4</v>
      </c>
      <c r="B65" s="278"/>
      <c r="C65" s="278"/>
      <c r="D65" s="278"/>
      <c r="E65" s="278"/>
      <c r="F65" s="278"/>
      <c r="G65" s="278"/>
      <c r="H65" s="278"/>
      <c r="I65" s="278"/>
      <c r="J65" s="278"/>
      <c r="K65" s="318"/>
      <c r="L65" s="319"/>
      <c r="M65" s="310"/>
      <c r="N65" s="310"/>
      <c r="O65" s="310"/>
      <c r="P65" s="310"/>
      <c r="Q65" s="310"/>
      <c r="R65" s="310"/>
      <c r="S65" s="310"/>
      <c r="T65" s="310"/>
      <c r="U65" s="310"/>
      <c r="V65" s="310"/>
      <c r="W65" s="310"/>
      <c r="X65" s="310"/>
      <c r="Y65" s="310"/>
      <c r="Z65" s="310"/>
      <c r="AA65" s="310"/>
      <c r="AB65" s="310"/>
      <c r="AC65" s="310"/>
      <c r="AD65" s="310"/>
      <c r="AE65" s="310"/>
      <c r="AF65" s="310"/>
      <c r="AG65" s="310"/>
      <c r="AH65" s="310"/>
      <c r="AI65" s="310"/>
      <c r="AJ65" s="310"/>
      <c r="AK65" s="310"/>
      <c r="AL65" s="310"/>
      <c r="AM65" s="310"/>
      <c r="AN65" s="310"/>
      <c r="AO65" s="310"/>
      <c r="AP65" s="310"/>
      <c r="AQ65" s="310"/>
      <c r="AR65" s="310"/>
      <c r="AS65" s="310"/>
      <c r="AT65" s="310"/>
      <c r="AU65" s="310"/>
      <c r="AV65" s="310"/>
      <c r="AW65" s="310"/>
      <c r="AX65" s="310"/>
      <c r="AY65" s="310"/>
      <c r="AZ65" s="310"/>
      <c r="BA65" s="310"/>
      <c r="BB65" s="310"/>
      <c r="BC65" s="289"/>
      <c r="BD65" s="296"/>
      <c r="BE65" s="289"/>
      <c r="BF65" s="278"/>
      <c r="BG65" s="278"/>
      <c r="BH65" s="278"/>
      <c r="BI65" s="278"/>
      <c r="BJ65" s="278"/>
      <c r="BK65" s="278"/>
      <c r="BL65" s="278"/>
    </row>
    <row r="66" spans="1:64" ht="15.95" customHeight="1" x14ac:dyDescent="0.2">
      <c r="A66" s="277">
        <v>4</v>
      </c>
      <c r="B66" s="278"/>
      <c r="C66" s="278"/>
      <c r="D66" s="278"/>
      <c r="E66" s="278"/>
      <c r="F66" s="278"/>
      <c r="G66" s="278"/>
      <c r="H66" s="278"/>
      <c r="I66" s="278"/>
      <c r="J66" s="278"/>
      <c r="K66" s="290"/>
      <c r="L66" s="320"/>
      <c r="M66" s="321"/>
      <c r="N66" s="321"/>
      <c r="O66" s="321"/>
      <c r="P66" s="321"/>
      <c r="Q66" s="321"/>
      <c r="R66" s="321"/>
      <c r="S66" s="321"/>
      <c r="T66" s="321"/>
      <c r="U66" s="321"/>
      <c r="V66" s="321"/>
      <c r="W66" s="321"/>
      <c r="X66" s="321"/>
      <c r="Y66" s="321"/>
      <c r="Z66" s="321"/>
      <c r="AA66" s="321"/>
      <c r="AB66" s="321"/>
      <c r="AC66" s="321"/>
      <c r="AD66" s="321"/>
      <c r="AE66" s="321"/>
      <c r="AF66" s="321"/>
      <c r="AG66" s="321"/>
      <c r="AH66" s="321"/>
      <c r="AI66" s="321"/>
      <c r="AJ66" s="321"/>
      <c r="AK66" s="321"/>
      <c r="AL66" s="321"/>
      <c r="AM66" s="321"/>
      <c r="AN66" s="321"/>
      <c r="AO66" s="321"/>
      <c r="AP66" s="321"/>
      <c r="AQ66" s="321"/>
      <c r="AR66" s="321"/>
      <c r="AS66" s="321"/>
      <c r="AT66" s="321"/>
      <c r="AU66" s="321"/>
      <c r="AV66" s="321"/>
      <c r="AW66" s="321"/>
      <c r="AX66" s="321"/>
      <c r="AY66" s="321"/>
      <c r="AZ66" s="321"/>
      <c r="BA66" s="321"/>
      <c r="BB66" s="321"/>
      <c r="BC66" s="322"/>
      <c r="BD66" s="296"/>
      <c r="BE66" s="289"/>
      <c r="BF66" s="278"/>
      <c r="BG66" s="278"/>
      <c r="BH66" s="278"/>
      <c r="BI66" s="278"/>
      <c r="BJ66" s="278"/>
      <c r="BK66" s="278"/>
      <c r="BL66" s="278"/>
    </row>
    <row r="67" spans="1:64" ht="15.95" customHeight="1" x14ac:dyDescent="0.2">
      <c r="A67" s="277">
        <v>4</v>
      </c>
      <c r="B67" s="278"/>
      <c r="C67" s="278"/>
      <c r="D67" s="278"/>
      <c r="E67" s="278"/>
      <c r="F67" s="278"/>
      <c r="G67" s="278"/>
      <c r="H67" s="278"/>
      <c r="I67" s="278"/>
      <c r="J67" s="278"/>
      <c r="K67" s="323"/>
      <c r="L67" s="320"/>
      <c r="M67" s="321"/>
      <c r="N67" s="321"/>
      <c r="O67" s="321"/>
      <c r="P67" s="321"/>
      <c r="Q67" s="321"/>
      <c r="R67" s="321"/>
      <c r="S67" s="321"/>
      <c r="T67" s="321"/>
      <c r="U67" s="321"/>
      <c r="V67" s="321"/>
      <c r="W67" s="321"/>
      <c r="X67" s="321"/>
      <c r="Y67" s="321"/>
      <c r="Z67" s="321"/>
      <c r="AA67" s="321"/>
      <c r="AB67" s="321"/>
      <c r="AC67" s="321"/>
      <c r="AD67" s="321"/>
      <c r="AE67" s="321"/>
      <c r="AF67" s="321"/>
      <c r="AG67" s="321"/>
      <c r="AH67" s="321"/>
      <c r="AI67" s="321"/>
      <c r="AJ67" s="321"/>
      <c r="AK67" s="321"/>
      <c r="AL67" s="321"/>
      <c r="AM67" s="321"/>
      <c r="AN67" s="321"/>
      <c r="AO67" s="321"/>
      <c r="AP67" s="321"/>
      <c r="AQ67" s="321"/>
      <c r="AR67" s="321"/>
      <c r="AS67" s="321"/>
      <c r="AT67" s="321"/>
      <c r="AU67" s="321"/>
      <c r="AV67" s="321"/>
      <c r="AW67" s="321"/>
      <c r="AX67" s="321"/>
      <c r="AY67" s="321"/>
      <c r="AZ67" s="321"/>
      <c r="BA67" s="321"/>
      <c r="BB67" s="321"/>
      <c r="BC67" s="322"/>
      <c r="BD67" s="296"/>
      <c r="BE67" s="289"/>
      <c r="BF67" s="278"/>
      <c r="BG67" s="278"/>
      <c r="BH67" s="278"/>
      <c r="BI67" s="278"/>
      <c r="BJ67" s="278"/>
      <c r="BK67" s="278"/>
      <c r="BL67" s="278"/>
    </row>
    <row r="68" spans="1:64" ht="15.95" customHeight="1" x14ac:dyDescent="0.2">
      <c r="A68" s="277">
        <v>4</v>
      </c>
      <c r="B68" s="278"/>
      <c r="C68" s="278"/>
      <c r="D68" s="278"/>
      <c r="E68" s="278"/>
      <c r="F68" s="278"/>
      <c r="G68" s="278"/>
      <c r="H68" s="278"/>
      <c r="I68" s="278"/>
      <c r="J68" s="278"/>
      <c r="K68" s="323"/>
      <c r="L68" s="320"/>
      <c r="M68" s="321"/>
      <c r="N68" s="321"/>
      <c r="O68" s="321"/>
      <c r="P68" s="321"/>
      <c r="Q68" s="321"/>
      <c r="R68" s="321"/>
      <c r="S68" s="321"/>
      <c r="T68" s="321"/>
      <c r="U68" s="321"/>
      <c r="V68" s="321"/>
      <c r="W68" s="321"/>
      <c r="X68" s="321"/>
      <c r="Y68" s="321"/>
      <c r="Z68" s="321"/>
      <c r="AA68" s="321"/>
      <c r="AB68" s="321"/>
      <c r="AC68" s="321"/>
      <c r="AD68" s="321"/>
      <c r="AE68" s="321"/>
      <c r="AF68" s="321"/>
      <c r="AG68" s="321"/>
      <c r="AH68" s="321"/>
      <c r="AI68" s="321"/>
      <c r="AJ68" s="321"/>
      <c r="AK68" s="321"/>
      <c r="AL68" s="321"/>
      <c r="AM68" s="321"/>
      <c r="AN68" s="321"/>
      <c r="AO68" s="321"/>
      <c r="AP68" s="321"/>
      <c r="AQ68" s="321"/>
      <c r="AR68" s="321"/>
      <c r="AS68" s="321"/>
      <c r="AT68" s="321"/>
      <c r="AU68" s="321"/>
      <c r="AV68" s="321"/>
      <c r="AW68" s="321"/>
      <c r="AX68" s="321"/>
      <c r="AY68" s="321"/>
      <c r="AZ68" s="321"/>
      <c r="BA68" s="321"/>
      <c r="BB68" s="321"/>
      <c r="BC68" s="322"/>
      <c r="BD68" s="325"/>
      <c r="BE68" s="326"/>
      <c r="BF68" s="278"/>
      <c r="BG68" s="278"/>
      <c r="BH68" s="278"/>
      <c r="BI68" s="278"/>
      <c r="BJ68" s="278"/>
      <c r="BK68" s="278"/>
      <c r="BL68" s="278"/>
    </row>
    <row r="69" spans="1:64" ht="22.9" customHeight="1" x14ac:dyDescent="0.2">
      <c r="A69" s="277">
        <v>5</v>
      </c>
      <c r="B69" s="278"/>
      <c r="C69" s="284"/>
      <c r="D69" s="284"/>
      <c r="E69" s="284"/>
      <c r="F69" s="284"/>
      <c r="G69" s="284"/>
      <c r="H69" s="284"/>
      <c r="I69" s="284"/>
      <c r="J69" s="327"/>
      <c r="K69" s="328"/>
      <c r="L69" s="329"/>
      <c r="M69" s="329"/>
      <c r="N69" s="329"/>
      <c r="O69" s="329"/>
      <c r="P69" s="329"/>
      <c r="Q69" s="329"/>
      <c r="R69" s="329"/>
      <c r="S69" s="329"/>
      <c r="T69" s="329"/>
      <c r="U69" s="329"/>
      <c r="V69" s="329"/>
      <c r="W69" s="329"/>
      <c r="X69" s="329"/>
      <c r="Y69" s="329"/>
      <c r="Z69" s="329"/>
      <c r="AA69" s="329"/>
      <c r="AB69" s="329"/>
      <c r="AC69" s="329"/>
      <c r="AD69" s="329"/>
      <c r="AE69" s="329"/>
      <c r="AF69" s="329"/>
      <c r="AG69" s="329"/>
      <c r="AH69" s="329"/>
      <c r="AI69" s="329"/>
      <c r="AJ69" s="329"/>
      <c r="AK69" s="329"/>
      <c r="AL69" s="329"/>
      <c r="AM69" s="329"/>
      <c r="AN69" s="329"/>
      <c r="AO69" s="329"/>
      <c r="AP69" s="329"/>
      <c r="AQ69" s="329"/>
      <c r="AR69" s="329"/>
      <c r="AS69" s="329"/>
      <c r="AT69" s="329"/>
      <c r="AU69" s="329"/>
      <c r="AV69" s="329"/>
      <c r="AW69" s="329"/>
      <c r="AX69" s="329"/>
      <c r="AY69" s="329"/>
      <c r="AZ69" s="329"/>
      <c r="BA69" s="329"/>
      <c r="BB69" s="329"/>
      <c r="BC69" s="329"/>
      <c r="BD69" s="330"/>
      <c r="BE69" s="284"/>
      <c r="BF69" s="284"/>
      <c r="BG69" s="284"/>
      <c r="BH69" s="284"/>
      <c r="BI69" s="284"/>
      <c r="BJ69" s="284"/>
      <c r="BK69" s="284"/>
      <c r="BL69" s="284"/>
    </row>
    <row r="70" spans="1:64" ht="11.25" customHeight="1" x14ac:dyDescent="0.2">
      <c r="A70" s="277">
        <v>3</v>
      </c>
      <c r="B70" s="278"/>
      <c r="C70" s="278"/>
      <c r="D70" s="278"/>
      <c r="E70" s="278"/>
      <c r="F70" s="278"/>
      <c r="G70" s="278"/>
      <c r="H70" s="278"/>
      <c r="I70" s="278"/>
      <c r="J70" s="278"/>
      <c r="K70" s="285"/>
      <c r="L70" s="286"/>
      <c r="M70" s="287"/>
      <c r="N70" s="287"/>
      <c r="O70" s="287"/>
      <c r="P70" s="287"/>
      <c r="Q70" s="287"/>
      <c r="R70" s="287"/>
      <c r="S70" s="287"/>
      <c r="T70" s="287"/>
      <c r="U70" s="287"/>
      <c r="V70" s="287"/>
      <c r="W70" s="287"/>
      <c r="X70" s="287"/>
      <c r="Y70" s="287"/>
      <c r="Z70" s="287"/>
      <c r="AA70" s="287"/>
      <c r="AB70" s="287"/>
      <c r="AC70" s="287"/>
      <c r="AD70" s="287"/>
      <c r="AE70" s="287"/>
      <c r="AF70" s="287"/>
      <c r="AG70" s="287"/>
      <c r="AH70" s="287"/>
      <c r="AI70" s="287"/>
      <c r="AJ70" s="287"/>
      <c r="AK70" s="287"/>
      <c r="AL70" s="287"/>
      <c r="AM70" s="287"/>
      <c r="AN70" s="287"/>
      <c r="AO70" s="287"/>
      <c r="AP70" s="287"/>
      <c r="AQ70" s="287"/>
      <c r="AR70" s="287"/>
      <c r="AS70" s="287"/>
      <c r="AT70" s="287"/>
      <c r="AU70" s="287"/>
      <c r="AV70" s="287"/>
      <c r="AW70" s="287"/>
      <c r="AX70" s="287"/>
      <c r="AY70" s="287"/>
      <c r="AZ70" s="287"/>
      <c r="BA70" s="287"/>
      <c r="BB70" s="287"/>
      <c r="BC70" s="286"/>
      <c r="BD70" s="288"/>
      <c r="BE70" s="289"/>
      <c r="BF70" s="278"/>
      <c r="BG70" s="278"/>
      <c r="BH70" s="278"/>
      <c r="BI70" s="278"/>
      <c r="BJ70" s="278"/>
      <c r="BK70" s="278"/>
      <c r="BL70" s="278"/>
    </row>
    <row r="71" spans="1:64" ht="15.95" customHeight="1" x14ac:dyDescent="0.2">
      <c r="A71" s="277">
        <v>4</v>
      </c>
      <c r="B71" s="278"/>
      <c r="C71" s="278"/>
      <c r="D71" s="278"/>
      <c r="E71" s="278"/>
      <c r="F71" s="278"/>
      <c r="G71" s="278"/>
      <c r="H71" s="278"/>
      <c r="I71" s="278"/>
      <c r="J71" s="278"/>
      <c r="K71" s="290"/>
      <c r="L71" s="289"/>
      <c r="M71" s="291" t="s">
        <v>233</v>
      </c>
      <c r="N71" s="292"/>
      <c r="O71" s="292"/>
      <c r="P71" s="292"/>
      <c r="Q71" s="292"/>
      <c r="R71" s="292"/>
      <c r="S71" s="292"/>
      <c r="T71" s="292"/>
      <c r="U71" s="292"/>
      <c r="V71" s="292"/>
      <c r="W71" s="292"/>
      <c r="X71" s="292"/>
      <c r="Y71" s="292"/>
      <c r="Z71" s="292"/>
      <c r="AA71" s="292"/>
      <c r="AB71" s="292"/>
      <c r="AC71" s="292"/>
      <c r="AD71" s="293" t="s">
        <v>306</v>
      </c>
      <c r="AE71" s="294"/>
      <c r="AF71" s="294"/>
      <c r="AG71" s="294"/>
      <c r="AH71" s="294"/>
      <c r="AI71" s="294"/>
      <c r="AJ71" s="294"/>
      <c r="AK71" s="294"/>
      <c r="AL71" s="291" t="s">
        <v>307</v>
      </c>
      <c r="AM71" s="292"/>
      <c r="AN71" s="292"/>
      <c r="AO71" s="292"/>
      <c r="AP71" s="292"/>
      <c r="AQ71" s="292"/>
      <c r="AR71" s="292"/>
      <c r="AS71" s="292"/>
      <c r="AT71" s="292"/>
      <c r="AU71" s="292"/>
      <c r="AV71" s="292"/>
      <c r="AW71" s="292"/>
      <c r="AX71" s="292"/>
      <c r="AY71" s="292"/>
      <c r="AZ71" s="292"/>
      <c r="BA71" s="292"/>
      <c r="BB71" s="292"/>
      <c r="BC71" s="289"/>
      <c r="BD71" s="296"/>
      <c r="BE71" s="289"/>
      <c r="BF71" s="278"/>
      <c r="BG71" s="278"/>
      <c r="BH71" s="278"/>
      <c r="BI71" s="278"/>
      <c r="BJ71" s="278"/>
      <c r="BK71" s="278"/>
      <c r="BL71" s="278"/>
    </row>
    <row r="72" spans="1:64" ht="15.95" customHeight="1" x14ac:dyDescent="0.2">
      <c r="A72" s="277">
        <v>4</v>
      </c>
      <c r="B72" s="278"/>
      <c r="C72" s="278"/>
      <c r="D72" s="278"/>
      <c r="E72" s="278"/>
      <c r="F72" s="278"/>
      <c r="G72" s="278"/>
      <c r="H72" s="278"/>
      <c r="I72" s="278"/>
      <c r="J72" s="278"/>
      <c r="K72" s="290"/>
      <c r="L72" s="289"/>
      <c r="M72" s="292"/>
      <c r="N72" s="292"/>
      <c r="O72" s="292"/>
      <c r="P72" s="292"/>
      <c r="Q72" s="292"/>
      <c r="R72" s="292"/>
      <c r="S72" s="292"/>
      <c r="T72" s="292"/>
      <c r="U72" s="292"/>
      <c r="V72" s="292"/>
      <c r="W72" s="292"/>
      <c r="X72" s="292"/>
      <c r="Y72" s="292"/>
      <c r="Z72" s="292"/>
      <c r="AA72" s="292"/>
      <c r="AB72" s="292"/>
      <c r="AC72" s="292"/>
      <c r="AD72" s="294"/>
      <c r="AE72" s="294"/>
      <c r="AF72" s="294"/>
      <c r="AG72" s="294"/>
      <c r="AH72" s="294"/>
      <c r="AI72" s="294"/>
      <c r="AJ72" s="294"/>
      <c r="AK72" s="294"/>
      <c r="AL72" s="292"/>
      <c r="AM72" s="292"/>
      <c r="AN72" s="292"/>
      <c r="AO72" s="292"/>
      <c r="AP72" s="292"/>
      <c r="AQ72" s="292"/>
      <c r="AR72" s="292"/>
      <c r="AS72" s="292"/>
      <c r="AT72" s="292"/>
      <c r="AU72" s="292"/>
      <c r="AV72" s="292"/>
      <c r="AW72" s="292"/>
      <c r="AX72" s="292"/>
      <c r="AY72" s="292"/>
      <c r="AZ72" s="292"/>
      <c r="BA72" s="292"/>
      <c r="BB72" s="292"/>
      <c r="BC72" s="289"/>
      <c r="BD72" s="296"/>
      <c r="BE72" s="289"/>
      <c r="BF72" s="278"/>
      <c r="BG72" s="278"/>
      <c r="BH72" s="278"/>
      <c r="BI72" s="278"/>
      <c r="BJ72" s="278"/>
      <c r="BK72" s="278"/>
      <c r="BL72" s="278"/>
    </row>
    <row r="73" spans="1:64" ht="15.95" customHeight="1" x14ac:dyDescent="0.2">
      <c r="A73" s="277">
        <v>4</v>
      </c>
      <c r="B73" s="278"/>
      <c r="C73" s="278"/>
      <c r="D73" s="278"/>
      <c r="E73" s="278"/>
      <c r="F73" s="278"/>
      <c r="G73" s="278"/>
      <c r="H73" s="278"/>
      <c r="I73" s="278"/>
      <c r="J73" s="278"/>
      <c r="K73" s="290"/>
      <c r="L73" s="289"/>
      <c r="M73" s="292"/>
      <c r="N73" s="292"/>
      <c r="O73" s="292"/>
      <c r="P73" s="292"/>
      <c r="Q73" s="292"/>
      <c r="R73" s="292"/>
      <c r="S73" s="292"/>
      <c r="T73" s="292"/>
      <c r="U73" s="292"/>
      <c r="V73" s="292"/>
      <c r="W73" s="292"/>
      <c r="X73" s="292"/>
      <c r="Y73" s="292"/>
      <c r="Z73" s="292"/>
      <c r="AA73" s="292"/>
      <c r="AB73" s="292"/>
      <c r="AC73" s="292"/>
      <c r="AD73" s="294"/>
      <c r="AE73" s="294"/>
      <c r="AF73" s="294"/>
      <c r="AG73" s="294"/>
      <c r="AH73" s="294"/>
      <c r="AI73" s="294"/>
      <c r="AJ73" s="294"/>
      <c r="AK73" s="294"/>
      <c r="AL73" s="292"/>
      <c r="AM73" s="292"/>
      <c r="AN73" s="292"/>
      <c r="AO73" s="292"/>
      <c r="AP73" s="292"/>
      <c r="AQ73" s="292"/>
      <c r="AR73" s="292"/>
      <c r="AS73" s="292"/>
      <c r="AT73" s="292"/>
      <c r="AU73" s="292"/>
      <c r="AV73" s="292"/>
      <c r="AW73" s="292"/>
      <c r="AX73" s="292"/>
      <c r="AY73" s="292"/>
      <c r="AZ73" s="292"/>
      <c r="BA73" s="292"/>
      <c r="BB73" s="292"/>
      <c r="BC73" s="326"/>
      <c r="BD73" s="296"/>
      <c r="BE73" s="289"/>
      <c r="BF73" s="278"/>
      <c r="BG73" s="278"/>
      <c r="BH73" s="278"/>
      <c r="BI73" s="278"/>
      <c r="BJ73" s="278"/>
      <c r="BK73" s="278"/>
      <c r="BL73" s="278"/>
    </row>
    <row r="74" spans="1:64" ht="15.95" customHeight="1" x14ac:dyDescent="0.2">
      <c r="A74" s="277">
        <v>4</v>
      </c>
      <c r="B74" s="278"/>
      <c r="C74" s="278"/>
      <c r="D74" s="278"/>
      <c r="E74" s="278"/>
      <c r="F74" s="278"/>
      <c r="G74" s="278"/>
      <c r="H74" s="278"/>
      <c r="I74" s="278"/>
      <c r="J74" s="278"/>
      <c r="K74" s="290"/>
      <c r="L74" s="289"/>
      <c r="M74" s="292"/>
      <c r="N74" s="292"/>
      <c r="O74" s="292"/>
      <c r="P74" s="292"/>
      <c r="Q74" s="292"/>
      <c r="R74" s="292"/>
      <c r="S74" s="292"/>
      <c r="T74" s="292"/>
      <c r="U74" s="292"/>
      <c r="V74" s="292"/>
      <c r="W74" s="292"/>
      <c r="X74" s="292"/>
      <c r="Y74" s="292"/>
      <c r="Z74" s="292"/>
      <c r="AA74" s="292"/>
      <c r="AB74" s="292"/>
      <c r="AC74" s="292"/>
      <c r="AD74" s="294"/>
      <c r="AE74" s="294"/>
      <c r="AF74" s="294"/>
      <c r="AG74" s="294"/>
      <c r="AH74" s="294"/>
      <c r="AI74" s="294"/>
      <c r="AJ74" s="294"/>
      <c r="AK74" s="294"/>
      <c r="AL74" s="292"/>
      <c r="AM74" s="292"/>
      <c r="AN74" s="292"/>
      <c r="AO74" s="292"/>
      <c r="AP74" s="292"/>
      <c r="AQ74" s="292"/>
      <c r="AR74" s="292"/>
      <c r="AS74" s="292"/>
      <c r="AT74" s="292"/>
      <c r="AU74" s="292"/>
      <c r="AV74" s="292"/>
      <c r="AW74" s="292"/>
      <c r="AX74" s="292"/>
      <c r="AY74" s="292"/>
      <c r="AZ74" s="292"/>
      <c r="BA74" s="292"/>
      <c r="BB74" s="292"/>
      <c r="BC74" s="326"/>
      <c r="BD74" s="296"/>
      <c r="BE74" s="289"/>
      <c r="BF74" s="278"/>
      <c r="BG74" s="278"/>
      <c r="BH74" s="278"/>
      <c r="BI74" s="278"/>
      <c r="BJ74" s="278"/>
      <c r="BK74" s="278"/>
      <c r="BL74" s="278"/>
    </row>
    <row r="75" spans="1:64" ht="15.95" customHeight="1" x14ac:dyDescent="0.2">
      <c r="A75" s="277">
        <v>4</v>
      </c>
      <c r="B75" s="278"/>
      <c r="C75" s="278"/>
      <c r="D75" s="278"/>
      <c r="E75" s="278"/>
      <c r="F75" s="278"/>
      <c r="G75" s="278"/>
      <c r="H75" s="278"/>
      <c r="I75" s="278"/>
      <c r="J75" s="278"/>
      <c r="K75" s="290"/>
      <c r="L75" s="289"/>
      <c r="M75" s="292"/>
      <c r="N75" s="292"/>
      <c r="O75" s="292"/>
      <c r="P75" s="292"/>
      <c r="Q75" s="292"/>
      <c r="R75" s="292"/>
      <c r="S75" s="292"/>
      <c r="T75" s="292"/>
      <c r="U75" s="292"/>
      <c r="V75" s="292"/>
      <c r="W75" s="292"/>
      <c r="X75" s="292"/>
      <c r="Y75" s="292"/>
      <c r="Z75" s="292"/>
      <c r="AA75" s="292"/>
      <c r="AB75" s="292"/>
      <c r="AC75" s="292"/>
      <c r="AD75" s="294"/>
      <c r="AE75" s="294"/>
      <c r="AF75" s="294"/>
      <c r="AG75" s="294"/>
      <c r="AH75" s="294"/>
      <c r="AI75" s="294"/>
      <c r="AJ75" s="294"/>
      <c r="AK75" s="294"/>
      <c r="AL75" s="292"/>
      <c r="AM75" s="292"/>
      <c r="AN75" s="292"/>
      <c r="AO75" s="292"/>
      <c r="AP75" s="292"/>
      <c r="AQ75" s="292"/>
      <c r="AR75" s="292"/>
      <c r="AS75" s="292"/>
      <c r="AT75" s="292"/>
      <c r="AU75" s="292"/>
      <c r="AV75" s="292"/>
      <c r="AW75" s="292"/>
      <c r="AX75" s="292"/>
      <c r="AY75" s="292"/>
      <c r="AZ75" s="292"/>
      <c r="BA75" s="292"/>
      <c r="BB75" s="292"/>
      <c r="BC75" s="326"/>
      <c r="BD75" s="296"/>
      <c r="BE75" s="289"/>
      <c r="BF75" s="278"/>
      <c r="BG75" s="278"/>
      <c r="BH75" s="278"/>
      <c r="BI75" s="278"/>
      <c r="BJ75" s="278"/>
      <c r="BK75" s="278"/>
      <c r="BL75" s="278"/>
    </row>
    <row r="76" spans="1:64" ht="15.95" customHeight="1" x14ac:dyDescent="0.2">
      <c r="A76" s="277">
        <v>4</v>
      </c>
      <c r="B76" s="278"/>
      <c r="C76" s="278"/>
      <c r="D76" s="278"/>
      <c r="E76" s="278"/>
      <c r="F76" s="278"/>
      <c r="G76" s="278"/>
      <c r="H76" s="278"/>
      <c r="I76" s="278"/>
      <c r="J76" s="278"/>
      <c r="K76" s="290"/>
      <c r="L76" s="326"/>
      <c r="M76" s="299" t="s">
        <v>173</v>
      </c>
      <c r="N76" s="300"/>
      <c r="O76" s="300"/>
      <c r="P76" s="300"/>
      <c r="Q76" s="300"/>
      <c r="R76" s="300"/>
      <c r="S76" s="301" t="s">
        <v>237</v>
      </c>
      <c r="T76" s="300"/>
      <c r="U76" s="300"/>
      <c r="V76" s="300"/>
      <c r="W76" s="300"/>
      <c r="X76" s="300"/>
      <c r="Y76" s="302" t="s">
        <v>238</v>
      </c>
      <c r="Z76" s="300"/>
      <c r="AA76" s="300"/>
      <c r="AB76" s="300"/>
      <c r="AC76" s="300"/>
      <c r="AD76" s="300"/>
      <c r="AE76" s="303" t="s">
        <v>239</v>
      </c>
      <c r="AF76" s="300"/>
      <c r="AG76" s="300"/>
      <c r="AH76" s="300"/>
      <c r="AI76" s="300"/>
      <c r="AJ76" s="300"/>
      <c r="AK76" s="304" t="s">
        <v>240</v>
      </c>
      <c r="AL76" s="300"/>
      <c r="AM76" s="300"/>
      <c r="AN76" s="300"/>
      <c r="AO76" s="300"/>
      <c r="AP76" s="300"/>
      <c r="AQ76" s="305" t="s">
        <v>241</v>
      </c>
      <c r="AR76" s="306"/>
      <c r="AS76" s="306"/>
      <c r="AT76" s="306"/>
      <c r="AU76" s="306"/>
      <c r="AV76" s="306"/>
      <c r="AW76" s="307" t="s">
        <v>242</v>
      </c>
      <c r="AX76" s="308"/>
      <c r="AY76" s="308"/>
      <c r="AZ76" s="308"/>
      <c r="BA76" s="308"/>
      <c r="BB76" s="308"/>
      <c r="BC76" s="326"/>
      <c r="BD76" s="296"/>
      <c r="BE76" s="289"/>
      <c r="BF76" s="278"/>
      <c r="BG76" s="278"/>
      <c r="BH76" s="278"/>
      <c r="BI76" s="278"/>
      <c r="BJ76" s="278"/>
      <c r="BK76" s="278"/>
      <c r="BL76" s="278"/>
    </row>
    <row r="77" spans="1:64" ht="15.95" customHeight="1" x14ac:dyDescent="0.2">
      <c r="A77" s="277">
        <v>4</v>
      </c>
      <c r="B77" s="278"/>
      <c r="C77" s="278"/>
      <c r="D77" s="278"/>
      <c r="E77" s="278"/>
      <c r="F77" s="278"/>
      <c r="G77" s="278"/>
      <c r="H77" s="278"/>
      <c r="I77" s="278"/>
      <c r="J77" s="278"/>
      <c r="K77" s="290"/>
      <c r="L77" s="289"/>
      <c r="M77" s="300"/>
      <c r="N77" s="300"/>
      <c r="O77" s="300"/>
      <c r="P77" s="300"/>
      <c r="Q77" s="300"/>
      <c r="R77" s="300"/>
      <c r="S77" s="300"/>
      <c r="T77" s="300"/>
      <c r="U77" s="300"/>
      <c r="V77" s="300"/>
      <c r="W77" s="300"/>
      <c r="X77" s="300"/>
      <c r="Y77" s="300"/>
      <c r="Z77" s="300"/>
      <c r="AA77" s="300"/>
      <c r="AB77" s="300"/>
      <c r="AC77" s="300"/>
      <c r="AD77" s="300"/>
      <c r="AE77" s="300"/>
      <c r="AF77" s="300"/>
      <c r="AG77" s="300"/>
      <c r="AH77" s="300"/>
      <c r="AI77" s="300"/>
      <c r="AJ77" s="300"/>
      <c r="AK77" s="300"/>
      <c r="AL77" s="300"/>
      <c r="AM77" s="300"/>
      <c r="AN77" s="300"/>
      <c r="AO77" s="300"/>
      <c r="AP77" s="300"/>
      <c r="AQ77" s="306"/>
      <c r="AR77" s="306"/>
      <c r="AS77" s="306"/>
      <c r="AT77" s="306"/>
      <c r="AU77" s="306"/>
      <c r="AV77" s="306"/>
      <c r="AW77" s="308"/>
      <c r="AX77" s="308"/>
      <c r="AY77" s="308"/>
      <c r="AZ77" s="308"/>
      <c r="BA77" s="308"/>
      <c r="BB77" s="308"/>
      <c r="BC77" s="326"/>
      <c r="BD77" s="296"/>
      <c r="BE77" s="289"/>
      <c r="BF77" s="278"/>
      <c r="BG77" s="278"/>
      <c r="BH77" s="278"/>
      <c r="BI77" s="278"/>
      <c r="BJ77" s="278"/>
      <c r="BK77" s="278"/>
      <c r="BL77" s="278"/>
    </row>
    <row r="78" spans="1:64" ht="15.95" customHeight="1" x14ac:dyDescent="0.2">
      <c r="A78" s="277">
        <v>4</v>
      </c>
      <c r="B78" s="278"/>
      <c r="C78" s="278"/>
      <c r="D78" s="278"/>
      <c r="E78" s="278"/>
      <c r="F78" s="278"/>
      <c r="G78" s="278"/>
      <c r="H78" s="278"/>
      <c r="I78" s="278"/>
      <c r="J78" s="278"/>
      <c r="K78" s="290"/>
      <c r="L78" s="289"/>
      <c r="M78" s="309" t="s">
        <v>308</v>
      </c>
      <c r="N78" s="309"/>
      <c r="O78" s="309"/>
      <c r="P78" s="310"/>
      <c r="Q78" s="310"/>
      <c r="R78" s="310"/>
      <c r="S78" s="309" t="e">
        <f>M78+1</f>
        <v>#VALUE!</v>
      </c>
      <c r="T78" s="310"/>
      <c r="U78" s="310"/>
      <c r="V78" s="310"/>
      <c r="W78" s="310"/>
      <c r="X78" s="310"/>
      <c r="Y78" s="313" t="e">
        <f>S78+1</f>
        <v>#VALUE!</v>
      </c>
      <c r="Z78" s="314"/>
      <c r="AA78" s="314"/>
      <c r="AB78" s="314"/>
      <c r="AC78" s="314"/>
      <c r="AD78" s="314"/>
      <c r="AE78" s="313" t="e">
        <f>Y78+1</f>
        <v>#VALUE!</v>
      </c>
      <c r="AF78" s="314"/>
      <c r="AG78" s="314"/>
      <c r="AH78" s="314"/>
      <c r="AI78" s="314"/>
      <c r="AJ78" s="314"/>
      <c r="AK78" s="313" t="e">
        <f>AE78+1</f>
        <v>#VALUE!</v>
      </c>
      <c r="AL78" s="314"/>
      <c r="AM78" s="314"/>
      <c r="AN78" s="314"/>
      <c r="AO78" s="314"/>
      <c r="AP78" s="314"/>
      <c r="AQ78" s="315" t="e">
        <f>AK78+1</f>
        <v>#VALUE!</v>
      </c>
      <c r="AR78" s="316"/>
      <c r="AS78" s="316"/>
      <c r="AT78" s="316"/>
      <c r="AU78" s="316"/>
      <c r="AV78" s="316"/>
      <c r="AW78" s="311" t="e">
        <f>AQ78+1</f>
        <v>#VALUE!</v>
      </c>
      <c r="AX78" s="312"/>
      <c r="AY78" s="312"/>
      <c r="AZ78" s="312"/>
      <c r="BA78" s="312"/>
      <c r="BB78" s="312"/>
      <c r="BC78" s="326"/>
      <c r="BD78" s="296"/>
      <c r="BE78" s="289"/>
      <c r="BF78" s="278"/>
      <c r="BG78" s="278"/>
      <c r="BH78" s="278"/>
      <c r="BI78" s="278"/>
      <c r="BJ78" s="278"/>
      <c r="BK78" s="278"/>
      <c r="BL78" s="278"/>
    </row>
    <row r="79" spans="1:64" ht="15.95" customHeight="1" x14ac:dyDescent="0.2">
      <c r="A79" s="277">
        <v>4</v>
      </c>
      <c r="B79" s="278"/>
      <c r="C79" s="278"/>
      <c r="D79" s="278"/>
      <c r="E79" s="278"/>
      <c r="F79" s="278"/>
      <c r="G79" s="278"/>
      <c r="H79" s="278"/>
      <c r="I79" s="278"/>
      <c r="J79" s="278"/>
      <c r="K79" s="290"/>
      <c r="L79" s="289"/>
      <c r="M79" s="309"/>
      <c r="N79" s="309"/>
      <c r="O79" s="309"/>
      <c r="P79" s="310"/>
      <c r="Q79" s="310"/>
      <c r="R79" s="310"/>
      <c r="S79" s="310"/>
      <c r="T79" s="310"/>
      <c r="U79" s="310"/>
      <c r="V79" s="310"/>
      <c r="W79" s="310"/>
      <c r="X79" s="310"/>
      <c r="Y79" s="314"/>
      <c r="Z79" s="314"/>
      <c r="AA79" s="314"/>
      <c r="AB79" s="314"/>
      <c r="AC79" s="314"/>
      <c r="AD79" s="314"/>
      <c r="AE79" s="314"/>
      <c r="AF79" s="314"/>
      <c r="AG79" s="314"/>
      <c r="AH79" s="314"/>
      <c r="AI79" s="314"/>
      <c r="AJ79" s="314"/>
      <c r="AK79" s="314"/>
      <c r="AL79" s="314"/>
      <c r="AM79" s="314"/>
      <c r="AN79" s="314"/>
      <c r="AO79" s="314"/>
      <c r="AP79" s="314"/>
      <c r="AQ79" s="316"/>
      <c r="AR79" s="316"/>
      <c r="AS79" s="316"/>
      <c r="AT79" s="316"/>
      <c r="AU79" s="316"/>
      <c r="AV79" s="316"/>
      <c r="AW79" s="312"/>
      <c r="AX79" s="312"/>
      <c r="AY79" s="312"/>
      <c r="AZ79" s="312"/>
      <c r="BA79" s="312"/>
      <c r="BB79" s="312"/>
      <c r="BC79" s="326"/>
      <c r="BD79" s="296"/>
      <c r="BE79" s="289"/>
      <c r="BF79" s="278"/>
      <c r="BG79" s="278"/>
      <c r="BH79" s="278"/>
      <c r="BI79" s="278"/>
      <c r="BJ79" s="278"/>
      <c r="BK79" s="278"/>
      <c r="BL79" s="278"/>
    </row>
    <row r="80" spans="1:64" ht="15.95" customHeight="1" x14ac:dyDescent="0.2">
      <c r="A80" s="277">
        <v>4</v>
      </c>
      <c r="B80" s="278"/>
      <c r="C80" s="278"/>
      <c r="D80" s="278"/>
      <c r="E80" s="278"/>
      <c r="F80" s="278"/>
      <c r="G80" s="278"/>
      <c r="H80" s="278"/>
      <c r="I80" s="278"/>
      <c r="J80" s="278"/>
      <c r="K80" s="290"/>
      <c r="L80" s="289"/>
      <c r="M80" s="309"/>
      <c r="N80" s="309"/>
      <c r="O80" s="309"/>
      <c r="P80" s="310"/>
      <c r="Q80" s="310"/>
      <c r="R80" s="310"/>
      <c r="S80" s="310"/>
      <c r="T80" s="310"/>
      <c r="U80" s="310"/>
      <c r="V80" s="310"/>
      <c r="W80" s="310"/>
      <c r="X80" s="310"/>
      <c r="Y80" s="314"/>
      <c r="Z80" s="314"/>
      <c r="AA80" s="314"/>
      <c r="AB80" s="314"/>
      <c r="AC80" s="314"/>
      <c r="AD80" s="314"/>
      <c r="AE80" s="314"/>
      <c r="AF80" s="314"/>
      <c r="AG80" s="314"/>
      <c r="AH80" s="314"/>
      <c r="AI80" s="314"/>
      <c r="AJ80" s="314"/>
      <c r="AK80" s="314"/>
      <c r="AL80" s="314"/>
      <c r="AM80" s="314"/>
      <c r="AN80" s="314"/>
      <c r="AO80" s="314"/>
      <c r="AP80" s="314"/>
      <c r="AQ80" s="316"/>
      <c r="AR80" s="316"/>
      <c r="AS80" s="316"/>
      <c r="AT80" s="316"/>
      <c r="AU80" s="316"/>
      <c r="AV80" s="316"/>
      <c r="AW80" s="312"/>
      <c r="AX80" s="312"/>
      <c r="AY80" s="312"/>
      <c r="AZ80" s="312"/>
      <c r="BA80" s="312"/>
      <c r="BB80" s="312"/>
      <c r="BC80" s="326"/>
      <c r="BD80" s="296"/>
      <c r="BE80" s="289"/>
      <c r="BF80" s="278"/>
      <c r="BG80" s="278"/>
      <c r="BH80" s="278"/>
      <c r="BI80" s="278"/>
      <c r="BJ80" s="278"/>
      <c r="BK80" s="278"/>
      <c r="BL80" s="278"/>
    </row>
    <row r="81" spans="1:64" ht="15.95" customHeight="1" x14ac:dyDescent="0.2">
      <c r="A81" s="277">
        <v>4</v>
      </c>
      <c r="B81" s="278"/>
      <c r="C81" s="278"/>
      <c r="D81" s="278"/>
      <c r="E81" s="278"/>
      <c r="F81" s="278"/>
      <c r="G81" s="278"/>
      <c r="H81" s="278"/>
      <c r="I81" s="278"/>
      <c r="J81" s="278"/>
      <c r="K81" s="290"/>
      <c r="L81" s="289"/>
      <c r="M81" s="313" t="e">
        <f>AW78+1</f>
        <v>#VALUE!</v>
      </c>
      <c r="N81" s="314"/>
      <c r="O81" s="314"/>
      <c r="P81" s="314"/>
      <c r="Q81" s="314"/>
      <c r="R81" s="314"/>
      <c r="S81" s="313" t="e">
        <f>M81+1</f>
        <v>#VALUE!</v>
      </c>
      <c r="T81" s="314"/>
      <c r="U81" s="314"/>
      <c r="V81" s="314"/>
      <c r="W81" s="314"/>
      <c r="X81" s="314"/>
      <c r="Y81" s="313" t="e">
        <f>S81+1</f>
        <v>#VALUE!</v>
      </c>
      <c r="Z81" s="314"/>
      <c r="AA81" s="314"/>
      <c r="AB81" s="314"/>
      <c r="AC81" s="314"/>
      <c r="AD81" s="314"/>
      <c r="AE81" s="313" t="e">
        <f>Y81+1</f>
        <v>#VALUE!</v>
      </c>
      <c r="AF81" s="314"/>
      <c r="AG81" s="314"/>
      <c r="AH81" s="314"/>
      <c r="AI81" s="314"/>
      <c r="AJ81" s="314"/>
      <c r="AK81" s="313" t="e">
        <f>AE81+1</f>
        <v>#VALUE!</v>
      </c>
      <c r="AL81" s="314"/>
      <c r="AM81" s="314"/>
      <c r="AN81" s="314"/>
      <c r="AO81" s="314"/>
      <c r="AP81" s="314"/>
      <c r="AQ81" s="315" t="e">
        <f>AK81+1</f>
        <v>#VALUE!</v>
      </c>
      <c r="AR81" s="316"/>
      <c r="AS81" s="316"/>
      <c r="AT81" s="316"/>
      <c r="AU81" s="316"/>
      <c r="AV81" s="316"/>
      <c r="AW81" s="311" t="e">
        <f>AQ81+1</f>
        <v>#VALUE!</v>
      </c>
      <c r="AX81" s="312"/>
      <c r="AY81" s="312"/>
      <c r="AZ81" s="312"/>
      <c r="BA81" s="312"/>
      <c r="BB81" s="312"/>
      <c r="BC81" s="326"/>
      <c r="BD81" s="296"/>
      <c r="BE81" s="289"/>
      <c r="BF81" s="278"/>
      <c r="BG81" s="278"/>
      <c r="BH81" s="278"/>
      <c r="BI81" s="278"/>
      <c r="BJ81" s="278"/>
      <c r="BK81" s="278"/>
      <c r="BL81" s="278"/>
    </row>
    <row r="82" spans="1:64" ht="15.95" customHeight="1" x14ac:dyDescent="0.2">
      <c r="A82" s="277">
        <v>4</v>
      </c>
      <c r="B82" s="278"/>
      <c r="C82" s="278"/>
      <c r="D82" s="278"/>
      <c r="E82" s="278"/>
      <c r="F82" s="278"/>
      <c r="G82" s="278"/>
      <c r="H82" s="278"/>
      <c r="I82" s="278"/>
      <c r="J82" s="278"/>
      <c r="K82" s="290"/>
      <c r="L82" s="289"/>
      <c r="M82" s="314"/>
      <c r="N82" s="314"/>
      <c r="O82" s="314"/>
      <c r="P82" s="314"/>
      <c r="Q82" s="314"/>
      <c r="R82" s="314"/>
      <c r="S82" s="314"/>
      <c r="T82" s="314"/>
      <c r="U82" s="314"/>
      <c r="V82" s="314"/>
      <c r="W82" s="314"/>
      <c r="X82" s="314"/>
      <c r="Y82" s="314"/>
      <c r="Z82" s="314"/>
      <c r="AA82" s="314"/>
      <c r="AB82" s="314"/>
      <c r="AC82" s="314"/>
      <c r="AD82" s="314"/>
      <c r="AE82" s="314"/>
      <c r="AF82" s="314"/>
      <c r="AG82" s="314"/>
      <c r="AH82" s="314"/>
      <c r="AI82" s="314"/>
      <c r="AJ82" s="314"/>
      <c r="AK82" s="314"/>
      <c r="AL82" s="314"/>
      <c r="AM82" s="314"/>
      <c r="AN82" s="314"/>
      <c r="AO82" s="314"/>
      <c r="AP82" s="314"/>
      <c r="AQ82" s="316"/>
      <c r="AR82" s="316"/>
      <c r="AS82" s="316"/>
      <c r="AT82" s="316"/>
      <c r="AU82" s="316"/>
      <c r="AV82" s="316"/>
      <c r="AW82" s="312"/>
      <c r="AX82" s="312"/>
      <c r="AY82" s="312"/>
      <c r="AZ82" s="312"/>
      <c r="BA82" s="312"/>
      <c r="BB82" s="312"/>
      <c r="BC82" s="289"/>
      <c r="BD82" s="296"/>
      <c r="BE82" s="289"/>
      <c r="BF82" s="278"/>
      <c r="BG82" s="278"/>
      <c r="BH82" s="278"/>
      <c r="BI82" s="278"/>
      <c r="BJ82" s="278"/>
      <c r="BK82" s="278"/>
      <c r="BL82" s="278"/>
    </row>
    <row r="83" spans="1:64" ht="15.95" customHeight="1" x14ac:dyDescent="0.2">
      <c r="A83" s="277">
        <v>4</v>
      </c>
      <c r="B83" s="278"/>
      <c r="C83" s="278"/>
      <c r="D83" s="278"/>
      <c r="E83" s="278"/>
      <c r="F83" s="278"/>
      <c r="G83" s="278"/>
      <c r="H83" s="278"/>
      <c r="I83" s="278"/>
      <c r="J83" s="278"/>
      <c r="K83" s="290"/>
      <c r="L83" s="289"/>
      <c r="M83" s="314"/>
      <c r="N83" s="314"/>
      <c r="O83" s="314"/>
      <c r="P83" s="314"/>
      <c r="Q83" s="314"/>
      <c r="R83" s="314"/>
      <c r="S83" s="314"/>
      <c r="T83" s="314"/>
      <c r="U83" s="314"/>
      <c r="V83" s="314"/>
      <c r="W83" s="314"/>
      <c r="X83" s="314"/>
      <c r="Y83" s="314"/>
      <c r="Z83" s="314"/>
      <c r="AA83" s="314"/>
      <c r="AB83" s="314"/>
      <c r="AC83" s="314"/>
      <c r="AD83" s="314"/>
      <c r="AE83" s="314"/>
      <c r="AF83" s="314"/>
      <c r="AG83" s="314"/>
      <c r="AH83" s="314"/>
      <c r="AI83" s="314"/>
      <c r="AJ83" s="314"/>
      <c r="AK83" s="314"/>
      <c r="AL83" s="314"/>
      <c r="AM83" s="314"/>
      <c r="AN83" s="314"/>
      <c r="AO83" s="314"/>
      <c r="AP83" s="314"/>
      <c r="AQ83" s="316"/>
      <c r="AR83" s="316"/>
      <c r="AS83" s="316"/>
      <c r="AT83" s="316"/>
      <c r="AU83" s="316"/>
      <c r="AV83" s="316"/>
      <c r="AW83" s="312"/>
      <c r="AX83" s="312"/>
      <c r="AY83" s="312"/>
      <c r="AZ83" s="312"/>
      <c r="BA83" s="312"/>
      <c r="BB83" s="312"/>
      <c r="BC83" s="326"/>
      <c r="BD83" s="296"/>
      <c r="BE83" s="289"/>
      <c r="BF83" s="278"/>
      <c r="BG83" s="278"/>
      <c r="BH83" s="278"/>
      <c r="BI83" s="278"/>
      <c r="BJ83" s="278"/>
      <c r="BK83" s="278"/>
      <c r="BL83" s="278"/>
    </row>
    <row r="84" spans="1:64" ht="15.95" customHeight="1" x14ac:dyDescent="0.2">
      <c r="A84" s="277">
        <v>4</v>
      </c>
      <c r="B84" s="278"/>
      <c r="C84" s="278"/>
      <c r="D84" s="278"/>
      <c r="E84" s="278"/>
      <c r="F84" s="278"/>
      <c r="G84" s="278"/>
      <c r="H84" s="278"/>
      <c r="I84" s="278"/>
      <c r="J84" s="278"/>
      <c r="K84" s="290"/>
      <c r="L84" s="289"/>
      <c r="M84" s="313" t="e">
        <f>AW81+1</f>
        <v>#VALUE!</v>
      </c>
      <c r="N84" s="314"/>
      <c r="O84" s="314"/>
      <c r="P84" s="314"/>
      <c r="Q84" s="314"/>
      <c r="R84" s="314"/>
      <c r="S84" s="313" t="e">
        <f>M84+1</f>
        <v>#VALUE!</v>
      </c>
      <c r="T84" s="314"/>
      <c r="U84" s="314"/>
      <c r="V84" s="314"/>
      <c r="W84" s="314"/>
      <c r="X84" s="314"/>
      <c r="Y84" s="313" t="e">
        <f>S84+1</f>
        <v>#VALUE!</v>
      </c>
      <c r="Z84" s="314"/>
      <c r="AA84" s="314"/>
      <c r="AB84" s="314"/>
      <c r="AC84" s="314"/>
      <c r="AD84" s="314"/>
      <c r="AE84" s="313" t="e">
        <f>Y84+1</f>
        <v>#VALUE!</v>
      </c>
      <c r="AF84" s="314"/>
      <c r="AG84" s="314"/>
      <c r="AH84" s="314"/>
      <c r="AI84" s="314"/>
      <c r="AJ84" s="314"/>
      <c r="AK84" s="313" t="e">
        <f>AE84+1</f>
        <v>#VALUE!</v>
      </c>
      <c r="AL84" s="314"/>
      <c r="AM84" s="314"/>
      <c r="AN84" s="314"/>
      <c r="AO84" s="314"/>
      <c r="AP84" s="314"/>
      <c r="AQ84" s="315" t="e">
        <f>AK84+1</f>
        <v>#VALUE!</v>
      </c>
      <c r="AR84" s="316"/>
      <c r="AS84" s="316"/>
      <c r="AT84" s="316"/>
      <c r="AU84" s="316"/>
      <c r="AV84" s="316"/>
      <c r="AW84" s="311" t="e">
        <f>AQ84+1</f>
        <v>#VALUE!</v>
      </c>
      <c r="AX84" s="312"/>
      <c r="AY84" s="312"/>
      <c r="AZ84" s="312"/>
      <c r="BA84" s="312"/>
      <c r="BB84" s="312"/>
      <c r="BC84" s="326"/>
      <c r="BD84" s="296"/>
      <c r="BE84" s="289"/>
      <c r="BF84" s="278"/>
      <c r="BG84" s="278"/>
      <c r="BH84" s="278"/>
      <c r="BI84" s="278"/>
      <c r="BJ84" s="278"/>
      <c r="BK84" s="278"/>
      <c r="BL84" s="278"/>
    </row>
    <row r="85" spans="1:64" ht="15.95" customHeight="1" x14ac:dyDescent="0.2">
      <c r="A85" s="277">
        <v>4</v>
      </c>
      <c r="B85" s="278"/>
      <c r="C85" s="278"/>
      <c r="D85" s="278"/>
      <c r="E85" s="278"/>
      <c r="F85" s="278"/>
      <c r="G85" s="278"/>
      <c r="H85" s="278"/>
      <c r="I85" s="278"/>
      <c r="J85" s="278"/>
      <c r="K85" s="290"/>
      <c r="L85" s="289"/>
      <c r="M85" s="314"/>
      <c r="N85" s="314"/>
      <c r="O85" s="314"/>
      <c r="P85" s="314"/>
      <c r="Q85" s="314"/>
      <c r="R85" s="314"/>
      <c r="S85" s="314"/>
      <c r="T85" s="314"/>
      <c r="U85" s="314"/>
      <c r="V85" s="314"/>
      <c r="W85" s="314"/>
      <c r="X85" s="314"/>
      <c r="Y85" s="314"/>
      <c r="Z85" s="314"/>
      <c r="AA85" s="314"/>
      <c r="AB85" s="314"/>
      <c r="AC85" s="314"/>
      <c r="AD85" s="314"/>
      <c r="AE85" s="314"/>
      <c r="AF85" s="314"/>
      <c r="AG85" s="314"/>
      <c r="AH85" s="314"/>
      <c r="AI85" s="314"/>
      <c r="AJ85" s="314"/>
      <c r="AK85" s="314"/>
      <c r="AL85" s="314"/>
      <c r="AM85" s="314"/>
      <c r="AN85" s="314"/>
      <c r="AO85" s="314"/>
      <c r="AP85" s="314"/>
      <c r="AQ85" s="316"/>
      <c r="AR85" s="316"/>
      <c r="AS85" s="316"/>
      <c r="AT85" s="316"/>
      <c r="AU85" s="316"/>
      <c r="AV85" s="316"/>
      <c r="AW85" s="312"/>
      <c r="AX85" s="312"/>
      <c r="AY85" s="312"/>
      <c r="AZ85" s="312"/>
      <c r="BA85" s="312"/>
      <c r="BB85" s="312"/>
      <c r="BC85" s="326"/>
      <c r="BD85" s="296"/>
      <c r="BE85" s="289"/>
      <c r="BF85" s="278"/>
      <c r="BG85" s="278"/>
      <c r="BH85" s="278"/>
      <c r="BI85" s="278"/>
      <c r="BJ85" s="278"/>
      <c r="BK85" s="278"/>
      <c r="BL85" s="278"/>
    </row>
    <row r="86" spans="1:64" ht="15.95" customHeight="1" x14ac:dyDescent="0.2">
      <c r="A86" s="277">
        <v>4</v>
      </c>
      <c r="B86" s="278"/>
      <c r="C86" s="278"/>
      <c r="D86" s="278"/>
      <c r="E86" s="278"/>
      <c r="F86" s="278"/>
      <c r="G86" s="278"/>
      <c r="H86" s="278"/>
      <c r="I86" s="278"/>
      <c r="J86" s="278"/>
      <c r="K86" s="290"/>
      <c r="L86" s="289"/>
      <c r="M86" s="314"/>
      <c r="N86" s="314"/>
      <c r="O86" s="314"/>
      <c r="P86" s="314"/>
      <c r="Q86" s="314"/>
      <c r="R86" s="314"/>
      <c r="S86" s="314"/>
      <c r="T86" s="314"/>
      <c r="U86" s="314"/>
      <c r="V86" s="314"/>
      <c r="W86" s="314"/>
      <c r="X86" s="314"/>
      <c r="Y86" s="314"/>
      <c r="Z86" s="314"/>
      <c r="AA86" s="314"/>
      <c r="AB86" s="314"/>
      <c r="AC86" s="314"/>
      <c r="AD86" s="314"/>
      <c r="AE86" s="314"/>
      <c r="AF86" s="314"/>
      <c r="AG86" s="314"/>
      <c r="AH86" s="314"/>
      <c r="AI86" s="314"/>
      <c r="AJ86" s="314"/>
      <c r="AK86" s="314"/>
      <c r="AL86" s="314"/>
      <c r="AM86" s="314"/>
      <c r="AN86" s="314"/>
      <c r="AO86" s="314"/>
      <c r="AP86" s="314"/>
      <c r="AQ86" s="316"/>
      <c r="AR86" s="316"/>
      <c r="AS86" s="316"/>
      <c r="AT86" s="316"/>
      <c r="AU86" s="316"/>
      <c r="AV86" s="316"/>
      <c r="AW86" s="312"/>
      <c r="AX86" s="312"/>
      <c r="AY86" s="312"/>
      <c r="AZ86" s="312"/>
      <c r="BA86" s="312"/>
      <c r="BB86" s="312"/>
      <c r="BC86" s="326"/>
      <c r="BD86" s="296"/>
      <c r="BE86" s="289"/>
      <c r="BF86" s="278"/>
      <c r="BG86" s="278"/>
      <c r="BH86" s="278"/>
      <c r="BI86" s="278"/>
      <c r="BJ86" s="278"/>
      <c r="BK86" s="278"/>
      <c r="BL86" s="278"/>
    </row>
    <row r="87" spans="1:64" ht="15.95" customHeight="1" x14ac:dyDescent="0.2">
      <c r="A87" s="277">
        <v>4</v>
      </c>
      <c r="B87" s="278"/>
      <c r="C87" s="278"/>
      <c r="D87" s="278"/>
      <c r="E87" s="278"/>
      <c r="F87" s="278"/>
      <c r="G87" s="278"/>
      <c r="H87" s="278"/>
      <c r="I87" s="278"/>
      <c r="J87" s="278"/>
      <c r="K87" s="290"/>
      <c r="L87" s="289"/>
      <c r="M87" s="311" t="e">
        <f>AW84+1</f>
        <v>#VALUE!</v>
      </c>
      <c r="N87" s="312"/>
      <c r="O87" s="312"/>
      <c r="P87" s="312"/>
      <c r="Q87" s="312"/>
      <c r="R87" s="312"/>
      <c r="S87" s="313" t="e">
        <f>M87+1</f>
        <v>#VALUE!</v>
      </c>
      <c r="T87" s="314"/>
      <c r="U87" s="314"/>
      <c r="V87" s="314"/>
      <c r="W87" s="314"/>
      <c r="X87" s="314"/>
      <c r="Y87" s="313" t="e">
        <f>S87+1</f>
        <v>#VALUE!</v>
      </c>
      <c r="Z87" s="314"/>
      <c r="AA87" s="314"/>
      <c r="AB87" s="314"/>
      <c r="AC87" s="314"/>
      <c r="AD87" s="314"/>
      <c r="AE87" s="313" t="e">
        <f>Y87+1</f>
        <v>#VALUE!</v>
      </c>
      <c r="AF87" s="314"/>
      <c r="AG87" s="314"/>
      <c r="AH87" s="314"/>
      <c r="AI87" s="314"/>
      <c r="AJ87" s="314"/>
      <c r="AK87" s="313" t="e">
        <f>AE87+1</f>
        <v>#VALUE!</v>
      </c>
      <c r="AL87" s="314"/>
      <c r="AM87" s="314"/>
      <c r="AN87" s="314"/>
      <c r="AO87" s="314"/>
      <c r="AP87" s="314"/>
      <c r="AQ87" s="315" t="e">
        <f>AK87+1</f>
        <v>#VALUE!</v>
      </c>
      <c r="AR87" s="316"/>
      <c r="AS87" s="316"/>
      <c r="AT87" s="316"/>
      <c r="AU87" s="316"/>
      <c r="AV87" s="316"/>
      <c r="AW87" s="311" t="e">
        <f>AQ87+1</f>
        <v>#VALUE!</v>
      </c>
      <c r="AX87" s="312"/>
      <c r="AY87" s="312"/>
      <c r="AZ87" s="312"/>
      <c r="BA87" s="312"/>
      <c r="BB87" s="312"/>
      <c r="BC87" s="289"/>
      <c r="BD87" s="296"/>
      <c r="BE87" s="289"/>
      <c r="BF87" s="278"/>
      <c r="BG87" s="278"/>
      <c r="BH87" s="278"/>
      <c r="BI87" s="278"/>
      <c r="BJ87" s="278"/>
      <c r="BK87" s="278"/>
      <c r="BL87" s="278"/>
    </row>
    <row r="88" spans="1:64" ht="15.95" customHeight="1" x14ac:dyDescent="0.2">
      <c r="A88" s="277">
        <v>4</v>
      </c>
      <c r="B88" s="278"/>
      <c r="C88" s="278"/>
      <c r="D88" s="278"/>
      <c r="E88" s="278"/>
      <c r="F88" s="278"/>
      <c r="G88" s="278"/>
      <c r="H88" s="278"/>
      <c r="I88" s="278"/>
      <c r="J88" s="278"/>
      <c r="K88" s="290"/>
      <c r="L88" s="289"/>
      <c r="M88" s="312"/>
      <c r="N88" s="312"/>
      <c r="O88" s="312"/>
      <c r="P88" s="312"/>
      <c r="Q88" s="312"/>
      <c r="R88" s="312"/>
      <c r="S88" s="314"/>
      <c r="T88" s="314"/>
      <c r="U88" s="314"/>
      <c r="V88" s="314"/>
      <c r="W88" s="314"/>
      <c r="X88" s="314"/>
      <c r="Y88" s="314"/>
      <c r="Z88" s="314"/>
      <c r="AA88" s="314"/>
      <c r="AB88" s="314"/>
      <c r="AC88" s="314"/>
      <c r="AD88" s="314"/>
      <c r="AE88" s="314"/>
      <c r="AF88" s="314"/>
      <c r="AG88" s="314"/>
      <c r="AH88" s="314"/>
      <c r="AI88" s="314"/>
      <c r="AJ88" s="314"/>
      <c r="AK88" s="314"/>
      <c r="AL88" s="314"/>
      <c r="AM88" s="314"/>
      <c r="AN88" s="314"/>
      <c r="AO88" s="314"/>
      <c r="AP88" s="314"/>
      <c r="AQ88" s="316"/>
      <c r="AR88" s="316"/>
      <c r="AS88" s="316"/>
      <c r="AT88" s="316"/>
      <c r="AU88" s="316"/>
      <c r="AV88" s="316"/>
      <c r="AW88" s="312"/>
      <c r="AX88" s="312"/>
      <c r="AY88" s="312"/>
      <c r="AZ88" s="312"/>
      <c r="BA88" s="312"/>
      <c r="BB88" s="312"/>
      <c r="BC88" s="289"/>
      <c r="BD88" s="296"/>
      <c r="BE88" s="289"/>
      <c r="BF88" s="278"/>
      <c r="BG88" s="278"/>
      <c r="BH88" s="278"/>
      <c r="BI88" s="278"/>
      <c r="BJ88" s="278"/>
      <c r="BK88" s="278"/>
      <c r="BL88" s="278"/>
    </row>
    <row r="89" spans="1:64" ht="15.95" customHeight="1" x14ac:dyDescent="0.2">
      <c r="A89" s="277">
        <v>4</v>
      </c>
      <c r="B89" s="278"/>
      <c r="C89" s="278"/>
      <c r="D89" s="278"/>
      <c r="E89" s="278"/>
      <c r="F89" s="278"/>
      <c r="G89" s="278"/>
      <c r="H89" s="278"/>
      <c r="I89" s="278"/>
      <c r="J89" s="278"/>
      <c r="K89" s="290"/>
      <c r="L89" s="289"/>
      <c r="M89" s="312"/>
      <c r="N89" s="312"/>
      <c r="O89" s="312"/>
      <c r="P89" s="312"/>
      <c r="Q89" s="312"/>
      <c r="R89" s="312"/>
      <c r="S89" s="314"/>
      <c r="T89" s="314"/>
      <c r="U89" s="314"/>
      <c r="V89" s="314"/>
      <c r="W89" s="314"/>
      <c r="X89" s="314"/>
      <c r="Y89" s="314"/>
      <c r="Z89" s="314"/>
      <c r="AA89" s="314"/>
      <c r="AB89" s="314"/>
      <c r="AC89" s="314"/>
      <c r="AD89" s="314"/>
      <c r="AE89" s="314"/>
      <c r="AF89" s="314"/>
      <c r="AG89" s="314"/>
      <c r="AH89" s="314"/>
      <c r="AI89" s="314"/>
      <c r="AJ89" s="314"/>
      <c r="AK89" s="314"/>
      <c r="AL89" s="314"/>
      <c r="AM89" s="314"/>
      <c r="AN89" s="314"/>
      <c r="AO89" s="314"/>
      <c r="AP89" s="314"/>
      <c r="AQ89" s="316"/>
      <c r="AR89" s="316"/>
      <c r="AS89" s="316"/>
      <c r="AT89" s="316"/>
      <c r="AU89" s="316"/>
      <c r="AV89" s="316"/>
      <c r="AW89" s="312"/>
      <c r="AX89" s="312"/>
      <c r="AY89" s="312"/>
      <c r="AZ89" s="312"/>
      <c r="BA89" s="312"/>
      <c r="BB89" s="312"/>
      <c r="BC89" s="326"/>
      <c r="BD89" s="296"/>
      <c r="BE89" s="289"/>
      <c r="BF89" s="278"/>
      <c r="BG89" s="278"/>
      <c r="BH89" s="278"/>
      <c r="BI89" s="278"/>
      <c r="BJ89" s="278"/>
      <c r="BK89" s="278"/>
      <c r="BL89" s="278"/>
    </row>
    <row r="90" spans="1:64" ht="15.95" customHeight="1" x14ac:dyDescent="0.2">
      <c r="A90" s="277">
        <v>4</v>
      </c>
      <c r="B90" s="278"/>
      <c r="C90" s="278"/>
      <c r="D90" s="278"/>
      <c r="E90" s="278"/>
      <c r="F90" s="278"/>
      <c r="G90" s="278"/>
      <c r="H90" s="278"/>
      <c r="I90" s="278"/>
      <c r="J90" s="278"/>
      <c r="K90" s="290"/>
      <c r="L90" s="289"/>
      <c r="M90" s="313" t="e">
        <f>AW87+1</f>
        <v>#VALUE!</v>
      </c>
      <c r="N90" s="314"/>
      <c r="O90" s="314"/>
      <c r="P90" s="314"/>
      <c r="Q90" s="314"/>
      <c r="R90" s="314"/>
      <c r="S90" s="313" t="e">
        <f>M90+1</f>
        <v>#VALUE!</v>
      </c>
      <c r="T90" s="314"/>
      <c r="U90" s="314"/>
      <c r="V90" s="314"/>
      <c r="W90" s="314"/>
      <c r="X90" s="314"/>
      <c r="Y90" s="313" t="e">
        <f>S90+1</f>
        <v>#VALUE!</v>
      </c>
      <c r="Z90" s="314"/>
      <c r="AA90" s="314"/>
      <c r="AB90" s="314"/>
      <c r="AC90" s="314"/>
      <c r="AD90" s="314"/>
      <c r="AE90" s="313" t="e">
        <f>Y90+1</f>
        <v>#VALUE!</v>
      </c>
      <c r="AF90" s="314"/>
      <c r="AG90" s="314"/>
      <c r="AH90" s="314"/>
      <c r="AI90" s="314"/>
      <c r="AJ90" s="314"/>
      <c r="AK90" s="313" t="e">
        <f>AE90+1</f>
        <v>#VALUE!</v>
      </c>
      <c r="AL90" s="314"/>
      <c r="AM90" s="314"/>
      <c r="AN90" s="314"/>
      <c r="AO90" s="314"/>
      <c r="AP90" s="314"/>
      <c r="AQ90" s="309" t="e">
        <f>AK90+1</f>
        <v>#VALUE!</v>
      </c>
      <c r="AR90" s="310"/>
      <c r="AS90" s="310"/>
      <c r="AT90" s="310"/>
      <c r="AU90" s="310"/>
      <c r="AV90" s="310"/>
      <c r="AW90" s="309" t="e">
        <f>AQ90+1</f>
        <v>#VALUE!</v>
      </c>
      <c r="AX90" s="310"/>
      <c r="AY90" s="310"/>
      <c r="AZ90" s="310"/>
      <c r="BA90" s="310"/>
      <c r="BB90" s="310"/>
      <c r="BC90" s="326"/>
      <c r="BD90" s="296"/>
      <c r="BE90" s="289"/>
      <c r="BF90" s="278"/>
      <c r="BG90" s="278"/>
      <c r="BH90" s="278"/>
      <c r="BI90" s="278"/>
      <c r="BJ90" s="278"/>
      <c r="BK90" s="278"/>
      <c r="BL90" s="278"/>
    </row>
    <row r="91" spans="1:64" ht="15.95" customHeight="1" x14ac:dyDescent="0.2">
      <c r="A91" s="277">
        <v>4</v>
      </c>
      <c r="B91" s="278"/>
      <c r="C91" s="278"/>
      <c r="D91" s="278"/>
      <c r="E91" s="278"/>
      <c r="F91" s="278"/>
      <c r="G91" s="278"/>
      <c r="H91" s="278"/>
      <c r="I91" s="278"/>
      <c r="J91" s="278"/>
      <c r="K91" s="290"/>
      <c r="L91" s="289"/>
      <c r="M91" s="314"/>
      <c r="N91" s="314"/>
      <c r="O91" s="314"/>
      <c r="P91" s="314"/>
      <c r="Q91" s="314"/>
      <c r="R91" s="314"/>
      <c r="S91" s="314"/>
      <c r="T91" s="314"/>
      <c r="U91" s="314"/>
      <c r="V91" s="314"/>
      <c r="W91" s="314"/>
      <c r="X91" s="314"/>
      <c r="Y91" s="314"/>
      <c r="Z91" s="314"/>
      <c r="AA91" s="314"/>
      <c r="AB91" s="314"/>
      <c r="AC91" s="314"/>
      <c r="AD91" s="314"/>
      <c r="AE91" s="314"/>
      <c r="AF91" s="314"/>
      <c r="AG91" s="314"/>
      <c r="AH91" s="314"/>
      <c r="AI91" s="314"/>
      <c r="AJ91" s="314"/>
      <c r="AK91" s="314"/>
      <c r="AL91" s="314"/>
      <c r="AM91" s="314"/>
      <c r="AN91" s="314"/>
      <c r="AO91" s="314"/>
      <c r="AP91" s="314"/>
      <c r="AQ91" s="310"/>
      <c r="AR91" s="310"/>
      <c r="AS91" s="310"/>
      <c r="AT91" s="310"/>
      <c r="AU91" s="310"/>
      <c r="AV91" s="310"/>
      <c r="AW91" s="310"/>
      <c r="AX91" s="310"/>
      <c r="AY91" s="310"/>
      <c r="AZ91" s="310"/>
      <c r="BA91" s="310"/>
      <c r="BB91" s="310"/>
      <c r="BC91" s="326"/>
      <c r="BD91" s="296"/>
      <c r="BE91" s="289"/>
      <c r="BF91" s="278"/>
      <c r="BG91" s="278"/>
      <c r="BH91" s="278"/>
      <c r="BI91" s="278"/>
      <c r="BJ91" s="278"/>
      <c r="BK91" s="278"/>
      <c r="BL91" s="278"/>
    </row>
    <row r="92" spans="1:64" ht="15.95" customHeight="1" x14ac:dyDescent="0.2">
      <c r="A92" s="277">
        <v>4</v>
      </c>
      <c r="B92" s="278"/>
      <c r="C92" s="278"/>
      <c r="D92" s="278"/>
      <c r="E92" s="278"/>
      <c r="F92" s="278"/>
      <c r="G92" s="278"/>
      <c r="H92" s="278"/>
      <c r="I92" s="278"/>
      <c r="J92" s="278"/>
      <c r="K92" s="290"/>
      <c r="L92" s="289"/>
      <c r="M92" s="314"/>
      <c r="N92" s="314"/>
      <c r="O92" s="314"/>
      <c r="P92" s="314"/>
      <c r="Q92" s="314"/>
      <c r="R92" s="314"/>
      <c r="S92" s="314"/>
      <c r="T92" s="314"/>
      <c r="U92" s="314"/>
      <c r="V92" s="314"/>
      <c r="W92" s="314"/>
      <c r="X92" s="314"/>
      <c r="Y92" s="314"/>
      <c r="Z92" s="314"/>
      <c r="AA92" s="314"/>
      <c r="AB92" s="314"/>
      <c r="AC92" s="314"/>
      <c r="AD92" s="314"/>
      <c r="AE92" s="314"/>
      <c r="AF92" s="314"/>
      <c r="AG92" s="314"/>
      <c r="AH92" s="314"/>
      <c r="AI92" s="314"/>
      <c r="AJ92" s="314"/>
      <c r="AK92" s="314"/>
      <c r="AL92" s="314"/>
      <c r="AM92" s="314"/>
      <c r="AN92" s="314"/>
      <c r="AO92" s="314"/>
      <c r="AP92" s="314"/>
      <c r="AQ92" s="310"/>
      <c r="AR92" s="310"/>
      <c r="AS92" s="310"/>
      <c r="AT92" s="310"/>
      <c r="AU92" s="310"/>
      <c r="AV92" s="310"/>
      <c r="AW92" s="310"/>
      <c r="AX92" s="310"/>
      <c r="AY92" s="310"/>
      <c r="AZ92" s="310"/>
      <c r="BA92" s="310"/>
      <c r="BB92" s="310"/>
      <c r="BC92" s="326"/>
      <c r="BD92" s="296"/>
      <c r="BE92" s="289"/>
      <c r="BF92" s="278"/>
      <c r="BG92" s="278"/>
      <c r="BH92" s="278"/>
      <c r="BI92" s="278"/>
      <c r="BJ92" s="278"/>
      <c r="BK92" s="278"/>
      <c r="BL92" s="278"/>
    </row>
    <row r="93" spans="1:64" ht="15.95" customHeight="1" x14ac:dyDescent="0.2">
      <c r="A93" s="277">
        <v>4</v>
      </c>
      <c r="B93" s="278"/>
      <c r="C93" s="278"/>
      <c r="D93" s="278"/>
      <c r="E93" s="278"/>
      <c r="F93" s="278"/>
      <c r="G93" s="278"/>
      <c r="H93" s="278"/>
      <c r="I93" s="278"/>
      <c r="J93" s="278"/>
      <c r="K93" s="290"/>
      <c r="L93" s="289"/>
      <c r="M93" s="309" t="e">
        <f>AW90+1</f>
        <v>#VALUE!</v>
      </c>
      <c r="N93" s="310"/>
      <c r="O93" s="310"/>
      <c r="P93" s="310"/>
      <c r="Q93" s="310"/>
      <c r="R93" s="310"/>
      <c r="S93" s="309" t="e">
        <f>M93+1</f>
        <v>#VALUE!</v>
      </c>
      <c r="T93" s="310"/>
      <c r="U93" s="310"/>
      <c r="V93" s="310"/>
      <c r="W93" s="310"/>
      <c r="X93" s="310"/>
      <c r="Y93" s="309" t="e">
        <f>S93+1</f>
        <v>#VALUE!</v>
      </c>
      <c r="Z93" s="310"/>
      <c r="AA93" s="310"/>
      <c r="AB93" s="310"/>
      <c r="AC93" s="310"/>
      <c r="AD93" s="310"/>
      <c r="AE93" s="309" t="e">
        <f>Y93+1</f>
        <v>#VALUE!</v>
      </c>
      <c r="AF93" s="310"/>
      <c r="AG93" s="310"/>
      <c r="AH93" s="310"/>
      <c r="AI93" s="310"/>
      <c r="AJ93" s="310"/>
      <c r="AK93" s="309" t="e">
        <f>AE93+1</f>
        <v>#VALUE!</v>
      </c>
      <c r="AL93" s="310"/>
      <c r="AM93" s="310"/>
      <c r="AN93" s="310"/>
      <c r="AO93" s="310"/>
      <c r="AP93" s="310"/>
      <c r="AQ93" s="309" t="e">
        <f>AK93+1</f>
        <v>#VALUE!</v>
      </c>
      <c r="AR93" s="310"/>
      <c r="AS93" s="310"/>
      <c r="AT93" s="310"/>
      <c r="AU93" s="310"/>
      <c r="AV93" s="310"/>
      <c r="AW93" s="309" t="e">
        <f>AQ93+1</f>
        <v>#VALUE!</v>
      </c>
      <c r="AX93" s="310"/>
      <c r="AY93" s="310"/>
      <c r="AZ93" s="310"/>
      <c r="BA93" s="310"/>
      <c r="BB93" s="310"/>
      <c r="BC93" s="326"/>
      <c r="BD93" s="296"/>
      <c r="BE93" s="289"/>
      <c r="BF93" s="278"/>
      <c r="BG93" s="278"/>
      <c r="BH93" s="278"/>
      <c r="BI93" s="278"/>
      <c r="BJ93" s="278"/>
      <c r="BK93" s="278"/>
      <c r="BL93" s="278"/>
    </row>
    <row r="94" spans="1:64" ht="15.95" customHeight="1" x14ac:dyDescent="0.2">
      <c r="A94" s="277">
        <v>4</v>
      </c>
      <c r="B94" s="278"/>
      <c r="C94" s="278"/>
      <c r="D94" s="278"/>
      <c r="E94" s="278"/>
      <c r="F94" s="278"/>
      <c r="G94" s="278"/>
      <c r="H94" s="278"/>
      <c r="I94" s="278"/>
      <c r="J94" s="278"/>
      <c r="K94" s="317" t="s">
        <v>243</v>
      </c>
      <c r="L94" s="319"/>
      <c r="M94" s="310"/>
      <c r="N94" s="310"/>
      <c r="O94" s="310"/>
      <c r="P94" s="310"/>
      <c r="Q94" s="310"/>
      <c r="R94" s="310"/>
      <c r="S94" s="310"/>
      <c r="T94" s="310"/>
      <c r="U94" s="310"/>
      <c r="V94" s="310"/>
      <c r="W94" s="310"/>
      <c r="X94" s="310"/>
      <c r="Y94" s="310"/>
      <c r="Z94" s="310"/>
      <c r="AA94" s="310"/>
      <c r="AB94" s="310"/>
      <c r="AC94" s="310"/>
      <c r="AD94" s="310"/>
      <c r="AE94" s="310"/>
      <c r="AF94" s="310"/>
      <c r="AG94" s="310"/>
      <c r="AH94" s="310"/>
      <c r="AI94" s="310"/>
      <c r="AJ94" s="310"/>
      <c r="AK94" s="310"/>
      <c r="AL94" s="310"/>
      <c r="AM94" s="310"/>
      <c r="AN94" s="310"/>
      <c r="AO94" s="310"/>
      <c r="AP94" s="310"/>
      <c r="AQ94" s="310"/>
      <c r="AR94" s="310"/>
      <c r="AS94" s="310"/>
      <c r="AT94" s="310"/>
      <c r="AU94" s="310"/>
      <c r="AV94" s="310"/>
      <c r="AW94" s="310"/>
      <c r="AX94" s="310"/>
      <c r="AY94" s="310"/>
      <c r="AZ94" s="310"/>
      <c r="BA94" s="310"/>
      <c r="BB94" s="310"/>
      <c r="BC94" s="289"/>
      <c r="BD94" s="296"/>
      <c r="BE94" s="289"/>
      <c r="BF94" s="278"/>
      <c r="BG94" s="278"/>
      <c r="BH94" s="278"/>
      <c r="BI94" s="278"/>
      <c r="BJ94" s="278"/>
      <c r="BK94" s="278"/>
      <c r="BL94" s="278"/>
    </row>
    <row r="95" spans="1:64" ht="15.95" customHeight="1" x14ac:dyDescent="0.2">
      <c r="A95" s="277">
        <v>4</v>
      </c>
      <c r="B95" s="278"/>
      <c r="C95" s="278"/>
      <c r="D95" s="278"/>
      <c r="E95" s="278"/>
      <c r="F95" s="278"/>
      <c r="G95" s="278"/>
      <c r="H95" s="278"/>
      <c r="I95" s="278"/>
      <c r="J95" s="278"/>
      <c r="K95" s="318"/>
      <c r="L95" s="319"/>
      <c r="M95" s="310"/>
      <c r="N95" s="310"/>
      <c r="O95" s="310"/>
      <c r="P95" s="310"/>
      <c r="Q95" s="310"/>
      <c r="R95" s="310"/>
      <c r="S95" s="310"/>
      <c r="T95" s="310"/>
      <c r="U95" s="310"/>
      <c r="V95" s="310"/>
      <c r="W95" s="310"/>
      <c r="X95" s="310"/>
      <c r="Y95" s="310"/>
      <c r="Z95" s="310"/>
      <c r="AA95" s="310"/>
      <c r="AB95" s="310"/>
      <c r="AC95" s="310"/>
      <c r="AD95" s="310"/>
      <c r="AE95" s="310"/>
      <c r="AF95" s="310"/>
      <c r="AG95" s="310"/>
      <c r="AH95" s="310"/>
      <c r="AI95" s="310"/>
      <c r="AJ95" s="310"/>
      <c r="AK95" s="310"/>
      <c r="AL95" s="310"/>
      <c r="AM95" s="310"/>
      <c r="AN95" s="310"/>
      <c r="AO95" s="310"/>
      <c r="AP95" s="310"/>
      <c r="AQ95" s="310"/>
      <c r="AR95" s="310"/>
      <c r="AS95" s="310"/>
      <c r="AT95" s="310"/>
      <c r="AU95" s="310"/>
      <c r="AV95" s="310"/>
      <c r="AW95" s="310"/>
      <c r="AX95" s="310"/>
      <c r="AY95" s="310"/>
      <c r="AZ95" s="310"/>
      <c r="BA95" s="310"/>
      <c r="BB95" s="310"/>
      <c r="BC95" s="289"/>
      <c r="BD95" s="296"/>
      <c r="BE95" s="289"/>
      <c r="BF95" s="278"/>
      <c r="BG95" s="278"/>
      <c r="BH95" s="278"/>
      <c r="BI95" s="278"/>
      <c r="BJ95" s="278"/>
      <c r="BK95" s="278"/>
      <c r="BL95" s="278"/>
    </row>
    <row r="96" spans="1:64" ht="15.95" customHeight="1" x14ac:dyDescent="0.2">
      <c r="A96" s="277">
        <v>4</v>
      </c>
      <c r="B96" s="278"/>
      <c r="C96" s="278"/>
      <c r="D96" s="278"/>
      <c r="E96" s="278"/>
      <c r="F96" s="278"/>
      <c r="G96" s="278"/>
      <c r="H96" s="278"/>
      <c r="I96" s="278"/>
      <c r="J96" s="278"/>
      <c r="K96" s="290"/>
      <c r="L96" s="320"/>
      <c r="M96" s="321"/>
      <c r="N96" s="321"/>
      <c r="O96" s="321"/>
      <c r="P96" s="321"/>
      <c r="Q96" s="321"/>
      <c r="R96" s="321"/>
      <c r="S96" s="321"/>
      <c r="T96" s="321"/>
      <c r="U96" s="321"/>
      <c r="V96" s="321"/>
      <c r="W96" s="321"/>
      <c r="X96" s="321"/>
      <c r="Y96" s="321"/>
      <c r="Z96" s="321"/>
      <c r="AA96" s="321"/>
      <c r="AB96" s="321"/>
      <c r="AC96" s="321"/>
      <c r="AD96" s="321"/>
      <c r="AE96" s="321"/>
      <c r="AF96" s="321"/>
      <c r="AG96" s="321"/>
      <c r="AH96" s="321"/>
      <c r="AI96" s="321"/>
      <c r="AJ96" s="321"/>
      <c r="AK96" s="321"/>
      <c r="AL96" s="321"/>
      <c r="AM96" s="321"/>
      <c r="AN96" s="321"/>
      <c r="AO96" s="321"/>
      <c r="AP96" s="321"/>
      <c r="AQ96" s="321"/>
      <c r="AR96" s="321"/>
      <c r="AS96" s="321"/>
      <c r="AT96" s="321"/>
      <c r="AU96" s="321"/>
      <c r="AV96" s="321"/>
      <c r="AW96" s="321"/>
      <c r="AX96" s="321"/>
      <c r="AY96" s="321"/>
      <c r="AZ96" s="321"/>
      <c r="BA96" s="321"/>
      <c r="BB96" s="321"/>
      <c r="BC96" s="322"/>
      <c r="BD96" s="296"/>
      <c r="BE96" s="289"/>
      <c r="BF96" s="278"/>
      <c r="BG96" s="278"/>
      <c r="BH96" s="278"/>
      <c r="BI96" s="278"/>
      <c r="BJ96" s="278"/>
      <c r="BK96" s="278"/>
      <c r="BL96" s="278"/>
    </row>
    <row r="97" spans="1:64" ht="15.95" customHeight="1" x14ac:dyDescent="0.2">
      <c r="A97" s="277">
        <v>4</v>
      </c>
      <c r="B97" s="278"/>
      <c r="C97" s="278"/>
      <c r="D97" s="278"/>
      <c r="E97" s="278"/>
      <c r="F97" s="278"/>
      <c r="G97" s="278"/>
      <c r="H97" s="278"/>
      <c r="I97" s="278"/>
      <c r="J97" s="278"/>
      <c r="K97" s="323"/>
      <c r="L97" s="320"/>
      <c r="M97" s="321"/>
      <c r="N97" s="321"/>
      <c r="O97" s="321"/>
      <c r="P97" s="321"/>
      <c r="Q97" s="321"/>
      <c r="R97" s="321"/>
      <c r="S97" s="321"/>
      <c r="T97" s="321"/>
      <c r="U97" s="321"/>
      <c r="V97" s="321"/>
      <c r="W97" s="321"/>
      <c r="X97" s="321"/>
      <c r="Y97" s="321"/>
      <c r="Z97" s="321"/>
      <c r="AA97" s="321"/>
      <c r="AB97" s="321"/>
      <c r="AC97" s="321"/>
      <c r="AD97" s="321"/>
      <c r="AE97" s="321"/>
      <c r="AF97" s="321"/>
      <c r="AG97" s="321"/>
      <c r="AH97" s="321"/>
      <c r="AI97" s="321"/>
      <c r="AJ97" s="321"/>
      <c r="AK97" s="321"/>
      <c r="AL97" s="321"/>
      <c r="AM97" s="321"/>
      <c r="AN97" s="321"/>
      <c r="AO97" s="321"/>
      <c r="AP97" s="321"/>
      <c r="AQ97" s="321"/>
      <c r="AR97" s="321"/>
      <c r="AS97" s="321"/>
      <c r="AT97" s="321"/>
      <c r="AU97" s="321"/>
      <c r="AV97" s="321"/>
      <c r="AW97" s="321"/>
      <c r="AX97" s="321"/>
      <c r="AY97" s="321"/>
      <c r="AZ97" s="321"/>
      <c r="BA97" s="321"/>
      <c r="BB97" s="321"/>
      <c r="BC97" s="322"/>
      <c r="BD97" s="296"/>
      <c r="BE97" s="289"/>
      <c r="BF97" s="278"/>
      <c r="BG97" s="278"/>
      <c r="BH97" s="278"/>
      <c r="BI97" s="278"/>
      <c r="BJ97" s="278"/>
      <c r="BK97" s="278"/>
      <c r="BL97" s="278"/>
    </row>
    <row r="98" spans="1:64" ht="15.95" customHeight="1" x14ac:dyDescent="0.2">
      <c r="A98" s="277">
        <v>4</v>
      </c>
      <c r="B98" s="278"/>
      <c r="C98" s="278"/>
      <c r="D98" s="278"/>
      <c r="E98" s="278"/>
      <c r="F98" s="278"/>
      <c r="G98" s="278"/>
      <c r="H98" s="278"/>
      <c r="I98" s="278"/>
      <c r="J98" s="278"/>
      <c r="K98" s="323"/>
      <c r="L98" s="320"/>
      <c r="M98" s="321"/>
      <c r="N98" s="321"/>
      <c r="O98" s="321"/>
      <c r="P98" s="321"/>
      <c r="Q98" s="321"/>
      <c r="R98" s="321"/>
      <c r="S98" s="321"/>
      <c r="T98" s="321"/>
      <c r="U98" s="321"/>
      <c r="V98" s="321"/>
      <c r="W98" s="321"/>
      <c r="X98" s="321"/>
      <c r="Y98" s="321"/>
      <c r="Z98" s="321"/>
      <c r="AA98" s="321"/>
      <c r="AB98" s="321"/>
      <c r="AC98" s="321"/>
      <c r="AD98" s="321"/>
      <c r="AE98" s="321"/>
      <c r="AF98" s="321"/>
      <c r="AG98" s="321"/>
      <c r="AH98" s="321"/>
      <c r="AI98" s="321"/>
      <c r="AJ98" s="321"/>
      <c r="AK98" s="321"/>
      <c r="AL98" s="321"/>
      <c r="AM98" s="321"/>
      <c r="AN98" s="321"/>
      <c r="AO98" s="321"/>
      <c r="AP98" s="321"/>
      <c r="AQ98" s="321"/>
      <c r="AR98" s="321"/>
      <c r="AS98" s="321"/>
      <c r="AT98" s="321"/>
      <c r="AU98" s="321"/>
      <c r="AV98" s="321"/>
      <c r="AW98" s="321"/>
      <c r="AX98" s="321"/>
      <c r="AY98" s="321"/>
      <c r="AZ98" s="321"/>
      <c r="BA98" s="321"/>
      <c r="BB98" s="321"/>
      <c r="BC98" s="322"/>
      <c r="BD98" s="325"/>
      <c r="BE98" s="326"/>
      <c r="BF98" s="278"/>
      <c r="BG98" s="278"/>
      <c r="BH98" s="278"/>
      <c r="BI98" s="278"/>
      <c r="BJ98" s="278"/>
      <c r="BK98" s="278"/>
      <c r="BL98" s="278"/>
    </row>
    <row r="100" spans="1:64" s="332" customFormat="1" ht="14.25" customHeight="1" x14ac:dyDescent="0.2">
      <c r="A100" s="331"/>
    </row>
    <row r="101" spans="1:64" s="332" customFormat="1" ht="14.25" customHeight="1" x14ac:dyDescent="0.2">
      <c r="A101" s="331"/>
    </row>
    <row r="102" spans="1:64" s="332" customFormat="1" ht="14.25" customHeight="1" x14ac:dyDescent="0.2">
      <c r="A102" s="331"/>
    </row>
    <row r="103" spans="1:64" s="332" customFormat="1" ht="14.25" customHeight="1" x14ac:dyDescent="0.2">
      <c r="A103" s="331"/>
    </row>
    <row r="104" spans="1:64" s="332" customFormat="1" ht="14.25" customHeight="1" x14ac:dyDescent="0.2">
      <c r="A104" s="331"/>
    </row>
    <row r="105" spans="1:64" s="332" customFormat="1" ht="14.25" customHeight="1" x14ac:dyDescent="0.2">
      <c r="A105" s="331"/>
    </row>
    <row r="106" spans="1:64" s="332" customFormat="1" ht="14.25" customHeight="1" x14ac:dyDescent="0.2">
      <c r="A106" s="331"/>
    </row>
    <row r="107" spans="1:64" s="332" customFormat="1" ht="14.25" customHeight="1" x14ac:dyDescent="0.2">
      <c r="A107" s="331"/>
    </row>
    <row r="108" spans="1:64" s="332" customFormat="1" ht="14.25" customHeight="1" x14ac:dyDescent="0.2">
      <c r="A108" s="331"/>
    </row>
    <row r="109" spans="1:64" s="332" customFormat="1" ht="14.25" customHeight="1" x14ac:dyDescent="0.2">
      <c r="A109" s="331"/>
    </row>
    <row r="110" spans="1:64" s="332" customFormat="1" ht="14.25" customHeight="1" x14ac:dyDescent="0.2">
      <c r="A110" s="331"/>
    </row>
    <row r="111" spans="1:64" s="332" customFormat="1" ht="14.25" customHeight="1" x14ac:dyDescent="0.2">
      <c r="A111" s="331"/>
    </row>
    <row r="112" spans="1:64" s="332" customFormat="1" ht="14.25" customHeight="1" x14ac:dyDescent="0.2">
      <c r="A112" s="331"/>
    </row>
    <row r="113" spans="1:1" s="332" customFormat="1" ht="14.25" customHeight="1" x14ac:dyDescent="0.2">
      <c r="A113" s="331"/>
    </row>
    <row r="114" spans="1:1" s="332" customFormat="1" ht="14.25" customHeight="1" x14ac:dyDescent="0.2">
      <c r="A114" s="331"/>
    </row>
    <row r="115" spans="1:1" s="332" customFormat="1" ht="14.25" customHeight="1" x14ac:dyDescent="0.2">
      <c r="A115" s="331"/>
    </row>
    <row r="116" spans="1:1" s="332" customFormat="1" ht="14.25" customHeight="1" x14ac:dyDescent="0.2">
      <c r="A116" s="331"/>
    </row>
    <row r="117" spans="1:1" s="332" customFormat="1" ht="14.25" customHeight="1" x14ac:dyDescent="0.2">
      <c r="A117" s="331"/>
    </row>
    <row r="118" spans="1:1" s="332" customFormat="1" ht="14.25" customHeight="1" x14ac:dyDescent="0.2">
      <c r="A118" s="331"/>
    </row>
    <row r="119" spans="1:1" s="332" customFormat="1" ht="14.25" customHeight="1" x14ac:dyDescent="0.2">
      <c r="A119" s="331"/>
    </row>
    <row r="120" spans="1:1" s="332" customFormat="1" ht="14.25" customHeight="1" x14ac:dyDescent="0.2">
      <c r="A120" s="331"/>
    </row>
    <row r="121" spans="1:1" s="332" customFormat="1" ht="14.25" customHeight="1" x14ac:dyDescent="0.2">
      <c r="A121" s="331"/>
    </row>
    <row r="122" spans="1:1" s="332" customFormat="1" ht="14.25" customHeight="1" x14ac:dyDescent="0.2">
      <c r="A122" s="331"/>
    </row>
    <row r="123" spans="1:1" s="332" customFormat="1" ht="14.25" customHeight="1" x14ac:dyDescent="0.2">
      <c r="A123" s="331"/>
    </row>
    <row r="124" spans="1:1" s="332" customFormat="1" ht="14.25" customHeight="1" x14ac:dyDescent="0.2">
      <c r="A124" s="331"/>
    </row>
    <row r="125" spans="1:1" s="332" customFormat="1" ht="14.25" customHeight="1" x14ac:dyDescent="0.2">
      <c r="A125" s="331"/>
    </row>
    <row r="126" spans="1:1" s="332" customFormat="1" ht="14.25" customHeight="1" x14ac:dyDescent="0.2">
      <c r="A126" s="331"/>
    </row>
    <row r="127" spans="1:1" s="332" customFormat="1" ht="14.25" customHeight="1" x14ac:dyDescent="0.2">
      <c r="A127" s="331"/>
    </row>
    <row r="128" spans="1:1" s="332" customFormat="1" ht="14.25" customHeight="1" x14ac:dyDescent="0.2">
      <c r="A128" s="331"/>
    </row>
    <row r="129" spans="1:1" s="332" customFormat="1" ht="14.25" customHeight="1" x14ac:dyDescent="0.2">
      <c r="A129" s="331"/>
    </row>
    <row r="130" spans="1:1" s="332" customFormat="1" ht="14.25" customHeight="1" x14ac:dyDescent="0.2">
      <c r="A130" s="331"/>
    </row>
    <row r="131" spans="1:1" s="332" customFormat="1" ht="14.25" customHeight="1" x14ac:dyDescent="0.2">
      <c r="A131" s="331"/>
    </row>
    <row r="132" spans="1:1" s="332" customFormat="1" ht="14.25" customHeight="1" x14ac:dyDescent="0.2">
      <c r="A132" s="331"/>
    </row>
    <row r="133" spans="1:1" s="332" customFormat="1" ht="14.25" customHeight="1" x14ac:dyDescent="0.2">
      <c r="A133" s="331"/>
    </row>
    <row r="134" spans="1:1" s="332" customFormat="1" ht="14.25" customHeight="1" x14ac:dyDescent="0.2">
      <c r="A134" s="331"/>
    </row>
    <row r="135" spans="1:1" s="332" customFormat="1" ht="14.25" customHeight="1" x14ac:dyDescent="0.2">
      <c r="A135" s="331"/>
    </row>
    <row r="136" spans="1:1" s="332" customFormat="1" ht="14.25" customHeight="1" x14ac:dyDescent="0.2">
      <c r="A136" s="331"/>
    </row>
    <row r="137" spans="1:1" s="332" customFormat="1" ht="14.25" customHeight="1" x14ac:dyDescent="0.2">
      <c r="A137" s="331"/>
    </row>
    <row r="138" spans="1:1" s="332" customFormat="1" ht="14.25" customHeight="1" x14ac:dyDescent="0.2">
      <c r="A138" s="331"/>
    </row>
    <row r="139" spans="1:1" s="332" customFormat="1" ht="14.25" customHeight="1" x14ac:dyDescent="0.2">
      <c r="A139" s="331"/>
    </row>
    <row r="140" spans="1:1" s="332" customFormat="1" ht="14.25" customHeight="1" x14ac:dyDescent="0.2">
      <c r="A140" s="331"/>
    </row>
    <row r="141" spans="1:1" s="332" customFormat="1" ht="14.25" customHeight="1" x14ac:dyDescent="0.2">
      <c r="A141" s="331"/>
    </row>
    <row r="142" spans="1:1" s="332" customFormat="1" ht="14.25" customHeight="1" x14ac:dyDescent="0.2">
      <c r="A142" s="331"/>
    </row>
    <row r="143" spans="1:1" s="332" customFormat="1" ht="14.25" customHeight="1" x14ac:dyDescent="0.2">
      <c r="A143" s="331"/>
    </row>
    <row r="144" spans="1:1" s="332" customFormat="1" ht="14.25" customHeight="1" x14ac:dyDescent="0.2">
      <c r="A144" s="331"/>
    </row>
    <row r="145" spans="1:1" s="332" customFormat="1" ht="14.25" customHeight="1" x14ac:dyDescent="0.2">
      <c r="A145" s="331"/>
    </row>
    <row r="146" spans="1:1" s="332" customFormat="1" ht="14.25" customHeight="1" x14ac:dyDescent="0.2">
      <c r="A146" s="331"/>
    </row>
    <row r="147" spans="1:1" s="332" customFormat="1" ht="14.25" customHeight="1" x14ac:dyDescent="0.2">
      <c r="A147" s="331"/>
    </row>
    <row r="148" spans="1:1" s="332" customFormat="1" ht="14.25" customHeight="1" x14ac:dyDescent="0.2">
      <c r="A148" s="331"/>
    </row>
    <row r="149" spans="1:1" s="332" customFormat="1" ht="14.25" customHeight="1" x14ac:dyDescent="0.2">
      <c r="A149" s="331"/>
    </row>
    <row r="150" spans="1:1" s="332" customFormat="1" ht="14.25" customHeight="1" x14ac:dyDescent="0.2">
      <c r="A150" s="331"/>
    </row>
    <row r="151" spans="1:1" s="332" customFormat="1" ht="14.25" customHeight="1" x14ac:dyDescent="0.2">
      <c r="A151" s="331"/>
    </row>
    <row r="152" spans="1:1" s="332" customFormat="1" ht="14.25" customHeight="1" x14ac:dyDescent="0.2">
      <c r="A152" s="331"/>
    </row>
    <row r="153" spans="1:1" s="332" customFormat="1" ht="14.25" customHeight="1" x14ac:dyDescent="0.2">
      <c r="A153" s="331"/>
    </row>
    <row r="154" spans="1:1" s="332" customFormat="1" ht="14.25" customHeight="1" x14ac:dyDescent="0.2">
      <c r="A154" s="331"/>
    </row>
    <row r="155" spans="1:1" s="332" customFormat="1" ht="14.25" customHeight="1" x14ac:dyDescent="0.2">
      <c r="A155" s="331"/>
    </row>
    <row r="156" spans="1:1" s="332" customFormat="1" ht="14.25" customHeight="1" x14ac:dyDescent="0.2">
      <c r="A156" s="331"/>
    </row>
    <row r="157" spans="1:1" s="332" customFormat="1" ht="14.25" customHeight="1" x14ac:dyDescent="0.2">
      <c r="A157" s="331"/>
    </row>
    <row r="158" spans="1:1" s="332" customFormat="1" ht="14.25" customHeight="1" x14ac:dyDescent="0.2">
      <c r="A158" s="331"/>
    </row>
    <row r="159" spans="1:1" s="332" customFormat="1" ht="14.25" customHeight="1" x14ac:dyDescent="0.2">
      <c r="A159" s="331"/>
    </row>
    <row r="160" spans="1:1" s="332" customFormat="1" ht="14.25" customHeight="1" x14ac:dyDescent="0.2">
      <c r="A160" s="331"/>
    </row>
    <row r="161" spans="1:1" s="332" customFormat="1" ht="14.25" customHeight="1" x14ac:dyDescent="0.2">
      <c r="A161" s="331"/>
    </row>
    <row r="162" spans="1:1" s="332" customFormat="1" ht="14.25" customHeight="1" x14ac:dyDescent="0.2">
      <c r="A162" s="331"/>
    </row>
    <row r="163" spans="1:1" s="332" customFormat="1" ht="14.25" customHeight="1" x14ac:dyDescent="0.2">
      <c r="A163" s="331"/>
    </row>
    <row r="164" spans="1:1" s="332" customFormat="1" ht="14.25" customHeight="1" x14ac:dyDescent="0.2">
      <c r="A164" s="331"/>
    </row>
    <row r="165" spans="1:1" s="332" customFormat="1" ht="14.25" customHeight="1" x14ac:dyDescent="0.2">
      <c r="A165" s="331"/>
    </row>
    <row r="166" spans="1:1" s="332" customFormat="1" ht="14.25" customHeight="1" x14ac:dyDescent="0.2">
      <c r="A166" s="331"/>
    </row>
    <row r="167" spans="1:1" s="332" customFormat="1" ht="14.25" customHeight="1" x14ac:dyDescent="0.2">
      <c r="A167" s="331"/>
    </row>
    <row r="168" spans="1:1" s="332" customFormat="1" ht="14.25" customHeight="1" x14ac:dyDescent="0.2">
      <c r="A168" s="331"/>
    </row>
    <row r="169" spans="1:1" s="332" customFormat="1" ht="14.25" customHeight="1" x14ac:dyDescent="0.2">
      <c r="A169" s="331"/>
    </row>
    <row r="170" spans="1:1" s="332" customFormat="1" ht="14.25" customHeight="1" x14ac:dyDescent="0.2">
      <c r="A170" s="331"/>
    </row>
    <row r="171" spans="1:1" s="332" customFormat="1" ht="14.25" customHeight="1" x14ac:dyDescent="0.2">
      <c r="A171" s="331"/>
    </row>
    <row r="172" spans="1:1" s="332" customFormat="1" ht="14.25" customHeight="1" x14ac:dyDescent="0.2">
      <c r="A172" s="331"/>
    </row>
    <row r="173" spans="1:1" s="332" customFormat="1" ht="14.25" customHeight="1" x14ac:dyDescent="0.2">
      <c r="A173" s="331"/>
    </row>
    <row r="174" spans="1:1" s="332" customFormat="1" ht="14.25" customHeight="1" x14ac:dyDescent="0.2">
      <c r="A174" s="331"/>
    </row>
    <row r="175" spans="1:1" s="332" customFormat="1" ht="14.25" customHeight="1" x14ac:dyDescent="0.2">
      <c r="A175" s="331"/>
    </row>
    <row r="176" spans="1:1" s="332" customFormat="1" ht="14.25" customHeight="1" x14ac:dyDescent="0.2">
      <c r="A176" s="331"/>
    </row>
    <row r="177" spans="1:1" s="332" customFormat="1" ht="14.25" customHeight="1" x14ac:dyDescent="0.2">
      <c r="A177" s="331"/>
    </row>
    <row r="178" spans="1:1" s="332" customFormat="1" ht="14.25" customHeight="1" x14ac:dyDescent="0.2">
      <c r="A178" s="331"/>
    </row>
    <row r="179" spans="1:1" s="332" customFormat="1" ht="14.25" customHeight="1" x14ac:dyDescent="0.2">
      <c r="A179" s="331"/>
    </row>
    <row r="180" spans="1:1" s="332" customFormat="1" ht="14.25" customHeight="1" x14ac:dyDescent="0.2">
      <c r="A180" s="331"/>
    </row>
    <row r="181" spans="1:1" s="332" customFormat="1" ht="14.25" customHeight="1" x14ac:dyDescent="0.2">
      <c r="A181" s="331"/>
    </row>
    <row r="182" spans="1:1" s="332" customFormat="1" ht="14.25" customHeight="1" x14ac:dyDescent="0.2">
      <c r="A182" s="331"/>
    </row>
    <row r="183" spans="1:1" s="332" customFormat="1" ht="14.25" customHeight="1" x14ac:dyDescent="0.2">
      <c r="A183" s="331"/>
    </row>
    <row r="184" spans="1:1" s="332" customFormat="1" ht="14.25" customHeight="1" x14ac:dyDescent="0.2">
      <c r="A184" s="331"/>
    </row>
    <row r="185" spans="1:1" s="332" customFormat="1" ht="14.25" customHeight="1" x14ac:dyDescent="0.2">
      <c r="A185" s="331"/>
    </row>
    <row r="186" spans="1:1" s="332" customFormat="1" ht="14.25" customHeight="1" x14ac:dyDescent="0.2">
      <c r="A186" s="331"/>
    </row>
    <row r="187" spans="1:1" s="332" customFormat="1" ht="14.25" customHeight="1" x14ac:dyDescent="0.2">
      <c r="A187" s="331"/>
    </row>
    <row r="188" spans="1:1" s="332" customFormat="1" ht="14.25" customHeight="1" x14ac:dyDescent="0.2">
      <c r="A188" s="331"/>
    </row>
    <row r="189" spans="1:1" s="332" customFormat="1" ht="14.25" customHeight="1" x14ac:dyDescent="0.2">
      <c r="A189" s="331"/>
    </row>
    <row r="190" spans="1:1" s="332" customFormat="1" ht="14.25" customHeight="1" x14ac:dyDescent="0.2">
      <c r="A190" s="331"/>
    </row>
    <row r="191" spans="1:1" s="332" customFormat="1" ht="14.25" customHeight="1" x14ac:dyDescent="0.2">
      <c r="A191" s="331"/>
    </row>
    <row r="192" spans="1:1" s="332" customFormat="1" ht="14.25" customHeight="1" x14ac:dyDescent="0.2">
      <c r="A192" s="331"/>
    </row>
    <row r="193" spans="1:1" s="332" customFormat="1" ht="14.25" customHeight="1" x14ac:dyDescent="0.2">
      <c r="A193" s="331"/>
    </row>
    <row r="194" spans="1:1" s="332" customFormat="1" ht="14.25" customHeight="1" x14ac:dyDescent="0.2">
      <c r="A194" s="331"/>
    </row>
    <row r="195" spans="1:1" s="332" customFormat="1" ht="14.25" customHeight="1" x14ac:dyDescent="0.2">
      <c r="A195" s="331"/>
    </row>
    <row r="196" spans="1:1" s="332" customFormat="1" ht="14.25" customHeight="1" x14ac:dyDescent="0.2">
      <c r="A196" s="331"/>
    </row>
    <row r="197" spans="1:1" s="332" customFormat="1" ht="14.25" customHeight="1" x14ac:dyDescent="0.2">
      <c r="A197" s="331"/>
    </row>
    <row r="198" spans="1:1" s="332" customFormat="1" ht="14.25" customHeight="1" x14ac:dyDescent="0.2">
      <c r="A198" s="331"/>
    </row>
    <row r="199" spans="1:1" s="332" customFormat="1" ht="14.25" customHeight="1" x14ac:dyDescent="0.2">
      <c r="A199" s="331"/>
    </row>
    <row r="200" spans="1:1" s="332" customFormat="1" ht="14.25" customHeight="1" x14ac:dyDescent="0.2">
      <c r="A200" s="331"/>
    </row>
    <row r="201" spans="1:1" s="332" customFormat="1" ht="14.25" customHeight="1" x14ac:dyDescent="0.2">
      <c r="A201" s="331"/>
    </row>
    <row r="202" spans="1:1" s="332" customFormat="1" ht="14.25" customHeight="1" x14ac:dyDescent="0.2">
      <c r="A202" s="331"/>
    </row>
    <row r="203" spans="1:1" s="332" customFormat="1" ht="14.25" customHeight="1" x14ac:dyDescent="0.2">
      <c r="A203" s="331"/>
    </row>
    <row r="204" spans="1:1" s="332" customFormat="1" ht="14.25" customHeight="1" x14ac:dyDescent="0.2">
      <c r="A204" s="331"/>
    </row>
    <row r="205" spans="1:1" s="332" customFormat="1" ht="14.25" customHeight="1" x14ac:dyDescent="0.2">
      <c r="A205" s="331"/>
    </row>
    <row r="206" spans="1:1" s="332" customFormat="1" ht="14.25" customHeight="1" x14ac:dyDescent="0.2">
      <c r="A206" s="331"/>
    </row>
    <row r="207" spans="1:1" s="332" customFormat="1" ht="14.25" customHeight="1" x14ac:dyDescent="0.2">
      <c r="A207" s="331"/>
    </row>
    <row r="208" spans="1:1" s="332" customFormat="1" ht="14.25" customHeight="1" x14ac:dyDescent="0.2">
      <c r="A208" s="331"/>
    </row>
    <row r="209" spans="1:1" s="332" customFormat="1" ht="14.25" customHeight="1" x14ac:dyDescent="0.2">
      <c r="A209" s="331"/>
    </row>
    <row r="210" spans="1:1" s="332" customFormat="1" ht="14.25" customHeight="1" x14ac:dyDescent="0.2">
      <c r="A210" s="331"/>
    </row>
    <row r="211" spans="1:1" s="332" customFormat="1" ht="14.25" customHeight="1" x14ac:dyDescent="0.2">
      <c r="A211" s="331"/>
    </row>
    <row r="212" spans="1:1" s="332" customFormat="1" ht="14.25" customHeight="1" x14ac:dyDescent="0.2">
      <c r="A212" s="331"/>
    </row>
    <row r="213" spans="1:1" s="332" customFormat="1" ht="14.25" customHeight="1" x14ac:dyDescent="0.2">
      <c r="A213" s="331"/>
    </row>
    <row r="214" spans="1:1" s="332" customFormat="1" ht="14.25" customHeight="1" x14ac:dyDescent="0.2">
      <c r="A214" s="331"/>
    </row>
    <row r="215" spans="1:1" s="332" customFormat="1" ht="14.25" customHeight="1" x14ac:dyDescent="0.2">
      <c r="A215" s="331"/>
    </row>
    <row r="216" spans="1:1" s="332" customFormat="1" ht="14.25" customHeight="1" x14ac:dyDescent="0.2">
      <c r="A216" s="331"/>
    </row>
    <row r="217" spans="1:1" s="332" customFormat="1" ht="14.25" customHeight="1" x14ac:dyDescent="0.2">
      <c r="A217" s="331"/>
    </row>
    <row r="218" spans="1:1" s="332" customFormat="1" ht="14.25" customHeight="1" x14ac:dyDescent="0.2">
      <c r="A218" s="331"/>
    </row>
    <row r="219" spans="1:1" s="332" customFormat="1" ht="14.25" customHeight="1" x14ac:dyDescent="0.2">
      <c r="A219" s="331"/>
    </row>
    <row r="220" spans="1:1" s="332" customFormat="1" ht="14.25" customHeight="1" x14ac:dyDescent="0.2">
      <c r="A220" s="331"/>
    </row>
    <row r="221" spans="1:1" s="332" customFormat="1" ht="14.25" customHeight="1" x14ac:dyDescent="0.2">
      <c r="A221" s="331"/>
    </row>
    <row r="222" spans="1:1" s="332" customFormat="1" ht="14.25" customHeight="1" x14ac:dyDescent="0.2">
      <c r="A222" s="331"/>
    </row>
    <row r="223" spans="1:1" s="332" customFormat="1" ht="14.25" customHeight="1" x14ac:dyDescent="0.2">
      <c r="A223" s="331"/>
    </row>
    <row r="224" spans="1:1" s="332" customFormat="1" ht="14.25" customHeight="1" x14ac:dyDescent="0.2">
      <c r="A224" s="331"/>
    </row>
    <row r="225" spans="1:1" s="332" customFormat="1" ht="14.25" customHeight="1" x14ac:dyDescent="0.2">
      <c r="A225" s="331"/>
    </row>
    <row r="226" spans="1:1" s="332" customFormat="1" ht="14.25" customHeight="1" x14ac:dyDescent="0.2">
      <c r="A226" s="331"/>
    </row>
    <row r="227" spans="1:1" s="332" customFormat="1" ht="14.25" customHeight="1" x14ac:dyDescent="0.2">
      <c r="A227" s="331"/>
    </row>
    <row r="228" spans="1:1" s="332" customFormat="1" ht="14.25" customHeight="1" x14ac:dyDescent="0.2">
      <c r="A228" s="331"/>
    </row>
    <row r="229" spans="1:1" s="332" customFormat="1" ht="14.25" customHeight="1" x14ac:dyDescent="0.2">
      <c r="A229" s="331"/>
    </row>
    <row r="230" spans="1:1" s="332" customFormat="1" ht="14.25" customHeight="1" x14ac:dyDescent="0.2">
      <c r="A230" s="331"/>
    </row>
    <row r="231" spans="1:1" s="332" customFormat="1" ht="14.25" customHeight="1" x14ac:dyDescent="0.2">
      <c r="A231" s="331"/>
    </row>
    <row r="232" spans="1:1" s="332" customFormat="1" ht="14.25" customHeight="1" x14ac:dyDescent="0.2">
      <c r="A232" s="331"/>
    </row>
    <row r="233" spans="1:1" s="332" customFormat="1" ht="14.25" customHeight="1" x14ac:dyDescent="0.2">
      <c r="A233" s="331"/>
    </row>
    <row r="234" spans="1:1" s="332" customFormat="1" ht="14.25" customHeight="1" x14ac:dyDescent="0.2">
      <c r="A234" s="331"/>
    </row>
    <row r="235" spans="1:1" s="332" customFormat="1" ht="14.25" customHeight="1" x14ac:dyDescent="0.2">
      <c r="A235" s="331"/>
    </row>
    <row r="236" spans="1:1" s="332" customFormat="1" ht="14.25" customHeight="1" x14ac:dyDescent="0.2">
      <c r="A236" s="331"/>
    </row>
    <row r="237" spans="1:1" s="332" customFormat="1" ht="14.25" customHeight="1" x14ac:dyDescent="0.2">
      <c r="A237" s="331"/>
    </row>
    <row r="238" spans="1:1" s="332" customFormat="1" ht="14.25" customHeight="1" x14ac:dyDescent="0.2">
      <c r="A238" s="331"/>
    </row>
    <row r="239" spans="1:1" s="332" customFormat="1" ht="14.25" customHeight="1" x14ac:dyDescent="0.2">
      <c r="A239" s="331"/>
    </row>
    <row r="240" spans="1:1" s="332" customFormat="1" ht="14.25" customHeight="1" x14ac:dyDescent="0.2">
      <c r="A240" s="331"/>
    </row>
    <row r="241" spans="1:1" s="332" customFormat="1" ht="14.25" customHeight="1" x14ac:dyDescent="0.2">
      <c r="A241" s="331"/>
    </row>
    <row r="242" spans="1:1" s="332" customFormat="1" ht="14.25" customHeight="1" x14ac:dyDescent="0.2">
      <c r="A242" s="331"/>
    </row>
    <row r="243" spans="1:1" s="332" customFormat="1" ht="14.25" customHeight="1" x14ac:dyDescent="0.2">
      <c r="A243" s="331"/>
    </row>
    <row r="244" spans="1:1" s="332" customFormat="1" ht="14.25" customHeight="1" x14ac:dyDescent="0.2">
      <c r="A244" s="331"/>
    </row>
    <row r="245" spans="1:1" s="332" customFormat="1" ht="14.25" customHeight="1" x14ac:dyDescent="0.2">
      <c r="A245" s="331"/>
    </row>
    <row r="246" spans="1:1" s="332" customFormat="1" ht="14.25" customHeight="1" x14ac:dyDescent="0.2">
      <c r="A246" s="331"/>
    </row>
    <row r="247" spans="1:1" s="332" customFormat="1" ht="14.25" customHeight="1" x14ac:dyDescent="0.2">
      <c r="A247" s="331"/>
    </row>
    <row r="248" spans="1:1" s="332" customFormat="1" ht="14.25" customHeight="1" x14ac:dyDescent="0.2">
      <c r="A248" s="331"/>
    </row>
    <row r="249" spans="1:1" s="332" customFormat="1" ht="14.25" customHeight="1" x14ac:dyDescent="0.2">
      <c r="A249" s="331"/>
    </row>
    <row r="250" spans="1:1" s="332" customFormat="1" ht="14.25" customHeight="1" x14ac:dyDescent="0.2">
      <c r="A250" s="331"/>
    </row>
    <row r="251" spans="1:1" s="332" customFormat="1" ht="14.25" customHeight="1" x14ac:dyDescent="0.2">
      <c r="A251" s="331"/>
    </row>
    <row r="252" spans="1:1" s="332" customFormat="1" ht="14.25" customHeight="1" x14ac:dyDescent="0.2">
      <c r="A252" s="331"/>
    </row>
    <row r="253" spans="1:1" s="332" customFormat="1" ht="14.25" customHeight="1" x14ac:dyDescent="0.2">
      <c r="A253" s="331"/>
    </row>
    <row r="254" spans="1:1" s="332" customFormat="1" ht="14.25" customHeight="1" x14ac:dyDescent="0.2">
      <c r="A254" s="331"/>
    </row>
    <row r="255" spans="1:1" s="332" customFormat="1" ht="14.25" customHeight="1" x14ac:dyDescent="0.2">
      <c r="A255" s="331"/>
    </row>
    <row r="256" spans="1:1" s="332" customFormat="1" ht="14.25" customHeight="1" x14ac:dyDescent="0.2">
      <c r="A256" s="331"/>
    </row>
    <row r="257" spans="1:1" s="332" customFormat="1" ht="14.25" customHeight="1" x14ac:dyDescent="0.2">
      <c r="A257" s="331"/>
    </row>
    <row r="258" spans="1:1" s="332" customFormat="1" ht="14.25" customHeight="1" x14ac:dyDescent="0.2">
      <c r="A258" s="331"/>
    </row>
    <row r="259" spans="1:1" s="332" customFormat="1" ht="14.25" customHeight="1" x14ac:dyDescent="0.2">
      <c r="A259" s="331"/>
    </row>
    <row r="260" spans="1:1" s="332" customFormat="1" ht="14.25" customHeight="1" x14ac:dyDescent="0.2">
      <c r="A260" s="331"/>
    </row>
    <row r="261" spans="1:1" s="332" customFormat="1" ht="14.25" customHeight="1" x14ac:dyDescent="0.2">
      <c r="A261" s="331"/>
    </row>
    <row r="262" spans="1:1" s="332" customFormat="1" ht="14.25" customHeight="1" x14ac:dyDescent="0.2">
      <c r="A262" s="331"/>
    </row>
    <row r="263" spans="1:1" s="332" customFormat="1" ht="14.25" customHeight="1" x14ac:dyDescent="0.2">
      <c r="A263" s="331"/>
    </row>
    <row r="264" spans="1:1" s="332" customFormat="1" ht="14.25" customHeight="1" x14ac:dyDescent="0.2">
      <c r="A264" s="331"/>
    </row>
    <row r="265" spans="1:1" s="332" customFormat="1" ht="14.25" customHeight="1" x14ac:dyDescent="0.2">
      <c r="A265" s="331"/>
    </row>
    <row r="266" spans="1:1" s="332" customFormat="1" ht="14.25" customHeight="1" x14ac:dyDescent="0.2">
      <c r="A266" s="331"/>
    </row>
    <row r="267" spans="1:1" s="332" customFormat="1" ht="14.25" customHeight="1" x14ac:dyDescent="0.2">
      <c r="A267" s="331"/>
    </row>
    <row r="268" spans="1:1" s="332" customFormat="1" ht="14.25" customHeight="1" x14ac:dyDescent="0.2">
      <c r="A268" s="331"/>
    </row>
    <row r="269" spans="1:1" s="332" customFormat="1" ht="14.25" customHeight="1" x14ac:dyDescent="0.2">
      <c r="A269" s="331"/>
    </row>
    <row r="270" spans="1:1" s="332" customFormat="1" ht="14.25" customHeight="1" x14ac:dyDescent="0.2">
      <c r="A270" s="331"/>
    </row>
    <row r="271" spans="1:1" s="332" customFormat="1" ht="14.25" customHeight="1" x14ac:dyDescent="0.2">
      <c r="A271" s="331"/>
    </row>
    <row r="272" spans="1:1" s="332" customFormat="1" ht="14.25" customHeight="1" x14ac:dyDescent="0.2">
      <c r="A272" s="331"/>
    </row>
    <row r="273" spans="1:1" s="332" customFormat="1" ht="14.25" customHeight="1" x14ac:dyDescent="0.2">
      <c r="A273" s="331"/>
    </row>
    <row r="274" spans="1:1" s="332" customFormat="1" ht="14.25" customHeight="1" x14ac:dyDescent="0.2">
      <c r="A274" s="331"/>
    </row>
    <row r="275" spans="1:1" s="332" customFormat="1" ht="14.25" customHeight="1" x14ac:dyDescent="0.2">
      <c r="A275" s="331"/>
    </row>
    <row r="276" spans="1:1" s="332" customFormat="1" ht="14.25" customHeight="1" x14ac:dyDescent="0.2">
      <c r="A276" s="331"/>
    </row>
    <row r="277" spans="1:1" s="332" customFormat="1" ht="14.25" customHeight="1" x14ac:dyDescent="0.2">
      <c r="A277" s="331"/>
    </row>
    <row r="278" spans="1:1" s="332" customFormat="1" ht="14.25" customHeight="1" x14ac:dyDescent="0.2">
      <c r="A278" s="331"/>
    </row>
    <row r="279" spans="1:1" s="332" customFormat="1" ht="14.25" customHeight="1" x14ac:dyDescent="0.2">
      <c r="A279" s="331"/>
    </row>
    <row r="280" spans="1:1" s="332" customFormat="1" ht="14.25" customHeight="1" x14ac:dyDescent="0.2">
      <c r="A280" s="331"/>
    </row>
    <row r="281" spans="1:1" s="332" customFormat="1" ht="14.25" customHeight="1" x14ac:dyDescent="0.2">
      <c r="A281" s="331"/>
    </row>
    <row r="282" spans="1:1" s="332" customFormat="1" ht="14.25" customHeight="1" x14ac:dyDescent="0.2">
      <c r="A282" s="331"/>
    </row>
    <row r="283" spans="1:1" s="332" customFormat="1" ht="14.25" customHeight="1" x14ac:dyDescent="0.2">
      <c r="A283" s="331"/>
    </row>
    <row r="284" spans="1:1" s="332" customFormat="1" ht="14.25" customHeight="1" x14ac:dyDescent="0.2">
      <c r="A284" s="331"/>
    </row>
    <row r="285" spans="1:1" s="332" customFormat="1" ht="14.25" customHeight="1" x14ac:dyDescent="0.2">
      <c r="A285" s="331"/>
    </row>
    <row r="286" spans="1:1" s="332" customFormat="1" ht="14.25" customHeight="1" x14ac:dyDescent="0.2">
      <c r="A286" s="331"/>
    </row>
    <row r="287" spans="1:1" s="332" customFormat="1" ht="14.25" customHeight="1" x14ac:dyDescent="0.2">
      <c r="A287" s="331"/>
    </row>
    <row r="288" spans="1:1" s="332" customFormat="1" ht="14.25" customHeight="1" x14ac:dyDescent="0.2">
      <c r="A288" s="331"/>
    </row>
    <row r="289" spans="1:1" s="332" customFormat="1" ht="14.25" customHeight="1" x14ac:dyDescent="0.2">
      <c r="A289" s="331"/>
    </row>
    <row r="290" spans="1:1" s="332" customFormat="1" ht="14.25" customHeight="1" x14ac:dyDescent="0.2">
      <c r="A290" s="331"/>
    </row>
    <row r="291" spans="1:1" s="332" customFormat="1" ht="14.25" customHeight="1" x14ac:dyDescent="0.2">
      <c r="A291" s="331"/>
    </row>
    <row r="292" spans="1:1" s="332" customFormat="1" ht="14.25" customHeight="1" x14ac:dyDescent="0.2">
      <c r="A292" s="331"/>
    </row>
    <row r="293" spans="1:1" s="332" customFormat="1" ht="14.25" customHeight="1" x14ac:dyDescent="0.2">
      <c r="A293" s="331"/>
    </row>
    <row r="294" spans="1:1" s="332" customFormat="1" ht="14.25" customHeight="1" x14ac:dyDescent="0.2">
      <c r="A294" s="331"/>
    </row>
    <row r="295" spans="1:1" s="332" customFormat="1" ht="14.25" customHeight="1" x14ac:dyDescent="0.2">
      <c r="A295" s="331"/>
    </row>
    <row r="296" spans="1:1" s="332" customFormat="1" ht="14.25" customHeight="1" x14ac:dyDescent="0.2">
      <c r="A296" s="331"/>
    </row>
    <row r="297" spans="1:1" s="332" customFormat="1" ht="14.25" customHeight="1" x14ac:dyDescent="0.2">
      <c r="A297" s="331"/>
    </row>
    <row r="298" spans="1:1" s="332" customFormat="1" ht="14.25" customHeight="1" x14ac:dyDescent="0.2">
      <c r="A298" s="331"/>
    </row>
    <row r="299" spans="1:1" s="332" customFormat="1" ht="14.25" customHeight="1" x14ac:dyDescent="0.2">
      <c r="A299" s="331"/>
    </row>
    <row r="300" spans="1:1" s="332" customFormat="1" ht="14.25" customHeight="1" x14ac:dyDescent="0.2">
      <c r="A300" s="331"/>
    </row>
    <row r="301" spans="1:1" s="332" customFormat="1" ht="14.25" customHeight="1" x14ac:dyDescent="0.2">
      <c r="A301" s="331"/>
    </row>
    <row r="302" spans="1:1" s="332" customFormat="1" ht="14.25" customHeight="1" x14ac:dyDescent="0.2">
      <c r="A302" s="331"/>
    </row>
    <row r="303" spans="1:1" s="332" customFormat="1" ht="14.25" customHeight="1" x14ac:dyDescent="0.2">
      <c r="A303" s="331"/>
    </row>
    <row r="304" spans="1:1" s="332" customFormat="1" ht="14.25" customHeight="1" x14ac:dyDescent="0.2">
      <c r="A304" s="331"/>
    </row>
    <row r="305" spans="1:1" s="332" customFormat="1" ht="14.25" customHeight="1" x14ac:dyDescent="0.2">
      <c r="A305" s="331"/>
    </row>
    <row r="306" spans="1:1" s="332" customFormat="1" ht="14.25" customHeight="1" x14ac:dyDescent="0.2">
      <c r="A306" s="331"/>
    </row>
    <row r="307" spans="1:1" s="332" customFormat="1" ht="14.25" customHeight="1" x14ac:dyDescent="0.2">
      <c r="A307" s="331"/>
    </row>
    <row r="308" spans="1:1" s="332" customFormat="1" ht="14.25" customHeight="1" x14ac:dyDescent="0.2">
      <c r="A308" s="331"/>
    </row>
    <row r="309" spans="1:1" s="332" customFormat="1" ht="14.25" customHeight="1" x14ac:dyDescent="0.2">
      <c r="A309" s="331"/>
    </row>
    <row r="310" spans="1:1" s="332" customFormat="1" ht="14.25" customHeight="1" x14ac:dyDescent="0.2">
      <c r="A310" s="331"/>
    </row>
    <row r="311" spans="1:1" s="332" customFormat="1" ht="14.25" customHeight="1" x14ac:dyDescent="0.2">
      <c r="A311" s="331"/>
    </row>
    <row r="312" spans="1:1" s="332" customFormat="1" ht="14.25" customHeight="1" x14ac:dyDescent="0.2">
      <c r="A312" s="331"/>
    </row>
    <row r="313" spans="1:1" s="332" customFormat="1" ht="14.25" customHeight="1" x14ac:dyDescent="0.2">
      <c r="A313" s="331"/>
    </row>
    <row r="314" spans="1:1" s="332" customFormat="1" ht="14.25" customHeight="1" x14ac:dyDescent="0.2">
      <c r="A314" s="331"/>
    </row>
    <row r="315" spans="1:1" s="332" customFormat="1" ht="14.25" customHeight="1" x14ac:dyDescent="0.2">
      <c r="A315" s="331"/>
    </row>
    <row r="316" spans="1:1" s="332" customFormat="1" ht="14.25" customHeight="1" x14ac:dyDescent="0.2">
      <c r="A316" s="331"/>
    </row>
    <row r="317" spans="1:1" s="332" customFormat="1" ht="14.25" customHeight="1" x14ac:dyDescent="0.2">
      <c r="A317" s="331"/>
    </row>
    <row r="318" spans="1:1" s="332" customFormat="1" ht="14.25" customHeight="1" x14ac:dyDescent="0.2">
      <c r="A318" s="331"/>
    </row>
    <row r="319" spans="1:1" s="332" customFormat="1" ht="14.25" customHeight="1" x14ac:dyDescent="0.2">
      <c r="A319" s="331"/>
    </row>
    <row r="320" spans="1:1" s="332" customFormat="1" ht="14.25" customHeight="1" x14ac:dyDescent="0.2">
      <c r="A320" s="331"/>
    </row>
    <row r="321" spans="1:1" s="332" customFormat="1" ht="14.25" customHeight="1" x14ac:dyDescent="0.2">
      <c r="A321" s="331"/>
    </row>
    <row r="322" spans="1:1" s="332" customFormat="1" ht="14.25" customHeight="1" x14ac:dyDescent="0.2">
      <c r="A322" s="331"/>
    </row>
    <row r="323" spans="1:1" s="332" customFormat="1" ht="14.25" customHeight="1" x14ac:dyDescent="0.2">
      <c r="A323" s="331"/>
    </row>
    <row r="324" spans="1:1" s="332" customFormat="1" ht="14.25" customHeight="1" x14ac:dyDescent="0.2">
      <c r="A324" s="331"/>
    </row>
    <row r="325" spans="1:1" s="332" customFormat="1" ht="14.25" customHeight="1" x14ac:dyDescent="0.2">
      <c r="A325" s="331"/>
    </row>
    <row r="326" spans="1:1" s="332" customFormat="1" ht="14.25" customHeight="1" x14ac:dyDescent="0.2">
      <c r="A326" s="331"/>
    </row>
    <row r="327" spans="1:1" s="332" customFormat="1" ht="14.25" customHeight="1" x14ac:dyDescent="0.2">
      <c r="A327" s="331"/>
    </row>
    <row r="328" spans="1:1" s="332" customFormat="1" ht="14.25" customHeight="1" x14ac:dyDescent="0.2">
      <c r="A328" s="331"/>
    </row>
    <row r="329" spans="1:1" s="332" customFormat="1" ht="14.25" customHeight="1" x14ac:dyDescent="0.2">
      <c r="A329" s="331"/>
    </row>
    <row r="330" spans="1:1" s="332" customFormat="1" ht="14.25" customHeight="1" x14ac:dyDescent="0.2">
      <c r="A330" s="331"/>
    </row>
    <row r="331" spans="1:1" s="332" customFormat="1" ht="14.25" customHeight="1" x14ac:dyDescent="0.2">
      <c r="A331" s="331"/>
    </row>
    <row r="332" spans="1:1" s="332" customFormat="1" ht="14.25" customHeight="1" x14ac:dyDescent="0.2">
      <c r="A332" s="331"/>
    </row>
    <row r="333" spans="1:1" s="332" customFormat="1" ht="14.25" customHeight="1" x14ac:dyDescent="0.2">
      <c r="A333" s="331"/>
    </row>
    <row r="334" spans="1:1" s="332" customFormat="1" ht="14.25" customHeight="1" x14ac:dyDescent="0.2">
      <c r="A334" s="331"/>
    </row>
    <row r="335" spans="1:1" s="332" customFormat="1" ht="14.25" customHeight="1" x14ac:dyDescent="0.2">
      <c r="A335" s="331"/>
    </row>
    <row r="336" spans="1:1" s="332" customFormat="1" ht="14.25" customHeight="1" x14ac:dyDescent="0.2">
      <c r="A336" s="331"/>
    </row>
    <row r="337" spans="1:1" s="332" customFormat="1" ht="14.25" customHeight="1" x14ac:dyDescent="0.2">
      <c r="A337" s="331"/>
    </row>
    <row r="338" spans="1:1" s="332" customFormat="1" ht="14.25" customHeight="1" x14ac:dyDescent="0.2">
      <c r="A338" s="331"/>
    </row>
    <row r="339" spans="1:1" s="332" customFormat="1" ht="14.25" customHeight="1" x14ac:dyDescent="0.2">
      <c r="A339" s="331"/>
    </row>
    <row r="340" spans="1:1" s="332" customFormat="1" ht="14.25" customHeight="1" x14ac:dyDescent="0.2">
      <c r="A340" s="331"/>
    </row>
    <row r="341" spans="1:1" s="332" customFormat="1" ht="14.25" customHeight="1" x14ac:dyDescent="0.2">
      <c r="A341" s="331"/>
    </row>
    <row r="342" spans="1:1" s="332" customFormat="1" ht="14.25" customHeight="1" x14ac:dyDescent="0.2">
      <c r="A342" s="331"/>
    </row>
    <row r="343" spans="1:1" s="332" customFormat="1" ht="14.25" customHeight="1" x14ac:dyDescent="0.2">
      <c r="A343" s="331"/>
    </row>
    <row r="344" spans="1:1" s="332" customFormat="1" ht="14.25" customHeight="1" x14ac:dyDescent="0.2">
      <c r="A344" s="331"/>
    </row>
    <row r="345" spans="1:1" s="332" customFormat="1" ht="14.25" customHeight="1" x14ac:dyDescent="0.2">
      <c r="A345" s="331"/>
    </row>
    <row r="346" spans="1:1" s="332" customFormat="1" ht="14.25" customHeight="1" x14ac:dyDescent="0.2">
      <c r="A346" s="331"/>
    </row>
    <row r="347" spans="1:1" s="332" customFormat="1" ht="14.25" customHeight="1" x14ac:dyDescent="0.2">
      <c r="A347" s="331"/>
    </row>
    <row r="348" spans="1:1" s="332" customFormat="1" ht="14.25" customHeight="1" x14ac:dyDescent="0.2">
      <c r="A348" s="331"/>
    </row>
    <row r="349" spans="1:1" s="332" customFormat="1" ht="14.25" customHeight="1" x14ac:dyDescent="0.2">
      <c r="A349" s="331"/>
    </row>
    <row r="350" spans="1:1" s="332" customFormat="1" ht="14.25" customHeight="1" x14ac:dyDescent="0.2">
      <c r="A350" s="331"/>
    </row>
    <row r="351" spans="1:1" s="332" customFormat="1" ht="14.25" customHeight="1" x14ac:dyDescent="0.2">
      <c r="A351" s="331"/>
    </row>
    <row r="352" spans="1:1" s="332" customFormat="1" ht="14.25" customHeight="1" x14ac:dyDescent="0.2">
      <c r="A352" s="331"/>
    </row>
    <row r="353" spans="1:1" s="332" customFormat="1" ht="14.25" customHeight="1" x14ac:dyDescent="0.2">
      <c r="A353" s="331"/>
    </row>
    <row r="354" spans="1:1" s="332" customFormat="1" ht="14.25" customHeight="1" x14ac:dyDescent="0.2">
      <c r="A354" s="331"/>
    </row>
    <row r="355" spans="1:1" s="332" customFormat="1" ht="14.25" customHeight="1" x14ac:dyDescent="0.2">
      <c r="A355" s="331"/>
    </row>
    <row r="356" spans="1:1" s="332" customFormat="1" ht="14.25" customHeight="1" x14ac:dyDescent="0.2">
      <c r="A356" s="331"/>
    </row>
    <row r="357" spans="1:1" s="332" customFormat="1" ht="14.25" customHeight="1" x14ac:dyDescent="0.2">
      <c r="A357" s="331"/>
    </row>
    <row r="358" spans="1:1" s="332" customFormat="1" ht="14.25" customHeight="1" x14ac:dyDescent="0.2">
      <c r="A358" s="331"/>
    </row>
    <row r="359" spans="1:1" s="332" customFormat="1" ht="14.25" customHeight="1" x14ac:dyDescent="0.2">
      <c r="A359" s="331"/>
    </row>
    <row r="360" spans="1:1" s="332" customFormat="1" ht="14.25" customHeight="1" x14ac:dyDescent="0.2">
      <c r="A360" s="331"/>
    </row>
    <row r="361" spans="1:1" s="332" customFormat="1" ht="14.25" customHeight="1" x14ac:dyDescent="0.2">
      <c r="A361" s="331"/>
    </row>
    <row r="362" spans="1:1" s="332" customFormat="1" ht="14.25" customHeight="1" x14ac:dyDescent="0.2">
      <c r="A362" s="331"/>
    </row>
    <row r="363" spans="1:1" s="332" customFormat="1" ht="14.25" customHeight="1" x14ac:dyDescent="0.2">
      <c r="A363" s="331"/>
    </row>
    <row r="364" spans="1:1" s="332" customFormat="1" ht="14.25" customHeight="1" x14ac:dyDescent="0.2">
      <c r="A364" s="331"/>
    </row>
    <row r="365" spans="1:1" s="332" customFormat="1" ht="14.25" customHeight="1" x14ac:dyDescent="0.2">
      <c r="A365" s="331"/>
    </row>
    <row r="366" spans="1:1" s="332" customFormat="1" ht="14.25" customHeight="1" x14ac:dyDescent="0.2">
      <c r="A366" s="331"/>
    </row>
    <row r="367" spans="1:1" s="332" customFormat="1" ht="14.25" customHeight="1" x14ac:dyDescent="0.2">
      <c r="A367" s="331"/>
    </row>
    <row r="368" spans="1:1" s="332" customFormat="1" ht="14.25" customHeight="1" x14ac:dyDescent="0.2">
      <c r="A368" s="331"/>
    </row>
    <row r="369" spans="1:1" s="332" customFormat="1" ht="14.25" customHeight="1" x14ac:dyDescent="0.2">
      <c r="A369" s="331"/>
    </row>
    <row r="370" spans="1:1" s="332" customFormat="1" ht="14.25" customHeight="1" x14ac:dyDescent="0.2">
      <c r="A370" s="331"/>
    </row>
    <row r="371" spans="1:1" s="332" customFormat="1" ht="14.25" customHeight="1" x14ac:dyDescent="0.2">
      <c r="A371" s="331"/>
    </row>
    <row r="372" spans="1:1" s="332" customFormat="1" ht="14.25" customHeight="1" x14ac:dyDescent="0.2">
      <c r="A372" s="331"/>
    </row>
    <row r="373" spans="1:1" s="332" customFormat="1" ht="14.25" customHeight="1" x14ac:dyDescent="0.2">
      <c r="A373" s="331"/>
    </row>
    <row r="374" spans="1:1" s="332" customFormat="1" ht="14.25" customHeight="1" x14ac:dyDescent="0.2">
      <c r="A374" s="331"/>
    </row>
    <row r="375" spans="1:1" s="332" customFormat="1" ht="14.25" customHeight="1" x14ac:dyDescent="0.2">
      <c r="A375" s="331"/>
    </row>
    <row r="376" spans="1:1" s="332" customFormat="1" ht="14.25" customHeight="1" x14ac:dyDescent="0.2">
      <c r="A376" s="331"/>
    </row>
    <row r="377" spans="1:1" s="332" customFormat="1" ht="14.25" customHeight="1" x14ac:dyDescent="0.2">
      <c r="A377" s="331"/>
    </row>
    <row r="378" spans="1:1" s="332" customFormat="1" ht="14.25" customHeight="1" x14ac:dyDescent="0.2">
      <c r="A378" s="331"/>
    </row>
    <row r="379" spans="1:1" s="332" customFormat="1" ht="14.25" customHeight="1" x14ac:dyDescent="0.2">
      <c r="A379" s="331"/>
    </row>
    <row r="380" spans="1:1" s="332" customFormat="1" ht="14.25" customHeight="1" x14ac:dyDescent="0.2">
      <c r="A380" s="331"/>
    </row>
    <row r="381" spans="1:1" s="332" customFormat="1" ht="14.25" customHeight="1" x14ac:dyDescent="0.2">
      <c r="A381" s="331"/>
    </row>
    <row r="382" spans="1:1" s="332" customFormat="1" ht="14.25" customHeight="1" x14ac:dyDescent="0.2">
      <c r="A382" s="331"/>
    </row>
    <row r="383" spans="1:1" s="332" customFormat="1" ht="14.25" customHeight="1" x14ac:dyDescent="0.2">
      <c r="A383" s="331"/>
    </row>
    <row r="384" spans="1:1" s="332" customFormat="1" ht="14.25" customHeight="1" x14ac:dyDescent="0.2">
      <c r="A384" s="331"/>
    </row>
    <row r="385" spans="1:1" s="332" customFormat="1" ht="14.25" customHeight="1" x14ac:dyDescent="0.2">
      <c r="A385" s="331"/>
    </row>
    <row r="386" spans="1:1" s="332" customFormat="1" ht="14.25" customHeight="1" x14ac:dyDescent="0.2">
      <c r="A386" s="331"/>
    </row>
    <row r="387" spans="1:1" s="332" customFormat="1" ht="14.25" customHeight="1" x14ac:dyDescent="0.2">
      <c r="A387" s="331"/>
    </row>
    <row r="388" spans="1:1" s="332" customFormat="1" ht="14.25" customHeight="1" x14ac:dyDescent="0.2">
      <c r="A388" s="331"/>
    </row>
    <row r="389" spans="1:1" s="332" customFormat="1" ht="14.25" customHeight="1" x14ac:dyDescent="0.2">
      <c r="A389" s="331"/>
    </row>
    <row r="390" spans="1:1" s="332" customFormat="1" ht="14.25" customHeight="1" x14ac:dyDescent="0.2">
      <c r="A390" s="331"/>
    </row>
    <row r="391" spans="1:1" s="332" customFormat="1" ht="14.25" customHeight="1" x14ac:dyDescent="0.2">
      <c r="A391" s="331"/>
    </row>
    <row r="392" spans="1:1" s="332" customFormat="1" ht="14.25" customHeight="1" x14ac:dyDescent="0.2">
      <c r="A392" s="331"/>
    </row>
    <row r="393" spans="1:1" s="332" customFormat="1" ht="14.25" customHeight="1" x14ac:dyDescent="0.2">
      <c r="A393" s="331"/>
    </row>
    <row r="394" spans="1:1" s="332" customFormat="1" ht="14.25" customHeight="1" x14ac:dyDescent="0.2">
      <c r="A394" s="331"/>
    </row>
    <row r="395" spans="1:1" s="332" customFormat="1" ht="14.25" customHeight="1" x14ac:dyDescent="0.2">
      <c r="A395" s="331"/>
    </row>
    <row r="396" spans="1:1" s="332" customFormat="1" ht="14.25" customHeight="1" x14ac:dyDescent="0.2">
      <c r="A396" s="331"/>
    </row>
    <row r="397" spans="1:1" s="332" customFormat="1" ht="14.25" customHeight="1" x14ac:dyDescent="0.2">
      <c r="A397" s="331"/>
    </row>
    <row r="398" spans="1:1" s="332" customFormat="1" ht="14.25" customHeight="1" x14ac:dyDescent="0.2">
      <c r="A398" s="331"/>
    </row>
    <row r="399" spans="1:1" s="332" customFormat="1" ht="14.25" customHeight="1" x14ac:dyDescent="0.2">
      <c r="A399" s="331"/>
    </row>
  </sheetData>
  <mergeCells count="156">
    <mergeCell ref="AW90:BB92"/>
    <mergeCell ref="M93:R95"/>
    <mergeCell ref="S93:X95"/>
    <mergeCell ref="Y93:AD95"/>
    <mergeCell ref="AE93:AJ95"/>
    <mergeCell ref="AK93:AP95"/>
    <mergeCell ref="AQ93:AV95"/>
    <mergeCell ref="AW93:BB95"/>
    <mergeCell ref="M90:R92"/>
    <mergeCell ref="S90:X92"/>
    <mergeCell ref="Y90:AD92"/>
    <mergeCell ref="AE90:AJ92"/>
    <mergeCell ref="AK90:AP92"/>
    <mergeCell ref="AQ90:AV92"/>
    <mergeCell ref="AW84:BB86"/>
    <mergeCell ref="M87:R89"/>
    <mergeCell ref="S87:X89"/>
    <mergeCell ref="Y87:AD89"/>
    <mergeCell ref="AE87:AJ89"/>
    <mergeCell ref="AK87:AP89"/>
    <mergeCell ref="AQ87:AV89"/>
    <mergeCell ref="AW87:BB89"/>
    <mergeCell ref="M84:R86"/>
    <mergeCell ref="S84:X86"/>
    <mergeCell ref="Y84:AD86"/>
    <mergeCell ref="AE84:AJ86"/>
    <mergeCell ref="AK84:AP86"/>
    <mergeCell ref="AQ84:AV86"/>
    <mergeCell ref="AW78:BB80"/>
    <mergeCell ref="M81:R83"/>
    <mergeCell ref="S81:X83"/>
    <mergeCell ref="Y81:AD83"/>
    <mergeCell ref="AE81:AJ83"/>
    <mergeCell ref="AK81:AP83"/>
    <mergeCell ref="AQ81:AV83"/>
    <mergeCell ref="AW81:BB83"/>
    <mergeCell ref="M78:R80"/>
    <mergeCell ref="S78:X80"/>
    <mergeCell ref="Y78:AD80"/>
    <mergeCell ref="AE78:AJ80"/>
    <mergeCell ref="AK78:AP80"/>
    <mergeCell ref="AQ78:AV80"/>
    <mergeCell ref="M71:AC75"/>
    <mergeCell ref="AD71:AK75"/>
    <mergeCell ref="AL71:BB75"/>
    <mergeCell ref="M76:R77"/>
    <mergeCell ref="S76:X77"/>
    <mergeCell ref="Y76:AD77"/>
    <mergeCell ref="AE76:AJ77"/>
    <mergeCell ref="AK76:AP77"/>
    <mergeCell ref="AQ76:AV77"/>
    <mergeCell ref="AW76:BB77"/>
    <mergeCell ref="AW60:BB62"/>
    <mergeCell ref="M63:R65"/>
    <mergeCell ref="S63:X65"/>
    <mergeCell ref="Y63:AD65"/>
    <mergeCell ref="AE63:AJ65"/>
    <mergeCell ref="AK63:AP65"/>
    <mergeCell ref="AQ63:AV65"/>
    <mergeCell ref="AW63:BB65"/>
    <mergeCell ref="M60:R62"/>
    <mergeCell ref="S60:X62"/>
    <mergeCell ref="Y60:AD62"/>
    <mergeCell ref="AE60:AJ62"/>
    <mergeCell ref="AK60:AP62"/>
    <mergeCell ref="AQ60:AV62"/>
    <mergeCell ref="AW54:BB56"/>
    <mergeCell ref="M57:R59"/>
    <mergeCell ref="S57:X59"/>
    <mergeCell ref="Y57:AD59"/>
    <mergeCell ref="AE57:AJ59"/>
    <mergeCell ref="AK57:AP59"/>
    <mergeCell ref="AQ57:AV59"/>
    <mergeCell ref="AW57:BB59"/>
    <mergeCell ref="M54:R56"/>
    <mergeCell ref="S54:X56"/>
    <mergeCell ref="Y54:AD56"/>
    <mergeCell ref="AE54:AJ56"/>
    <mergeCell ref="AK54:AP56"/>
    <mergeCell ref="AQ54:AV56"/>
    <mergeCell ref="AW48:BB50"/>
    <mergeCell ref="M51:R53"/>
    <mergeCell ref="S51:X53"/>
    <mergeCell ref="Y51:AD53"/>
    <mergeCell ref="AE51:AJ53"/>
    <mergeCell ref="AK51:AP53"/>
    <mergeCell ref="AQ51:AV53"/>
    <mergeCell ref="AW51:BB53"/>
    <mergeCell ref="M48:R50"/>
    <mergeCell ref="S48:X50"/>
    <mergeCell ref="Y48:AD50"/>
    <mergeCell ref="AE48:AJ50"/>
    <mergeCell ref="AK48:AP50"/>
    <mergeCell ref="AQ48:AV50"/>
    <mergeCell ref="M41:AC45"/>
    <mergeCell ref="AD41:AK45"/>
    <mergeCell ref="AL41:BB45"/>
    <mergeCell ref="M46:R47"/>
    <mergeCell ref="S46:X47"/>
    <mergeCell ref="Y46:AD47"/>
    <mergeCell ref="AE46:AJ47"/>
    <mergeCell ref="AK46:AP47"/>
    <mergeCell ref="AQ46:AV47"/>
    <mergeCell ref="AW46:BB47"/>
    <mergeCell ref="AW30:BB32"/>
    <mergeCell ref="M33:R35"/>
    <mergeCell ref="S33:X35"/>
    <mergeCell ref="Y33:AD35"/>
    <mergeCell ref="AE33:AJ35"/>
    <mergeCell ref="AK33:AP35"/>
    <mergeCell ref="AQ33:AV35"/>
    <mergeCell ref="AW33:BB35"/>
    <mergeCell ref="M30:R32"/>
    <mergeCell ref="S30:X32"/>
    <mergeCell ref="Y30:AD32"/>
    <mergeCell ref="AE30:AJ32"/>
    <mergeCell ref="AK30:AP32"/>
    <mergeCell ref="AQ30:AV32"/>
    <mergeCell ref="AW24:BB26"/>
    <mergeCell ref="M27:R29"/>
    <mergeCell ref="S27:X29"/>
    <mergeCell ref="Y27:AD29"/>
    <mergeCell ref="AE27:AJ29"/>
    <mergeCell ref="AK27:AP29"/>
    <mergeCell ref="AQ27:AV29"/>
    <mergeCell ref="AW27:BB29"/>
    <mergeCell ref="M24:R26"/>
    <mergeCell ref="S24:X26"/>
    <mergeCell ref="Y24:AD26"/>
    <mergeCell ref="AE24:AJ26"/>
    <mergeCell ref="AK24:AP26"/>
    <mergeCell ref="AQ24:AV26"/>
    <mergeCell ref="AW18:BB20"/>
    <mergeCell ref="M21:R23"/>
    <mergeCell ref="S21:X23"/>
    <mergeCell ref="Y21:AD23"/>
    <mergeCell ref="AE21:AJ23"/>
    <mergeCell ref="AK21:AP23"/>
    <mergeCell ref="AQ21:AV23"/>
    <mergeCell ref="AW21:BB23"/>
    <mergeCell ref="M18:R20"/>
    <mergeCell ref="S18:X20"/>
    <mergeCell ref="Y18:AD20"/>
    <mergeCell ref="AE18:AJ20"/>
    <mergeCell ref="AK18:AP20"/>
    <mergeCell ref="AQ18:AV20"/>
    <mergeCell ref="M11:AC15"/>
    <mergeCell ref="AD11:AK15"/>
    <mergeCell ref="AL11:BB15"/>
    <mergeCell ref="M16:R17"/>
    <mergeCell ref="S16:X17"/>
    <mergeCell ref="Y16:AD17"/>
    <mergeCell ref="AE16:AJ17"/>
    <mergeCell ref="AK16:AP17"/>
    <mergeCell ref="AQ16:AV17"/>
    <mergeCell ref="AW16:BB17"/>
  </mergeCells>
  <phoneticPr fontId="1"/>
  <printOptions horizontalCentered="1" verticalCentered="1"/>
  <pageMargins left="0" right="0" top="0" bottom="0" header="0" footer="0"/>
  <pageSetup paperSize="9" scale="46" orientation="portrait" horizontalDpi="4294967292" r:id="rId1"/>
  <headerFooter alignWithMargins="0"/>
  <drawing r:id="rId2"/>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7884567-535E-4D78-8026-5E532DC6F523}">
  <dimension ref="B1:BF25"/>
  <sheetViews>
    <sheetView showGridLines="0" topLeftCell="A6" workbookViewId="0">
      <selection activeCell="M13" sqref="M13"/>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4">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c r="Y11" s="189"/>
      <c r="Z11" s="137"/>
      <c r="AA11" s="137"/>
      <c r="AB11" s="190"/>
      <c r="AC11" s="181"/>
      <c r="AD11" s="191"/>
      <c r="AE11" s="192"/>
      <c r="AF11" s="193"/>
      <c r="AG11" s="193"/>
      <c r="AH11" s="188"/>
      <c r="AI11" s="189"/>
      <c r="AJ11" s="137"/>
      <c r="AK11" s="137"/>
      <c r="AL11" s="194"/>
      <c r="AM11" s="181"/>
      <c r="AN11" s="195"/>
      <c r="AO11" s="196"/>
      <c r="AP11" s="197"/>
      <c r="AQ11" s="198"/>
      <c r="AR11" s="129"/>
      <c r="AS11" s="199">
        <v>1</v>
      </c>
      <c r="AT11" s="199"/>
      <c r="AU11" s="199"/>
      <c r="AV11" s="199"/>
      <c r="AW11" s="199"/>
      <c r="AX11" s="200" t="s">
        <v>173</v>
      </c>
      <c r="AY11" s="201" t="s">
        <v>174</v>
      </c>
      <c r="AZ11" s="202" t="s">
        <v>174</v>
      </c>
      <c r="BA11" s="203" t="s">
        <v>174</v>
      </c>
      <c r="BB11" s="200" t="s">
        <v>174</v>
      </c>
      <c r="BC11" s="200" t="s">
        <v>174</v>
      </c>
      <c r="BD11" s="199"/>
      <c r="BE11" s="199"/>
    </row>
    <row r="12" spans="2:58" s="118" customFormat="1" ht="59.25" customHeight="1" x14ac:dyDescent="0.4">
      <c r="B12" s="129"/>
      <c r="C12" s="181" t="s">
        <v>175</v>
      </c>
      <c r="D12" s="129"/>
      <c r="E12" s="182" t="s">
        <v>176</v>
      </c>
      <c r="F12" s="181">
        <v>2</v>
      </c>
      <c r="G12" s="181"/>
      <c r="H12" s="181"/>
      <c r="I12" s="181"/>
      <c r="J12" s="181"/>
      <c r="K12" s="183">
        <v>31</v>
      </c>
      <c r="L12" s="184">
        <v>31</v>
      </c>
      <c r="M12" s="185">
        <v>31</v>
      </c>
      <c r="N12" s="185">
        <v>31</v>
      </c>
      <c r="O12" s="186">
        <v>31</v>
      </c>
      <c r="P12" s="187"/>
      <c r="Q12" s="181"/>
      <c r="R12" s="181"/>
      <c r="S12" s="181"/>
      <c r="T12" s="181"/>
      <c r="U12" s="181"/>
      <c r="V12" s="181"/>
      <c r="W12" s="181"/>
      <c r="X12" s="188"/>
      <c r="Y12" s="189"/>
      <c r="Z12" s="137"/>
      <c r="AA12" s="137"/>
      <c r="AB12" s="190"/>
      <c r="AC12" s="181"/>
      <c r="AD12" s="191"/>
      <c r="AE12" s="192"/>
      <c r="AF12" s="193"/>
      <c r="AG12" s="193"/>
      <c r="AH12" s="188"/>
      <c r="AI12" s="189"/>
      <c r="AJ12" s="137"/>
      <c r="AK12" s="137"/>
      <c r="AL12" s="194"/>
      <c r="AM12" s="181"/>
      <c r="AN12" s="195"/>
      <c r="AO12" s="196"/>
      <c r="AP12" s="197"/>
      <c r="AQ12" s="198"/>
      <c r="AR12" s="129"/>
      <c r="AS12" s="199">
        <v>1</v>
      </c>
      <c r="AT12" s="199"/>
      <c r="AU12" s="199"/>
      <c r="AV12" s="199"/>
      <c r="AW12" s="199"/>
      <c r="AX12" s="200" t="s">
        <v>173</v>
      </c>
      <c r="AY12" s="201" t="s">
        <v>174</v>
      </c>
      <c r="AZ12" s="202" t="s">
        <v>174</v>
      </c>
      <c r="BA12" s="203" t="s">
        <v>174</v>
      </c>
      <c r="BB12" s="200" t="s">
        <v>174</v>
      </c>
      <c r="BC12" s="200" t="s">
        <v>174</v>
      </c>
      <c r="BD12" s="199"/>
      <c r="BE12" s="199"/>
    </row>
    <row r="13" spans="2:58" s="118" customFormat="1" ht="59.25" customHeight="1" x14ac:dyDescent="0.4">
      <c r="B13" s="129"/>
      <c r="C13" s="181" t="s">
        <v>177</v>
      </c>
      <c r="D13" s="129"/>
      <c r="E13" s="182" t="s">
        <v>178</v>
      </c>
      <c r="F13" s="181">
        <v>3</v>
      </c>
      <c r="G13" s="181"/>
      <c r="H13" s="181"/>
      <c r="I13" s="181"/>
      <c r="J13" s="181"/>
      <c r="K13" s="183">
        <v>31</v>
      </c>
      <c r="L13" s="184">
        <v>31</v>
      </c>
      <c r="M13" s="185">
        <v>31</v>
      </c>
      <c r="N13" s="185">
        <v>31</v>
      </c>
      <c r="O13" s="186">
        <v>31</v>
      </c>
      <c r="P13" s="187"/>
      <c r="Q13" s="181"/>
      <c r="R13" s="181"/>
      <c r="S13" s="181"/>
      <c r="T13" s="181"/>
      <c r="U13" s="181"/>
      <c r="V13" s="181"/>
      <c r="W13" s="181"/>
      <c r="X13" s="188"/>
      <c r="Y13" s="189"/>
      <c r="Z13" s="137"/>
      <c r="AA13" s="137"/>
      <c r="AB13" s="190"/>
      <c r="AC13" s="181"/>
      <c r="AD13" s="191"/>
      <c r="AE13" s="192"/>
      <c r="AF13" s="193"/>
      <c r="AG13" s="193"/>
      <c r="AH13" s="188"/>
      <c r="AI13" s="189"/>
      <c r="AJ13" s="137"/>
      <c r="AK13" s="137"/>
      <c r="AL13" s="194"/>
      <c r="AM13" s="181"/>
      <c r="AN13" s="195"/>
      <c r="AO13" s="196"/>
      <c r="AP13" s="197"/>
      <c r="AQ13" s="198"/>
      <c r="AR13" s="129"/>
      <c r="AS13" s="199">
        <v>1</v>
      </c>
      <c r="AT13" s="199"/>
      <c r="AU13" s="199"/>
      <c r="AV13" s="199"/>
      <c r="AW13" s="199"/>
      <c r="AX13" s="200" t="s">
        <v>173</v>
      </c>
      <c r="AY13" s="201" t="s">
        <v>174</v>
      </c>
      <c r="AZ13" s="202" t="s">
        <v>174</v>
      </c>
      <c r="BA13" s="203" t="s">
        <v>174</v>
      </c>
      <c r="BB13" s="200" t="s">
        <v>174</v>
      </c>
      <c r="BC13" s="200" t="s">
        <v>174</v>
      </c>
      <c r="BD13" s="199"/>
      <c r="BE13" s="199"/>
    </row>
    <row r="14" spans="2:58" s="118" customFormat="1" x14ac:dyDescent="0.4">
      <c r="B14" s="129"/>
      <c r="C14" s="129"/>
      <c r="D14" s="129"/>
      <c r="E14" s="182"/>
      <c r="F14" s="181"/>
      <c r="G14" s="181"/>
      <c r="H14" s="181"/>
      <c r="I14" s="181"/>
      <c r="J14" s="181"/>
      <c r="K14" s="181"/>
      <c r="L14" s="204"/>
      <c r="M14" s="205"/>
      <c r="N14" s="205"/>
      <c r="O14" s="181"/>
      <c r="P14" s="181"/>
      <c r="Q14" s="181"/>
      <c r="R14" s="181"/>
      <c r="S14" s="181"/>
      <c r="T14" s="181"/>
      <c r="U14" s="181"/>
      <c r="V14" s="181"/>
      <c r="W14" s="181"/>
      <c r="X14" s="188"/>
      <c r="Y14" s="189"/>
      <c r="Z14" s="137"/>
      <c r="AA14" s="137"/>
      <c r="AB14" s="181"/>
      <c r="AC14" s="181"/>
      <c r="AD14" s="181"/>
      <c r="AE14" s="181"/>
      <c r="AF14" s="181"/>
      <c r="AG14" s="181"/>
      <c r="AH14" s="188"/>
      <c r="AI14" s="189"/>
      <c r="AJ14" s="137"/>
      <c r="AK14" s="137"/>
      <c r="AL14" s="181"/>
      <c r="AM14" s="181"/>
      <c r="AN14" s="181"/>
      <c r="AO14" s="181"/>
      <c r="AP14" s="181"/>
      <c r="AQ14" s="181"/>
      <c r="AS14" s="181"/>
      <c r="AT14" s="181"/>
      <c r="AU14" s="181"/>
      <c r="AV14" s="181"/>
      <c r="AW14" s="181"/>
      <c r="AX14" s="181"/>
      <c r="AY14" s="181"/>
      <c r="AZ14" s="181"/>
      <c r="BA14" s="181"/>
      <c r="BB14" s="181"/>
      <c r="BC14" s="181"/>
      <c r="BD14" s="181"/>
      <c r="BE14" s="181"/>
    </row>
    <row r="15" spans="2:58" s="118" customFormat="1" x14ac:dyDescent="0.4">
      <c r="B15" s="129"/>
      <c r="C15" s="129"/>
      <c r="D15" s="129"/>
      <c r="E15" s="182"/>
      <c r="F15" s="181"/>
      <c r="G15" s="181"/>
      <c r="H15" s="181"/>
      <c r="I15" s="181"/>
      <c r="J15" s="181"/>
      <c r="K15" s="181"/>
      <c r="L15" s="204"/>
      <c r="M15" s="205"/>
      <c r="N15" s="205"/>
      <c r="O15" s="181"/>
      <c r="P15" s="181"/>
      <c r="Q15" s="181"/>
      <c r="R15" s="181"/>
      <c r="S15" s="181"/>
      <c r="T15" s="181"/>
      <c r="U15" s="181"/>
      <c r="V15" s="181"/>
      <c r="W15" s="181"/>
      <c r="X15" s="188"/>
      <c r="Y15" s="189"/>
      <c r="Z15" s="137"/>
      <c r="AA15" s="137"/>
      <c r="AB15" s="181"/>
      <c r="AC15" s="181"/>
      <c r="AD15" s="181"/>
      <c r="AE15" s="181"/>
      <c r="AF15" s="181"/>
      <c r="AG15" s="181"/>
      <c r="AH15" s="188"/>
      <c r="AI15" s="189"/>
      <c r="AJ15" s="137"/>
      <c r="AK15" s="137"/>
      <c r="AL15" s="181"/>
      <c r="AM15" s="181"/>
      <c r="AN15" s="181"/>
      <c r="AO15" s="181"/>
      <c r="AP15" s="181"/>
      <c r="AQ15" s="181"/>
      <c r="AS15" s="181"/>
      <c r="AT15" s="181"/>
      <c r="AU15" s="181"/>
      <c r="AV15" s="181"/>
      <c r="AW15" s="181"/>
      <c r="AX15" s="181"/>
      <c r="AY15" s="181"/>
      <c r="AZ15" s="181"/>
      <c r="BA15" s="181"/>
      <c r="BB15" s="181"/>
      <c r="BC15" s="181"/>
      <c r="BD15" s="181"/>
      <c r="BE15" s="181"/>
    </row>
    <row r="16" spans="2:58" s="118" customFormat="1" x14ac:dyDescent="0.4">
      <c r="B16" s="206"/>
      <c r="C16" s="206"/>
      <c r="D16" s="206"/>
      <c r="E16" s="182"/>
      <c r="F16" s="181"/>
      <c r="G16" s="181"/>
      <c r="H16" s="181"/>
      <c r="I16" s="181"/>
      <c r="J16" s="181"/>
      <c r="K16" s="181"/>
      <c r="L16" s="207"/>
      <c r="M16" s="205"/>
      <c r="N16" s="205"/>
      <c r="O16" s="181"/>
      <c r="P16" s="181"/>
      <c r="Q16" s="181"/>
      <c r="R16" s="181"/>
      <c r="S16" s="181"/>
      <c r="T16" s="181"/>
      <c r="U16" s="181"/>
      <c r="V16" s="181"/>
      <c r="W16" s="181"/>
      <c r="X16" s="188"/>
      <c r="Y16" s="189"/>
      <c r="Z16" s="137"/>
      <c r="AA16" s="137"/>
      <c r="AB16" s="181"/>
      <c r="AC16" s="181"/>
      <c r="AD16" s="181"/>
      <c r="AE16" s="181"/>
      <c r="AF16" s="181"/>
      <c r="AG16" s="181"/>
      <c r="AH16" s="188"/>
      <c r="AI16" s="189"/>
      <c r="AJ16" s="137"/>
      <c r="AK16" s="137"/>
      <c r="AL16" s="181"/>
      <c r="AM16" s="181"/>
      <c r="AN16" s="181"/>
      <c r="AO16" s="181"/>
      <c r="AP16" s="181"/>
      <c r="AQ16" s="181"/>
      <c r="AS16" s="181"/>
      <c r="AT16" s="181"/>
      <c r="AU16" s="181"/>
      <c r="AV16" s="181"/>
      <c r="AW16" s="181"/>
      <c r="AX16" s="181"/>
      <c r="AY16" s="181"/>
      <c r="AZ16" s="181"/>
      <c r="BA16" s="181"/>
      <c r="BB16" s="181"/>
      <c r="BC16" s="181"/>
      <c r="BD16" s="181"/>
      <c r="BE16" s="181"/>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DF6B02A-F394-4599-A11C-7E65DDE6F7BF}">
  <sheetPr>
    <pageSetUpPr fitToPage="1"/>
  </sheetPr>
  <dimension ref="B1:H40"/>
  <sheetViews>
    <sheetView showGridLines="0" topLeftCell="A8" zoomScale="115" zoomScaleNormal="115" workbookViewId="0">
      <selection activeCell="E20" sqref="E20"/>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179</v>
      </c>
      <c r="E4" s="105"/>
    </row>
    <row r="5" spans="2:8" ht="11.25" customHeight="1" x14ac:dyDescent="0.15">
      <c r="B5" s="218">
        <v>46174</v>
      </c>
      <c r="C5" s="218">
        <v>46235</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180</v>
      </c>
      <c r="H8" s="124"/>
    </row>
    <row r="9" spans="2:8" x14ac:dyDescent="0.15">
      <c r="B9" s="141"/>
      <c r="C9" s="142"/>
      <c r="D9" s="142"/>
      <c r="E9" s="143"/>
      <c r="F9" s="208"/>
      <c r="G9" s="209"/>
      <c r="H9" s="210"/>
    </row>
    <row r="10" spans="2:8" s="180" customFormat="1" ht="37.5" customHeight="1" x14ac:dyDescent="0.15">
      <c r="B10" s="163" t="s">
        <v>151</v>
      </c>
      <c r="C10" s="163" t="s">
        <v>181</v>
      </c>
      <c r="D10" s="163" t="s">
        <v>120</v>
      </c>
      <c r="E10" s="211" t="s">
        <v>182</v>
      </c>
      <c r="F10" s="212" t="s">
        <v>118</v>
      </c>
      <c r="G10" s="163" t="s">
        <v>183</v>
      </c>
      <c r="H10" s="129" t="s">
        <v>184</v>
      </c>
    </row>
    <row r="11" spans="2:8" s="118" customFormat="1" ht="44.25" x14ac:dyDescent="0.4">
      <c r="B11" s="129" t="s">
        <v>185</v>
      </c>
      <c r="C11" s="181" t="s">
        <v>171</v>
      </c>
      <c r="D11" s="213">
        <v>1</v>
      </c>
      <c r="E11" s="181" t="s">
        <v>186</v>
      </c>
      <c r="F11" s="214" t="s">
        <v>174</v>
      </c>
      <c r="G11" s="215" t="s">
        <v>187</v>
      </c>
      <c r="H11" s="216" t="s">
        <v>188</v>
      </c>
    </row>
    <row r="12" spans="2:8" s="118" customFormat="1" ht="44.25" x14ac:dyDescent="0.4">
      <c r="B12" s="129"/>
      <c r="C12" s="181" t="s">
        <v>175</v>
      </c>
      <c r="D12" s="213">
        <v>2</v>
      </c>
      <c r="E12" s="181" t="s">
        <v>189</v>
      </c>
      <c r="F12" s="214" t="s">
        <v>174</v>
      </c>
      <c r="G12" s="215" t="s">
        <v>187</v>
      </c>
      <c r="H12" s="216" t="s">
        <v>188</v>
      </c>
    </row>
    <row r="13" spans="2:8" s="118" customFormat="1" ht="44.25" x14ac:dyDescent="0.4">
      <c r="B13" s="129"/>
      <c r="C13" s="181" t="s">
        <v>177</v>
      </c>
      <c r="D13" s="213">
        <v>3</v>
      </c>
      <c r="E13" s="181" t="s">
        <v>190</v>
      </c>
      <c r="F13" s="214" t="s">
        <v>174</v>
      </c>
      <c r="G13" s="215" t="s">
        <v>187</v>
      </c>
      <c r="H13" s="216" t="s">
        <v>188</v>
      </c>
    </row>
    <row r="14" spans="2:8" s="118" customFormat="1" ht="81" x14ac:dyDescent="0.4">
      <c r="B14" s="129" t="s">
        <v>191</v>
      </c>
      <c r="C14" s="181" t="s">
        <v>171</v>
      </c>
      <c r="D14" s="213">
        <v>1</v>
      </c>
      <c r="E14" s="181" t="s">
        <v>192</v>
      </c>
      <c r="F14" s="217" t="s">
        <v>174</v>
      </c>
      <c r="G14" s="215" t="s">
        <v>193</v>
      </c>
      <c r="H14" s="216" t="s">
        <v>194</v>
      </c>
    </row>
    <row r="15" spans="2:8" s="118" customFormat="1" ht="81" x14ac:dyDescent="0.4">
      <c r="B15" s="129"/>
      <c r="C15" s="181" t="s">
        <v>175</v>
      </c>
      <c r="D15" s="213">
        <v>2</v>
      </c>
      <c r="E15" s="181" t="s">
        <v>195</v>
      </c>
      <c r="F15" s="217" t="s">
        <v>174</v>
      </c>
      <c r="G15" s="215" t="s">
        <v>193</v>
      </c>
      <c r="H15" s="216" t="s">
        <v>194</v>
      </c>
    </row>
    <row r="16" spans="2:8" s="118" customFormat="1" ht="81" x14ac:dyDescent="0.4">
      <c r="B16" s="129"/>
      <c r="C16" s="181" t="s">
        <v>177</v>
      </c>
      <c r="D16" s="213">
        <v>3</v>
      </c>
      <c r="E16" s="181" t="s">
        <v>196</v>
      </c>
      <c r="F16" s="217" t="s">
        <v>174</v>
      </c>
      <c r="G16" s="215" t="s">
        <v>193</v>
      </c>
      <c r="H16" s="216" t="s">
        <v>194</v>
      </c>
    </row>
    <row r="17" spans="2:8" s="118" customFormat="1" ht="44.25" x14ac:dyDescent="0.4">
      <c r="B17" s="129" t="s">
        <v>197</v>
      </c>
      <c r="C17" s="181" t="s">
        <v>171</v>
      </c>
      <c r="D17" s="213">
        <v>1</v>
      </c>
      <c r="E17" s="181" t="s">
        <v>198</v>
      </c>
      <c r="F17" s="214" t="s">
        <v>174</v>
      </c>
      <c r="G17" s="215" t="s">
        <v>199</v>
      </c>
      <c r="H17" s="216" t="s">
        <v>200</v>
      </c>
    </row>
    <row r="18" spans="2:8" s="118" customFormat="1" ht="44.25" x14ac:dyDescent="0.4">
      <c r="B18" s="129"/>
      <c r="C18" s="181" t="s">
        <v>175</v>
      </c>
      <c r="D18" s="213">
        <v>2</v>
      </c>
      <c r="E18" s="181" t="s">
        <v>201</v>
      </c>
      <c r="F18" s="214" t="s">
        <v>174</v>
      </c>
      <c r="G18" s="215" t="s">
        <v>199</v>
      </c>
      <c r="H18" s="216" t="s">
        <v>200</v>
      </c>
    </row>
    <row r="19" spans="2:8" s="118" customFormat="1" ht="44.25" x14ac:dyDescent="0.4">
      <c r="B19" s="129"/>
      <c r="C19" s="181" t="s">
        <v>177</v>
      </c>
      <c r="D19" s="213">
        <v>3</v>
      </c>
      <c r="E19" s="181" t="s">
        <v>202</v>
      </c>
      <c r="F19" s="214" t="s">
        <v>174</v>
      </c>
      <c r="G19" s="215" t="s">
        <v>199</v>
      </c>
      <c r="H19" s="216" t="s">
        <v>200</v>
      </c>
    </row>
    <row r="20" spans="2:8" s="118" customFormat="1" x14ac:dyDescent="0.4">
      <c r="B20" s="129"/>
      <c r="C20" s="181"/>
      <c r="D20" s="181"/>
      <c r="E20" s="181"/>
      <c r="F20" s="181"/>
      <c r="G20" s="163"/>
      <c r="H20" s="181"/>
    </row>
    <row r="21" spans="2:8" s="118" customFormat="1" x14ac:dyDescent="0.4">
      <c r="B21" s="129"/>
      <c r="C21" s="181"/>
      <c r="D21" s="181"/>
      <c r="E21" s="181"/>
      <c r="F21" s="181"/>
      <c r="G21" s="163"/>
      <c r="H21" s="181"/>
    </row>
    <row r="22" spans="2:8" s="118" customFormat="1" x14ac:dyDescent="0.4">
      <c r="B22" s="129"/>
      <c r="C22" s="181"/>
      <c r="D22" s="181"/>
      <c r="E22" s="181"/>
      <c r="F22" s="181"/>
      <c r="G22" s="163"/>
      <c r="H22" s="181"/>
    </row>
    <row r="23" spans="2:8" s="118" customFormat="1" x14ac:dyDescent="0.4">
      <c r="B23" s="129"/>
      <c r="C23" s="181"/>
      <c r="D23" s="181"/>
      <c r="E23" s="181"/>
      <c r="F23" s="181"/>
      <c r="G23" s="163"/>
      <c r="H23" s="181"/>
    </row>
    <row r="24" spans="2:8" s="118" customFormat="1" x14ac:dyDescent="0.4">
      <c r="B24" s="129"/>
      <c r="C24" s="181"/>
      <c r="D24" s="181"/>
      <c r="E24" s="181"/>
      <c r="F24" s="181"/>
      <c r="G24" s="163"/>
      <c r="H24" s="181"/>
    </row>
    <row r="25" spans="2:8" s="118" customFormat="1" x14ac:dyDescent="0.4">
      <c r="B25" s="129"/>
      <c r="C25" s="181"/>
      <c r="D25" s="181"/>
      <c r="E25" s="181"/>
      <c r="F25" s="181"/>
      <c r="G25" s="163"/>
      <c r="H25" s="181"/>
    </row>
    <row r="26" spans="2:8" s="118" customFormat="1" x14ac:dyDescent="0.4">
      <c r="B26" s="129"/>
      <c r="C26" s="181"/>
      <c r="D26" s="181"/>
      <c r="E26" s="181"/>
      <c r="F26" s="181"/>
      <c r="G26" s="163"/>
      <c r="H26" s="181"/>
    </row>
    <row r="27" spans="2:8" s="118" customFormat="1" x14ac:dyDescent="0.4">
      <c r="B27" s="129"/>
      <c r="C27" s="181"/>
      <c r="D27" s="181"/>
      <c r="E27" s="181"/>
      <c r="F27" s="181"/>
      <c r="G27" s="163"/>
      <c r="H27" s="181"/>
    </row>
    <row r="28" spans="2:8" s="118" customFormat="1" x14ac:dyDescent="0.4">
      <c r="B28" s="129"/>
      <c r="C28" s="181"/>
      <c r="D28" s="181"/>
      <c r="E28" s="181"/>
      <c r="F28" s="181"/>
      <c r="G28" s="163"/>
      <c r="H28" s="181"/>
    </row>
    <row r="29" spans="2:8" s="118" customFormat="1" x14ac:dyDescent="0.4">
      <c r="B29" s="129"/>
      <c r="C29" s="181"/>
      <c r="D29" s="181"/>
      <c r="E29" s="181"/>
      <c r="F29" s="181"/>
      <c r="G29" s="163"/>
      <c r="H29" s="181"/>
    </row>
    <row r="30" spans="2:8" s="118" customFormat="1" x14ac:dyDescent="0.4">
      <c r="B30" s="129"/>
      <c r="C30" s="181"/>
      <c r="D30" s="181"/>
      <c r="E30" s="181"/>
      <c r="F30" s="181"/>
      <c r="G30" s="163"/>
      <c r="H30" s="181"/>
    </row>
    <row r="31" spans="2:8" s="118" customFormat="1" x14ac:dyDescent="0.4">
      <c r="B31" s="206"/>
      <c r="C31" s="181"/>
      <c r="D31" s="181"/>
      <c r="E31" s="181"/>
      <c r="F31" s="181"/>
      <c r="G31" s="163"/>
      <c r="H31" s="181"/>
    </row>
    <row r="32" spans="2:8" s="118" customFormat="1" x14ac:dyDescent="0.4"/>
    <row r="33" s="118" customFormat="1" x14ac:dyDescent="0.4"/>
    <row r="34" s="118" customFormat="1" x14ac:dyDescent="0.4"/>
    <row r="35" s="118" customFormat="1" x14ac:dyDescent="0.4"/>
    <row r="36" s="118" customFormat="1" x14ac:dyDescent="0.4"/>
    <row r="37" s="118" customFormat="1" x14ac:dyDescent="0.4"/>
    <row r="38" s="118" customFormat="1" x14ac:dyDescent="0.4"/>
    <row r="39" s="118" customFormat="1" x14ac:dyDescent="0.4"/>
    <row r="40"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32252DC-A15B-4D71-AAEB-30ACBBC22F93}">
  <dimension ref="A1:BA56"/>
  <sheetViews>
    <sheetView workbookViewId="0">
      <selection activeCell="A13" sqref="A13:IV13"/>
    </sheetView>
  </sheetViews>
  <sheetFormatPr defaultRowHeight="12" x14ac:dyDescent="0.15"/>
  <cols>
    <col min="1" max="16384" width="9" style="101"/>
  </cols>
  <sheetData>
    <row r="1" spans="1:53" ht="30" x14ac:dyDescent="0.15">
      <c r="A1" s="203" t="s">
        <v>174</v>
      </c>
      <c r="B1" s="219"/>
      <c r="C1" s="220"/>
    </row>
    <row r="2" spans="1:53" x14ac:dyDescent="0.15">
      <c r="B2" s="221"/>
      <c r="C2" s="220"/>
    </row>
    <row r="3" spans="1:53" x14ac:dyDescent="0.15">
      <c r="B3" s="222"/>
      <c r="C3" s="220"/>
    </row>
    <row r="4" spans="1:53" x14ac:dyDescent="0.15">
      <c r="B4" s="223"/>
      <c r="C4" s="224"/>
    </row>
    <row r="5" spans="1:53" x14ac:dyDescent="0.15">
      <c r="B5" s="225"/>
      <c r="C5" s="224"/>
    </row>
    <row r="6" spans="1:53" x14ac:dyDescent="0.15">
      <c r="B6" s="226"/>
      <c r="C6" s="224"/>
    </row>
    <row r="7" spans="1:53" x14ac:dyDescent="0.15">
      <c r="B7" s="227"/>
      <c r="C7" s="224"/>
    </row>
    <row r="8" spans="1:53" x14ac:dyDescent="0.15">
      <c r="B8" s="228"/>
      <c r="C8" s="224"/>
    </row>
    <row r="9" spans="1:53" x14ac:dyDescent="0.15">
      <c r="B9" s="229"/>
      <c r="C9" s="224"/>
    </row>
    <row r="10" spans="1:53" x14ac:dyDescent="0.15">
      <c r="B10" s="230"/>
      <c r="C10" s="224"/>
    </row>
    <row r="11" spans="1:53" x14ac:dyDescent="0.15">
      <c r="B11" s="231"/>
      <c r="C11" s="224"/>
      <c r="J11" s="101" t="s">
        <v>203</v>
      </c>
      <c r="K11" s="101" t="s">
        <v>309</v>
      </c>
      <c r="L11" s="101" t="s">
        <v>284</v>
      </c>
      <c r="M11" s="101" t="s">
        <v>206</v>
      </c>
      <c r="O11" s="101" t="s">
        <v>310</v>
      </c>
      <c r="AX11" s="101" t="s">
        <v>209</v>
      </c>
      <c r="AY11" s="101" t="s">
        <v>210</v>
      </c>
      <c r="AZ11" s="101" t="s">
        <v>211</v>
      </c>
      <c r="BA11" s="101" t="s">
        <v>212</v>
      </c>
    </row>
    <row r="12" spans="1:53" x14ac:dyDescent="0.15">
      <c r="B12" s="232"/>
      <c r="C12" s="224"/>
      <c r="J12" s="101" t="s">
        <v>213</v>
      </c>
      <c r="K12" s="101" t="s">
        <v>311</v>
      </c>
      <c r="L12" s="101" t="s">
        <v>272</v>
      </c>
      <c r="M12" s="101" t="s">
        <v>216</v>
      </c>
      <c r="N12" s="101" t="s">
        <v>312</v>
      </c>
      <c r="O12" s="101" t="s">
        <v>313</v>
      </c>
      <c r="AX12" s="101" t="s">
        <v>219</v>
      </c>
      <c r="AY12" s="101" t="s">
        <v>220</v>
      </c>
      <c r="AZ12" s="101" t="s">
        <v>221</v>
      </c>
      <c r="BA12" s="101" t="s">
        <v>222</v>
      </c>
    </row>
    <row r="13" spans="1:53" x14ac:dyDescent="0.15">
      <c r="B13" s="233"/>
      <c r="C13" s="224"/>
      <c r="J13" s="101" t="s">
        <v>223</v>
      </c>
      <c r="K13" s="101" t="s">
        <v>314</v>
      </c>
      <c r="L13" s="101" t="s">
        <v>276</v>
      </c>
      <c r="M13" s="101" t="s">
        <v>226</v>
      </c>
      <c r="N13" s="101" t="s">
        <v>315</v>
      </c>
      <c r="O13" s="101" t="s">
        <v>316</v>
      </c>
      <c r="AX13" s="101" t="s">
        <v>229</v>
      </c>
      <c r="AY13" s="101" t="s">
        <v>230</v>
      </c>
      <c r="AZ13" s="101" t="s">
        <v>231</v>
      </c>
      <c r="BA13" s="101" t="s">
        <v>232</v>
      </c>
    </row>
    <row r="14" spans="1:53" x14ac:dyDescent="0.15">
      <c r="B14" s="234"/>
      <c r="C14" s="224"/>
    </row>
    <row r="15" spans="1:53" x14ac:dyDescent="0.15">
      <c r="B15" s="235"/>
      <c r="C15" s="224"/>
    </row>
    <row r="16" spans="1:53" x14ac:dyDescent="0.15">
      <c r="B16" s="236"/>
      <c r="C16" s="224"/>
    </row>
    <row r="17" spans="2:3" x14ac:dyDescent="0.15">
      <c r="B17" s="237"/>
      <c r="C17" s="224"/>
    </row>
    <row r="18" spans="2:3" x14ac:dyDescent="0.15">
      <c r="B18" s="238"/>
      <c r="C18" s="224"/>
    </row>
    <row r="19" spans="2:3" x14ac:dyDescent="0.15">
      <c r="B19" s="239"/>
      <c r="C19" s="224"/>
    </row>
    <row r="20" spans="2:3" x14ac:dyDescent="0.15">
      <c r="B20" s="240"/>
      <c r="C20" s="224"/>
    </row>
    <row r="21" spans="2:3" x14ac:dyDescent="0.15">
      <c r="B21" s="241"/>
    </row>
    <row r="22" spans="2:3" x14ac:dyDescent="0.15">
      <c r="B22" s="242"/>
    </row>
    <row r="23" spans="2:3" x14ac:dyDescent="0.15">
      <c r="B23" s="243"/>
    </row>
    <row r="24" spans="2:3" x14ac:dyDescent="0.15">
      <c r="B24" s="244"/>
    </row>
    <row r="25" spans="2:3" x14ac:dyDescent="0.15">
      <c r="B25" s="245"/>
    </row>
    <row r="26" spans="2:3" x14ac:dyDescent="0.15">
      <c r="B26" s="246"/>
    </row>
    <row r="27" spans="2:3" x14ac:dyDescent="0.15">
      <c r="B27" s="247"/>
    </row>
    <row r="28" spans="2:3" x14ac:dyDescent="0.15">
      <c r="B28" s="248"/>
    </row>
    <row r="29" spans="2:3" x14ac:dyDescent="0.15">
      <c r="B29" s="249"/>
    </row>
    <row r="30" spans="2:3" x14ac:dyDescent="0.15">
      <c r="B30" s="250"/>
    </row>
    <row r="31" spans="2:3" x14ac:dyDescent="0.15">
      <c r="B31" s="251"/>
    </row>
    <row r="32" spans="2:3" x14ac:dyDescent="0.15">
      <c r="B32" s="252"/>
    </row>
    <row r="33" spans="2:2" x14ac:dyDescent="0.15">
      <c r="B33" s="253"/>
    </row>
    <row r="34" spans="2:2" x14ac:dyDescent="0.15">
      <c r="B34" s="254"/>
    </row>
    <row r="35" spans="2:2" x14ac:dyDescent="0.15">
      <c r="B35" s="255"/>
    </row>
    <row r="36" spans="2:2" x14ac:dyDescent="0.15">
      <c r="B36" s="256"/>
    </row>
    <row r="37" spans="2:2" x14ac:dyDescent="0.15">
      <c r="B37" s="257"/>
    </row>
    <row r="38" spans="2:2" x14ac:dyDescent="0.15">
      <c r="B38" s="258"/>
    </row>
    <row r="39" spans="2:2" x14ac:dyDescent="0.15">
      <c r="B39" s="259"/>
    </row>
    <row r="40" spans="2:2" x14ac:dyDescent="0.15">
      <c r="B40" s="224"/>
    </row>
    <row r="41" spans="2:2" x14ac:dyDescent="0.15">
      <c r="B41" s="220"/>
    </row>
    <row r="42" spans="2:2" x14ac:dyDescent="0.15">
      <c r="B42" s="260"/>
    </row>
    <row r="43" spans="2:2" x14ac:dyDescent="0.15">
      <c r="B43" s="261"/>
    </row>
    <row r="44" spans="2:2" x14ac:dyDescent="0.15">
      <c r="B44" s="262"/>
    </row>
    <row r="45" spans="2:2" x14ac:dyDescent="0.15">
      <c r="B45" s="263"/>
    </row>
    <row r="46" spans="2:2" x14ac:dyDescent="0.15">
      <c r="B46" s="264"/>
    </row>
    <row r="47" spans="2:2" x14ac:dyDescent="0.15">
      <c r="B47" s="265"/>
    </row>
    <row r="48" spans="2:2" x14ac:dyDescent="0.15">
      <c r="B48" s="266"/>
    </row>
    <row r="49" spans="2:2" x14ac:dyDescent="0.15">
      <c r="B49" s="267"/>
    </row>
    <row r="50" spans="2:2" x14ac:dyDescent="0.15">
      <c r="B50" s="268"/>
    </row>
    <row r="51" spans="2:2" x14ac:dyDescent="0.15">
      <c r="B51" s="269"/>
    </row>
    <row r="52" spans="2:2" x14ac:dyDescent="0.15">
      <c r="B52" s="270"/>
    </row>
    <row r="53" spans="2:2" x14ac:dyDescent="0.15">
      <c r="B53" s="271"/>
    </row>
    <row r="54" spans="2:2" x14ac:dyDescent="0.15">
      <c r="B54" s="272"/>
    </row>
    <row r="55" spans="2:2" x14ac:dyDescent="0.15">
      <c r="B55" s="273"/>
    </row>
    <row r="56" spans="2:2" x14ac:dyDescent="0.15">
      <c r="B56" s="274"/>
    </row>
  </sheetData>
  <phoneticPr fontId="1"/>
  <pageMargins left="0.75" right="0.75" top="1" bottom="1" header="0.51200000000000001" footer="0.51200000000000001"/>
  <headerFooter alignWithMargins="0"/>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FD0E896-0741-49BD-9976-69163B890D06}">
  <sheetPr>
    <pageSetUpPr fitToPage="1"/>
  </sheetPr>
  <dimension ref="A1:GC399"/>
  <sheetViews>
    <sheetView showGridLines="0" defaultGridColor="0" colorId="23" zoomScale="40" zoomScaleNormal="40" workbookViewId="0">
      <selection activeCell="B2" sqref="B2"/>
    </sheetView>
  </sheetViews>
  <sheetFormatPr defaultColWidth="2.5" defaultRowHeight="14.25" customHeight="1" x14ac:dyDescent="0.2"/>
  <cols>
    <col min="1" max="1" width="10.625" style="275" customWidth="1"/>
    <col min="2" max="8" width="2.625" style="276" customWidth="1"/>
    <col min="9" max="9" width="5.25" style="276" customWidth="1"/>
    <col min="10" max="10" width="4.75" style="276" customWidth="1"/>
    <col min="11" max="11" width="1.875" style="276" customWidth="1"/>
    <col min="12" max="12" width="1.125" style="276" customWidth="1"/>
    <col min="13" max="54" width="2.875" style="276" customWidth="1"/>
    <col min="55" max="55" width="1.125" style="276" customWidth="1"/>
    <col min="56" max="56" width="1.875" style="276" customWidth="1"/>
    <col min="57" max="57" width="4.75" style="276" customWidth="1"/>
    <col min="58" max="58" width="5.25" style="276" customWidth="1"/>
    <col min="59" max="64" width="2.625" style="276" customWidth="1"/>
    <col min="65" max="65" width="10.625" style="276" customWidth="1"/>
    <col min="66" max="66" width="4.75" style="332" customWidth="1"/>
    <col min="67" max="67" width="2.625" style="332" customWidth="1"/>
    <col min="68" max="103" width="2.5" style="332" customWidth="1"/>
    <col min="104" max="185" width="2.5" style="332"/>
    <col min="186" max="256" width="2.5" style="276"/>
    <col min="257" max="257" width="9.375" style="276" customWidth="1"/>
    <col min="258" max="264" width="2.625" style="276" customWidth="1"/>
    <col min="265" max="265" width="5.25" style="276" customWidth="1"/>
    <col min="266" max="266" width="4.75" style="276" customWidth="1"/>
    <col min="267" max="267" width="1.875" style="276" customWidth="1"/>
    <col min="268" max="268" width="1.125" style="276" customWidth="1"/>
    <col min="269" max="310" width="2.875" style="276" customWidth="1"/>
    <col min="311" max="311" width="1.125" style="276" customWidth="1"/>
    <col min="312" max="312" width="1.875" style="276" customWidth="1"/>
    <col min="313" max="313" width="4.75" style="276" customWidth="1"/>
    <col min="314" max="314" width="5.25" style="276" customWidth="1"/>
    <col min="315" max="320" width="2.625" style="276" customWidth="1"/>
    <col min="321" max="321" width="9.375" style="276" customWidth="1"/>
    <col min="322" max="322" width="4.75" style="276" customWidth="1"/>
    <col min="323" max="323" width="2.625" style="276" customWidth="1"/>
    <col min="324" max="512" width="2.5" style="276"/>
    <col min="513" max="513" width="9.375" style="276" customWidth="1"/>
    <col min="514" max="520" width="2.625" style="276" customWidth="1"/>
    <col min="521" max="521" width="5.25" style="276" customWidth="1"/>
    <col min="522" max="522" width="4.75" style="276" customWidth="1"/>
    <col min="523" max="523" width="1.875" style="276" customWidth="1"/>
    <col min="524" max="524" width="1.125" style="276" customWidth="1"/>
    <col min="525" max="566" width="2.875" style="276" customWidth="1"/>
    <col min="567" max="567" width="1.125" style="276" customWidth="1"/>
    <col min="568" max="568" width="1.875" style="276" customWidth="1"/>
    <col min="569" max="569" width="4.75" style="276" customWidth="1"/>
    <col min="570" max="570" width="5.25" style="276" customWidth="1"/>
    <col min="571" max="576" width="2.625" style="276" customWidth="1"/>
    <col min="577" max="577" width="9.375" style="276" customWidth="1"/>
    <col min="578" max="578" width="4.75" style="276" customWidth="1"/>
    <col min="579" max="579" width="2.625" style="276" customWidth="1"/>
    <col min="580" max="768" width="2.5" style="276"/>
    <col min="769" max="769" width="9.375" style="276" customWidth="1"/>
    <col min="770" max="776" width="2.625" style="276" customWidth="1"/>
    <col min="777" max="777" width="5.25" style="276" customWidth="1"/>
    <col min="778" max="778" width="4.75" style="276" customWidth="1"/>
    <col min="779" max="779" width="1.875" style="276" customWidth="1"/>
    <col min="780" max="780" width="1.125" style="276" customWidth="1"/>
    <col min="781" max="822" width="2.875" style="276" customWidth="1"/>
    <col min="823" max="823" width="1.125" style="276" customWidth="1"/>
    <col min="824" max="824" width="1.875" style="276" customWidth="1"/>
    <col min="825" max="825" width="4.75" style="276" customWidth="1"/>
    <col min="826" max="826" width="5.25" style="276" customWidth="1"/>
    <col min="827" max="832" width="2.625" style="276" customWidth="1"/>
    <col min="833" max="833" width="9.375" style="276" customWidth="1"/>
    <col min="834" max="834" width="4.75" style="276" customWidth="1"/>
    <col min="835" max="835" width="2.625" style="276" customWidth="1"/>
    <col min="836" max="1024" width="2.5" style="276"/>
    <col min="1025" max="1025" width="9.375" style="276" customWidth="1"/>
    <col min="1026" max="1032" width="2.625" style="276" customWidth="1"/>
    <col min="1033" max="1033" width="5.25" style="276" customWidth="1"/>
    <col min="1034" max="1034" width="4.75" style="276" customWidth="1"/>
    <col min="1035" max="1035" width="1.875" style="276" customWidth="1"/>
    <col min="1036" max="1036" width="1.125" style="276" customWidth="1"/>
    <col min="1037" max="1078" width="2.875" style="276" customWidth="1"/>
    <col min="1079" max="1079" width="1.125" style="276" customWidth="1"/>
    <col min="1080" max="1080" width="1.875" style="276" customWidth="1"/>
    <col min="1081" max="1081" width="4.75" style="276" customWidth="1"/>
    <col min="1082" max="1082" width="5.25" style="276" customWidth="1"/>
    <col min="1083" max="1088" width="2.625" style="276" customWidth="1"/>
    <col min="1089" max="1089" width="9.375" style="276" customWidth="1"/>
    <col min="1090" max="1090" width="4.75" style="276" customWidth="1"/>
    <col min="1091" max="1091" width="2.625" style="276" customWidth="1"/>
    <col min="1092" max="1280" width="2.5" style="276"/>
    <col min="1281" max="1281" width="9.375" style="276" customWidth="1"/>
    <col min="1282" max="1288" width="2.625" style="276" customWidth="1"/>
    <col min="1289" max="1289" width="5.25" style="276" customWidth="1"/>
    <col min="1290" max="1290" width="4.75" style="276" customWidth="1"/>
    <col min="1291" max="1291" width="1.875" style="276" customWidth="1"/>
    <col min="1292" max="1292" width="1.125" style="276" customWidth="1"/>
    <col min="1293" max="1334" width="2.875" style="276" customWidth="1"/>
    <col min="1335" max="1335" width="1.125" style="276" customWidth="1"/>
    <col min="1336" max="1336" width="1.875" style="276" customWidth="1"/>
    <col min="1337" max="1337" width="4.75" style="276" customWidth="1"/>
    <col min="1338" max="1338" width="5.25" style="276" customWidth="1"/>
    <col min="1339" max="1344" width="2.625" style="276" customWidth="1"/>
    <col min="1345" max="1345" width="9.375" style="276" customWidth="1"/>
    <col min="1346" max="1346" width="4.75" style="276" customWidth="1"/>
    <col min="1347" max="1347" width="2.625" style="276" customWidth="1"/>
    <col min="1348" max="1536" width="2.5" style="276"/>
    <col min="1537" max="1537" width="9.375" style="276" customWidth="1"/>
    <col min="1538" max="1544" width="2.625" style="276" customWidth="1"/>
    <col min="1545" max="1545" width="5.25" style="276" customWidth="1"/>
    <col min="1546" max="1546" width="4.75" style="276" customWidth="1"/>
    <col min="1547" max="1547" width="1.875" style="276" customWidth="1"/>
    <col min="1548" max="1548" width="1.125" style="276" customWidth="1"/>
    <col min="1549" max="1590" width="2.875" style="276" customWidth="1"/>
    <col min="1591" max="1591" width="1.125" style="276" customWidth="1"/>
    <col min="1592" max="1592" width="1.875" style="276" customWidth="1"/>
    <col min="1593" max="1593" width="4.75" style="276" customWidth="1"/>
    <col min="1594" max="1594" width="5.25" style="276" customWidth="1"/>
    <col min="1595" max="1600" width="2.625" style="276" customWidth="1"/>
    <col min="1601" max="1601" width="9.375" style="276" customWidth="1"/>
    <col min="1602" max="1602" width="4.75" style="276" customWidth="1"/>
    <col min="1603" max="1603" width="2.625" style="276" customWidth="1"/>
    <col min="1604" max="1792" width="2.5" style="276"/>
    <col min="1793" max="1793" width="9.375" style="276" customWidth="1"/>
    <col min="1794" max="1800" width="2.625" style="276" customWidth="1"/>
    <col min="1801" max="1801" width="5.25" style="276" customWidth="1"/>
    <col min="1802" max="1802" width="4.75" style="276" customWidth="1"/>
    <col min="1803" max="1803" width="1.875" style="276" customWidth="1"/>
    <col min="1804" max="1804" width="1.125" style="276" customWidth="1"/>
    <col min="1805" max="1846" width="2.875" style="276" customWidth="1"/>
    <col min="1847" max="1847" width="1.125" style="276" customWidth="1"/>
    <col min="1848" max="1848" width="1.875" style="276" customWidth="1"/>
    <col min="1849" max="1849" width="4.75" style="276" customWidth="1"/>
    <col min="1850" max="1850" width="5.25" style="276" customWidth="1"/>
    <col min="1851" max="1856" width="2.625" style="276" customWidth="1"/>
    <col min="1857" max="1857" width="9.375" style="276" customWidth="1"/>
    <col min="1858" max="1858" width="4.75" style="276" customWidth="1"/>
    <col min="1859" max="1859" width="2.625" style="276" customWidth="1"/>
    <col min="1860" max="2048" width="2.5" style="276"/>
    <col min="2049" max="2049" width="9.375" style="276" customWidth="1"/>
    <col min="2050" max="2056" width="2.625" style="276" customWidth="1"/>
    <col min="2057" max="2057" width="5.25" style="276" customWidth="1"/>
    <col min="2058" max="2058" width="4.75" style="276" customWidth="1"/>
    <col min="2059" max="2059" width="1.875" style="276" customWidth="1"/>
    <col min="2060" max="2060" width="1.125" style="276" customWidth="1"/>
    <col min="2061" max="2102" width="2.875" style="276" customWidth="1"/>
    <col min="2103" max="2103" width="1.125" style="276" customWidth="1"/>
    <col min="2104" max="2104" width="1.875" style="276" customWidth="1"/>
    <col min="2105" max="2105" width="4.75" style="276" customWidth="1"/>
    <col min="2106" max="2106" width="5.25" style="276" customWidth="1"/>
    <col min="2107" max="2112" width="2.625" style="276" customWidth="1"/>
    <col min="2113" max="2113" width="9.375" style="276" customWidth="1"/>
    <col min="2114" max="2114" width="4.75" style="276" customWidth="1"/>
    <col min="2115" max="2115" width="2.625" style="276" customWidth="1"/>
    <col min="2116" max="2304" width="2.5" style="276"/>
    <col min="2305" max="2305" width="9.375" style="276" customWidth="1"/>
    <col min="2306" max="2312" width="2.625" style="276" customWidth="1"/>
    <col min="2313" max="2313" width="5.25" style="276" customWidth="1"/>
    <col min="2314" max="2314" width="4.75" style="276" customWidth="1"/>
    <col min="2315" max="2315" width="1.875" style="276" customWidth="1"/>
    <col min="2316" max="2316" width="1.125" style="276" customWidth="1"/>
    <col min="2317" max="2358" width="2.875" style="276" customWidth="1"/>
    <col min="2359" max="2359" width="1.125" style="276" customWidth="1"/>
    <col min="2360" max="2360" width="1.875" style="276" customWidth="1"/>
    <col min="2361" max="2361" width="4.75" style="276" customWidth="1"/>
    <col min="2362" max="2362" width="5.25" style="276" customWidth="1"/>
    <col min="2363" max="2368" width="2.625" style="276" customWidth="1"/>
    <col min="2369" max="2369" width="9.375" style="276" customWidth="1"/>
    <col min="2370" max="2370" width="4.75" style="276" customWidth="1"/>
    <col min="2371" max="2371" width="2.625" style="276" customWidth="1"/>
    <col min="2372" max="2560" width="2.5" style="276"/>
    <col min="2561" max="2561" width="9.375" style="276" customWidth="1"/>
    <col min="2562" max="2568" width="2.625" style="276" customWidth="1"/>
    <col min="2569" max="2569" width="5.25" style="276" customWidth="1"/>
    <col min="2570" max="2570" width="4.75" style="276" customWidth="1"/>
    <col min="2571" max="2571" width="1.875" style="276" customWidth="1"/>
    <col min="2572" max="2572" width="1.125" style="276" customWidth="1"/>
    <col min="2573" max="2614" width="2.875" style="276" customWidth="1"/>
    <col min="2615" max="2615" width="1.125" style="276" customWidth="1"/>
    <col min="2616" max="2616" width="1.875" style="276" customWidth="1"/>
    <col min="2617" max="2617" width="4.75" style="276" customWidth="1"/>
    <col min="2618" max="2618" width="5.25" style="276" customWidth="1"/>
    <col min="2619" max="2624" width="2.625" style="276" customWidth="1"/>
    <col min="2625" max="2625" width="9.375" style="276" customWidth="1"/>
    <col min="2626" max="2626" width="4.75" style="276" customWidth="1"/>
    <col min="2627" max="2627" width="2.625" style="276" customWidth="1"/>
    <col min="2628" max="2816" width="2.5" style="276"/>
    <col min="2817" max="2817" width="9.375" style="276" customWidth="1"/>
    <col min="2818" max="2824" width="2.625" style="276" customWidth="1"/>
    <col min="2825" max="2825" width="5.25" style="276" customWidth="1"/>
    <col min="2826" max="2826" width="4.75" style="276" customWidth="1"/>
    <col min="2827" max="2827" width="1.875" style="276" customWidth="1"/>
    <col min="2828" max="2828" width="1.125" style="276" customWidth="1"/>
    <col min="2829" max="2870" width="2.875" style="276" customWidth="1"/>
    <col min="2871" max="2871" width="1.125" style="276" customWidth="1"/>
    <col min="2872" max="2872" width="1.875" style="276" customWidth="1"/>
    <col min="2873" max="2873" width="4.75" style="276" customWidth="1"/>
    <col min="2874" max="2874" width="5.25" style="276" customWidth="1"/>
    <col min="2875" max="2880" width="2.625" style="276" customWidth="1"/>
    <col min="2881" max="2881" width="9.375" style="276" customWidth="1"/>
    <col min="2882" max="2882" width="4.75" style="276" customWidth="1"/>
    <col min="2883" max="2883" width="2.625" style="276" customWidth="1"/>
    <col min="2884" max="3072" width="2.5" style="276"/>
    <col min="3073" max="3073" width="9.375" style="276" customWidth="1"/>
    <col min="3074" max="3080" width="2.625" style="276" customWidth="1"/>
    <col min="3081" max="3081" width="5.25" style="276" customWidth="1"/>
    <col min="3082" max="3082" width="4.75" style="276" customWidth="1"/>
    <col min="3083" max="3083" width="1.875" style="276" customWidth="1"/>
    <col min="3084" max="3084" width="1.125" style="276" customWidth="1"/>
    <col min="3085" max="3126" width="2.875" style="276" customWidth="1"/>
    <col min="3127" max="3127" width="1.125" style="276" customWidth="1"/>
    <col min="3128" max="3128" width="1.875" style="276" customWidth="1"/>
    <col min="3129" max="3129" width="4.75" style="276" customWidth="1"/>
    <col min="3130" max="3130" width="5.25" style="276" customWidth="1"/>
    <col min="3131" max="3136" width="2.625" style="276" customWidth="1"/>
    <col min="3137" max="3137" width="9.375" style="276" customWidth="1"/>
    <col min="3138" max="3138" width="4.75" style="276" customWidth="1"/>
    <col min="3139" max="3139" width="2.625" style="276" customWidth="1"/>
    <col min="3140" max="3328" width="2.5" style="276"/>
    <col min="3329" max="3329" width="9.375" style="276" customWidth="1"/>
    <col min="3330" max="3336" width="2.625" style="276" customWidth="1"/>
    <col min="3337" max="3337" width="5.25" style="276" customWidth="1"/>
    <col min="3338" max="3338" width="4.75" style="276" customWidth="1"/>
    <col min="3339" max="3339" width="1.875" style="276" customWidth="1"/>
    <col min="3340" max="3340" width="1.125" style="276" customWidth="1"/>
    <col min="3341" max="3382" width="2.875" style="276" customWidth="1"/>
    <col min="3383" max="3383" width="1.125" style="276" customWidth="1"/>
    <col min="3384" max="3384" width="1.875" style="276" customWidth="1"/>
    <col min="3385" max="3385" width="4.75" style="276" customWidth="1"/>
    <col min="3386" max="3386" width="5.25" style="276" customWidth="1"/>
    <col min="3387" max="3392" width="2.625" style="276" customWidth="1"/>
    <col min="3393" max="3393" width="9.375" style="276" customWidth="1"/>
    <col min="3394" max="3394" width="4.75" style="276" customWidth="1"/>
    <col min="3395" max="3395" width="2.625" style="276" customWidth="1"/>
    <col min="3396" max="3584" width="2.5" style="276"/>
    <col min="3585" max="3585" width="9.375" style="276" customWidth="1"/>
    <col min="3586" max="3592" width="2.625" style="276" customWidth="1"/>
    <col min="3593" max="3593" width="5.25" style="276" customWidth="1"/>
    <col min="3594" max="3594" width="4.75" style="276" customWidth="1"/>
    <col min="3595" max="3595" width="1.875" style="276" customWidth="1"/>
    <col min="3596" max="3596" width="1.125" style="276" customWidth="1"/>
    <col min="3597" max="3638" width="2.875" style="276" customWidth="1"/>
    <col min="3639" max="3639" width="1.125" style="276" customWidth="1"/>
    <col min="3640" max="3640" width="1.875" style="276" customWidth="1"/>
    <col min="3641" max="3641" width="4.75" style="276" customWidth="1"/>
    <col min="3642" max="3642" width="5.25" style="276" customWidth="1"/>
    <col min="3643" max="3648" width="2.625" style="276" customWidth="1"/>
    <col min="3649" max="3649" width="9.375" style="276" customWidth="1"/>
    <col min="3650" max="3650" width="4.75" style="276" customWidth="1"/>
    <col min="3651" max="3651" width="2.625" style="276" customWidth="1"/>
    <col min="3652" max="3840" width="2.5" style="276"/>
    <col min="3841" max="3841" width="9.375" style="276" customWidth="1"/>
    <col min="3842" max="3848" width="2.625" style="276" customWidth="1"/>
    <col min="3849" max="3849" width="5.25" style="276" customWidth="1"/>
    <col min="3850" max="3850" width="4.75" style="276" customWidth="1"/>
    <col min="3851" max="3851" width="1.875" style="276" customWidth="1"/>
    <col min="3852" max="3852" width="1.125" style="276" customWidth="1"/>
    <col min="3853" max="3894" width="2.875" style="276" customWidth="1"/>
    <col min="3895" max="3895" width="1.125" style="276" customWidth="1"/>
    <col min="3896" max="3896" width="1.875" style="276" customWidth="1"/>
    <col min="3897" max="3897" width="4.75" style="276" customWidth="1"/>
    <col min="3898" max="3898" width="5.25" style="276" customWidth="1"/>
    <col min="3899" max="3904" width="2.625" style="276" customWidth="1"/>
    <col min="3905" max="3905" width="9.375" style="276" customWidth="1"/>
    <col min="3906" max="3906" width="4.75" style="276" customWidth="1"/>
    <col min="3907" max="3907" width="2.625" style="276" customWidth="1"/>
    <col min="3908" max="4096" width="2.5" style="276"/>
    <col min="4097" max="4097" width="9.375" style="276" customWidth="1"/>
    <col min="4098" max="4104" width="2.625" style="276" customWidth="1"/>
    <col min="4105" max="4105" width="5.25" style="276" customWidth="1"/>
    <col min="4106" max="4106" width="4.75" style="276" customWidth="1"/>
    <col min="4107" max="4107" width="1.875" style="276" customWidth="1"/>
    <col min="4108" max="4108" width="1.125" style="276" customWidth="1"/>
    <col min="4109" max="4150" width="2.875" style="276" customWidth="1"/>
    <col min="4151" max="4151" width="1.125" style="276" customWidth="1"/>
    <col min="4152" max="4152" width="1.875" style="276" customWidth="1"/>
    <col min="4153" max="4153" width="4.75" style="276" customWidth="1"/>
    <col min="4154" max="4154" width="5.25" style="276" customWidth="1"/>
    <col min="4155" max="4160" width="2.625" style="276" customWidth="1"/>
    <col min="4161" max="4161" width="9.375" style="276" customWidth="1"/>
    <col min="4162" max="4162" width="4.75" style="276" customWidth="1"/>
    <col min="4163" max="4163" width="2.625" style="276" customWidth="1"/>
    <col min="4164" max="4352" width="2.5" style="276"/>
    <col min="4353" max="4353" width="9.375" style="276" customWidth="1"/>
    <col min="4354" max="4360" width="2.625" style="276" customWidth="1"/>
    <col min="4361" max="4361" width="5.25" style="276" customWidth="1"/>
    <col min="4362" max="4362" width="4.75" style="276" customWidth="1"/>
    <col min="4363" max="4363" width="1.875" style="276" customWidth="1"/>
    <col min="4364" max="4364" width="1.125" style="276" customWidth="1"/>
    <col min="4365" max="4406" width="2.875" style="276" customWidth="1"/>
    <col min="4407" max="4407" width="1.125" style="276" customWidth="1"/>
    <col min="4408" max="4408" width="1.875" style="276" customWidth="1"/>
    <col min="4409" max="4409" width="4.75" style="276" customWidth="1"/>
    <col min="4410" max="4410" width="5.25" style="276" customWidth="1"/>
    <col min="4411" max="4416" width="2.625" style="276" customWidth="1"/>
    <col min="4417" max="4417" width="9.375" style="276" customWidth="1"/>
    <col min="4418" max="4418" width="4.75" style="276" customWidth="1"/>
    <col min="4419" max="4419" width="2.625" style="276" customWidth="1"/>
    <col min="4420" max="4608" width="2.5" style="276"/>
    <col min="4609" max="4609" width="9.375" style="276" customWidth="1"/>
    <col min="4610" max="4616" width="2.625" style="276" customWidth="1"/>
    <col min="4617" max="4617" width="5.25" style="276" customWidth="1"/>
    <col min="4618" max="4618" width="4.75" style="276" customWidth="1"/>
    <col min="4619" max="4619" width="1.875" style="276" customWidth="1"/>
    <col min="4620" max="4620" width="1.125" style="276" customWidth="1"/>
    <col min="4621" max="4662" width="2.875" style="276" customWidth="1"/>
    <col min="4663" max="4663" width="1.125" style="276" customWidth="1"/>
    <col min="4664" max="4664" width="1.875" style="276" customWidth="1"/>
    <col min="4665" max="4665" width="4.75" style="276" customWidth="1"/>
    <col min="4666" max="4666" width="5.25" style="276" customWidth="1"/>
    <col min="4667" max="4672" width="2.625" style="276" customWidth="1"/>
    <col min="4673" max="4673" width="9.375" style="276" customWidth="1"/>
    <col min="4674" max="4674" width="4.75" style="276" customWidth="1"/>
    <col min="4675" max="4675" width="2.625" style="276" customWidth="1"/>
    <col min="4676" max="4864" width="2.5" style="276"/>
    <col min="4865" max="4865" width="9.375" style="276" customWidth="1"/>
    <col min="4866" max="4872" width="2.625" style="276" customWidth="1"/>
    <col min="4873" max="4873" width="5.25" style="276" customWidth="1"/>
    <col min="4874" max="4874" width="4.75" style="276" customWidth="1"/>
    <col min="4875" max="4875" width="1.875" style="276" customWidth="1"/>
    <col min="4876" max="4876" width="1.125" style="276" customWidth="1"/>
    <col min="4877" max="4918" width="2.875" style="276" customWidth="1"/>
    <col min="4919" max="4919" width="1.125" style="276" customWidth="1"/>
    <col min="4920" max="4920" width="1.875" style="276" customWidth="1"/>
    <col min="4921" max="4921" width="4.75" style="276" customWidth="1"/>
    <col min="4922" max="4922" width="5.25" style="276" customWidth="1"/>
    <col min="4923" max="4928" width="2.625" style="276" customWidth="1"/>
    <col min="4929" max="4929" width="9.375" style="276" customWidth="1"/>
    <col min="4930" max="4930" width="4.75" style="276" customWidth="1"/>
    <col min="4931" max="4931" width="2.625" style="276" customWidth="1"/>
    <col min="4932" max="5120" width="2.5" style="276"/>
    <col min="5121" max="5121" width="9.375" style="276" customWidth="1"/>
    <col min="5122" max="5128" width="2.625" style="276" customWidth="1"/>
    <col min="5129" max="5129" width="5.25" style="276" customWidth="1"/>
    <col min="5130" max="5130" width="4.75" style="276" customWidth="1"/>
    <col min="5131" max="5131" width="1.875" style="276" customWidth="1"/>
    <col min="5132" max="5132" width="1.125" style="276" customWidth="1"/>
    <col min="5133" max="5174" width="2.875" style="276" customWidth="1"/>
    <col min="5175" max="5175" width="1.125" style="276" customWidth="1"/>
    <col min="5176" max="5176" width="1.875" style="276" customWidth="1"/>
    <col min="5177" max="5177" width="4.75" style="276" customWidth="1"/>
    <col min="5178" max="5178" width="5.25" style="276" customWidth="1"/>
    <col min="5179" max="5184" width="2.625" style="276" customWidth="1"/>
    <col min="5185" max="5185" width="9.375" style="276" customWidth="1"/>
    <col min="5186" max="5186" width="4.75" style="276" customWidth="1"/>
    <col min="5187" max="5187" width="2.625" style="276" customWidth="1"/>
    <col min="5188" max="5376" width="2.5" style="276"/>
    <col min="5377" max="5377" width="9.375" style="276" customWidth="1"/>
    <col min="5378" max="5384" width="2.625" style="276" customWidth="1"/>
    <col min="5385" max="5385" width="5.25" style="276" customWidth="1"/>
    <col min="5386" max="5386" width="4.75" style="276" customWidth="1"/>
    <col min="5387" max="5387" width="1.875" style="276" customWidth="1"/>
    <col min="5388" max="5388" width="1.125" style="276" customWidth="1"/>
    <col min="5389" max="5430" width="2.875" style="276" customWidth="1"/>
    <col min="5431" max="5431" width="1.125" style="276" customWidth="1"/>
    <col min="5432" max="5432" width="1.875" style="276" customWidth="1"/>
    <col min="5433" max="5433" width="4.75" style="276" customWidth="1"/>
    <col min="5434" max="5434" width="5.25" style="276" customWidth="1"/>
    <col min="5435" max="5440" width="2.625" style="276" customWidth="1"/>
    <col min="5441" max="5441" width="9.375" style="276" customWidth="1"/>
    <col min="5442" max="5442" width="4.75" style="276" customWidth="1"/>
    <col min="5443" max="5443" width="2.625" style="276" customWidth="1"/>
    <col min="5444" max="5632" width="2.5" style="276"/>
    <col min="5633" max="5633" width="9.375" style="276" customWidth="1"/>
    <col min="5634" max="5640" width="2.625" style="276" customWidth="1"/>
    <col min="5641" max="5641" width="5.25" style="276" customWidth="1"/>
    <col min="5642" max="5642" width="4.75" style="276" customWidth="1"/>
    <col min="5643" max="5643" width="1.875" style="276" customWidth="1"/>
    <col min="5644" max="5644" width="1.125" style="276" customWidth="1"/>
    <col min="5645" max="5686" width="2.875" style="276" customWidth="1"/>
    <col min="5687" max="5687" width="1.125" style="276" customWidth="1"/>
    <col min="5688" max="5688" width="1.875" style="276" customWidth="1"/>
    <col min="5689" max="5689" width="4.75" style="276" customWidth="1"/>
    <col min="5690" max="5690" width="5.25" style="276" customWidth="1"/>
    <col min="5691" max="5696" width="2.625" style="276" customWidth="1"/>
    <col min="5697" max="5697" width="9.375" style="276" customWidth="1"/>
    <col min="5698" max="5698" width="4.75" style="276" customWidth="1"/>
    <col min="5699" max="5699" width="2.625" style="276" customWidth="1"/>
    <col min="5700" max="5888" width="2.5" style="276"/>
    <col min="5889" max="5889" width="9.375" style="276" customWidth="1"/>
    <col min="5890" max="5896" width="2.625" style="276" customWidth="1"/>
    <col min="5897" max="5897" width="5.25" style="276" customWidth="1"/>
    <col min="5898" max="5898" width="4.75" style="276" customWidth="1"/>
    <col min="5899" max="5899" width="1.875" style="276" customWidth="1"/>
    <col min="5900" max="5900" width="1.125" style="276" customWidth="1"/>
    <col min="5901" max="5942" width="2.875" style="276" customWidth="1"/>
    <col min="5943" max="5943" width="1.125" style="276" customWidth="1"/>
    <col min="5944" max="5944" width="1.875" style="276" customWidth="1"/>
    <col min="5945" max="5945" width="4.75" style="276" customWidth="1"/>
    <col min="5946" max="5946" width="5.25" style="276" customWidth="1"/>
    <col min="5947" max="5952" width="2.625" style="276" customWidth="1"/>
    <col min="5953" max="5953" width="9.375" style="276" customWidth="1"/>
    <col min="5954" max="5954" width="4.75" style="276" customWidth="1"/>
    <col min="5955" max="5955" width="2.625" style="276" customWidth="1"/>
    <col min="5956" max="6144" width="2.5" style="276"/>
    <col min="6145" max="6145" width="9.375" style="276" customWidth="1"/>
    <col min="6146" max="6152" width="2.625" style="276" customWidth="1"/>
    <col min="6153" max="6153" width="5.25" style="276" customWidth="1"/>
    <col min="6154" max="6154" width="4.75" style="276" customWidth="1"/>
    <col min="6155" max="6155" width="1.875" style="276" customWidth="1"/>
    <col min="6156" max="6156" width="1.125" style="276" customWidth="1"/>
    <col min="6157" max="6198" width="2.875" style="276" customWidth="1"/>
    <col min="6199" max="6199" width="1.125" style="276" customWidth="1"/>
    <col min="6200" max="6200" width="1.875" style="276" customWidth="1"/>
    <col min="6201" max="6201" width="4.75" style="276" customWidth="1"/>
    <col min="6202" max="6202" width="5.25" style="276" customWidth="1"/>
    <col min="6203" max="6208" width="2.625" style="276" customWidth="1"/>
    <col min="6209" max="6209" width="9.375" style="276" customWidth="1"/>
    <col min="6210" max="6210" width="4.75" style="276" customWidth="1"/>
    <col min="6211" max="6211" width="2.625" style="276" customWidth="1"/>
    <col min="6212" max="6400" width="2.5" style="276"/>
    <col min="6401" max="6401" width="9.375" style="276" customWidth="1"/>
    <col min="6402" max="6408" width="2.625" style="276" customWidth="1"/>
    <col min="6409" max="6409" width="5.25" style="276" customWidth="1"/>
    <col min="6410" max="6410" width="4.75" style="276" customWidth="1"/>
    <col min="6411" max="6411" width="1.875" style="276" customWidth="1"/>
    <col min="6412" max="6412" width="1.125" style="276" customWidth="1"/>
    <col min="6413" max="6454" width="2.875" style="276" customWidth="1"/>
    <col min="6455" max="6455" width="1.125" style="276" customWidth="1"/>
    <col min="6456" max="6456" width="1.875" style="276" customWidth="1"/>
    <col min="6457" max="6457" width="4.75" style="276" customWidth="1"/>
    <col min="6458" max="6458" width="5.25" style="276" customWidth="1"/>
    <col min="6459" max="6464" width="2.625" style="276" customWidth="1"/>
    <col min="6465" max="6465" width="9.375" style="276" customWidth="1"/>
    <col min="6466" max="6466" width="4.75" style="276" customWidth="1"/>
    <col min="6467" max="6467" width="2.625" style="276" customWidth="1"/>
    <col min="6468" max="6656" width="2.5" style="276"/>
    <col min="6657" max="6657" width="9.375" style="276" customWidth="1"/>
    <col min="6658" max="6664" width="2.625" style="276" customWidth="1"/>
    <col min="6665" max="6665" width="5.25" style="276" customWidth="1"/>
    <col min="6666" max="6666" width="4.75" style="276" customWidth="1"/>
    <col min="6667" max="6667" width="1.875" style="276" customWidth="1"/>
    <col min="6668" max="6668" width="1.125" style="276" customWidth="1"/>
    <col min="6669" max="6710" width="2.875" style="276" customWidth="1"/>
    <col min="6711" max="6711" width="1.125" style="276" customWidth="1"/>
    <col min="6712" max="6712" width="1.875" style="276" customWidth="1"/>
    <col min="6713" max="6713" width="4.75" style="276" customWidth="1"/>
    <col min="6714" max="6714" width="5.25" style="276" customWidth="1"/>
    <col min="6715" max="6720" width="2.625" style="276" customWidth="1"/>
    <col min="6721" max="6721" width="9.375" style="276" customWidth="1"/>
    <col min="6722" max="6722" width="4.75" style="276" customWidth="1"/>
    <col min="6723" max="6723" width="2.625" style="276" customWidth="1"/>
    <col min="6724" max="6912" width="2.5" style="276"/>
    <col min="6913" max="6913" width="9.375" style="276" customWidth="1"/>
    <col min="6914" max="6920" width="2.625" style="276" customWidth="1"/>
    <col min="6921" max="6921" width="5.25" style="276" customWidth="1"/>
    <col min="6922" max="6922" width="4.75" style="276" customWidth="1"/>
    <col min="6923" max="6923" width="1.875" style="276" customWidth="1"/>
    <col min="6924" max="6924" width="1.125" style="276" customWidth="1"/>
    <col min="6925" max="6966" width="2.875" style="276" customWidth="1"/>
    <col min="6967" max="6967" width="1.125" style="276" customWidth="1"/>
    <col min="6968" max="6968" width="1.875" style="276" customWidth="1"/>
    <col min="6969" max="6969" width="4.75" style="276" customWidth="1"/>
    <col min="6970" max="6970" width="5.25" style="276" customWidth="1"/>
    <col min="6971" max="6976" width="2.625" style="276" customWidth="1"/>
    <col min="6977" max="6977" width="9.375" style="276" customWidth="1"/>
    <col min="6978" max="6978" width="4.75" style="276" customWidth="1"/>
    <col min="6979" max="6979" width="2.625" style="276" customWidth="1"/>
    <col min="6980" max="7168" width="2.5" style="276"/>
    <col min="7169" max="7169" width="9.375" style="276" customWidth="1"/>
    <col min="7170" max="7176" width="2.625" style="276" customWidth="1"/>
    <col min="7177" max="7177" width="5.25" style="276" customWidth="1"/>
    <col min="7178" max="7178" width="4.75" style="276" customWidth="1"/>
    <col min="7179" max="7179" width="1.875" style="276" customWidth="1"/>
    <col min="7180" max="7180" width="1.125" style="276" customWidth="1"/>
    <col min="7181" max="7222" width="2.875" style="276" customWidth="1"/>
    <col min="7223" max="7223" width="1.125" style="276" customWidth="1"/>
    <col min="7224" max="7224" width="1.875" style="276" customWidth="1"/>
    <col min="7225" max="7225" width="4.75" style="276" customWidth="1"/>
    <col min="7226" max="7226" width="5.25" style="276" customWidth="1"/>
    <col min="7227" max="7232" width="2.625" style="276" customWidth="1"/>
    <col min="7233" max="7233" width="9.375" style="276" customWidth="1"/>
    <col min="7234" max="7234" width="4.75" style="276" customWidth="1"/>
    <col min="7235" max="7235" width="2.625" style="276" customWidth="1"/>
    <col min="7236" max="7424" width="2.5" style="276"/>
    <col min="7425" max="7425" width="9.375" style="276" customWidth="1"/>
    <col min="7426" max="7432" width="2.625" style="276" customWidth="1"/>
    <col min="7433" max="7433" width="5.25" style="276" customWidth="1"/>
    <col min="7434" max="7434" width="4.75" style="276" customWidth="1"/>
    <col min="7435" max="7435" width="1.875" style="276" customWidth="1"/>
    <col min="7436" max="7436" width="1.125" style="276" customWidth="1"/>
    <col min="7437" max="7478" width="2.875" style="276" customWidth="1"/>
    <col min="7479" max="7479" width="1.125" style="276" customWidth="1"/>
    <col min="7480" max="7480" width="1.875" style="276" customWidth="1"/>
    <col min="7481" max="7481" width="4.75" style="276" customWidth="1"/>
    <col min="7482" max="7482" width="5.25" style="276" customWidth="1"/>
    <col min="7483" max="7488" width="2.625" style="276" customWidth="1"/>
    <col min="7489" max="7489" width="9.375" style="276" customWidth="1"/>
    <col min="7490" max="7490" width="4.75" style="276" customWidth="1"/>
    <col min="7491" max="7491" width="2.625" style="276" customWidth="1"/>
    <col min="7492" max="7680" width="2.5" style="276"/>
    <col min="7681" max="7681" width="9.375" style="276" customWidth="1"/>
    <col min="7682" max="7688" width="2.625" style="276" customWidth="1"/>
    <col min="7689" max="7689" width="5.25" style="276" customWidth="1"/>
    <col min="7690" max="7690" width="4.75" style="276" customWidth="1"/>
    <col min="7691" max="7691" width="1.875" style="276" customWidth="1"/>
    <col min="7692" max="7692" width="1.125" style="276" customWidth="1"/>
    <col min="7693" max="7734" width="2.875" style="276" customWidth="1"/>
    <col min="7735" max="7735" width="1.125" style="276" customWidth="1"/>
    <col min="7736" max="7736" width="1.875" style="276" customWidth="1"/>
    <col min="7737" max="7737" width="4.75" style="276" customWidth="1"/>
    <col min="7738" max="7738" width="5.25" style="276" customWidth="1"/>
    <col min="7739" max="7744" width="2.625" style="276" customWidth="1"/>
    <col min="7745" max="7745" width="9.375" style="276" customWidth="1"/>
    <col min="7746" max="7746" width="4.75" style="276" customWidth="1"/>
    <col min="7747" max="7747" width="2.625" style="276" customWidth="1"/>
    <col min="7748" max="7936" width="2.5" style="276"/>
    <col min="7937" max="7937" width="9.375" style="276" customWidth="1"/>
    <col min="7938" max="7944" width="2.625" style="276" customWidth="1"/>
    <col min="7945" max="7945" width="5.25" style="276" customWidth="1"/>
    <col min="7946" max="7946" width="4.75" style="276" customWidth="1"/>
    <col min="7947" max="7947" width="1.875" style="276" customWidth="1"/>
    <col min="7948" max="7948" width="1.125" style="276" customWidth="1"/>
    <col min="7949" max="7990" width="2.875" style="276" customWidth="1"/>
    <col min="7991" max="7991" width="1.125" style="276" customWidth="1"/>
    <col min="7992" max="7992" width="1.875" style="276" customWidth="1"/>
    <col min="7993" max="7993" width="4.75" style="276" customWidth="1"/>
    <col min="7994" max="7994" width="5.25" style="276" customWidth="1"/>
    <col min="7995" max="8000" width="2.625" style="276" customWidth="1"/>
    <col min="8001" max="8001" width="9.375" style="276" customWidth="1"/>
    <col min="8002" max="8002" width="4.75" style="276" customWidth="1"/>
    <col min="8003" max="8003" width="2.625" style="276" customWidth="1"/>
    <col min="8004" max="8192" width="2.5" style="276"/>
    <col min="8193" max="8193" width="9.375" style="276" customWidth="1"/>
    <col min="8194" max="8200" width="2.625" style="276" customWidth="1"/>
    <col min="8201" max="8201" width="5.25" style="276" customWidth="1"/>
    <col min="8202" max="8202" width="4.75" style="276" customWidth="1"/>
    <col min="8203" max="8203" width="1.875" style="276" customWidth="1"/>
    <col min="8204" max="8204" width="1.125" style="276" customWidth="1"/>
    <col min="8205" max="8246" width="2.875" style="276" customWidth="1"/>
    <col min="8247" max="8247" width="1.125" style="276" customWidth="1"/>
    <col min="8248" max="8248" width="1.875" style="276" customWidth="1"/>
    <col min="8249" max="8249" width="4.75" style="276" customWidth="1"/>
    <col min="8250" max="8250" width="5.25" style="276" customWidth="1"/>
    <col min="8251" max="8256" width="2.625" style="276" customWidth="1"/>
    <col min="8257" max="8257" width="9.375" style="276" customWidth="1"/>
    <col min="8258" max="8258" width="4.75" style="276" customWidth="1"/>
    <col min="8259" max="8259" width="2.625" style="276" customWidth="1"/>
    <col min="8260" max="8448" width="2.5" style="276"/>
    <col min="8449" max="8449" width="9.375" style="276" customWidth="1"/>
    <col min="8450" max="8456" width="2.625" style="276" customWidth="1"/>
    <col min="8457" max="8457" width="5.25" style="276" customWidth="1"/>
    <col min="8458" max="8458" width="4.75" style="276" customWidth="1"/>
    <col min="8459" max="8459" width="1.875" style="276" customWidth="1"/>
    <col min="8460" max="8460" width="1.125" style="276" customWidth="1"/>
    <col min="8461" max="8502" width="2.875" style="276" customWidth="1"/>
    <col min="8503" max="8503" width="1.125" style="276" customWidth="1"/>
    <col min="8504" max="8504" width="1.875" style="276" customWidth="1"/>
    <col min="8505" max="8505" width="4.75" style="276" customWidth="1"/>
    <col min="8506" max="8506" width="5.25" style="276" customWidth="1"/>
    <col min="8507" max="8512" width="2.625" style="276" customWidth="1"/>
    <col min="8513" max="8513" width="9.375" style="276" customWidth="1"/>
    <col min="8514" max="8514" width="4.75" style="276" customWidth="1"/>
    <col min="8515" max="8515" width="2.625" style="276" customWidth="1"/>
    <col min="8516" max="8704" width="2.5" style="276"/>
    <col min="8705" max="8705" width="9.375" style="276" customWidth="1"/>
    <col min="8706" max="8712" width="2.625" style="276" customWidth="1"/>
    <col min="8713" max="8713" width="5.25" style="276" customWidth="1"/>
    <col min="8714" max="8714" width="4.75" style="276" customWidth="1"/>
    <col min="8715" max="8715" width="1.875" style="276" customWidth="1"/>
    <col min="8716" max="8716" width="1.125" style="276" customWidth="1"/>
    <col min="8717" max="8758" width="2.875" style="276" customWidth="1"/>
    <col min="8759" max="8759" width="1.125" style="276" customWidth="1"/>
    <col min="8760" max="8760" width="1.875" style="276" customWidth="1"/>
    <col min="8761" max="8761" width="4.75" style="276" customWidth="1"/>
    <col min="8762" max="8762" width="5.25" style="276" customWidth="1"/>
    <col min="8763" max="8768" width="2.625" style="276" customWidth="1"/>
    <col min="8769" max="8769" width="9.375" style="276" customWidth="1"/>
    <col min="8770" max="8770" width="4.75" style="276" customWidth="1"/>
    <col min="8771" max="8771" width="2.625" style="276" customWidth="1"/>
    <col min="8772" max="8960" width="2.5" style="276"/>
    <col min="8961" max="8961" width="9.375" style="276" customWidth="1"/>
    <col min="8962" max="8968" width="2.625" style="276" customWidth="1"/>
    <col min="8969" max="8969" width="5.25" style="276" customWidth="1"/>
    <col min="8970" max="8970" width="4.75" style="276" customWidth="1"/>
    <col min="8971" max="8971" width="1.875" style="276" customWidth="1"/>
    <col min="8972" max="8972" width="1.125" style="276" customWidth="1"/>
    <col min="8973" max="9014" width="2.875" style="276" customWidth="1"/>
    <col min="9015" max="9015" width="1.125" style="276" customWidth="1"/>
    <col min="9016" max="9016" width="1.875" style="276" customWidth="1"/>
    <col min="9017" max="9017" width="4.75" style="276" customWidth="1"/>
    <col min="9018" max="9018" width="5.25" style="276" customWidth="1"/>
    <col min="9019" max="9024" width="2.625" style="276" customWidth="1"/>
    <col min="9025" max="9025" width="9.375" style="276" customWidth="1"/>
    <col min="9026" max="9026" width="4.75" style="276" customWidth="1"/>
    <col min="9027" max="9027" width="2.625" style="276" customWidth="1"/>
    <col min="9028" max="9216" width="2.5" style="276"/>
    <col min="9217" max="9217" width="9.375" style="276" customWidth="1"/>
    <col min="9218" max="9224" width="2.625" style="276" customWidth="1"/>
    <col min="9225" max="9225" width="5.25" style="276" customWidth="1"/>
    <col min="9226" max="9226" width="4.75" style="276" customWidth="1"/>
    <col min="9227" max="9227" width="1.875" style="276" customWidth="1"/>
    <col min="9228" max="9228" width="1.125" style="276" customWidth="1"/>
    <col min="9229" max="9270" width="2.875" style="276" customWidth="1"/>
    <col min="9271" max="9271" width="1.125" style="276" customWidth="1"/>
    <col min="9272" max="9272" width="1.875" style="276" customWidth="1"/>
    <col min="9273" max="9273" width="4.75" style="276" customWidth="1"/>
    <col min="9274" max="9274" width="5.25" style="276" customWidth="1"/>
    <col min="9275" max="9280" width="2.625" style="276" customWidth="1"/>
    <col min="9281" max="9281" width="9.375" style="276" customWidth="1"/>
    <col min="9282" max="9282" width="4.75" style="276" customWidth="1"/>
    <col min="9283" max="9283" width="2.625" style="276" customWidth="1"/>
    <col min="9284" max="9472" width="2.5" style="276"/>
    <col min="9473" max="9473" width="9.375" style="276" customWidth="1"/>
    <col min="9474" max="9480" width="2.625" style="276" customWidth="1"/>
    <col min="9481" max="9481" width="5.25" style="276" customWidth="1"/>
    <col min="9482" max="9482" width="4.75" style="276" customWidth="1"/>
    <col min="9483" max="9483" width="1.875" style="276" customWidth="1"/>
    <col min="9484" max="9484" width="1.125" style="276" customWidth="1"/>
    <col min="9485" max="9526" width="2.875" style="276" customWidth="1"/>
    <col min="9527" max="9527" width="1.125" style="276" customWidth="1"/>
    <col min="9528" max="9528" width="1.875" style="276" customWidth="1"/>
    <col min="9529" max="9529" width="4.75" style="276" customWidth="1"/>
    <col min="9530" max="9530" width="5.25" style="276" customWidth="1"/>
    <col min="9531" max="9536" width="2.625" style="276" customWidth="1"/>
    <col min="9537" max="9537" width="9.375" style="276" customWidth="1"/>
    <col min="9538" max="9538" width="4.75" style="276" customWidth="1"/>
    <col min="9539" max="9539" width="2.625" style="276" customWidth="1"/>
    <col min="9540" max="9728" width="2.5" style="276"/>
    <col min="9729" max="9729" width="9.375" style="276" customWidth="1"/>
    <col min="9730" max="9736" width="2.625" style="276" customWidth="1"/>
    <col min="9737" max="9737" width="5.25" style="276" customWidth="1"/>
    <col min="9738" max="9738" width="4.75" style="276" customWidth="1"/>
    <col min="9739" max="9739" width="1.875" style="276" customWidth="1"/>
    <col min="9740" max="9740" width="1.125" style="276" customWidth="1"/>
    <col min="9741" max="9782" width="2.875" style="276" customWidth="1"/>
    <col min="9783" max="9783" width="1.125" style="276" customWidth="1"/>
    <col min="9784" max="9784" width="1.875" style="276" customWidth="1"/>
    <col min="9785" max="9785" width="4.75" style="276" customWidth="1"/>
    <col min="9786" max="9786" width="5.25" style="276" customWidth="1"/>
    <col min="9787" max="9792" width="2.625" style="276" customWidth="1"/>
    <col min="9793" max="9793" width="9.375" style="276" customWidth="1"/>
    <col min="9794" max="9794" width="4.75" style="276" customWidth="1"/>
    <col min="9795" max="9795" width="2.625" style="276" customWidth="1"/>
    <col min="9796" max="9984" width="2.5" style="276"/>
    <col min="9985" max="9985" width="9.375" style="276" customWidth="1"/>
    <col min="9986" max="9992" width="2.625" style="276" customWidth="1"/>
    <col min="9993" max="9993" width="5.25" style="276" customWidth="1"/>
    <col min="9994" max="9994" width="4.75" style="276" customWidth="1"/>
    <col min="9995" max="9995" width="1.875" style="276" customWidth="1"/>
    <col min="9996" max="9996" width="1.125" style="276" customWidth="1"/>
    <col min="9997" max="10038" width="2.875" style="276" customWidth="1"/>
    <col min="10039" max="10039" width="1.125" style="276" customWidth="1"/>
    <col min="10040" max="10040" width="1.875" style="276" customWidth="1"/>
    <col min="10041" max="10041" width="4.75" style="276" customWidth="1"/>
    <col min="10042" max="10042" width="5.25" style="276" customWidth="1"/>
    <col min="10043" max="10048" width="2.625" style="276" customWidth="1"/>
    <col min="10049" max="10049" width="9.375" style="276" customWidth="1"/>
    <col min="10050" max="10050" width="4.75" style="276" customWidth="1"/>
    <col min="10051" max="10051" width="2.625" style="276" customWidth="1"/>
    <col min="10052" max="10240" width="2.5" style="276"/>
    <col min="10241" max="10241" width="9.375" style="276" customWidth="1"/>
    <col min="10242" max="10248" width="2.625" style="276" customWidth="1"/>
    <col min="10249" max="10249" width="5.25" style="276" customWidth="1"/>
    <col min="10250" max="10250" width="4.75" style="276" customWidth="1"/>
    <col min="10251" max="10251" width="1.875" style="276" customWidth="1"/>
    <col min="10252" max="10252" width="1.125" style="276" customWidth="1"/>
    <col min="10253" max="10294" width="2.875" style="276" customWidth="1"/>
    <col min="10295" max="10295" width="1.125" style="276" customWidth="1"/>
    <col min="10296" max="10296" width="1.875" style="276" customWidth="1"/>
    <col min="10297" max="10297" width="4.75" style="276" customWidth="1"/>
    <col min="10298" max="10298" width="5.25" style="276" customWidth="1"/>
    <col min="10299" max="10304" width="2.625" style="276" customWidth="1"/>
    <col min="10305" max="10305" width="9.375" style="276" customWidth="1"/>
    <col min="10306" max="10306" width="4.75" style="276" customWidth="1"/>
    <col min="10307" max="10307" width="2.625" style="276" customWidth="1"/>
    <col min="10308" max="10496" width="2.5" style="276"/>
    <col min="10497" max="10497" width="9.375" style="276" customWidth="1"/>
    <col min="10498" max="10504" width="2.625" style="276" customWidth="1"/>
    <col min="10505" max="10505" width="5.25" style="276" customWidth="1"/>
    <col min="10506" max="10506" width="4.75" style="276" customWidth="1"/>
    <col min="10507" max="10507" width="1.875" style="276" customWidth="1"/>
    <col min="10508" max="10508" width="1.125" style="276" customWidth="1"/>
    <col min="10509" max="10550" width="2.875" style="276" customWidth="1"/>
    <col min="10551" max="10551" width="1.125" style="276" customWidth="1"/>
    <col min="10552" max="10552" width="1.875" style="276" customWidth="1"/>
    <col min="10553" max="10553" width="4.75" style="276" customWidth="1"/>
    <col min="10554" max="10554" width="5.25" style="276" customWidth="1"/>
    <col min="10555" max="10560" width="2.625" style="276" customWidth="1"/>
    <col min="10561" max="10561" width="9.375" style="276" customWidth="1"/>
    <col min="10562" max="10562" width="4.75" style="276" customWidth="1"/>
    <col min="10563" max="10563" width="2.625" style="276" customWidth="1"/>
    <col min="10564" max="10752" width="2.5" style="276"/>
    <col min="10753" max="10753" width="9.375" style="276" customWidth="1"/>
    <col min="10754" max="10760" width="2.625" style="276" customWidth="1"/>
    <col min="10761" max="10761" width="5.25" style="276" customWidth="1"/>
    <col min="10762" max="10762" width="4.75" style="276" customWidth="1"/>
    <col min="10763" max="10763" width="1.875" style="276" customWidth="1"/>
    <col min="10764" max="10764" width="1.125" style="276" customWidth="1"/>
    <col min="10765" max="10806" width="2.875" style="276" customWidth="1"/>
    <col min="10807" max="10807" width="1.125" style="276" customWidth="1"/>
    <col min="10808" max="10808" width="1.875" style="276" customWidth="1"/>
    <col min="10809" max="10809" width="4.75" style="276" customWidth="1"/>
    <col min="10810" max="10810" width="5.25" style="276" customWidth="1"/>
    <col min="10811" max="10816" width="2.625" style="276" customWidth="1"/>
    <col min="10817" max="10817" width="9.375" style="276" customWidth="1"/>
    <col min="10818" max="10818" width="4.75" style="276" customWidth="1"/>
    <col min="10819" max="10819" width="2.625" style="276" customWidth="1"/>
    <col min="10820" max="11008" width="2.5" style="276"/>
    <col min="11009" max="11009" width="9.375" style="276" customWidth="1"/>
    <col min="11010" max="11016" width="2.625" style="276" customWidth="1"/>
    <col min="11017" max="11017" width="5.25" style="276" customWidth="1"/>
    <col min="11018" max="11018" width="4.75" style="276" customWidth="1"/>
    <col min="11019" max="11019" width="1.875" style="276" customWidth="1"/>
    <col min="11020" max="11020" width="1.125" style="276" customWidth="1"/>
    <col min="11021" max="11062" width="2.875" style="276" customWidth="1"/>
    <col min="11063" max="11063" width="1.125" style="276" customWidth="1"/>
    <col min="11064" max="11064" width="1.875" style="276" customWidth="1"/>
    <col min="11065" max="11065" width="4.75" style="276" customWidth="1"/>
    <col min="11066" max="11066" width="5.25" style="276" customWidth="1"/>
    <col min="11067" max="11072" width="2.625" style="276" customWidth="1"/>
    <col min="11073" max="11073" width="9.375" style="276" customWidth="1"/>
    <col min="11074" max="11074" width="4.75" style="276" customWidth="1"/>
    <col min="11075" max="11075" width="2.625" style="276" customWidth="1"/>
    <col min="11076" max="11264" width="2.5" style="276"/>
    <col min="11265" max="11265" width="9.375" style="276" customWidth="1"/>
    <col min="11266" max="11272" width="2.625" style="276" customWidth="1"/>
    <col min="11273" max="11273" width="5.25" style="276" customWidth="1"/>
    <col min="11274" max="11274" width="4.75" style="276" customWidth="1"/>
    <col min="11275" max="11275" width="1.875" style="276" customWidth="1"/>
    <col min="11276" max="11276" width="1.125" style="276" customWidth="1"/>
    <col min="11277" max="11318" width="2.875" style="276" customWidth="1"/>
    <col min="11319" max="11319" width="1.125" style="276" customWidth="1"/>
    <col min="11320" max="11320" width="1.875" style="276" customWidth="1"/>
    <col min="11321" max="11321" width="4.75" style="276" customWidth="1"/>
    <col min="11322" max="11322" width="5.25" style="276" customWidth="1"/>
    <col min="11323" max="11328" width="2.625" style="276" customWidth="1"/>
    <col min="11329" max="11329" width="9.375" style="276" customWidth="1"/>
    <col min="11330" max="11330" width="4.75" style="276" customWidth="1"/>
    <col min="11331" max="11331" width="2.625" style="276" customWidth="1"/>
    <col min="11332" max="11520" width="2.5" style="276"/>
    <col min="11521" max="11521" width="9.375" style="276" customWidth="1"/>
    <col min="11522" max="11528" width="2.625" style="276" customWidth="1"/>
    <col min="11529" max="11529" width="5.25" style="276" customWidth="1"/>
    <col min="11530" max="11530" width="4.75" style="276" customWidth="1"/>
    <col min="11531" max="11531" width="1.875" style="276" customWidth="1"/>
    <col min="11532" max="11532" width="1.125" style="276" customWidth="1"/>
    <col min="11533" max="11574" width="2.875" style="276" customWidth="1"/>
    <col min="11575" max="11575" width="1.125" style="276" customWidth="1"/>
    <col min="11576" max="11576" width="1.875" style="276" customWidth="1"/>
    <col min="11577" max="11577" width="4.75" style="276" customWidth="1"/>
    <col min="11578" max="11578" width="5.25" style="276" customWidth="1"/>
    <col min="11579" max="11584" width="2.625" style="276" customWidth="1"/>
    <col min="11585" max="11585" width="9.375" style="276" customWidth="1"/>
    <col min="11586" max="11586" width="4.75" style="276" customWidth="1"/>
    <col min="11587" max="11587" width="2.625" style="276" customWidth="1"/>
    <col min="11588" max="11776" width="2.5" style="276"/>
    <col min="11777" max="11777" width="9.375" style="276" customWidth="1"/>
    <col min="11778" max="11784" width="2.625" style="276" customWidth="1"/>
    <col min="11785" max="11785" width="5.25" style="276" customWidth="1"/>
    <col min="11786" max="11786" width="4.75" style="276" customWidth="1"/>
    <col min="11787" max="11787" width="1.875" style="276" customWidth="1"/>
    <col min="11788" max="11788" width="1.125" style="276" customWidth="1"/>
    <col min="11789" max="11830" width="2.875" style="276" customWidth="1"/>
    <col min="11831" max="11831" width="1.125" style="276" customWidth="1"/>
    <col min="11832" max="11832" width="1.875" style="276" customWidth="1"/>
    <col min="11833" max="11833" width="4.75" style="276" customWidth="1"/>
    <col min="11834" max="11834" width="5.25" style="276" customWidth="1"/>
    <col min="11835" max="11840" width="2.625" style="276" customWidth="1"/>
    <col min="11841" max="11841" width="9.375" style="276" customWidth="1"/>
    <col min="11842" max="11842" width="4.75" style="276" customWidth="1"/>
    <col min="11843" max="11843" width="2.625" style="276" customWidth="1"/>
    <col min="11844" max="12032" width="2.5" style="276"/>
    <col min="12033" max="12033" width="9.375" style="276" customWidth="1"/>
    <col min="12034" max="12040" width="2.625" style="276" customWidth="1"/>
    <col min="12041" max="12041" width="5.25" style="276" customWidth="1"/>
    <col min="12042" max="12042" width="4.75" style="276" customWidth="1"/>
    <col min="12043" max="12043" width="1.875" style="276" customWidth="1"/>
    <col min="12044" max="12044" width="1.125" style="276" customWidth="1"/>
    <col min="12045" max="12086" width="2.875" style="276" customWidth="1"/>
    <col min="12087" max="12087" width="1.125" style="276" customWidth="1"/>
    <col min="12088" max="12088" width="1.875" style="276" customWidth="1"/>
    <col min="12089" max="12089" width="4.75" style="276" customWidth="1"/>
    <col min="12090" max="12090" width="5.25" style="276" customWidth="1"/>
    <col min="12091" max="12096" width="2.625" style="276" customWidth="1"/>
    <col min="12097" max="12097" width="9.375" style="276" customWidth="1"/>
    <col min="12098" max="12098" width="4.75" style="276" customWidth="1"/>
    <col min="12099" max="12099" width="2.625" style="276" customWidth="1"/>
    <col min="12100" max="12288" width="2.5" style="276"/>
    <col min="12289" max="12289" width="9.375" style="276" customWidth="1"/>
    <col min="12290" max="12296" width="2.625" style="276" customWidth="1"/>
    <col min="12297" max="12297" width="5.25" style="276" customWidth="1"/>
    <col min="12298" max="12298" width="4.75" style="276" customWidth="1"/>
    <col min="12299" max="12299" width="1.875" style="276" customWidth="1"/>
    <col min="12300" max="12300" width="1.125" style="276" customWidth="1"/>
    <col min="12301" max="12342" width="2.875" style="276" customWidth="1"/>
    <col min="12343" max="12343" width="1.125" style="276" customWidth="1"/>
    <col min="12344" max="12344" width="1.875" style="276" customWidth="1"/>
    <col min="12345" max="12345" width="4.75" style="276" customWidth="1"/>
    <col min="12346" max="12346" width="5.25" style="276" customWidth="1"/>
    <col min="12347" max="12352" width="2.625" style="276" customWidth="1"/>
    <col min="12353" max="12353" width="9.375" style="276" customWidth="1"/>
    <col min="12354" max="12354" width="4.75" style="276" customWidth="1"/>
    <col min="12355" max="12355" width="2.625" style="276" customWidth="1"/>
    <col min="12356" max="12544" width="2.5" style="276"/>
    <col min="12545" max="12545" width="9.375" style="276" customWidth="1"/>
    <col min="12546" max="12552" width="2.625" style="276" customWidth="1"/>
    <col min="12553" max="12553" width="5.25" style="276" customWidth="1"/>
    <col min="12554" max="12554" width="4.75" style="276" customWidth="1"/>
    <col min="12555" max="12555" width="1.875" style="276" customWidth="1"/>
    <col min="12556" max="12556" width="1.125" style="276" customWidth="1"/>
    <col min="12557" max="12598" width="2.875" style="276" customWidth="1"/>
    <col min="12599" max="12599" width="1.125" style="276" customWidth="1"/>
    <col min="12600" max="12600" width="1.875" style="276" customWidth="1"/>
    <col min="12601" max="12601" width="4.75" style="276" customWidth="1"/>
    <col min="12602" max="12602" width="5.25" style="276" customWidth="1"/>
    <col min="12603" max="12608" width="2.625" style="276" customWidth="1"/>
    <col min="12609" max="12609" width="9.375" style="276" customWidth="1"/>
    <col min="12610" max="12610" width="4.75" style="276" customWidth="1"/>
    <col min="12611" max="12611" width="2.625" style="276" customWidth="1"/>
    <col min="12612" max="12800" width="2.5" style="276"/>
    <col min="12801" max="12801" width="9.375" style="276" customWidth="1"/>
    <col min="12802" max="12808" width="2.625" style="276" customWidth="1"/>
    <col min="12809" max="12809" width="5.25" style="276" customWidth="1"/>
    <col min="12810" max="12810" width="4.75" style="276" customWidth="1"/>
    <col min="12811" max="12811" width="1.875" style="276" customWidth="1"/>
    <col min="12812" max="12812" width="1.125" style="276" customWidth="1"/>
    <col min="12813" max="12854" width="2.875" style="276" customWidth="1"/>
    <col min="12855" max="12855" width="1.125" style="276" customWidth="1"/>
    <col min="12856" max="12856" width="1.875" style="276" customWidth="1"/>
    <col min="12857" max="12857" width="4.75" style="276" customWidth="1"/>
    <col min="12858" max="12858" width="5.25" style="276" customWidth="1"/>
    <col min="12859" max="12864" width="2.625" style="276" customWidth="1"/>
    <col min="12865" max="12865" width="9.375" style="276" customWidth="1"/>
    <col min="12866" max="12866" width="4.75" style="276" customWidth="1"/>
    <col min="12867" max="12867" width="2.625" style="276" customWidth="1"/>
    <col min="12868" max="13056" width="2.5" style="276"/>
    <col min="13057" max="13057" width="9.375" style="276" customWidth="1"/>
    <col min="13058" max="13064" width="2.625" style="276" customWidth="1"/>
    <col min="13065" max="13065" width="5.25" style="276" customWidth="1"/>
    <col min="13066" max="13066" width="4.75" style="276" customWidth="1"/>
    <col min="13067" max="13067" width="1.875" style="276" customWidth="1"/>
    <col min="13068" max="13068" width="1.125" style="276" customWidth="1"/>
    <col min="13069" max="13110" width="2.875" style="276" customWidth="1"/>
    <col min="13111" max="13111" width="1.125" style="276" customWidth="1"/>
    <col min="13112" max="13112" width="1.875" style="276" customWidth="1"/>
    <col min="13113" max="13113" width="4.75" style="276" customWidth="1"/>
    <col min="13114" max="13114" width="5.25" style="276" customWidth="1"/>
    <col min="13115" max="13120" width="2.625" style="276" customWidth="1"/>
    <col min="13121" max="13121" width="9.375" style="276" customWidth="1"/>
    <col min="13122" max="13122" width="4.75" style="276" customWidth="1"/>
    <col min="13123" max="13123" width="2.625" style="276" customWidth="1"/>
    <col min="13124" max="13312" width="2.5" style="276"/>
    <col min="13313" max="13313" width="9.375" style="276" customWidth="1"/>
    <col min="13314" max="13320" width="2.625" style="276" customWidth="1"/>
    <col min="13321" max="13321" width="5.25" style="276" customWidth="1"/>
    <col min="13322" max="13322" width="4.75" style="276" customWidth="1"/>
    <col min="13323" max="13323" width="1.875" style="276" customWidth="1"/>
    <col min="13324" max="13324" width="1.125" style="276" customWidth="1"/>
    <col min="13325" max="13366" width="2.875" style="276" customWidth="1"/>
    <col min="13367" max="13367" width="1.125" style="276" customWidth="1"/>
    <col min="13368" max="13368" width="1.875" style="276" customWidth="1"/>
    <col min="13369" max="13369" width="4.75" style="276" customWidth="1"/>
    <col min="13370" max="13370" width="5.25" style="276" customWidth="1"/>
    <col min="13371" max="13376" width="2.625" style="276" customWidth="1"/>
    <col min="13377" max="13377" width="9.375" style="276" customWidth="1"/>
    <col min="13378" max="13378" width="4.75" style="276" customWidth="1"/>
    <col min="13379" max="13379" width="2.625" style="276" customWidth="1"/>
    <col min="13380" max="13568" width="2.5" style="276"/>
    <col min="13569" max="13569" width="9.375" style="276" customWidth="1"/>
    <col min="13570" max="13576" width="2.625" style="276" customWidth="1"/>
    <col min="13577" max="13577" width="5.25" style="276" customWidth="1"/>
    <col min="13578" max="13578" width="4.75" style="276" customWidth="1"/>
    <col min="13579" max="13579" width="1.875" style="276" customWidth="1"/>
    <col min="13580" max="13580" width="1.125" style="276" customWidth="1"/>
    <col min="13581" max="13622" width="2.875" style="276" customWidth="1"/>
    <col min="13623" max="13623" width="1.125" style="276" customWidth="1"/>
    <col min="13624" max="13624" width="1.875" style="276" customWidth="1"/>
    <col min="13625" max="13625" width="4.75" style="276" customWidth="1"/>
    <col min="13626" max="13626" width="5.25" style="276" customWidth="1"/>
    <col min="13627" max="13632" width="2.625" style="276" customWidth="1"/>
    <col min="13633" max="13633" width="9.375" style="276" customWidth="1"/>
    <col min="13634" max="13634" width="4.75" style="276" customWidth="1"/>
    <col min="13635" max="13635" width="2.625" style="276" customWidth="1"/>
    <col min="13636" max="13824" width="2.5" style="276"/>
    <col min="13825" max="13825" width="9.375" style="276" customWidth="1"/>
    <col min="13826" max="13832" width="2.625" style="276" customWidth="1"/>
    <col min="13833" max="13833" width="5.25" style="276" customWidth="1"/>
    <col min="13834" max="13834" width="4.75" style="276" customWidth="1"/>
    <col min="13835" max="13835" width="1.875" style="276" customWidth="1"/>
    <col min="13836" max="13836" width="1.125" style="276" customWidth="1"/>
    <col min="13837" max="13878" width="2.875" style="276" customWidth="1"/>
    <col min="13879" max="13879" width="1.125" style="276" customWidth="1"/>
    <col min="13880" max="13880" width="1.875" style="276" customWidth="1"/>
    <col min="13881" max="13881" width="4.75" style="276" customWidth="1"/>
    <col min="13882" max="13882" width="5.25" style="276" customWidth="1"/>
    <col min="13883" max="13888" width="2.625" style="276" customWidth="1"/>
    <col min="13889" max="13889" width="9.375" style="276" customWidth="1"/>
    <col min="13890" max="13890" width="4.75" style="276" customWidth="1"/>
    <col min="13891" max="13891" width="2.625" style="276" customWidth="1"/>
    <col min="13892" max="14080" width="2.5" style="276"/>
    <col min="14081" max="14081" width="9.375" style="276" customWidth="1"/>
    <col min="14082" max="14088" width="2.625" style="276" customWidth="1"/>
    <col min="14089" max="14089" width="5.25" style="276" customWidth="1"/>
    <col min="14090" max="14090" width="4.75" style="276" customWidth="1"/>
    <col min="14091" max="14091" width="1.875" style="276" customWidth="1"/>
    <col min="14092" max="14092" width="1.125" style="276" customWidth="1"/>
    <col min="14093" max="14134" width="2.875" style="276" customWidth="1"/>
    <col min="14135" max="14135" width="1.125" style="276" customWidth="1"/>
    <col min="14136" max="14136" width="1.875" style="276" customWidth="1"/>
    <col min="14137" max="14137" width="4.75" style="276" customWidth="1"/>
    <col min="14138" max="14138" width="5.25" style="276" customWidth="1"/>
    <col min="14139" max="14144" width="2.625" style="276" customWidth="1"/>
    <col min="14145" max="14145" width="9.375" style="276" customWidth="1"/>
    <col min="14146" max="14146" width="4.75" style="276" customWidth="1"/>
    <col min="14147" max="14147" width="2.625" style="276" customWidth="1"/>
    <col min="14148" max="14336" width="2.5" style="276"/>
    <col min="14337" max="14337" width="9.375" style="276" customWidth="1"/>
    <col min="14338" max="14344" width="2.625" style="276" customWidth="1"/>
    <col min="14345" max="14345" width="5.25" style="276" customWidth="1"/>
    <col min="14346" max="14346" width="4.75" style="276" customWidth="1"/>
    <col min="14347" max="14347" width="1.875" style="276" customWidth="1"/>
    <col min="14348" max="14348" width="1.125" style="276" customWidth="1"/>
    <col min="14349" max="14390" width="2.875" style="276" customWidth="1"/>
    <col min="14391" max="14391" width="1.125" style="276" customWidth="1"/>
    <col min="14392" max="14392" width="1.875" style="276" customWidth="1"/>
    <col min="14393" max="14393" width="4.75" style="276" customWidth="1"/>
    <col min="14394" max="14394" width="5.25" style="276" customWidth="1"/>
    <col min="14395" max="14400" width="2.625" style="276" customWidth="1"/>
    <col min="14401" max="14401" width="9.375" style="276" customWidth="1"/>
    <col min="14402" max="14402" width="4.75" style="276" customWidth="1"/>
    <col min="14403" max="14403" width="2.625" style="276" customWidth="1"/>
    <col min="14404" max="14592" width="2.5" style="276"/>
    <col min="14593" max="14593" width="9.375" style="276" customWidth="1"/>
    <col min="14594" max="14600" width="2.625" style="276" customWidth="1"/>
    <col min="14601" max="14601" width="5.25" style="276" customWidth="1"/>
    <col min="14602" max="14602" width="4.75" style="276" customWidth="1"/>
    <col min="14603" max="14603" width="1.875" style="276" customWidth="1"/>
    <col min="14604" max="14604" width="1.125" style="276" customWidth="1"/>
    <col min="14605" max="14646" width="2.875" style="276" customWidth="1"/>
    <col min="14647" max="14647" width="1.125" style="276" customWidth="1"/>
    <col min="14648" max="14648" width="1.875" style="276" customWidth="1"/>
    <col min="14649" max="14649" width="4.75" style="276" customWidth="1"/>
    <col min="14650" max="14650" width="5.25" style="276" customWidth="1"/>
    <col min="14651" max="14656" width="2.625" style="276" customWidth="1"/>
    <col min="14657" max="14657" width="9.375" style="276" customWidth="1"/>
    <col min="14658" max="14658" width="4.75" style="276" customWidth="1"/>
    <col min="14659" max="14659" width="2.625" style="276" customWidth="1"/>
    <col min="14660" max="14848" width="2.5" style="276"/>
    <col min="14849" max="14849" width="9.375" style="276" customWidth="1"/>
    <col min="14850" max="14856" width="2.625" style="276" customWidth="1"/>
    <col min="14857" max="14857" width="5.25" style="276" customWidth="1"/>
    <col min="14858" max="14858" width="4.75" style="276" customWidth="1"/>
    <col min="14859" max="14859" width="1.875" style="276" customWidth="1"/>
    <col min="14860" max="14860" width="1.125" style="276" customWidth="1"/>
    <col min="14861" max="14902" width="2.875" style="276" customWidth="1"/>
    <col min="14903" max="14903" width="1.125" style="276" customWidth="1"/>
    <col min="14904" max="14904" width="1.875" style="276" customWidth="1"/>
    <col min="14905" max="14905" width="4.75" style="276" customWidth="1"/>
    <col min="14906" max="14906" width="5.25" style="276" customWidth="1"/>
    <col min="14907" max="14912" width="2.625" style="276" customWidth="1"/>
    <col min="14913" max="14913" width="9.375" style="276" customWidth="1"/>
    <col min="14914" max="14914" width="4.75" style="276" customWidth="1"/>
    <col min="14915" max="14915" width="2.625" style="276" customWidth="1"/>
    <col min="14916" max="15104" width="2.5" style="276"/>
    <col min="15105" max="15105" width="9.375" style="276" customWidth="1"/>
    <col min="15106" max="15112" width="2.625" style="276" customWidth="1"/>
    <col min="15113" max="15113" width="5.25" style="276" customWidth="1"/>
    <col min="15114" max="15114" width="4.75" style="276" customWidth="1"/>
    <col min="15115" max="15115" width="1.875" style="276" customWidth="1"/>
    <col min="15116" max="15116" width="1.125" style="276" customWidth="1"/>
    <col min="15117" max="15158" width="2.875" style="276" customWidth="1"/>
    <col min="15159" max="15159" width="1.125" style="276" customWidth="1"/>
    <col min="15160" max="15160" width="1.875" style="276" customWidth="1"/>
    <col min="15161" max="15161" width="4.75" style="276" customWidth="1"/>
    <col min="15162" max="15162" width="5.25" style="276" customWidth="1"/>
    <col min="15163" max="15168" width="2.625" style="276" customWidth="1"/>
    <col min="15169" max="15169" width="9.375" style="276" customWidth="1"/>
    <col min="15170" max="15170" width="4.75" style="276" customWidth="1"/>
    <col min="15171" max="15171" width="2.625" style="276" customWidth="1"/>
    <col min="15172" max="15360" width="2.5" style="276"/>
    <col min="15361" max="15361" width="9.375" style="276" customWidth="1"/>
    <col min="15362" max="15368" width="2.625" style="276" customWidth="1"/>
    <col min="15369" max="15369" width="5.25" style="276" customWidth="1"/>
    <col min="15370" max="15370" width="4.75" style="276" customWidth="1"/>
    <col min="15371" max="15371" width="1.875" style="276" customWidth="1"/>
    <col min="15372" max="15372" width="1.125" style="276" customWidth="1"/>
    <col min="15373" max="15414" width="2.875" style="276" customWidth="1"/>
    <col min="15415" max="15415" width="1.125" style="276" customWidth="1"/>
    <col min="15416" max="15416" width="1.875" style="276" customWidth="1"/>
    <col min="15417" max="15417" width="4.75" style="276" customWidth="1"/>
    <col min="15418" max="15418" width="5.25" style="276" customWidth="1"/>
    <col min="15419" max="15424" width="2.625" style="276" customWidth="1"/>
    <col min="15425" max="15425" width="9.375" style="276" customWidth="1"/>
    <col min="15426" max="15426" width="4.75" style="276" customWidth="1"/>
    <col min="15427" max="15427" width="2.625" style="276" customWidth="1"/>
    <col min="15428" max="15616" width="2.5" style="276"/>
    <col min="15617" max="15617" width="9.375" style="276" customWidth="1"/>
    <col min="15618" max="15624" width="2.625" style="276" customWidth="1"/>
    <col min="15625" max="15625" width="5.25" style="276" customWidth="1"/>
    <col min="15626" max="15626" width="4.75" style="276" customWidth="1"/>
    <col min="15627" max="15627" width="1.875" style="276" customWidth="1"/>
    <col min="15628" max="15628" width="1.125" style="276" customWidth="1"/>
    <col min="15629" max="15670" width="2.875" style="276" customWidth="1"/>
    <col min="15671" max="15671" width="1.125" style="276" customWidth="1"/>
    <col min="15672" max="15672" width="1.875" style="276" customWidth="1"/>
    <col min="15673" max="15673" width="4.75" style="276" customWidth="1"/>
    <col min="15674" max="15674" width="5.25" style="276" customWidth="1"/>
    <col min="15675" max="15680" width="2.625" style="276" customWidth="1"/>
    <col min="15681" max="15681" width="9.375" style="276" customWidth="1"/>
    <col min="15682" max="15682" width="4.75" style="276" customWidth="1"/>
    <col min="15683" max="15683" width="2.625" style="276" customWidth="1"/>
    <col min="15684" max="15872" width="2.5" style="276"/>
    <col min="15873" max="15873" width="9.375" style="276" customWidth="1"/>
    <col min="15874" max="15880" width="2.625" style="276" customWidth="1"/>
    <col min="15881" max="15881" width="5.25" style="276" customWidth="1"/>
    <col min="15882" max="15882" width="4.75" style="276" customWidth="1"/>
    <col min="15883" max="15883" width="1.875" style="276" customWidth="1"/>
    <col min="15884" max="15884" width="1.125" style="276" customWidth="1"/>
    <col min="15885" max="15926" width="2.875" style="276" customWidth="1"/>
    <col min="15927" max="15927" width="1.125" style="276" customWidth="1"/>
    <col min="15928" max="15928" width="1.875" style="276" customWidth="1"/>
    <col min="15929" max="15929" width="4.75" style="276" customWidth="1"/>
    <col min="15930" max="15930" width="5.25" style="276" customWidth="1"/>
    <col min="15931" max="15936" width="2.625" style="276" customWidth="1"/>
    <col min="15937" max="15937" width="9.375" style="276" customWidth="1"/>
    <col min="15938" max="15938" width="4.75" style="276" customWidth="1"/>
    <col min="15939" max="15939" width="2.625" style="276" customWidth="1"/>
    <col min="15940" max="16128" width="2.5" style="276"/>
    <col min="16129" max="16129" width="9.375" style="276" customWidth="1"/>
    <col min="16130" max="16136" width="2.625" style="276" customWidth="1"/>
    <col min="16137" max="16137" width="5.25" style="276" customWidth="1"/>
    <col min="16138" max="16138" width="4.75" style="276" customWidth="1"/>
    <col min="16139" max="16139" width="1.875" style="276" customWidth="1"/>
    <col min="16140" max="16140" width="1.125" style="276" customWidth="1"/>
    <col min="16141" max="16182" width="2.875" style="276" customWidth="1"/>
    <col min="16183" max="16183" width="1.125" style="276" customWidth="1"/>
    <col min="16184" max="16184" width="1.875" style="276" customWidth="1"/>
    <col min="16185" max="16185" width="4.75" style="276" customWidth="1"/>
    <col min="16186" max="16186" width="5.25" style="276" customWidth="1"/>
    <col min="16187" max="16192" width="2.625" style="276" customWidth="1"/>
    <col min="16193" max="16193" width="9.375" style="276" customWidth="1"/>
    <col min="16194" max="16194" width="4.75" style="276" customWidth="1"/>
    <col min="16195" max="16195" width="2.625" style="276" customWidth="1"/>
    <col min="16196" max="16384" width="2.5" style="276"/>
  </cols>
  <sheetData>
    <row r="1" spans="1:185" s="275" customFormat="1" ht="39.950000000000003" customHeight="1" x14ac:dyDescent="0.2">
      <c r="C1" s="275">
        <v>1</v>
      </c>
      <c r="D1" s="275">
        <v>1</v>
      </c>
      <c r="E1" s="275">
        <v>1</v>
      </c>
      <c r="F1" s="275">
        <v>1</v>
      </c>
      <c r="G1" s="275">
        <v>1</v>
      </c>
      <c r="H1" s="275">
        <v>1</v>
      </c>
      <c r="I1" s="275">
        <v>2</v>
      </c>
      <c r="J1" s="275">
        <v>3</v>
      </c>
      <c r="K1" s="275">
        <v>4</v>
      </c>
      <c r="L1" s="275">
        <v>5</v>
      </c>
      <c r="M1" s="275">
        <v>6</v>
      </c>
      <c r="N1" s="275">
        <v>6</v>
      </c>
      <c r="O1" s="275">
        <v>6</v>
      </c>
      <c r="P1" s="275">
        <v>6</v>
      </c>
      <c r="Q1" s="275">
        <v>6</v>
      </c>
      <c r="R1" s="275">
        <v>6</v>
      </c>
      <c r="S1" s="275">
        <v>6</v>
      </c>
      <c r="T1" s="275">
        <v>6</v>
      </c>
      <c r="U1" s="275">
        <v>6</v>
      </c>
      <c r="V1" s="275">
        <v>6</v>
      </c>
      <c r="W1" s="275">
        <v>6</v>
      </c>
      <c r="X1" s="275">
        <v>6</v>
      </c>
      <c r="Y1" s="275">
        <v>6</v>
      </c>
      <c r="Z1" s="275">
        <v>6</v>
      </c>
      <c r="AA1" s="275">
        <v>6</v>
      </c>
      <c r="AB1" s="275">
        <v>6</v>
      </c>
      <c r="AC1" s="275">
        <v>6</v>
      </c>
      <c r="AD1" s="275">
        <v>6</v>
      </c>
      <c r="AE1" s="275">
        <v>6</v>
      </c>
      <c r="AF1" s="275">
        <v>6</v>
      </c>
      <c r="AG1" s="275">
        <v>6</v>
      </c>
      <c r="AH1" s="275">
        <v>6</v>
      </c>
      <c r="AI1" s="275">
        <v>6</v>
      </c>
      <c r="AJ1" s="275">
        <v>6</v>
      </c>
      <c r="AK1" s="275">
        <v>6</v>
      </c>
      <c r="AL1" s="275">
        <v>6</v>
      </c>
      <c r="AM1" s="275">
        <v>6</v>
      </c>
      <c r="AN1" s="275">
        <v>6</v>
      </c>
      <c r="AO1" s="275">
        <v>6</v>
      </c>
      <c r="AP1" s="275">
        <v>6</v>
      </c>
      <c r="AQ1" s="275">
        <v>6</v>
      </c>
      <c r="AR1" s="275">
        <v>6</v>
      </c>
      <c r="AS1" s="275">
        <v>6</v>
      </c>
      <c r="AT1" s="275">
        <v>6</v>
      </c>
      <c r="AU1" s="275">
        <v>6</v>
      </c>
      <c r="AV1" s="275">
        <v>6</v>
      </c>
      <c r="AW1" s="275">
        <v>6</v>
      </c>
      <c r="AX1" s="275">
        <v>6</v>
      </c>
      <c r="AY1" s="275">
        <v>6</v>
      </c>
      <c r="AZ1" s="275">
        <v>6</v>
      </c>
      <c r="BA1" s="275">
        <v>6</v>
      </c>
      <c r="BB1" s="275">
        <v>6</v>
      </c>
      <c r="BC1" s="275">
        <v>5</v>
      </c>
      <c r="BD1" s="275">
        <v>4</v>
      </c>
      <c r="BE1" s="275">
        <v>3</v>
      </c>
      <c r="BF1" s="275">
        <v>2</v>
      </c>
      <c r="BG1" s="275">
        <v>1</v>
      </c>
      <c r="BH1" s="275">
        <v>1</v>
      </c>
      <c r="BI1" s="275">
        <v>1</v>
      </c>
      <c r="BJ1" s="275">
        <v>1</v>
      </c>
      <c r="BK1" s="275">
        <v>1</v>
      </c>
      <c r="BL1" s="275">
        <v>1</v>
      </c>
      <c r="BN1" s="331"/>
      <c r="BO1" s="331"/>
      <c r="BP1" s="331"/>
      <c r="BQ1" s="331"/>
      <c r="BR1" s="331"/>
      <c r="BS1" s="331"/>
      <c r="BT1" s="331"/>
      <c r="BU1" s="331"/>
      <c r="BV1" s="331"/>
      <c r="BW1" s="331"/>
      <c r="BX1" s="331"/>
      <c r="BY1" s="331"/>
      <c r="BZ1" s="331"/>
      <c r="CA1" s="331"/>
      <c r="CB1" s="331"/>
      <c r="CC1" s="331"/>
      <c r="CD1" s="331"/>
      <c r="CE1" s="331"/>
      <c r="CF1" s="331"/>
      <c r="CG1" s="331"/>
      <c r="CH1" s="331"/>
      <c r="CI1" s="331"/>
      <c r="CJ1" s="331"/>
      <c r="CK1" s="331"/>
      <c r="CL1" s="331"/>
      <c r="CM1" s="331"/>
      <c r="CN1" s="331"/>
      <c r="CO1" s="331"/>
      <c r="CP1" s="331"/>
      <c r="CQ1" s="331"/>
      <c r="CR1" s="331"/>
      <c r="CS1" s="331"/>
      <c r="CT1" s="331"/>
      <c r="CU1" s="331"/>
      <c r="CV1" s="331"/>
      <c r="CW1" s="331"/>
      <c r="CX1" s="331"/>
      <c r="CY1" s="331"/>
      <c r="CZ1" s="331"/>
      <c r="DA1" s="331"/>
      <c r="DB1" s="331"/>
      <c r="DC1" s="331"/>
      <c r="DD1" s="331"/>
      <c r="DE1" s="331"/>
      <c r="DF1" s="331"/>
      <c r="DG1" s="331"/>
      <c r="DH1" s="331"/>
      <c r="DI1" s="331"/>
      <c r="DJ1" s="331"/>
      <c r="DK1" s="331"/>
      <c r="DL1" s="331"/>
      <c r="DM1" s="331"/>
      <c r="DN1" s="331"/>
      <c r="DO1" s="331"/>
      <c r="DP1" s="331"/>
      <c r="DQ1" s="331"/>
      <c r="DR1" s="331"/>
      <c r="DS1" s="331"/>
      <c r="DT1" s="331"/>
      <c r="DU1" s="331"/>
      <c r="DV1" s="331"/>
      <c r="DW1" s="331"/>
      <c r="DX1" s="331"/>
      <c r="DY1" s="331"/>
      <c r="DZ1" s="331"/>
      <c r="EA1" s="331"/>
      <c r="EB1" s="331"/>
      <c r="EC1" s="331"/>
      <c r="ED1" s="331"/>
      <c r="EE1" s="331"/>
      <c r="EF1" s="331"/>
      <c r="EG1" s="331"/>
      <c r="EH1" s="331"/>
      <c r="EI1" s="331"/>
      <c r="EJ1" s="331"/>
      <c r="EK1" s="331"/>
      <c r="EL1" s="331"/>
      <c r="EM1" s="331"/>
      <c r="EN1" s="331"/>
      <c r="EO1" s="331"/>
      <c r="EP1" s="331"/>
      <c r="EQ1" s="331"/>
      <c r="ER1" s="331"/>
      <c r="ES1" s="331"/>
      <c r="ET1" s="331"/>
      <c r="EU1" s="331"/>
      <c r="EV1" s="331"/>
      <c r="EW1" s="331"/>
      <c r="EX1" s="331"/>
      <c r="EY1" s="331"/>
      <c r="EZ1" s="331"/>
      <c r="FA1" s="331"/>
      <c r="FB1" s="331"/>
      <c r="FC1" s="331"/>
      <c r="FD1" s="331"/>
      <c r="FE1" s="331"/>
      <c r="FF1" s="331"/>
      <c r="FG1" s="331"/>
      <c r="FH1" s="331"/>
      <c r="FI1" s="331"/>
      <c r="FJ1" s="331"/>
      <c r="FK1" s="331"/>
      <c r="FL1" s="331"/>
      <c r="FM1" s="331"/>
      <c r="FN1" s="331"/>
      <c r="FO1" s="331"/>
      <c r="FP1" s="331"/>
      <c r="FQ1" s="331"/>
      <c r="FR1" s="331"/>
      <c r="FS1" s="331"/>
      <c r="FT1" s="331"/>
      <c r="FU1" s="331"/>
      <c r="FV1" s="331"/>
      <c r="FW1" s="331"/>
      <c r="FX1" s="331"/>
      <c r="FY1" s="331"/>
      <c r="FZ1" s="331"/>
      <c r="GA1" s="331"/>
      <c r="GB1" s="331"/>
      <c r="GC1" s="331"/>
    </row>
    <row r="2" spans="1:185" ht="4.7" customHeight="1" x14ac:dyDescent="0.2"/>
    <row r="3" spans="1:185" ht="109.5" customHeight="1" x14ac:dyDescent="0.2">
      <c r="A3" s="277">
        <v>1</v>
      </c>
      <c r="B3" s="278"/>
      <c r="C3" s="278"/>
      <c r="D3" s="278"/>
      <c r="E3" s="278"/>
      <c r="F3" s="278"/>
      <c r="G3" s="278"/>
      <c r="H3" s="278"/>
      <c r="I3" s="278"/>
      <c r="J3" s="278"/>
      <c r="K3" s="279"/>
      <c r="L3" s="280"/>
      <c r="M3" s="280"/>
      <c r="N3" s="280"/>
      <c r="O3" s="280"/>
      <c r="P3" s="280"/>
      <c r="Q3" s="280"/>
      <c r="R3" s="280"/>
      <c r="S3" s="280"/>
      <c r="T3" s="280"/>
      <c r="U3" s="280"/>
      <c r="V3" s="280"/>
      <c r="W3" s="280"/>
      <c r="X3" s="280"/>
      <c r="Y3" s="280"/>
      <c r="Z3" s="280"/>
      <c r="AA3" s="280"/>
      <c r="AB3" s="280"/>
      <c r="AC3" s="280"/>
      <c r="AD3" s="280"/>
      <c r="AE3" s="280"/>
      <c r="AF3" s="280"/>
      <c r="AG3" s="281"/>
      <c r="AH3" s="280"/>
      <c r="AI3" s="280"/>
      <c r="AJ3" s="280"/>
      <c r="AK3" s="280"/>
      <c r="AL3" s="280"/>
      <c r="AM3" s="280"/>
      <c r="AN3" s="280"/>
      <c r="AO3" s="280"/>
      <c r="AP3" s="280"/>
      <c r="AQ3" s="280"/>
      <c r="AR3" s="280"/>
      <c r="AS3" s="280"/>
      <c r="AT3" s="280"/>
      <c r="AU3" s="280"/>
      <c r="AV3" s="280"/>
      <c r="AW3" s="280"/>
      <c r="AX3" s="280"/>
      <c r="AY3" s="280"/>
      <c r="AZ3" s="280"/>
      <c r="BA3" s="280"/>
      <c r="BB3" s="280"/>
      <c r="BC3" s="280"/>
      <c r="BD3" s="282"/>
      <c r="BF3" s="278"/>
      <c r="BG3" s="278"/>
      <c r="BH3" s="278"/>
      <c r="BI3" s="278"/>
      <c r="BJ3" s="278"/>
      <c r="BK3" s="278"/>
      <c r="BL3" s="278"/>
    </row>
    <row r="4" spans="1:185" ht="43.35" customHeight="1" x14ac:dyDescent="0.2">
      <c r="A4" s="277">
        <v>2</v>
      </c>
      <c r="B4" s="278"/>
      <c r="C4" s="278"/>
      <c r="D4" s="278"/>
      <c r="E4" s="278"/>
      <c r="F4" s="278"/>
      <c r="G4" s="278"/>
      <c r="H4" s="278"/>
      <c r="I4" s="278"/>
      <c r="J4" s="278"/>
      <c r="K4" s="279"/>
      <c r="AG4" s="283"/>
      <c r="BD4" s="282"/>
      <c r="BF4" s="278"/>
      <c r="BG4" s="278"/>
      <c r="BH4" s="278"/>
      <c r="BI4" s="278"/>
      <c r="BJ4" s="278"/>
      <c r="BK4" s="278"/>
      <c r="BL4" s="278"/>
    </row>
    <row r="5" spans="1:185" ht="43.35" customHeight="1" x14ac:dyDescent="0.2">
      <c r="A5" s="277">
        <v>2</v>
      </c>
      <c r="B5" s="278"/>
      <c r="C5" s="278"/>
      <c r="D5" s="278"/>
      <c r="E5" s="278"/>
      <c r="F5" s="278"/>
      <c r="G5" s="278"/>
      <c r="H5" s="278"/>
      <c r="I5" s="278"/>
      <c r="J5" s="278"/>
      <c r="K5" s="279"/>
      <c r="AG5" s="283"/>
      <c r="BD5" s="282"/>
      <c r="BF5" s="278"/>
      <c r="BG5" s="278"/>
      <c r="BH5" s="278"/>
      <c r="BI5" s="278"/>
      <c r="BJ5" s="278"/>
      <c r="BK5" s="278"/>
      <c r="BL5" s="278"/>
    </row>
    <row r="6" spans="1:185" ht="43.35" customHeight="1" x14ac:dyDescent="0.2">
      <c r="A6" s="277">
        <v>2</v>
      </c>
      <c r="B6" s="278"/>
      <c r="C6" s="278"/>
      <c r="D6" s="278"/>
      <c r="E6" s="278"/>
      <c r="F6" s="278"/>
      <c r="G6" s="278"/>
      <c r="H6" s="278"/>
      <c r="I6" s="278"/>
      <c r="J6" s="278"/>
      <c r="K6" s="279"/>
      <c r="AG6" s="283"/>
      <c r="BD6" s="282"/>
      <c r="BF6" s="278"/>
      <c r="BG6" s="278"/>
      <c r="BH6" s="278"/>
      <c r="BI6" s="278"/>
      <c r="BJ6" s="278"/>
      <c r="BK6" s="278"/>
      <c r="BL6" s="278"/>
    </row>
    <row r="7" spans="1:185" ht="43.35" customHeight="1" x14ac:dyDescent="0.2">
      <c r="A7" s="277">
        <v>2</v>
      </c>
      <c r="B7" s="278"/>
      <c r="C7" s="278"/>
      <c r="D7" s="278"/>
      <c r="E7" s="278"/>
      <c r="F7" s="278"/>
      <c r="G7" s="278"/>
      <c r="H7" s="278"/>
      <c r="I7" s="278"/>
      <c r="J7" s="278"/>
      <c r="K7" s="279"/>
      <c r="AG7" s="283"/>
      <c r="BD7" s="282"/>
      <c r="BF7" s="278"/>
      <c r="BG7" s="278"/>
      <c r="BH7" s="278"/>
      <c r="BI7" s="278"/>
      <c r="BJ7" s="278"/>
      <c r="BK7" s="278"/>
      <c r="BL7" s="278"/>
    </row>
    <row r="8" spans="1:185" ht="43.35" customHeight="1" x14ac:dyDescent="0.2">
      <c r="A8" s="277">
        <v>2</v>
      </c>
      <c r="B8" s="278"/>
      <c r="C8" s="278"/>
      <c r="D8" s="278"/>
      <c r="E8" s="278"/>
      <c r="F8" s="278"/>
      <c r="G8" s="278"/>
      <c r="H8" s="278"/>
      <c r="I8" s="278"/>
      <c r="J8" s="278"/>
      <c r="K8" s="279"/>
      <c r="AG8" s="283"/>
      <c r="BD8" s="282"/>
      <c r="BF8" s="278"/>
      <c r="BG8" s="278"/>
      <c r="BH8" s="278"/>
      <c r="BI8" s="278"/>
      <c r="BJ8" s="278"/>
      <c r="BK8" s="278"/>
      <c r="BL8" s="278"/>
    </row>
    <row r="9" spans="1:185" ht="43.35" customHeight="1" x14ac:dyDescent="0.2">
      <c r="A9" s="277">
        <v>2</v>
      </c>
      <c r="B9" s="278"/>
      <c r="C9" s="284"/>
      <c r="D9" s="284"/>
      <c r="E9" s="284"/>
      <c r="F9" s="284"/>
      <c r="G9" s="284"/>
      <c r="H9" s="284"/>
      <c r="I9" s="284"/>
      <c r="J9" s="284"/>
      <c r="K9" s="279"/>
      <c r="AG9" s="283"/>
      <c r="BD9" s="282"/>
      <c r="BE9" s="284"/>
      <c r="BF9" s="284"/>
      <c r="BG9" s="284"/>
      <c r="BH9" s="284"/>
      <c r="BI9" s="284"/>
      <c r="BJ9" s="284"/>
      <c r="BK9" s="284"/>
      <c r="BL9" s="284"/>
    </row>
    <row r="10" spans="1:185" ht="11.25" customHeight="1" x14ac:dyDescent="0.2">
      <c r="A10" s="277">
        <v>3</v>
      </c>
      <c r="B10" s="278"/>
      <c r="C10" s="278"/>
      <c r="D10" s="278"/>
      <c r="E10" s="278"/>
      <c r="F10" s="278"/>
      <c r="G10" s="278"/>
      <c r="H10" s="278"/>
      <c r="I10" s="278"/>
      <c r="J10" s="278"/>
      <c r="K10" s="285"/>
      <c r="L10" s="286"/>
      <c r="M10" s="287"/>
      <c r="N10" s="287"/>
      <c r="O10" s="287"/>
      <c r="P10" s="287"/>
      <c r="Q10" s="287"/>
      <c r="R10" s="287"/>
      <c r="S10" s="287"/>
      <c r="T10" s="287"/>
      <c r="U10" s="287"/>
      <c r="V10" s="287"/>
      <c r="W10" s="287"/>
      <c r="X10" s="287"/>
      <c r="Y10" s="287"/>
      <c r="Z10" s="287"/>
      <c r="AA10" s="287"/>
      <c r="AB10" s="287"/>
      <c r="AC10" s="287"/>
      <c r="AD10" s="287"/>
      <c r="AE10" s="287"/>
      <c r="AF10" s="287"/>
      <c r="AG10" s="287"/>
      <c r="AH10" s="287"/>
      <c r="AI10" s="287"/>
      <c r="AJ10" s="287"/>
      <c r="AK10" s="287"/>
      <c r="AL10" s="287"/>
      <c r="AM10" s="287"/>
      <c r="AN10" s="287"/>
      <c r="AO10" s="287"/>
      <c r="AP10" s="287"/>
      <c r="AQ10" s="287"/>
      <c r="AR10" s="287"/>
      <c r="AS10" s="287"/>
      <c r="AT10" s="287"/>
      <c r="AU10" s="287"/>
      <c r="AV10" s="287"/>
      <c r="AW10" s="287"/>
      <c r="AX10" s="287"/>
      <c r="AY10" s="287"/>
      <c r="AZ10" s="287"/>
      <c r="BA10" s="287"/>
      <c r="BB10" s="287"/>
      <c r="BC10" s="286"/>
      <c r="BD10" s="288"/>
      <c r="BE10" s="289"/>
      <c r="BF10" s="278"/>
      <c r="BG10" s="278"/>
      <c r="BH10" s="278"/>
      <c r="BI10" s="278"/>
      <c r="BJ10" s="278"/>
      <c r="BK10" s="278"/>
      <c r="BL10" s="278"/>
    </row>
    <row r="11" spans="1:185" ht="15.95" customHeight="1" x14ac:dyDescent="0.2">
      <c r="A11" s="277">
        <v>4</v>
      </c>
      <c r="B11" s="278"/>
      <c r="C11" s="278"/>
      <c r="D11" s="278"/>
      <c r="E11" s="278"/>
      <c r="F11" s="278"/>
      <c r="G11" s="278"/>
      <c r="H11" s="278"/>
      <c r="I11" s="278"/>
      <c r="J11" s="278"/>
      <c r="K11" s="290"/>
      <c r="M11" s="291" t="s">
        <v>233</v>
      </c>
      <c r="N11" s="292"/>
      <c r="O11" s="292"/>
      <c r="P11" s="292"/>
      <c r="Q11" s="292"/>
      <c r="R11" s="292"/>
      <c r="S11" s="292"/>
      <c r="T11" s="292"/>
      <c r="U11" s="292"/>
      <c r="V11" s="292"/>
      <c r="W11" s="292"/>
      <c r="X11" s="292"/>
      <c r="Y11" s="292"/>
      <c r="Z11" s="292"/>
      <c r="AA11" s="292"/>
      <c r="AB11" s="292"/>
      <c r="AC11" s="292"/>
      <c r="AD11" s="293" t="s">
        <v>294</v>
      </c>
      <c r="AE11" s="294"/>
      <c r="AF11" s="294"/>
      <c r="AG11" s="294"/>
      <c r="AH11" s="294"/>
      <c r="AI11" s="294"/>
      <c r="AJ11" s="294"/>
      <c r="AK11" s="294"/>
      <c r="AL11" s="291" t="s">
        <v>295</v>
      </c>
      <c r="AM11" s="292"/>
      <c r="AN11" s="292"/>
      <c r="AO11" s="292"/>
      <c r="AP11" s="292"/>
      <c r="AQ11" s="292"/>
      <c r="AR11" s="292"/>
      <c r="AS11" s="292"/>
      <c r="AT11" s="292"/>
      <c r="AU11" s="292"/>
      <c r="AV11" s="292"/>
      <c r="AW11" s="292"/>
      <c r="AX11" s="292"/>
      <c r="AY11" s="292"/>
      <c r="AZ11" s="292"/>
      <c r="BA11" s="292"/>
      <c r="BB11" s="292"/>
      <c r="BC11" s="295"/>
      <c r="BD11" s="296"/>
      <c r="BE11" s="289"/>
      <c r="BF11" s="278"/>
      <c r="BG11" s="278"/>
      <c r="BH11" s="278"/>
      <c r="BI11" s="278"/>
      <c r="BJ11" s="278"/>
      <c r="BK11" s="278"/>
      <c r="BL11" s="278"/>
    </row>
    <row r="12" spans="1:185" ht="15.95" customHeight="1" x14ac:dyDescent="0.2">
      <c r="A12" s="277">
        <v>4</v>
      </c>
      <c r="B12" s="278"/>
      <c r="C12" s="278"/>
      <c r="D12" s="278"/>
      <c r="E12" s="278"/>
      <c r="F12" s="278"/>
      <c r="G12" s="278"/>
      <c r="H12" s="278"/>
      <c r="I12" s="278"/>
      <c r="J12" s="278"/>
      <c r="K12" s="290"/>
      <c r="M12" s="292"/>
      <c r="N12" s="292"/>
      <c r="O12" s="292"/>
      <c r="P12" s="292"/>
      <c r="Q12" s="292"/>
      <c r="R12" s="292"/>
      <c r="S12" s="292"/>
      <c r="T12" s="292"/>
      <c r="U12" s="292"/>
      <c r="V12" s="292"/>
      <c r="W12" s="292"/>
      <c r="X12" s="292"/>
      <c r="Y12" s="292"/>
      <c r="Z12" s="292"/>
      <c r="AA12" s="292"/>
      <c r="AB12" s="292"/>
      <c r="AC12" s="292"/>
      <c r="AD12" s="294"/>
      <c r="AE12" s="294"/>
      <c r="AF12" s="294"/>
      <c r="AG12" s="294"/>
      <c r="AH12" s="294"/>
      <c r="AI12" s="294"/>
      <c r="AJ12" s="294"/>
      <c r="AK12" s="294"/>
      <c r="AL12" s="292"/>
      <c r="AM12" s="292"/>
      <c r="AN12" s="292"/>
      <c r="AO12" s="292"/>
      <c r="AP12" s="292"/>
      <c r="AQ12" s="292"/>
      <c r="AR12" s="292"/>
      <c r="AS12" s="292"/>
      <c r="AT12" s="292"/>
      <c r="AU12" s="292"/>
      <c r="AV12" s="292"/>
      <c r="AW12" s="292"/>
      <c r="AX12" s="292"/>
      <c r="AY12" s="292"/>
      <c r="AZ12" s="292"/>
      <c r="BA12" s="292"/>
      <c r="BB12" s="292"/>
      <c r="BC12" s="295"/>
      <c r="BD12" s="296"/>
      <c r="BE12" s="289"/>
      <c r="BF12" s="278"/>
      <c r="BG12" s="278"/>
      <c r="BH12" s="278"/>
      <c r="BI12" s="278"/>
      <c r="BJ12" s="278"/>
      <c r="BK12" s="278"/>
      <c r="BL12" s="278"/>
    </row>
    <row r="13" spans="1:185" ht="15.95" customHeight="1" x14ac:dyDescent="0.2">
      <c r="A13" s="277">
        <v>4</v>
      </c>
      <c r="B13" s="278"/>
      <c r="C13" s="278"/>
      <c r="D13" s="278"/>
      <c r="E13" s="278"/>
      <c r="F13" s="278"/>
      <c r="G13" s="278"/>
      <c r="H13" s="278"/>
      <c r="I13" s="278"/>
      <c r="J13" s="278"/>
      <c r="K13" s="290"/>
      <c r="M13" s="292"/>
      <c r="N13" s="292"/>
      <c r="O13" s="292"/>
      <c r="P13" s="292"/>
      <c r="Q13" s="292"/>
      <c r="R13" s="292"/>
      <c r="S13" s="292"/>
      <c r="T13" s="292"/>
      <c r="U13" s="292"/>
      <c r="V13" s="292"/>
      <c r="W13" s="292"/>
      <c r="X13" s="292"/>
      <c r="Y13" s="292"/>
      <c r="Z13" s="292"/>
      <c r="AA13" s="292"/>
      <c r="AB13" s="292"/>
      <c r="AC13" s="292"/>
      <c r="AD13" s="294"/>
      <c r="AE13" s="294"/>
      <c r="AF13" s="294"/>
      <c r="AG13" s="294"/>
      <c r="AH13" s="294"/>
      <c r="AI13" s="294"/>
      <c r="AJ13" s="294"/>
      <c r="AK13" s="294"/>
      <c r="AL13" s="292"/>
      <c r="AM13" s="292"/>
      <c r="AN13" s="292"/>
      <c r="AO13" s="292"/>
      <c r="AP13" s="292"/>
      <c r="AQ13" s="292"/>
      <c r="AR13" s="292"/>
      <c r="AS13" s="292"/>
      <c r="AT13" s="292"/>
      <c r="AU13" s="292"/>
      <c r="AV13" s="292"/>
      <c r="AW13" s="292"/>
      <c r="AX13" s="292"/>
      <c r="AY13" s="292"/>
      <c r="AZ13" s="292"/>
      <c r="BA13" s="292"/>
      <c r="BB13" s="292"/>
      <c r="BC13" s="297"/>
      <c r="BD13" s="296"/>
      <c r="BE13" s="289"/>
      <c r="BF13" s="278"/>
      <c r="BG13" s="278"/>
      <c r="BH13" s="278"/>
      <c r="BI13" s="278"/>
      <c r="BJ13" s="278"/>
      <c r="BK13" s="278"/>
      <c r="BL13" s="278"/>
    </row>
    <row r="14" spans="1:185" ht="15.95" customHeight="1" x14ac:dyDescent="0.2">
      <c r="A14" s="277">
        <v>4</v>
      </c>
      <c r="B14" s="278"/>
      <c r="C14" s="278"/>
      <c r="D14" s="278"/>
      <c r="E14" s="278"/>
      <c r="F14" s="278"/>
      <c r="G14" s="278"/>
      <c r="H14" s="278"/>
      <c r="I14" s="278"/>
      <c r="J14" s="278"/>
      <c r="K14" s="290"/>
      <c r="M14" s="292"/>
      <c r="N14" s="292"/>
      <c r="O14" s="292"/>
      <c r="P14" s="292"/>
      <c r="Q14" s="292"/>
      <c r="R14" s="292"/>
      <c r="S14" s="292"/>
      <c r="T14" s="292"/>
      <c r="U14" s="292"/>
      <c r="V14" s="292"/>
      <c r="W14" s="292"/>
      <c r="X14" s="292"/>
      <c r="Y14" s="292"/>
      <c r="Z14" s="292"/>
      <c r="AA14" s="292"/>
      <c r="AB14" s="292"/>
      <c r="AC14" s="292"/>
      <c r="AD14" s="294"/>
      <c r="AE14" s="294"/>
      <c r="AF14" s="294"/>
      <c r="AG14" s="294"/>
      <c r="AH14" s="294"/>
      <c r="AI14" s="294"/>
      <c r="AJ14" s="294"/>
      <c r="AK14" s="294"/>
      <c r="AL14" s="292"/>
      <c r="AM14" s="292"/>
      <c r="AN14" s="292"/>
      <c r="AO14" s="292"/>
      <c r="AP14" s="292"/>
      <c r="AQ14" s="292"/>
      <c r="AR14" s="292"/>
      <c r="AS14" s="292"/>
      <c r="AT14" s="292"/>
      <c r="AU14" s="292"/>
      <c r="AV14" s="292"/>
      <c r="AW14" s="292"/>
      <c r="AX14" s="292"/>
      <c r="AY14" s="292"/>
      <c r="AZ14" s="292"/>
      <c r="BA14" s="292"/>
      <c r="BB14" s="292"/>
      <c r="BD14" s="296"/>
      <c r="BE14" s="289"/>
      <c r="BF14" s="278"/>
      <c r="BG14" s="278"/>
      <c r="BH14" s="278"/>
      <c r="BI14" s="278"/>
      <c r="BJ14" s="278"/>
      <c r="BK14" s="278"/>
      <c r="BL14" s="278"/>
    </row>
    <row r="15" spans="1:185" ht="15.95" customHeight="1" x14ac:dyDescent="0.2">
      <c r="A15" s="277">
        <v>4</v>
      </c>
      <c r="B15" s="278"/>
      <c r="C15" s="278"/>
      <c r="D15" s="278"/>
      <c r="E15" s="278"/>
      <c r="F15" s="278"/>
      <c r="G15" s="278"/>
      <c r="H15" s="278"/>
      <c r="I15" s="278"/>
      <c r="J15" s="278"/>
      <c r="K15" s="290"/>
      <c r="L15" s="298" t="s">
        <v>236</v>
      </c>
      <c r="M15" s="292"/>
      <c r="N15" s="292"/>
      <c r="O15" s="292"/>
      <c r="P15" s="292"/>
      <c r="Q15" s="292"/>
      <c r="R15" s="292"/>
      <c r="S15" s="292"/>
      <c r="T15" s="292"/>
      <c r="U15" s="292"/>
      <c r="V15" s="292"/>
      <c r="W15" s="292"/>
      <c r="X15" s="292"/>
      <c r="Y15" s="292"/>
      <c r="Z15" s="292"/>
      <c r="AA15" s="292"/>
      <c r="AB15" s="292"/>
      <c r="AC15" s="292"/>
      <c r="AD15" s="294"/>
      <c r="AE15" s="294"/>
      <c r="AF15" s="294"/>
      <c r="AG15" s="294"/>
      <c r="AH15" s="294"/>
      <c r="AI15" s="294"/>
      <c r="AJ15" s="294"/>
      <c r="AK15" s="294"/>
      <c r="AL15" s="292"/>
      <c r="AM15" s="292"/>
      <c r="AN15" s="292"/>
      <c r="AO15" s="292"/>
      <c r="AP15" s="292"/>
      <c r="AQ15" s="292"/>
      <c r="AR15" s="292"/>
      <c r="AS15" s="292"/>
      <c r="AT15" s="292"/>
      <c r="AU15" s="292"/>
      <c r="AV15" s="292"/>
      <c r="AW15" s="292"/>
      <c r="AX15" s="292"/>
      <c r="AY15" s="292"/>
      <c r="AZ15" s="292"/>
      <c r="BA15" s="292"/>
      <c r="BB15" s="292"/>
      <c r="BD15" s="296"/>
      <c r="BE15" s="289"/>
      <c r="BF15" s="278"/>
      <c r="BG15" s="278"/>
      <c r="BH15" s="278"/>
      <c r="BI15" s="278"/>
      <c r="BJ15" s="278"/>
    </row>
    <row r="16" spans="1:185" ht="15.95" customHeight="1" x14ac:dyDescent="0.2">
      <c r="A16" s="277">
        <v>4</v>
      </c>
      <c r="B16" s="278"/>
      <c r="C16" s="278"/>
      <c r="D16" s="278"/>
      <c r="E16" s="278"/>
      <c r="F16" s="278"/>
      <c r="G16" s="278"/>
      <c r="H16" s="278"/>
      <c r="I16" s="278"/>
      <c r="J16" s="278"/>
      <c r="K16" s="290"/>
      <c r="M16" s="299" t="s">
        <v>173</v>
      </c>
      <c r="N16" s="300"/>
      <c r="O16" s="300"/>
      <c r="P16" s="300"/>
      <c r="Q16" s="300"/>
      <c r="R16" s="300"/>
      <c r="S16" s="301" t="s">
        <v>237</v>
      </c>
      <c r="T16" s="300"/>
      <c r="U16" s="300"/>
      <c r="V16" s="300"/>
      <c r="W16" s="300"/>
      <c r="X16" s="300"/>
      <c r="Y16" s="302" t="s">
        <v>238</v>
      </c>
      <c r="Z16" s="300"/>
      <c r="AA16" s="300"/>
      <c r="AB16" s="300"/>
      <c r="AC16" s="300"/>
      <c r="AD16" s="300"/>
      <c r="AE16" s="303" t="s">
        <v>239</v>
      </c>
      <c r="AF16" s="300"/>
      <c r="AG16" s="300"/>
      <c r="AH16" s="300"/>
      <c r="AI16" s="300"/>
      <c r="AJ16" s="300"/>
      <c r="AK16" s="304" t="s">
        <v>240</v>
      </c>
      <c r="AL16" s="300"/>
      <c r="AM16" s="300"/>
      <c r="AN16" s="300"/>
      <c r="AO16" s="300"/>
      <c r="AP16" s="300"/>
      <c r="AQ16" s="305" t="s">
        <v>241</v>
      </c>
      <c r="AR16" s="306"/>
      <c r="AS16" s="306"/>
      <c r="AT16" s="306"/>
      <c r="AU16" s="306"/>
      <c r="AV16" s="306"/>
      <c r="AW16" s="307" t="s">
        <v>242</v>
      </c>
      <c r="AX16" s="308"/>
      <c r="AY16" s="308"/>
      <c r="AZ16" s="308"/>
      <c r="BA16" s="308"/>
      <c r="BB16" s="308"/>
      <c r="BD16" s="296"/>
      <c r="BE16" s="289"/>
      <c r="BF16" s="278"/>
      <c r="BG16" s="278"/>
      <c r="BH16" s="278"/>
      <c r="BI16" s="278"/>
      <c r="BJ16" s="278"/>
    </row>
    <row r="17" spans="1:62" ht="15.95" customHeight="1" x14ac:dyDescent="0.2">
      <c r="A17" s="277">
        <v>4</v>
      </c>
      <c r="B17" s="278"/>
      <c r="C17" s="278"/>
      <c r="D17" s="278"/>
      <c r="E17" s="278"/>
      <c r="F17" s="278"/>
      <c r="G17" s="278"/>
      <c r="H17" s="278"/>
      <c r="I17" s="278"/>
      <c r="J17" s="278"/>
      <c r="K17" s="290"/>
      <c r="M17" s="300"/>
      <c r="N17" s="300"/>
      <c r="O17" s="300"/>
      <c r="P17" s="300"/>
      <c r="Q17" s="300"/>
      <c r="R17" s="300"/>
      <c r="S17" s="300"/>
      <c r="T17" s="300"/>
      <c r="U17" s="300"/>
      <c r="V17" s="300"/>
      <c r="W17" s="300"/>
      <c r="X17" s="300"/>
      <c r="Y17" s="300"/>
      <c r="Z17" s="300"/>
      <c r="AA17" s="300"/>
      <c r="AB17" s="300"/>
      <c r="AC17" s="300"/>
      <c r="AD17" s="300"/>
      <c r="AE17" s="300"/>
      <c r="AF17" s="300"/>
      <c r="AG17" s="300"/>
      <c r="AH17" s="300"/>
      <c r="AI17" s="300"/>
      <c r="AJ17" s="300"/>
      <c r="AK17" s="300"/>
      <c r="AL17" s="300"/>
      <c r="AM17" s="300"/>
      <c r="AN17" s="300"/>
      <c r="AO17" s="300"/>
      <c r="AP17" s="300"/>
      <c r="AQ17" s="306"/>
      <c r="AR17" s="306"/>
      <c r="AS17" s="306"/>
      <c r="AT17" s="306"/>
      <c r="AU17" s="306"/>
      <c r="AV17" s="306"/>
      <c r="AW17" s="308"/>
      <c r="AX17" s="308"/>
      <c r="AY17" s="308"/>
      <c r="AZ17" s="308"/>
      <c r="BA17" s="308"/>
      <c r="BB17" s="308"/>
      <c r="BD17" s="296"/>
      <c r="BE17" s="289"/>
      <c r="BF17" s="278"/>
      <c r="BG17" s="278"/>
      <c r="BH17" s="278"/>
      <c r="BI17" s="278"/>
      <c r="BJ17" s="278"/>
    </row>
    <row r="18" spans="1:62" ht="15.95" customHeight="1" x14ac:dyDescent="0.2">
      <c r="A18" s="277">
        <v>4</v>
      </c>
      <c r="B18" s="278"/>
      <c r="C18" s="278"/>
      <c r="D18" s="278"/>
      <c r="E18" s="278"/>
      <c r="F18" s="278"/>
      <c r="G18" s="278"/>
      <c r="H18" s="278"/>
      <c r="I18" s="278"/>
      <c r="J18" s="278"/>
      <c r="K18" s="290"/>
      <c r="M18" s="313" t="s">
        <v>296</v>
      </c>
      <c r="N18" s="313"/>
      <c r="O18" s="313"/>
      <c r="P18" s="314"/>
      <c r="Q18" s="314"/>
      <c r="R18" s="314"/>
      <c r="S18" s="313" t="e">
        <f>M18+1</f>
        <v>#VALUE!</v>
      </c>
      <c r="T18" s="314"/>
      <c r="U18" s="314"/>
      <c r="V18" s="314"/>
      <c r="W18" s="314"/>
      <c r="X18" s="314"/>
      <c r="Y18" s="313" t="e">
        <f>S18+1</f>
        <v>#VALUE!</v>
      </c>
      <c r="Z18" s="314"/>
      <c r="AA18" s="314"/>
      <c r="AB18" s="314"/>
      <c r="AC18" s="314"/>
      <c r="AD18" s="314"/>
      <c r="AE18" s="313" t="e">
        <f>Y18+1</f>
        <v>#VALUE!</v>
      </c>
      <c r="AF18" s="314"/>
      <c r="AG18" s="314"/>
      <c r="AH18" s="314"/>
      <c r="AI18" s="314"/>
      <c r="AJ18" s="314"/>
      <c r="AK18" s="313" t="e">
        <f>AE18+1</f>
        <v>#VALUE!</v>
      </c>
      <c r="AL18" s="314"/>
      <c r="AM18" s="314"/>
      <c r="AN18" s="314"/>
      <c r="AO18" s="314"/>
      <c r="AP18" s="314"/>
      <c r="AQ18" s="315" t="e">
        <f>AK18+1</f>
        <v>#VALUE!</v>
      </c>
      <c r="AR18" s="316"/>
      <c r="AS18" s="316"/>
      <c r="AT18" s="316"/>
      <c r="AU18" s="316"/>
      <c r="AV18" s="316"/>
      <c r="AW18" s="311" t="e">
        <f>AQ18+1</f>
        <v>#VALUE!</v>
      </c>
      <c r="AX18" s="312"/>
      <c r="AY18" s="312"/>
      <c r="AZ18" s="312"/>
      <c r="BA18" s="312"/>
      <c r="BB18" s="312"/>
      <c r="BD18" s="296"/>
      <c r="BE18" s="289"/>
      <c r="BF18" s="278"/>
      <c r="BG18" s="278"/>
      <c r="BH18" s="278"/>
      <c r="BI18" s="278"/>
      <c r="BJ18" s="278"/>
    </row>
    <row r="19" spans="1:62" ht="15.95" customHeight="1" x14ac:dyDescent="0.2">
      <c r="A19" s="277">
        <v>4</v>
      </c>
      <c r="B19" s="278"/>
      <c r="C19" s="278"/>
      <c r="D19" s="278"/>
      <c r="E19" s="278"/>
      <c r="F19" s="278"/>
      <c r="G19" s="278"/>
      <c r="H19" s="278"/>
      <c r="I19" s="278"/>
      <c r="J19" s="278"/>
      <c r="K19" s="290"/>
      <c r="M19" s="313"/>
      <c r="N19" s="313"/>
      <c r="O19" s="313"/>
      <c r="P19" s="314"/>
      <c r="Q19" s="314"/>
      <c r="R19" s="314"/>
      <c r="S19" s="314"/>
      <c r="T19" s="314"/>
      <c r="U19" s="314"/>
      <c r="V19" s="314"/>
      <c r="W19" s="314"/>
      <c r="X19" s="314"/>
      <c r="Y19" s="314"/>
      <c r="Z19" s="314"/>
      <c r="AA19" s="314"/>
      <c r="AB19" s="314"/>
      <c r="AC19" s="314"/>
      <c r="AD19" s="314"/>
      <c r="AE19" s="314"/>
      <c r="AF19" s="314"/>
      <c r="AG19" s="314"/>
      <c r="AH19" s="314"/>
      <c r="AI19" s="314"/>
      <c r="AJ19" s="314"/>
      <c r="AK19" s="314"/>
      <c r="AL19" s="314"/>
      <c r="AM19" s="314"/>
      <c r="AN19" s="314"/>
      <c r="AO19" s="314"/>
      <c r="AP19" s="314"/>
      <c r="AQ19" s="316"/>
      <c r="AR19" s="316"/>
      <c r="AS19" s="316"/>
      <c r="AT19" s="316"/>
      <c r="AU19" s="316"/>
      <c r="AV19" s="316"/>
      <c r="AW19" s="312"/>
      <c r="AX19" s="312"/>
      <c r="AY19" s="312"/>
      <c r="AZ19" s="312"/>
      <c r="BA19" s="312"/>
      <c r="BB19" s="312"/>
      <c r="BD19" s="296"/>
      <c r="BE19" s="289"/>
      <c r="BF19" s="278"/>
      <c r="BG19" s="278"/>
      <c r="BH19" s="278"/>
      <c r="BI19" s="278"/>
      <c r="BJ19" s="278"/>
    </row>
    <row r="20" spans="1:62" ht="15.95" customHeight="1" x14ac:dyDescent="0.2">
      <c r="A20" s="277">
        <v>4</v>
      </c>
      <c r="B20" s="278"/>
      <c r="C20" s="278"/>
      <c r="D20" s="278"/>
      <c r="E20" s="278"/>
      <c r="F20" s="278"/>
      <c r="G20" s="278"/>
      <c r="H20" s="278"/>
      <c r="I20" s="278"/>
      <c r="J20" s="278"/>
      <c r="K20" s="290"/>
      <c r="M20" s="313"/>
      <c r="N20" s="313"/>
      <c r="O20" s="313"/>
      <c r="P20" s="314"/>
      <c r="Q20" s="314"/>
      <c r="R20" s="314"/>
      <c r="S20" s="314"/>
      <c r="T20" s="314"/>
      <c r="U20" s="314"/>
      <c r="V20" s="314"/>
      <c r="W20" s="314"/>
      <c r="X20" s="314"/>
      <c r="Y20" s="314"/>
      <c r="Z20" s="314"/>
      <c r="AA20" s="314"/>
      <c r="AB20" s="314"/>
      <c r="AC20" s="314"/>
      <c r="AD20" s="314"/>
      <c r="AE20" s="314"/>
      <c r="AF20" s="314"/>
      <c r="AG20" s="314"/>
      <c r="AH20" s="314"/>
      <c r="AI20" s="314"/>
      <c r="AJ20" s="314"/>
      <c r="AK20" s="314"/>
      <c r="AL20" s="314"/>
      <c r="AM20" s="314"/>
      <c r="AN20" s="314"/>
      <c r="AO20" s="314"/>
      <c r="AP20" s="314"/>
      <c r="AQ20" s="316"/>
      <c r="AR20" s="316"/>
      <c r="AS20" s="316"/>
      <c r="AT20" s="316"/>
      <c r="AU20" s="316"/>
      <c r="AV20" s="316"/>
      <c r="AW20" s="312"/>
      <c r="AX20" s="312"/>
      <c r="AY20" s="312"/>
      <c r="AZ20" s="312"/>
      <c r="BA20" s="312"/>
      <c r="BB20" s="312"/>
      <c r="BD20" s="296"/>
      <c r="BE20" s="289"/>
      <c r="BF20" s="278"/>
      <c r="BG20" s="278"/>
      <c r="BH20" s="278"/>
      <c r="BI20" s="278"/>
      <c r="BJ20" s="278"/>
    </row>
    <row r="21" spans="1:62" ht="15.95" customHeight="1" x14ac:dyDescent="0.2">
      <c r="A21" s="277">
        <v>4</v>
      </c>
      <c r="B21" s="278"/>
      <c r="C21" s="278"/>
      <c r="D21" s="278"/>
      <c r="E21" s="278"/>
      <c r="F21" s="278"/>
      <c r="G21" s="278"/>
      <c r="H21" s="278"/>
      <c r="I21" s="278"/>
      <c r="J21" s="278"/>
      <c r="K21" s="290"/>
      <c r="M21" s="313" t="e">
        <f>AW18+1</f>
        <v>#VALUE!</v>
      </c>
      <c r="N21" s="314"/>
      <c r="O21" s="314"/>
      <c r="P21" s="314"/>
      <c r="Q21" s="314"/>
      <c r="R21" s="314"/>
      <c r="S21" s="313" t="e">
        <f>M21+1</f>
        <v>#VALUE!</v>
      </c>
      <c r="T21" s="314"/>
      <c r="U21" s="314"/>
      <c r="V21" s="314"/>
      <c r="W21" s="314"/>
      <c r="X21" s="314"/>
      <c r="Y21" s="313" t="e">
        <f>S21+1</f>
        <v>#VALUE!</v>
      </c>
      <c r="Z21" s="314"/>
      <c r="AA21" s="314"/>
      <c r="AB21" s="314"/>
      <c r="AC21" s="314"/>
      <c r="AD21" s="314"/>
      <c r="AE21" s="313" t="e">
        <f>Y21+1</f>
        <v>#VALUE!</v>
      </c>
      <c r="AF21" s="314"/>
      <c r="AG21" s="314"/>
      <c r="AH21" s="314"/>
      <c r="AI21" s="314"/>
      <c r="AJ21" s="314"/>
      <c r="AK21" s="313" t="e">
        <f>AE21+1</f>
        <v>#VALUE!</v>
      </c>
      <c r="AL21" s="314"/>
      <c r="AM21" s="314"/>
      <c r="AN21" s="314"/>
      <c r="AO21" s="314"/>
      <c r="AP21" s="314"/>
      <c r="AQ21" s="315" t="e">
        <f>AK21+1</f>
        <v>#VALUE!</v>
      </c>
      <c r="AR21" s="316"/>
      <c r="AS21" s="316"/>
      <c r="AT21" s="316"/>
      <c r="AU21" s="316"/>
      <c r="AV21" s="316"/>
      <c r="AW21" s="311" t="e">
        <f>AQ21+1</f>
        <v>#VALUE!</v>
      </c>
      <c r="AX21" s="312"/>
      <c r="AY21" s="312"/>
      <c r="AZ21" s="312"/>
      <c r="BA21" s="312"/>
      <c r="BB21" s="312"/>
      <c r="BD21" s="296"/>
      <c r="BE21" s="289"/>
      <c r="BF21" s="278"/>
      <c r="BG21" s="278"/>
      <c r="BH21" s="278"/>
      <c r="BI21" s="278"/>
      <c r="BJ21" s="278"/>
    </row>
    <row r="22" spans="1:62" ht="15.95" customHeight="1" x14ac:dyDescent="0.2">
      <c r="A22" s="277">
        <v>4</v>
      </c>
      <c r="B22" s="278"/>
      <c r="C22" s="278"/>
      <c r="D22" s="278"/>
      <c r="E22" s="278"/>
      <c r="F22" s="278"/>
      <c r="G22" s="278"/>
      <c r="H22" s="278"/>
      <c r="I22" s="278"/>
      <c r="J22" s="278"/>
      <c r="K22" s="290"/>
      <c r="M22" s="314"/>
      <c r="N22" s="314"/>
      <c r="O22" s="314"/>
      <c r="P22" s="314"/>
      <c r="Q22" s="314"/>
      <c r="R22" s="314"/>
      <c r="S22" s="314"/>
      <c r="T22" s="314"/>
      <c r="U22" s="314"/>
      <c r="V22" s="314"/>
      <c r="W22" s="314"/>
      <c r="X22" s="314"/>
      <c r="Y22" s="314"/>
      <c r="Z22" s="314"/>
      <c r="AA22" s="314"/>
      <c r="AB22" s="314"/>
      <c r="AC22" s="314"/>
      <c r="AD22" s="314"/>
      <c r="AE22" s="314"/>
      <c r="AF22" s="314"/>
      <c r="AG22" s="314"/>
      <c r="AH22" s="314"/>
      <c r="AI22" s="314"/>
      <c r="AJ22" s="314"/>
      <c r="AK22" s="314"/>
      <c r="AL22" s="314"/>
      <c r="AM22" s="314"/>
      <c r="AN22" s="314"/>
      <c r="AO22" s="314"/>
      <c r="AP22" s="314"/>
      <c r="AQ22" s="316"/>
      <c r="AR22" s="316"/>
      <c r="AS22" s="316"/>
      <c r="AT22" s="316"/>
      <c r="AU22" s="316"/>
      <c r="AV22" s="316"/>
      <c r="AW22" s="312"/>
      <c r="AX22" s="312"/>
      <c r="AY22" s="312"/>
      <c r="AZ22" s="312"/>
      <c r="BA22" s="312"/>
      <c r="BB22" s="312"/>
      <c r="BD22" s="296"/>
      <c r="BE22" s="289"/>
      <c r="BF22" s="278"/>
      <c r="BG22" s="278"/>
      <c r="BH22" s="278"/>
      <c r="BI22" s="278"/>
      <c r="BJ22" s="278"/>
    </row>
    <row r="23" spans="1:62" ht="15.95" customHeight="1" x14ac:dyDescent="0.2">
      <c r="A23" s="277">
        <v>4</v>
      </c>
      <c r="B23" s="278"/>
      <c r="C23" s="278"/>
      <c r="D23" s="278"/>
      <c r="E23" s="278"/>
      <c r="F23" s="278"/>
      <c r="G23" s="278"/>
      <c r="H23" s="278"/>
      <c r="I23" s="278"/>
      <c r="J23" s="278"/>
      <c r="K23" s="290"/>
      <c r="M23" s="314"/>
      <c r="N23" s="314"/>
      <c r="O23" s="314"/>
      <c r="P23" s="314"/>
      <c r="Q23" s="314"/>
      <c r="R23" s="314"/>
      <c r="S23" s="314"/>
      <c r="T23" s="314"/>
      <c r="U23" s="314"/>
      <c r="V23" s="314"/>
      <c r="W23" s="314"/>
      <c r="X23" s="314"/>
      <c r="Y23" s="314"/>
      <c r="Z23" s="314"/>
      <c r="AA23" s="314"/>
      <c r="AB23" s="314"/>
      <c r="AC23" s="314"/>
      <c r="AD23" s="314"/>
      <c r="AE23" s="314"/>
      <c r="AF23" s="314"/>
      <c r="AG23" s="314"/>
      <c r="AH23" s="314"/>
      <c r="AI23" s="314"/>
      <c r="AJ23" s="314"/>
      <c r="AK23" s="314"/>
      <c r="AL23" s="314"/>
      <c r="AM23" s="314"/>
      <c r="AN23" s="314"/>
      <c r="AO23" s="314"/>
      <c r="AP23" s="314"/>
      <c r="AQ23" s="316"/>
      <c r="AR23" s="316"/>
      <c r="AS23" s="316"/>
      <c r="AT23" s="316"/>
      <c r="AU23" s="316"/>
      <c r="AV23" s="316"/>
      <c r="AW23" s="312"/>
      <c r="AX23" s="312"/>
      <c r="AY23" s="312"/>
      <c r="AZ23" s="312"/>
      <c r="BA23" s="312"/>
      <c r="BB23" s="312"/>
      <c r="BD23" s="296"/>
      <c r="BE23" s="289"/>
      <c r="BF23" s="278"/>
      <c r="BG23" s="278"/>
      <c r="BH23" s="278"/>
      <c r="BI23" s="278"/>
      <c r="BJ23" s="278"/>
    </row>
    <row r="24" spans="1:62" ht="15.95" customHeight="1" x14ac:dyDescent="0.2">
      <c r="A24" s="277">
        <v>4</v>
      </c>
      <c r="B24" s="278"/>
      <c r="C24" s="278"/>
      <c r="D24" s="278"/>
      <c r="E24" s="278"/>
      <c r="F24" s="278"/>
      <c r="G24" s="278"/>
      <c r="H24" s="278"/>
      <c r="I24" s="278"/>
      <c r="J24" s="278"/>
      <c r="K24" s="290"/>
      <c r="M24" s="313" t="e">
        <f>AW21+1</f>
        <v>#VALUE!</v>
      </c>
      <c r="N24" s="314"/>
      <c r="O24" s="314"/>
      <c r="P24" s="314"/>
      <c r="Q24" s="314"/>
      <c r="R24" s="314"/>
      <c r="S24" s="313" t="e">
        <f>M24+1</f>
        <v>#VALUE!</v>
      </c>
      <c r="T24" s="314"/>
      <c r="U24" s="314"/>
      <c r="V24" s="314"/>
      <c r="W24" s="314"/>
      <c r="X24" s="314"/>
      <c r="Y24" s="313" t="e">
        <f>S24+1</f>
        <v>#VALUE!</v>
      </c>
      <c r="Z24" s="314"/>
      <c r="AA24" s="314"/>
      <c r="AB24" s="314"/>
      <c r="AC24" s="314"/>
      <c r="AD24" s="314"/>
      <c r="AE24" s="313" t="e">
        <f>Y24+1</f>
        <v>#VALUE!</v>
      </c>
      <c r="AF24" s="314"/>
      <c r="AG24" s="314"/>
      <c r="AH24" s="314"/>
      <c r="AI24" s="314"/>
      <c r="AJ24" s="314"/>
      <c r="AK24" s="313" t="e">
        <f>AE24+1</f>
        <v>#VALUE!</v>
      </c>
      <c r="AL24" s="314"/>
      <c r="AM24" s="314"/>
      <c r="AN24" s="314"/>
      <c r="AO24" s="314"/>
      <c r="AP24" s="314"/>
      <c r="AQ24" s="315" t="e">
        <f>AK24+1</f>
        <v>#VALUE!</v>
      </c>
      <c r="AR24" s="316"/>
      <c r="AS24" s="316"/>
      <c r="AT24" s="316"/>
      <c r="AU24" s="316"/>
      <c r="AV24" s="316"/>
      <c r="AW24" s="311" t="e">
        <f>AQ24+1</f>
        <v>#VALUE!</v>
      </c>
      <c r="AX24" s="312"/>
      <c r="AY24" s="312"/>
      <c r="AZ24" s="312"/>
      <c r="BA24" s="312"/>
      <c r="BB24" s="312"/>
      <c r="BD24" s="296"/>
      <c r="BE24" s="289"/>
      <c r="BF24" s="278"/>
      <c r="BG24" s="278"/>
      <c r="BH24" s="278"/>
      <c r="BI24" s="278"/>
      <c r="BJ24" s="278"/>
    </row>
    <row r="25" spans="1:62" ht="15.95" customHeight="1" x14ac:dyDescent="0.2">
      <c r="A25" s="277">
        <v>4</v>
      </c>
      <c r="B25" s="278"/>
      <c r="C25" s="278"/>
      <c r="D25" s="278"/>
      <c r="E25" s="278"/>
      <c r="F25" s="278"/>
      <c r="G25" s="278"/>
      <c r="H25" s="278"/>
      <c r="I25" s="278"/>
      <c r="J25" s="278"/>
      <c r="K25" s="290"/>
      <c r="M25" s="314"/>
      <c r="N25" s="314"/>
      <c r="O25" s="314"/>
      <c r="P25" s="314"/>
      <c r="Q25" s="314"/>
      <c r="R25" s="314"/>
      <c r="S25" s="314"/>
      <c r="T25" s="314"/>
      <c r="U25" s="314"/>
      <c r="V25" s="314"/>
      <c r="W25" s="314"/>
      <c r="X25" s="314"/>
      <c r="Y25" s="314"/>
      <c r="Z25" s="314"/>
      <c r="AA25" s="314"/>
      <c r="AB25" s="314"/>
      <c r="AC25" s="314"/>
      <c r="AD25" s="314"/>
      <c r="AE25" s="314"/>
      <c r="AF25" s="314"/>
      <c r="AG25" s="314"/>
      <c r="AH25" s="314"/>
      <c r="AI25" s="314"/>
      <c r="AJ25" s="314"/>
      <c r="AK25" s="314"/>
      <c r="AL25" s="314"/>
      <c r="AM25" s="314"/>
      <c r="AN25" s="314"/>
      <c r="AO25" s="314"/>
      <c r="AP25" s="314"/>
      <c r="AQ25" s="316"/>
      <c r="AR25" s="316"/>
      <c r="AS25" s="316"/>
      <c r="AT25" s="316"/>
      <c r="AU25" s="316"/>
      <c r="AV25" s="316"/>
      <c r="AW25" s="312"/>
      <c r="AX25" s="312"/>
      <c r="AY25" s="312"/>
      <c r="AZ25" s="312"/>
      <c r="BA25" s="312"/>
      <c r="BB25" s="312"/>
      <c r="BD25" s="296"/>
      <c r="BE25" s="289"/>
      <c r="BF25" s="278"/>
      <c r="BG25" s="278"/>
      <c r="BH25" s="278"/>
      <c r="BI25" s="278"/>
      <c r="BJ25" s="278"/>
    </row>
    <row r="26" spans="1:62" ht="15.95" customHeight="1" x14ac:dyDescent="0.2">
      <c r="A26" s="277">
        <v>4</v>
      </c>
      <c r="B26" s="278"/>
      <c r="C26" s="278"/>
      <c r="D26" s="278"/>
      <c r="E26" s="278"/>
      <c r="F26" s="278"/>
      <c r="G26" s="278"/>
      <c r="H26" s="278"/>
      <c r="I26" s="278"/>
      <c r="J26" s="278"/>
      <c r="K26" s="290"/>
      <c r="M26" s="314"/>
      <c r="N26" s="314"/>
      <c r="O26" s="314"/>
      <c r="P26" s="314"/>
      <c r="Q26" s="314"/>
      <c r="R26" s="314"/>
      <c r="S26" s="314"/>
      <c r="T26" s="314"/>
      <c r="U26" s="314"/>
      <c r="V26" s="314"/>
      <c r="W26" s="314"/>
      <c r="X26" s="314"/>
      <c r="Y26" s="314"/>
      <c r="Z26" s="314"/>
      <c r="AA26" s="314"/>
      <c r="AB26" s="314"/>
      <c r="AC26" s="314"/>
      <c r="AD26" s="314"/>
      <c r="AE26" s="314"/>
      <c r="AF26" s="314"/>
      <c r="AG26" s="314"/>
      <c r="AH26" s="314"/>
      <c r="AI26" s="314"/>
      <c r="AJ26" s="314"/>
      <c r="AK26" s="314"/>
      <c r="AL26" s="314"/>
      <c r="AM26" s="314"/>
      <c r="AN26" s="314"/>
      <c r="AO26" s="314"/>
      <c r="AP26" s="314"/>
      <c r="AQ26" s="316"/>
      <c r="AR26" s="316"/>
      <c r="AS26" s="316"/>
      <c r="AT26" s="316"/>
      <c r="AU26" s="316"/>
      <c r="AV26" s="316"/>
      <c r="AW26" s="312"/>
      <c r="AX26" s="312"/>
      <c r="AY26" s="312"/>
      <c r="AZ26" s="312"/>
      <c r="BA26" s="312"/>
      <c r="BB26" s="312"/>
      <c r="BD26" s="296"/>
      <c r="BE26" s="289"/>
      <c r="BF26" s="278"/>
      <c r="BG26" s="278"/>
      <c r="BH26" s="278"/>
      <c r="BI26" s="278"/>
      <c r="BJ26" s="278"/>
    </row>
    <row r="27" spans="1:62" ht="15.95" customHeight="1" x14ac:dyDescent="0.2">
      <c r="A27" s="277">
        <v>4</v>
      </c>
      <c r="B27" s="278"/>
      <c r="C27" s="278"/>
      <c r="D27" s="278"/>
      <c r="E27" s="278"/>
      <c r="F27" s="278"/>
      <c r="G27" s="278"/>
      <c r="H27" s="278"/>
      <c r="I27" s="278"/>
      <c r="J27" s="278"/>
      <c r="K27" s="290"/>
      <c r="M27" s="313" t="e">
        <f>AW24+1</f>
        <v>#VALUE!</v>
      </c>
      <c r="N27" s="314"/>
      <c r="O27" s="314"/>
      <c r="P27" s="314"/>
      <c r="Q27" s="314"/>
      <c r="R27" s="314"/>
      <c r="S27" s="313" t="e">
        <f>M27+1</f>
        <v>#VALUE!</v>
      </c>
      <c r="T27" s="314"/>
      <c r="U27" s="314"/>
      <c r="V27" s="314"/>
      <c r="W27" s="314"/>
      <c r="X27" s="314"/>
      <c r="Y27" s="313" t="e">
        <f>S27+1</f>
        <v>#VALUE!</v>
      </c>
      <c r="Z27" s="314"/>
      <c r="AA27" s="314"/>
      <c r="AB27" s="314"/>
      <c r="AC27" s="314"/>
      <c r="AD27" s="314"/>
      <c r="AE27" s="313" t="e">
        <f>Y27+1</f>
        <v>#VALUE!</v>
      </c>
      <c r="AF27" s="314"/>
      <c r="AG27" s="314"/>
      <c r="AH27" s="314"/>
      <c r="AI27" s="314"/>
      <c r="AJ27" s="314"/>
      <c r="AK27" s="313" t="e">
        <f>AE27+1</f>
        <v>#VALUE!</v>
      </c>
      <c r="AL27" s="314"/>
      <c r="AM27" s="314"/>
      <c r="AN27" s="314"/>
      <c r="AO27" s="314"/>
      <c r="AP27" s="314"/>
      <c r="AQ27" s="315" t="e">
        <f>AK27+1</f>
        <v>#VALUE!</v>
      </c>
      <c r="AR27" s="316"/>
      <c r="AS27" s="316"/>
      <c r="AT27" s="316"/>
      <c r="AU27" s="316"/>
      <c r="AV27" s="316"/>
      <c r="AW27" s="311" t="e">
        <f>AQ27+1</f>
        <v>#VALUE!</v>
      </c>
      <c r="AX27" s="312"/>
      <c r="AY27" s="312"/>
      <c r="AZ27" s="312"/>
      <c r="BA27" s="312"/>
      <c r="BB27" s="312"/>
      <c r="BD27" s="296"/>
      <c r="BE27" s="289"/>
      <c r="BF27" s="278"/>
      <c r="BG27" s="278"/>
      <c r="BH27" s="278"/>
      <c r="BI27" s="278"/>
      <c r="BJ27" s="278"/>
    </row>
    <row r="28" spans="1:62" ht="15.95" customHeight="1" x14ac:dyDescent="0.2">
      <c r="A28" s="277">
        <v>4</v>
      </c>
      <c r="B28" s="278"/>
      <c r="C28" s="278"/>
      <c r="D28" s="278"/>
      <c r="E28" s="278"/>
      <c r="F28" s="278"/>
      <c r="G28" s="278"/>
      <c r="H28" s="278"/>
      <c r="I28" s="278"/>
      <c r="J28" s="278"/>
      <c r="K28" s="290"/>
      <c r="M28" s="314"/>
      <c r="N28" s="314"/>
      <c r="O28" s="314"/>
      <c r="P28" s="314"/>
      <c r="Q28" s="314"/>
      <c r="R28" s="314"/>
      <c r="S28" s="314"/>
      <c r="T28" s="314"/>
      <c r="U28" s="314"/>
      <c r="V28" s="314"/>
      <c r="W28" s="314"/>
      <c r="X28" s="314"/>
      <c r="Y28" s="314"/>
      <c r="Z28" s="314"/>
      <c r="AA28" s="314"/>
      <c r="AB28" s="314"/>
      <c r="AC28" s="314"/>
      <c r="AD28" s="314"/>
      <c r="AE28" s="314"/>
      <c r="AF28" s="314"/>
      <c r="AG28" s="314"/>
      <c r="AH28" s="314"/>
      <c r="AI28" s="314"/>
      <c r="AJ28" s="314"/>
      <c r="AK28" s="314"/>
      <c r="AL28" s="314"/>
      <c r="AM28" s="314"/>
      <c r="AN28" s="314"/>
      <c r="AO28" s="314"/>
      <c r="AP28" s="314"/>
      <c r="AQ28" s="316"/>
      <c r="AR28" s="316"/>
      <c r="AS28" s="316"/>
      <c r="AT28" s="316"/>
      <c r="AU28" s="316"/>
      <c r="AV28" s="316"/>
      <c r="AW28" s="312"/>
      <c r="AX28" s="312"/>
      <c r="AY28" s="312"/>
      <c r="AZ28" s="312"/>
      <c r="BA28" s="312"/>
      <c r="BB28" s="312"/>
      <c r="BD28" s="296"/>
      <c r="BE28" s="289"/>
      <c r="BF28" s="278"/>
      <c r="BG28" s="278"/>
      <c r="BH28" s="278"/>
      <c r="BI28" s="278"/>
      <c r="BJ28" s="278"/>
    </row>
    <row r="29" spans="1:62" ht="15.95" customHeight="1" x14ac:dyDescent="0.2">
      <c r="A29" s="277">
        <v>4</v>
      </c>
      <c r="B29" s="278"/>
      <c r="C29" s="278"/>
      <c r="D29" s="278"/>
      <c r="E29" s="278"/>
      <c r="F29" s="278"/>
      <c r="G29" s="278"/>
      <c r="H29" s="278"/>
      <c r="I29" s="278"/>
      <c r="J29" s="278"/>
      <c r="K29" s="290"/>
      <c r="M29" s="314"/>
      <c r="N29" s="314"/>
      <c r="O29" s="314"/>
      <c r="P29" s="314"/>
      <c r="Q29" s="314"/>
      <c r="R29" s="314"/>
      <c r="S29" s="314"/>
      <c r="T29" s="314"/>
      <c r="U29" s="314"/>
      <c r="V29" s="314"/>
      <c r="W29" s="314"/>
      <c r="X29" s="314"/>
      <c r="Y29" s="314"/>
      <c r="Z29" s="314"/>
      <c r="AA29" s="314"/>
      <c r="AB29" s="314"/>
      <c r="AC29" s="314"/>
      <c r="AD29" s="314"/>
      <c r="AE29" s="314"/>
      <c r="AF29" s="314"/>
      <c r="AG29" s="314"/>
      <c r="AH29" s="314"/>
      <c r="AI29" s="314"/>
      <c r="AJ29" s="314"/>
      <c r="AK29" s="314"/>
      <c r="AL29" s="314"/>
      <c r="AM29" s="314"/>
      <c r="AN29" s="314"/>
      <c r="AO29" s="314"/>
      <c r="AP29" s="314"/>
      <c r="AQ29" s="316"/>
      <c r="AR29" s="316"/>
      <c r="AS29" s="316"/>
      <c r="AT29" s="316"/>
      <c r="AU29" s="316"/>
      <c r="AV29" s="316"/>
      <c r="AW29" s="312"/>
      <c r="AX29" s="312"/>
      <c r="AY29" s="312"/>
      <c r="AZ29" s="312"/>
      <c r="BA29" s="312"/>
      <c r="BB29" s="312"/>
      <c r="BD29" s="296"/>
      <c r="BE29" s="289"/>
      <c r="BF29" s="278"/>
      <c r="BG29" s="278"/>
      <c r="BH29" s="278"/>
      <c r="BI29" s="278"/>
      <c r="BJ29" s="278"/>
    </row>
    <row r="30" spans="1:62" ht="15.95" customHeight="1" x14ac:dyDescent="0.2">
      <c r="A30" s="277">
        <v>4</v>
      </c>
      <c r="B30" s="278"/>
      <c r="C30" s="278"/>
      <c r="D30" s="278"/>
      <c r="E30" s="278"/>
      <c r="F30" s="278"/>
      <c r="G30" s="278"/>
      <c r="H30" s="278"/>
      <c r="I30" s="278"/>
      <c r="J30" s="278"/>
      <c r="K30" s="290"/>
      <c r="M30" s="313" t="e">
        <f>AW27+1</f>
        <v>#VALUE!</v>
      </c>
      <c r="N30" s="314"/>
      <c r="O30" s="314"/>
      <c r="P30" s="314"/>
      <c r="Q30" s="314"/>
      <c r="R30" s="314"/>
      <c r="S30" s="313" t="e">
        <f>M30+1</f>
        <v>#VALUE!</v>
      </c>
      <c r="T30" s="314"/>
      <c r="U30" s="314"/>
      <c r="V30" s="314"/>
      <c r="W30" s="314"/>
      <c r="X30" s="314"/>
      <c r="Y30" s="309" t="e">
        <f>S30+1</f>
        <v>#VALUE!</v>
      </c>
      <c r="Z30" s="310"/>
      <c r="AA30" s="310"/>
      <c r="AB30" s="310"/>
      <c r="AC30" s="310"/>
      <c r="AD30" s="310"/>
      <c r="AE30" s="309" t="e">
        <f>Y30+1</f>
        <v>#VALUE!</v>
      </c>
      <c r="AF30" s="310"/>
      <c r="AG30" s="310"/>
      <c r="AH30" s="310"/>
      <c r="AI30" s="310"/>
      <c r="AJ30" s="310"/>
      <c r="AK30" s="309" t="e">
        <f>AE30+1</f>
        <v>#VALUE!</v>
      </c>
      <c r="AL30" s="310"/>
      <c r="AM30" s="310"/>
      <c r="AN30" s="310"/>
      <c r="AO30" s="310"/>
      <c r="AP30" s="310"/>
      <c r="AQ30" s="309" t="e">
        <f>AK30+1</f>
        <v>#VALUE!</v>
      </c>
      <c r="AR30" s="310"/>
      <c r="AS30" s="310"/>
      <c r="AT30" s="310"/>
      <c r="AU30" s="310"/>
      <c r="AV30" s="310"/>
      <c r="AW30" s="309" t="e">
        <f>AQ30+1</f>
        <v>#VALUE!</v>
      </c>
      <c r="AX30" s="310"/>
      <c r="AY30" s="310"/>
      <c r="AZ30" s="310"/>
      <c r="BA30" s="310"/>
      <c r="BB30" s="310"/>
      <c r="BD30" s="296"/>
      <c r="BE30" s="289"/>
      <c r="BF30" s="278"/>
      <c r="BG30" s="278"/>
      <c r="BH30" s="278"/>
      <c r="BI30" s="278"/>
      <c r="BJ30" s="278"/>
    </row>
    <row r="31" spans="1:62" ht="15.95" customHeight="1" x14ac:dyDescent="0.2">
      <c r="A31" s="277">
        <v>4</v>
      </c>
      <c r="B31" s="278"/>
      <c r="C31" s="278"/>
      <c r="D31" s="278"/>
      <c r="E31" s="278"/>
      <c r="F31" s="278"/>
      <c r="G31" s="278"/>
      <c r="H31" s="278"/>
      <c r="I31" s="278"/>
      <c r="J31" s="278"/>
      <c r="K31" s="290"/>
      <c r="M31" s="314"/>
      <c r="N31" s="314"/>
      <c r="O31" s="314"/>
      <c r="P31" s="314"/>
      <c r="Q31" s="314"/>
      <c r="R31" s="314"/>
      <c r="S31" s="314"/>
      <c r="T31" s="314"/>
      <c r="U31" s="314"/>
      <c r="V31" s="314"/>
      <c r="W31" s="314"/>
      <c r="X31" s="314"/>
      <c r="Y31" s="310"/>
      <c r="Z31" s="310"/>
      <c r="AA31" s="310"/>
      <c r="AB31" s="310"/>
      <c r="AC31" s="310"/>
      <c r="AD31" s="310"/>
      <c r="AE31" s="310"/>
      <c r="AF31" s="310"/>
      <c r="AG31" s="310"/>
      <c r="AH31" s="310"/>
      <c r="AI31" s="310"/>
      <c r="AJ31" s="310"/>
      <c r="AK31" s="310"/>
      <c r="AL31" s="310"/>
      <c r="AM31" s="310"/>
      <c r="AN31" s="310"/>
      <c r="AO31" s="310"/>
      <c r="AP31" s="310"/>
      <c r="AQ31" s="310"/>
      <c r="AR31" s="310"/>
      <c r="AS31" s="310"/>
      <c r="AT31" s="310"/>
      <c r="AU31" s="310"/>
      <c r="AV31" s="310"/>
      <c r="AW31" s="310"/>
      <c r="AX31" s="310"/>
      <c r="AY31" s="310"/>
      <c r="AZ31" s="310"/>
      <c r="BA31" s="310"/>
      <c r="BB31" s="310"/>
      <c r="BD31" s="296"/>
      <c r="BE31" s="289"/>
      <c r="BF31" s="278"/>
      <c r="BG31" s="278"/>
      <c r="BH31" s="278"/>
      <c r="BI31" s="278"/>
      <c r="BJ31" s="278"/>
    </row>
    <row r="32" spans="1:62" ht="15.95" customHeight="1" x14ac:dyDescent="0.2">
      <c r="A32" s="277">
        <v>4</v>
      </c>
      <c r="B32" s="278"/>
      <c r="C32" s="278"/>
      <c r="D32" s="278"/>
      <c r="E32" s="278"/>
      <c r="F32" s="278"/>
      <c r="G32" s="278"/>
      <c r="H32" s="278"/>
      <c r="I32" s="278"/>
      <c r="J32" s="278"/>
      <c r="K32" s="290"/>
      <c r="M32" s="314"/>
      <c r="N32" s="314"/>
      <c r="O32" s="314"/>
      <c r="P32" s="314"/>
      <c r="Q32" s="314"/>
      <c r="R32" s="314"/>
      <c r="S32" s="314"/>
      <c r="T32" s="314"/>
      <c r="U32" s="314"/>
      <c r="V32" s="314"/>
      <c r="W32" s="314"/>
      <c r="X32" s="314"/>
      <c r="Y32" s="310"/>
      <c r="Z32" s="310"/>
      <c r="AA32" s="310"/>
      <c r="AB32" s="310"/>
      <c r="AC32" s="310"/>
      <c r="AD32" s="310"/>
      <c r="AE32" s="310"/>
      <c r="AF32" s="310"/>
      <c r="AG32" s="310"/>
      <c r="AH32" s="310"/>
      <c r="AI32" s="310"/>
      <c r="AJ32" s="310"/>
      <c r="AK32" s="310"/>
      <c r="AL32" s="310"/>
      <c r="AM32" s="310"/>
      <c r="AN32" s="310"/>
      <c r="AO32" s="310"/>
      <c r="AP32" s="310"/>
      <c r="AQ32" s="310"/>
      <c r="AR32" s="310"/>
      <c r="AS32" s="310"/>
      <c r="AT32" s="310"/>
      <c r="AU32" s="310"/>
      <c r="AV32" s="310"/>
      <c r="AW32" s="310"/>
      <c r="AX32" s="310"/>
      <c r="AY32" s="310"/>
      <c r="AZ32" s="310"/>
      <c r="BA32" s="310"/>
      <c r="BB32" s="310"/>
      <c r="BD32" s="296"/>
      <c r="BE32" s="289"/>
      <c r="BF32" s="278"/>
      <c r="BG32" s="278"/>
      <c r="BH32" s="278"/>
      <c r="BI32" s="278"/>
      <c r="BJ32" s="278"/>
    </row>
    <row r="33" spans="1:64" ht="15.95" customHeight="1" x14ac:dyDescent="0.2">
      <c r="A33" s="277">
        <v>4</v>
      </c>
      <c r="B33" s="278"/>
      <c r="C33" s="278"/>
      <c r="D33" s="278"/>
      <c r="E33" s="278"/>
      <c r="F33" s="278"/>
      <c r="G33" s="278"/>
      <c r="H33" s="278"/>
      <c r="I33" s="278"/>
      <c r="J33" s="278"/>
      <c r="K33" s="290"/>
      <c r="M33" s="309" t="e">
        <f>AW30+1</f>
        <v>#VALUE!</v>
      </c>
      <c r="N33" s="310"/>
      <c r="O33" s="310"/>
      <c r="P33" s="310"/>
      <c r="Q33" s="310"/>
      <c r="R33" s="310"/>
      <c r="S33" s="309" t="e">
        <f>M33+1</f>
        <v>#VALUE!</v>
      </c>
      <c r="T33" s="310"/>
      <c r="U33" s="310"/>
      <c r="V33" s="310"/>
      <c r="W33" s="310"/>
      <c r="X33" s="310"/>
      <c r="Y33" s="309" t="e">
        <f>S33+1</f>
        <v>#VALUE!</v>
      </c>
      <c r="Z33" s="310"/>
      <c r="AA33" s="310"/>
      <c r="AB33" s="310"/>
      <c r="AC33" s="310"/>
      <c r="AD33" s="310"/>
      <c r="AE33" s="309" t="e">
        <f>Y33+1</f>
        <v>#VALUE!</v>
      </c>
      <c r="AF33" s="310"/>
      <c r="AG33" s="310"/>
      <c r="AH33" s="310"/>
      <c r="AI33" s="310"/>
      <c r="AJ33" s="310"/>
      <c r="AK33" s="309" t="e">
        <f>AE33+1</f>
        <v>#VALUE!</v>
      </c>
      <c r="AL33" s="310"/>
      <c r="AM33" s="310"/>
      <c r="AN33" s="310"/>
      <c r="AO33" s="310"/>
      <c r="AP33" s="310"/>
      <c r="AQ33" s="309" t="e">
        <f>AK33+1</f>
        <v>#VALUE!</v>
      </c>
      <c r="AR33" s="310"/>
      <c r="AS33" s="310"/>
      <c r="AT33" s="310"/>
      <c r="AU33" s="310"/>
      <c r="AV33" s="310"/>
      <c r="AW33" s="309" t="e">
        <f>AQ33+1</f>
        <v>#VALUE!</v>
      </c>
      <c r="AX33" s="310"/>
      <c r="AY33" s="310"/>
      <c r="AZ33" s="310"/>
      <c r="BA33" s="310"/>
      <c r="BB33" s="310"/>
      <c r="BD33" s="296"/>
      <c r="BE33" s="289"/>
      <c r="BF33" s="278"/>
      <c r="BG33" s="278"/>
      <c r="BH33" s="278"/>
      <c r="BI33" s="278"/>
      <c r="BJ33" s="278"/>
    </row>
    <row r="34" spans="1:64" ht="15.95" customHeight="1" x14ac:dyDescent="0.2">
      <c r="A34" s="277">
        <v>4</v>
      </c>
      <c r="B34" s="278"/>
      <c r="C34" s="278"/>
      <c r="D34" s="278"/>
      <c r="E34" s="278"/>
      <c r="F34" s="278"/>
      <c r="G34" s="278"/>
      <c r="H34" s="278"/>
      <c r="I34" s="278"/>
      <c r="J34" s="278"/>
      <c r="K34" s="317" t="s">
        <v>243</v>
      </c>
      <c r="M34" s="310"/>
      <c r="N34" s="310"/>
      <c r="O34" s="310"/>
      <c r="P34" s="310"/>
      <c r="Q34" s="310"/>
      <c r="R34" s="310"/>
      <c r="S34" s="310"/>
      <c r="T34" s="310"/>
      <c r="U34" s="310"/>
      <c r="V34" s="310"/>
      <c r="W34" s="310"/>
      <c r="X34" s="310"/>
      <c r="Y34" s="310"/>
      <c r="Z34" s="310"/>
      <c r="AA34" s="310"/>
      <c r="AB34" s="310"/>
      <c r="AC34" s="310"/>
      <c r="AD34" s="310"/>
      <c r="AE34" s="310"/>
      <c r="AF34" s="310"/>
      <c r="AG34" s="310"/>
      <c r="AH34" s="310"/>
      <c r="AI34" s="310"/>
      <c r="AJ34" s="310"/>
      <c r="AK34" s="310"/>
      <c r="AL34" s="310"/>
      <c r="AM34" s="310"/>
      <c r="AN34" s="310"/>
      <c r="AO34" s="310"/>
      <c r="AP34" s="310"/>
      <c r="AQ34" s="310"/>
      <c r="AR34" s="310"/>
      <c r="AS34" s="310"/>
      <c r="AT34" s="310"/>
      <c r="AU34" s="310"/>
      <c r="AV34" s="310"/>
      <c r="AW34" s="310"/>
      <c r="AX34" s="310"/>
      <c r="AY34" s="310"/>
      <c r="AZ34" s="310"/>
      <c r="BA34" s="310"/>
      <c r="BB34" s="310"/>
      <c r="BD34" s="296"/>
      <c r="BE34" s="289"/>
      <c r="BF34" s="278"/>
      <c r="BG34" s="278"/>
      <c r="BH34" s="278"/>
      <c r="BI34" s="278"/>
      <c r="BJ34" s="278"/>
    </row>
    <row r="35" spans="1:64" ht="15.95" customHeight="1" x14ac:dyDescent="0.2">
      <c r="A35" s="277">
        <v>4</v>
      </c>
      <c r="B35" s="278"/>
      <c r="C35" s="278"/>
      <c r="D35" s="278"/>
      <c r="E35" s="278"/>
      <c r="F35" s="278"/>
      <c r="G35" s="278"/>
      <c r="H35" s="278"/>
      <c r="I35" s="278"/>
      <c r="J35" s="278"/>
      <c r="K35" s="318"/>
      <c r="L35" s="319"/>
      <c r="M35" s="310"/>
      <c r="N35" s="310"/>
      <c r="O35" s="310"/>
      <c r="P35" s="310"/>
      <c r="Q35" s="310"/>
      <c r="R35" s="310"/>
      <c r="S35" s="310"/>
      <c r="T35" s="310"/>
      <c r="U35" s="310"/>
      <c r="V35" s="310"/>
      <c r="W35" s="310"/>
      <c r="X35" s="310"/>
      <c r="Y35" s="310"/>
      <c r="Z35" s="310"/>
      <c r="AA35" s="310"/>
      <c r="AB35" s="310"/>
      <c r="AC35" s="310"/>
      <c r="AD35" s="310"/>
      <c r="AE35" s="310"/>
      <c r="AF35" s="310"/>
      <c r="AG35" s="310"/>
      <c r="AH35" s="310"/>
      <c r="AI35" s="310"/>
      <c r="AJ35" s="310"/>
      <c r="AK35" s="310"/>
      <c r="AL35" s="310"/>
      <c r="AM35" s="310"/>
      <c r="AN35" s="310"/>
      <c r="AO35" s="310"/>
      <c r="AP35" s="310"/>
      <c r="AQ35" s="310"/>
      <c r="AR35" s="310"/>
      <c r="AS35" s="310"/>
      <c r="AT35" s="310"/>
      <c r="AU35" s="310"/>
      <c r="AV35" s="310"/>
      <c r="AW35" s="310"/>
      <c r="AX35" s="310"/>
      <c r="AY35" s="310"/>
      <c r="AZ35" s="310"/>
      <c r="BA35" s="310"/>
      <c r="BB35" s="310"/>
      <c r="BC35" s="289"/>
      <c r="BD35" s="296"/>
      <c r="BE35" s="289"/>
      <c r="BF35" s="278"/>
      <c r="BG35" s="278"/>
      <c r="BH35" s="278"/>
      <c r="BI35" s="278"/>
      <c r="BJ35" s="278"/>
      <c r="BK35" s="278"/>
      <c r="BL35" s="278"/>
    </row>
    <row r="36" spans="1:64" ht="15.95" customHeight="1" x14ac:dyDescent="0.2">
      <c r="A36" s="277">
        <v>4</v>
      </c>
      <c r="B36" s="278"/>
      <c r="C36" s="278"/>
      <c r="D36" s="278"/>
      <c r="E36" s="278"/>
      <c r="F36" s="278"/>
      <c r="G36" s="278"/>
      <c r="H36" s="278"/>
      <c r="I36" s="278"/>
      <c r="J36" s="278"/>
      <c r="K36" s="290"/>
      <c r="L36" s="320"/>
      <c r="M36" s="321"/>
      <c r="N36" s="321"/>
      <c r="O36" s="321"/>
      <c r="P36" s="321"/>
      <c r="Q36" s="321"/>
      <c r="R36" s="321"/>
      <c r="S36" s="321"/>
      <c r="T36" s="321"/>
      <c r="U36" s="321"/>
      <c r="V36" s="321"/>
      <c r="W36" s="321"/>
      <c r="X36" s="321"/>
      <c r="Y36" s="321"/>
      <c r="Z36" s="321"/>
      <c r="AA36" s="321"/>
      <c r="AB36" s="321"/>
      <c r="AC36" s="321"/>
      <c r="AD36" s="321"/>
      <c r="AE36" s="321"/>
      <c r="AF36" s="321"/>
      <c r="AG36" s="321"/>
      <c r="AH36" s="321"/>
      <c r="AI36" s="321"/>
      <c r="AJ36" s="321"/>
      <c r="AK36" s="321"/>
      <c r="AL36" s="321"/>
      <c r="AM36" s="321"/>
      <c r="AN36" s="321"/>
      <c r="AO36" s="321"/>
      <c r="AP36" s="321"/>
      <c r="AQ36" s="321"/>
      <c r="AR36" s="321"/>
      <c r="AS36" s="321"/>
      <c r="AT36" s="321"/>
      <c r="AU36" s="321"/>
      <c r="AV36" s="321"/>
      <c r="AW36" s="321"/>
      <c r="AX36" s="321"/>
      <c r="AY36" s="321"/>
      <c r="AZ36" s="321"/>
      <c r="BA36" s="321"/>
      <c r="BB36" s="321"/>
      <c r="BC36" s="322"/>
      <c r="BD36" s="296"/>
      <c r="BE36" s="289"/>
      <c r="BF36" s="278"/>
      <c r="BG36" s="278"/>
      <c r="BH36" s="278"/>
      <c r="BI36" s="278"/>
      <c r="BJ36" s="278"/>
      <c r="BK36" s="278"/>
      <c r="BL36" s="278"/>
    </row>
    <row r="37" spans="1:64" ht="15.95" customHeight="1" x14ac:dyDescent="0.2">
      <c r="A37" s="277">
        <v>4</v>
      </c>
      <c r="B37" s="278"/>
      <c r="C37" s="278"/>
      <c r="D37" s="278"/>
      <c r="E37" s="278"/>
      <c r="F37" s="278"/>
      <c r="G37" s="278"/>
      <c r="H37" s="278"/>
      <c r="I37" s="278"/>
      <c r="J37" s="278"/>
      <c r="K37" s="323"/>
      <c r="L37" s="320"/>
      <c r="M37" s="321"/>
      <c r="N37" s="321"/>
      <c r="O37" s="321"/>
      <c r="P37" s="321"/>
      <c r="Q37" s="321"/>
      <c r="R37" s="321"/>
      <c r="S37" s="321"/>
      <c r="T37" s="321"/>
      <c r="U37" s="321"/>
      <c r="V37" s="321"/>
      <c r="W37" s="321"/>
      <c r="X37" s="321"/>
      <c r="Y37" s="321"/>
      <c r="Z37" s="321"/>
      <c r="AA37" s="321"/>
      <c r="AB37" s="321"/>
      <c r="AC37" s="321"/>
      <c r="AD37" s="321"/>
      <c r="AE37" s="321"/>
      <c r="AF37" s="321"/>
      <c r="AG37" s="321"/>
      <c r="AH37" s="321"/>
      <c r="AI37" s="321"/>
      <c r="AJ37" s="321"/>
      <c r="AK37" s="321"/>
      <c r="AL37" s="321"/>
      <c r="AM37" s="321"/>
      <c r="AN37" s="321"/>
      <c r="AO37" s="321"/>
      <c r="AP37" s="321"/>
      <c r="AQ37" s="321"/>
      <c r="AR37" s="321"/>
      <c r="AS37" s="321"/>
      <c r="AT37" s="321"/>
      <c r="AU37" s="321"/>
      <c r="AV37" s="321"/>
      <c r="AW37" s="321"/>
      <c r="AX37" s="321"/>
      <c r="AY37" s="321"/>
      <c r="AZ37" s="321"/>
      <c r="BA37" s="321"/>
      <c r="BB37" s="321"/>
      <c r="BC37" s="322"/>
      <c r="BD37" s="296"/>
      <c r="BE37" s="289"/>
      <c r="BF37" s="278"/>
      <c r="BG37" s="278"/>
      <c r="BH37" s="278"/>
      <c r="BI37" s="278"/>
      <c r="BJ37" s="278"/>
      <c r="BK37" s="278"/>
      <c r="BL37" s="278"/>
    </row>
    <row r="38" spans="1:64" ht="15.95" customHeight="1" x14ac:dyDescent="0.2">
      <c r="A38" s="277">
        <v>4</v>
      </c>
      <c r="B38" s="278"/>
      <c r="C38" s="278"/>
      <c r="D38" s="278"/>
      <c r="E38" s="278"/>
      <c r="F38" s="278"/>
      <c r="G38" s="278"/>
      <c r="H38" s="278"/>
      <c r="I38" s="278"/>
      <c r="J38" s="324"/>
      <c r="K38" s="323"/>
      <c r="L38" s="320"/>
      <c r="M38" s="321"/>
      <c r="N38" s="321"/>
      <c r="O38" s="321"/>
      <c r="P38" s="321"/>
      <c r="Q38" s="321"/>
      <c r="R38" s="321"/>
      <c r="S38" s="321"/>
      <c r="T38" s="321"/>
      <c r="U38" s="321"/>
      <c r="V38" s="321"/>
      <c r="W38" s="321"/>
      <c r="X38" s="321"/>
      <c r="Y38" s="321"/>
      <c r="Z38" s="321"/>
      <c r="AA38" s="321"/>
      <c r="AB38" s="321"/>
      <c r="AC38" s="321"/>
      <c r="AD38" s="321"/>
      <c r="AE38" s="321"/>
      <c r="AF38" s="321"/>
      <c r="AG38" s="321"/>
      <c r="AH38" s="321"/>
      <c r="AI38" s="321"/>
      <c r="AJ38" s="321"/>
      <c r="AK38" s="321"/>
      <c r="AL38" s="321"/>
      <c r="AM38" s="321"/>
      <c r="AN38" s="321"/>
      <c r="AO38" s="321"/>
      <c r="AP38" s="321"/>
      <c r="AQ38" s="321"/>
      <c r="AR38" s="321"/>
      <c r="AS38" s="321"/>
      <c r="AT38" s="321"/>
      <c r="AU38" s="321"/>
      <c r="AV38" s="321"/>
      <c r="AW38" s="321"/>
      <c r="AX38" s="321"/>
      <c r="AY38" s="321"/>
      <c r="AZ38" s="321"/>
      <c r="BA38" s="321"/>
      <c r="BB38" s="321"/>
      <c r="BC38" s="322"/>
      <c r="BD38" s="325"/>
      <c r="BE38" s="326"/>
      <c r="BF38" s="278"/>
      <c r="BG38" s="278"/>
      <c r="BH38" s="278"/>
      <c r="BI38" s="278"/>
      <c r="BJ38" s="278"/>
      <c r="BK38" s="278"/>
      <c r="BL38" s="278"/>
    </row>
    <row r="39" spans="1:64" ht="22.9" customHeight="1" x14ac:dyDescent="0.2">
      <c r="A39" s="277">
        <v>5</v>
      </c>
      <c r="B39" s="278"/>
      <c r="C39" s="284"/>
      <c r="D39" s="284"/>
      <c r="E39" s="284"/>
      <c r="F39" s="284"/>
      <c r="G39" s="284"/>
      <c r="H39" s="284"/>
      <c r="I39" s="284"/>
      <c r="J39" s="327"/>
      <c r="K39" s="328"/>
      <c r="L39" s="329"/>
      <c r="M39" s="329"/>
      <c r="N39" s="329"/>
      <c r="O39" s="329"/>
      <c r="P39" s="329"/>
      <c r="Q39" s="329"/>
      <c r="R39" s="329"/>
      <c r="S39" s="329"/>
      <c r="T39" s="329"/>
      <c r="U39" s="329"/>
      <c r="V39" s="329"/>
      <c r="W39" s="329"/>
      <c r="X39" s="329"/>
      <c r="Y39" s="329"/>
      <c r="Z39" s="329"/>
      <c r="AA39" s="329"/>
      <c r="AB39" s="329"/>
      <c r="AC39" s="329"/>
      <c r="AD39" s="329"/>
      <c r="AE39" s="329"/>
      <c r="AF39" s="329"/>
      <c r="AG39" s="329"/>
      <c r="AH39" s="329"/>
      <c r="AI39" s="329"/>
      <c r="AJ39" s="329"/>
      <c r="AK39" s="329"/>
      <c r="AL39" s="329"/>
      <c r="AM39" s="329"/>
      <c r="AN39" s="329"/>
      <c r="AO39" s="329"/>
      <c r="AP39" s="329"/>
      <c r="AQ39" s="329"/>
      <c r="AR39" s="329"/>
      <c r="AS39" s="329"/>
      <c r="AT39" s="329"/>
      <c r="AU39" s="329"/>
      <c r="AV39" s="329"/>
      <c r="AW39" s="329"/>
      <c r="AX39" s="329"/>
      <c r="AY39" s="329"/>
      <c r="AZ39" s="329"/>
      <c r="BA39" s="329"/>
      <c r="BB39" s="329"/>
      <c r="BC39" s="329"/>
      <c r="BD39" s="330"/>
      <c r="BE39" s="284"/>
      <c r="BF39" s="284"/>
      <c r="BG39" s="284"/>
      <c r="BH39" s="284"/>
      <c r="BI39" s="284"/>
      <c r="BJ39" s="284"/>
      <c r="BK39" s="284"/>
      <c r="BL39" s="284"/>
    </row>
    <row r="40" spans="1:64" ht="11.25" customHeight="1" x14ac:dyDescent="0.2">
      <c r="A40" s="277">
        <v>3</v>
      </c>
      <c r="B40" s="278"/>
      <c r="C40" s="278"/>
      <c r="D40" s="278"/>
      <c r="E40" s="278"/>
      <c r="F40" s="278"/>
      <c r="G40" s="278"/>
      <c r="H40" s="278"/>
      <c r="I40" s="278"/>
      <c r="J40" s="278"/>
      <c r="K40" s="285"/>
      <c r="L40" s="286"/>
      <c r="M40" s="287"/>
      <c r="N40" s="287"/>
      <c r="O40" s="287"/>
      <c r="P40" s="287"/>
      <c r="Q40" s="287"/>
      <c r="R40" s="287"/>
      <c r="S40" s="287"/>
      <c r="T40" s="287"/>
      <c r="U40" s="287"/>
      <c r="V40" s="287"/>
      <c r="W40" s="287"/>
      <c r="X40" s="287"/>
      <c r="Y40" s="287"/>
      <c r="Z40" s="287"/>
      <c r="AA40" s="287"/>
      <c r="AB40" s="287"/>
      <c r="AC40" s="287"/>
      <c r="AD40" s="287"/>
      <c r="AE40" s="287"/>
      <c r="AF40" s="287"/>
      <c r="AG40" s="287"/>
      <c r="AH40" s="287"/>
      <c r="AI40" s="287"/>
      <c r="AJ40" s="287"/>
      <c r="AK40" s="287"/>
      <c r="AL40" s="287"/>
      <c r="AM40" s="287"/>
      <c r="AN40" s="287"/>
      <c r="AO40" s="287"/>
      <c r="AP40" s="287"/>
      <c r="AQ40" s="287"/>
      <c r="AR40" s="287"/>
      <c r="AS40" s="287"/>
      <c r="AT40" s="287"/>
      <c r="AU40" s="287"/>
      <c r="AV40" s="287"/>
      <c r="AW40" s="287"/>
      <c r="AX40" s="287"/>
      <c r="AY40" s="287"/>
      <c r="AZ40" s="287"/>
      <c r="BA40" s="287"/>
      <c r="BB40" s="287"/>
      <c r="BC40" s="286"/>
      <c r="BD40" s="288"/>
      <c r="BE40" s="289"/>
      <c r="BF40" s="278"/>
      <c r="BG40" s="278"/>
      <c r="BH40" s="278"/>
      <c r="BI40" s="278"/>
      <c r="BJ40" s="278"/>
      <c r="BK40" s="278"/>
      <c r="BL40" s="278"/>
    </row>
    <row r="41" spans="1:64" ht="15.95" customHeight="1" x14ac:dyDescent="0.2">
      <c r="A41" s="277">
        <v>4</v>
      </c>
      <c r="B41" s="278"/>
      <c r="C41" s="278"/>
      <c r="D41" s="278"/>
      <c r="E41" s="278"/>
      <c r="F41" s="278"/>
      <c r="G41" s="278"/>
      <c r="H41" s="278"/>
      <c r="I41" s="278"/>
      <c r="J41" s="278"/>
      <c r="K41" s="290"/>
      <c r="L41" s="289"/>
      <c r="M41" s="291" t="s">
        <v>233</v>
      </c>
      <c r="N41" s="292"/>
      <c r="O41" s="292"/>
      <c r="P41" s="292"/>
      <c r="Q41" s="292"/>
      <c r="R41" s="292"/>
      <c r="S41" s="292"/>
      <c r="T41" s="292"/>
      <c r="U41" s="292"/>
      <c r="V41" s="292"/>
      <c r="W41" s="292"/>
      <c r="X41" s="292"/>
      <c r="Y41" s="292"/>
      <c r="Z41" s="292"/>
      <c r="AA41" s="292"/>
      <c r="AB41" s="292"/>
      <c r="AC41" s="292"/>
      <c r="AD41" s="293" t="s">
        <v>306</v>
      </c>
      <c r="AE41" s="294"/>
      <c r="AF41" s="294"/>
      <c r="AG41" s="294"/>
      <c r="AH41" s="294"/>
      <c r="AI41" s="294"/>
      <c r="AJ41" s="294"/>
      <c r="AK41" s="294"/>
      <c r="AL41" s="291" t="s">
        <v>307</v>
      </c>
      <c r="AM41" s="292"/>
      <c r="AN41" s="292"/>
      <c r="AO41" s="292"/>
      <c r="AP41" s="292"/>
      <c r="AQ41" s="292"/>
      <c r="AR41" s="292"/>
      <c r="AS41" s="292"/>
      <c r="AT41" s="292"/>
      <c r="AU41" s="292"/>
      <c r="AV41" s="292"/>
      <c r="AW41" s="292"/>
      <c r="AX41" s="292"/>
      <c r="AY41" s="292"/>
      <c r="AZ41" s="292"/>
      <c r="BA41" s="292"/>
      <c r="BB41" s="292"/>
      <c r="BC41" s="289"/>
      <c r="BD41" s="296"/>
      <c r="BE41" s="289"/>
      <c r="BF41" s="278"/>
      <c r="BG41" s="278"/>
      <c r="BH41" s="278"/>
      <c r="BI41" s="278"/>
      <c r="BJ41" s="278"/>
      <c r="BK41" s="278"/>
      <c r="BL41" s="278"/>
    </row>
    <row r="42" spans="1:64" ht="15.95" customHeight="1" x14ac:dyDescent="0.2">
      <c r="A42" s="277">
        <v>4</v>
      </c>
      <c r="B42" s="278"/>
      <c r="C42" s="278"/>
      <c r="D42" s="278"/>
      <c r="E42" s="278"/>
      <c r="F42" s="278"/>
      <c r="G42" s="278"/>
      <c r="H42" s="278"/>
      <c r="I42" s="278"/>
      <c r="J42" s="278"/>
      <c r="K42" s="290"/>
      <c r="L42" s="289"/>
      <c r="M42" s="292"/>
      <c r="N42" s="292"/>
      <c r="O42" s="292"/>
      <c r="P42" s="292"/>
      <c r="Q42" s="292"/>
      <c r="R42" s="292"/>
      <c r="S42" s="292"/>
      <c r="T42" s="292"/>
      <c r="U42" s="292"/>
      <c r="V42" s="292"/>
      <c r="W42" s="292"/>
      <c r="X42" s="292"/>
      <c r="Y42" s="292"/>
      <c r="Z42" s="292"/>
      <c r="AA42" s="292"/>
      <c r="AB42" s="292"/>
      <c r="AC42" s="292"/>
      <c r="AD42" s="294"/>
      <c r="AE42" s="294"/>
      <c r="AF42" s="294"/>
      <c r="AG42" s="294"/>
      <c r="AH42" s="294"/>
      <c r="AI42" s="294"/>
      <c r="AJ42" s="294"/>
      <c r="AK42" s="294"/>
      <c r="AL42" s="292"/>
      <c r="AM42" s="292"/>
      <c r="AN42" s="292"/>
      <c r="AO42" s="292"/>
      <c r="AP42" s="292"/>
      <c r="AQ42" s="292"/>
      <c r="AR42" s="292"/>
      <c r="AS42" s="292"/>
      <c r="AT42" s="292"/>
      <c r="AU42" s="292"/>
      <c r="AV42" s="292"/>
      <c r="AW42" s="292"/>
      <c r="AX42" s="292"/>
      <c r="AY42" s="292"/>
      <c r="AZ42" s="292"/>
      <c r="BA42" s="292"/>
      <c r="BB42" s="292"/>
      <c r="BC42" s="289"/>
      <c r="BD42" s="296"/>
      <c r="BE42" s="289"/>
      <c r="BF42" s="278"/>
      <c r="BG42" s="278"/>
      <c r="BH42" s="278"/>
      <c r="BI42" s="278"/>
      <c r="BJ42" s="278"/>
      <c r="BK42" s="278"/>
      <c r="BL42" s="278"/>
    </row>
    <row r="43" spans="1:64" ht="15.95" customHeight="1" x14ac:dyDescent="0.2">
      <c r="A43" s="277">
        <v>4</v>
      </c>
      <c r="B43" s="278"/>
      <c r="C43" s="278"/>
      <c r="D43" s="278"/>
      <c r="E43" s="278"/>
      <c r="F43" s="278"/>
      <c r="G43" s="278"/>
      <c r="H43" s="278"/>
      <c r="I43" s="278"/>
      <c r="J43" s="278"/>
      <c r="K43" s="290"/>
      <c r="L43" s="289"/>
      <c r="M43" s="292"/>
      <c r="N43" s="292"/>
      <c r="O43" s="292"/>
      <c r="P43" s="292"/>
      <c r="Q43" s="292"/>
      <c r="R43" s="292"/>
      <c r="S43" s="292"/>
      <c r="T43" s="292"/>
      <c r="U43" s="292"/>
      <c r="V43" s="292"/>
      <c r="W43" s="292"/>
      <c r="X43" s="292"/>
      <c r="Y43" s="292"/>
      <c r="Z43" s="292"/>
      <c r="AA43" s="292"/>
      <c r="AB43" s="292"/>
      <c r="AC43" s="292"/>
      <c r="AD43" s="294"/>
      <c r="AE43" s="294"/>
      <c r="AF43" s="294"/>
      <c r="AG43" s="294"/>
      <c r="AH43" s="294"/>
      <c r="AI43" s="294"/>
      <c r="AJ43" s="294"/>
      <c r="AK43" s="294"/>
      <c r="AL43" s="292"/>
      <c r="AM43" s="292"/>
      <c r="AN43" s="292"/>
      <c r="AO43" s="292"/>
      <c r="AP43" s="292"/>
      <c r="AQ43" s="292"/>
      <c r="AR43" s="292"/>
      <c r="AS43" s="292"/>
      <c r="AT43" s="292"/>
      <c r="AU43" s="292"/>
      <c r="AV43" s="292"/>
      <c r="AW43" s="292"/>
      <c r="AX43" s="292"/>
      <c r="AY43" s="292"/>
      <c r="AZ43" s="292"/>
      <c r="BA43" s="292"/>
      <c r="BB43" s="292"/>
      <c r="BC43" s="326"/>
      <c r="BD43" s="296"/>
      <c r="BE43" s="289"/>
      <c r="BF43" s="278"/>
      <c r="BG43" s="278"/>
      <c r="BH43" s="278"/>
      <c r="BI43" s="278"/>
      <c r="BJ43" s="278"/>
      <c r="BK43" s="278"/>
      <c r="BL43" s="278"/>
    </row>
    <row r="44" spans="1:64" ht="15.95" customHeight="1" x14ac:dyDescent="0.2">
      <c r="A44" s="277">
        <v>4</v>
      </c>
      <c r="B44" s="278"/>
      <c r="C44" s="278"/>
      <c r="D44" s="278"/>
      <c r="E44" s="278"/>
      <c r="F44" s="278"/>
      <c r="G44" s="278"/>
      <c r="H44" s="278"/>
      <c r="I44" s="278"/>
      <c r="J44" s="278"/>
      <c r="K44" s="290"/>
      <c r="L44" s="289"/>
      <c r="M44" s="292"/>
      <c r="N44" s="292"/>
      <c r="O44" s="292"/>
      <c r="P44" s="292"/>
      <c r="Q44" s="292"/>
      <c r="R44" s="292"/>
      <c r="S44" s="292"/>
      <c r="T44" s="292"/>
      <c r="U44" s="292"/>
      <c r="V44" s="292"/>
      <c r="W44" s="292"/>
      <c r="X44" s="292"/>
      <c r="Y44" s="292"/>
      <c r="Z44" s="292"/>
      <c r="AA44" s="292"/>
      <c r="AB44" s="292"/>
      <c r="AC44" s="292"/>
      <c r="AD44" s="294"/>
      <c r="AE44" s="294"/>
      <c r="AF44" s="294"/>
      <c r="AG44" s="294"/>
      <c r="AH44" s="294"/>
      <c r="AI44" s="294"/>
      <c r="AJ44" s="294"/>
      <c r="AK44" s="294"/>
      <c r="AL44" s="292"/>
      <c r="AM44" s="292"/>
      <c r="AN44" s="292"/>
      <c r="AO44" s="292"/>
      <c r="AP44" s="292"/>
      <c r="AQ44" s="292"/>
      <c r="AR44" s="292"/>
      <c r="AS44" s="292"/>
      <c r="AT44" s="292"/>
      <c r="AU44" s="292"/>
      <c r="AV44" s="292"/>
      <c r="AW44" s="292"/>
      <c r="AX44" s="292"/>
      <c r="AY44" s="292"/>
      <c r="AZ44" s="292"/>
      <c r="BA44" s="292"/>
      <c r="BB44" s="292"/>
      <c r="BC44" s="326"/>
      <c r="BD44" s="296"/>
      <c r="BE44" s="289"/>
      <c r="BF44" s="278"/>
      <c r="BG44" s="278"/>
      <c r="BH44" s="278"/>
      <c r="BI44" s="278"/>
      <c r="BJ44" s="278"/>
      <c r="BK44" s="278"/>
      <c r="BL44" s="278"/>
    </row>
    <row r="45" spans="1:64" ht="15.95" customHeight="1" x14ac:dyDescent="0.2">
      <c r="A45" s="277">
        <v>4</v>
      </c>
      <c r="B45" s="278"/>
      <c r="C45" s="278"/>
      <c r="D45" s="278"/>
      <c r="E45" s="278"/>
      <c r="F45" s="278"/>
      <c r="G45" s="278"/>
      <c r="H45" s="278"/>
      <c r="I45" s="278"/>
      <c r="J45" s="278"/>
      <c r="K45" s="290"/>
      <c r="L45" s="289"/>
      <c r="M45" s="292"/>
      <c r="N45" s="292"/>
      <c r="O45" s="292"/>
      <c r="P45" s="292"/>
      <c r="Q45" s="292"/>
      <c r="R45" s="292"/>
      <c r="S45" s="292"/>
      <c r="T45" s="292"/>
      <c r="U45" s="292"/>
      <c r="V45" s="292"/>
      <c r="W45" s="292"/>
      <c r="X45" s="292"/>
      <c r="Y45" s="292"/>
      <c r="Z45" s="292"/>
      <c r="AA45" s="292"/>
      <c r="AB45" s="292"/>
      <c r="AC45" s="292"/>
      <c r="AD45" s="294"/>
      <c r="AE45" s="294"/>
      <c r="AF45" s="294"/>
      <c r="AG45" s="294"/>
      <c r="AH45" s="294"/>
      <c r="AI45" s="294"/>
      <c r="AJ45" s="294"/>
      <c r="AK45" s="294"/>
      <c r="AL45" s="292"/>
      <c r="AM45" s="292"/>
      <c r="AN45" s="292"/>
      <c r="AO45" s="292"/>
      <c r="AP45" s="292"/>
      <c r="AQ45" s="292"/>
      <c r="AR45" s="292"/>
      <c r="AS45" s="292"/>
      <c r="AT45" s="292"/>
      <c r="AU45" s="292"/>
      <c r="AV45" s="292"/>
      <c r="AW45" s="292"/>
      <c r="AX45" s="292"/>
      <c r="AY45" s="292"/>
      <c r="AZ45" s="292"/>
      <c r="BA45" s="292"/>
      <c r="BB45" s="292"/>
      <c r="BC45" s="326"/>
      <c r="BD45" s="296"/>
      <c r="BE45" s="289"/>
      <c r="BF45" s="278"/>
      <c r="BG45" s="278"/>
      <c r="BH45" s="278"/>
      <c r="BI45" s="278"/>
      <c r="BJ45" s="278"/>
      <c r="BK45" s="278"/>
      <c r="BL45" s="278"/>
    </row>
    <row r="46" spans="1:64" ht="15.95" customHeight="1" x14ac:dyDescent="0.2">
      <c r="A46" s="277">
        <v>4</v>
      </c>
      <c r="B46" s="278"/>
      <c r="C46" s="278"/>
      <c r="D46" s="278"/>
      <c r="E46" s="278"/>
      <c r="F46" s="278"/>
      <c r="G46" s="278"/>
      <c r="H46" s="278"/>
      <c r="I46" s="278"/>
      <c r="J46" s="278"/>
      <c r="K46" s="290"/>
      <c r="L46" s="326"/>
      <c r="M46" s="299" t="s">
        <v>173</v>
      </c>
      <c r="N46" s="300"/>
      <c r="O46" s="300"/>
      <c r="P46" s="300"/>
      <c r="Q46" s="300"/>
      <c r="R46" s="300"/>
      <c r="S46" s="301" t="s">
        <v>237</v>
      </c>
      <c r="T46" s="300"/>
      <c r="U46" s="300"/>
      <c r="V46" s="300"/>
      <c r="W46" s="300"/>
      <c r="X46" s="300"/>
      <c r="Y46" s="302" t="s">
        <v>238</v>
      </c>
      <c r="Z46" s="300"/>
      <c r="AA46" s="300"/>
      <c r="AB46" s="300"/>
      <c r="AC46" s="300"/>
      <c r="AD46" s="300"/>
      <c r="AE46" s="303" t="s">
        <v>239</v>
      </c>
      <c r="AF46" s="300"/>
      <c r="AG46" s="300"/>
      <c r="AH46" s="300"/>
      <c r="AI46" s="300"/>
      <c r="AJ46" s="300"/>
      <c r="AK46" s="304" t="s">
        <v>240</v>
      </c>
      <c r="AL46" s="300"/>
      <c r="AM46" s="300"/>
      <c r="AN46" s="300"/>
      <c r="AO46" s="300"/>
      <c r="AP46" s="300"/>
      <c r="AQ46" s="305" t="s">
        <v>241</v>
      </c>
      <c r="AR46" s="306"/>
      <c r="AS46" s="306"/>
      <c r="AT46" s="306"/>
      <c r="AU46" s="306"/>
      <c r="AV46" s="306"/>
      <c r="AW46" s="307" t="s">
        <v>242</v>
      </c>
      <c r="AX46" s="308"/>
      <c r="AY46" s="308"/>
      <c r="AZ46" s="308"/>
      <c r="BA46" s="308"/>
      <c r="BB46" s="308"/>
      <c r="BC46" s="326"/>
      <c r="BD46" s="296"/>
      <c r="BE46" s="289"/>
      <c r="BF46" s="278"/>
      <c r="BG46" s="278"/>
      <c r="BH46" s="278"/>
      <c r="BI46" s="278"/>
      <c r="BJ46" s="278"/>
      <c r="BK46" s="278"/>
      <c r="BL46" s="278"/>
    </row>
    <row r="47" spans="1:64" ht="15.95" customHeight="1" x14ac:dyDescent="0.2">
      <c r="A47" s="277">
        <v>4</v>
      </c>
      <c r="B47" s="278"/>
      <c r="C47" s="278"/>
      <c r="D47" s="278"/>
      <c r="E47" s="278"/>
      <c r="F47" s="278"/>
      <c r="G47" s="278"/>
      <c r="H47" s="278"/>
      <c r="I47" s="278"/>
      <c r="J47" s="278"/>
      <c r="K47" s="290"/>
      <c r="L47" s="289"/>
      <c r="M47" s="300"/>
      <c r="N47" s="300"/>
      <c r="O47" s="300"/>
      <c r="P47" s="300"/>
      <c r="Q47" s="300"/>
      <c r="R47" s="300"/>
      <c r="S47" s="300"/>
      <c r="T47" s="300"/>
      <c r="U47" s="300"/>
      <c r="V47" s="300"/>
      <c r="W47" s="300"/>
      <c r="X47" s="300"/>
      <c r="Y47" s="300"/>
      <c r="Z47" s="300"/>
      <c r="AA47" s="300"/>
      <c r="AB47" s="300"/>
      <c r="AC47" s="300"/>
      <c r="AD47" s="300"/>
      <c r="AE47" s="300"/>
      <c r="AF47" s="300"/>
      <c r="AG47" s="300"/>
      <c r="AH47" s="300"/>
      <c r="AI47" s="300"/>
      <c r="AJ47" s="300"/>
      <c r="AK47" s="300"/>
      <c r="AL47" s="300"/>
      <c r="AM47" s="300"/>
      <c r="AN47" s="300"/>
      <c r="AO47" s="300"/>
      <c r="AP47" s="300"/>
      <c r="AQ47" s="306"/>
      <c r="AR47" s="306"/>
      <c r="AS47" s="306"/>
      <c r="AT47" s="306"/>
      <c r="AU47" s="306"/>
      <c r="AV47" s="306"/>
      <c r="AW47" s="308"/>
      <c r="AX47" s="308"/>
      <c r="AY47" s="308"/>
      <c r="AZ47" s="308"/>
      <c r="BA47" s="308"/>
      <c r="BB47" s="308"/>
      <c r="BC47" s="326"/>
      <c r="BD47" s="296"/>
      <c r="BE47" s="289"/>
      <c r="BF47" s="278"/>
      <c r="BG47" s="278"/>
      <c r="BH47" s="278"/>
      <c r="BI47" s="278"/>
      <c r="BJ47" s="278"/>
      <c r="BK47" s="278"/>
      <c r="BL47" s="278"/>
    </row>
    <row r="48" spans="1:64" ht="15.95" customHeight="1" x14ac:dyDescent="0.2">
      <c r="A48" s="277">
        <v>4</v>
      </c>
      <c r="B48" s="278"/>
      <c r="C48" s="278"/>
      <c r="D48" s="278"/>
      <c r="E48" s="278"/>
      <c r="F48" s="278"/>
      <c r="G48" s="278"/>
      <c r="H48" s="278"/>
      <c r="I48" s="278"/>
      <c r="J48" s="278"/>
      <c r="K48" s="290"/>
      <c r="L48" s="289"/>
      <c r="M48" s="309" t="s">
        <v>308</v>
      </c>
      <c r="N48" s="309"/>
      <c r="O48" s="309"/>
      <c r="P48" s="310"/>
      <c r="Q48" s="310"/>
      <c r="R48" s="310"/>
      <c r="S48" s="309" t="e">
        <f>M48+1</f>
        <v>#VALUE!</v>
      </c>
      <c r="T48" s="310"/>
      <c r="U48" s="310"/>
      <c r="V48" s="310"/>
      <c r="W48" s="310"/>
      <c r="X48" s="310"/>
      <c r="Y48" s="313" t="e">
        <f>S48+1</f>
        <v>#VALUE!</v>
      </c>
      <c r="Z48" s="314"/>
      <c r="AA48" s="314"/>
      <c r="AB48" s="314"/>
      <c r="AC48" s="314"/>
      <c r="AD48" s="314"/>
      <c r="AE48" s="313" t="e">
        <f>Y48+1</f>
        <v>#VALUE!</v>
      </c>
      <c r="AF48" s="314"/>
      <c r="AG48" s="314"/>
      <c r="AH48" s="314"/>
      <c r="AI48" s="314"/>
      <c r="AJ48" s="314"/>
      <c r="AK48" s="313" t="e">
        <f>AE48+1</f>
        <v>#VALUE!</v>
      </c>
      <c r="AL48" s="314"/>
      <c r="AM48" s="314"/>
      <c r="AN48" s="314"/>
      <c r="AO48" s="314"/>
      <c r="AP48" s="314"/>
      <c r="AQ48" s="315" t="e">
        <f>AK48+1</f>
        <v>#VALUE!</v>
      </c>
      <c r="AR48" s="316"/>
      <c r="AS48" s="316"/>
      <c r="AT48" s="316"/>
      <c r="AU48" s="316"/>
      <c r="AV48" s="316"/>
      <c r="AW48" s="311" t="e">
        <f>AQ48+1</f>
        <v>#VALUE!</v>
      </c>
      <c r="AX48" s="312"/>
      <c r="AY48" s="312"/>
      <c r="AZ48" s="312"/>
      <c r="BA48" s="312"/>
      <c r="BB48" s="312"/>
      <c r="BC48" s="326"/>
      <c r="BD48" s="296"/>
      <c r="BE48" s="289"/>
      <c r="BF48" s="278"/>
      <c r="BG48" s="278"/>
      <c r="BH48" s="278"/>
      <c r="BI48" s="278"/>
      <c r="BJ48" s="278"/>
      <c r="BK48" s="278"/>
      <c r="BL48" s="278"/>
    </row>
    <row r="49" spans="1:64" ht="15.95" customHeight="1" x14ac:dyDescent="0.2">
      <c r="A49" s="277">
        <v>4</v>
      </c>
      <c r="B49" s="278"/>
      <c r="C49" s="278"/>
      <c r="D49" s="278"/>
      <c r="E49" s="278"/>
      <c r="F49" s="278"/>
      <c r="G49" s="278"/>
      <c r="H49" s="278"/>
      <c r="I49" s="278"/>
      <c r="J49" s="278"/>
      <c r="K49" s="290"/>
      <c r="L49" s="289"/>
      <c r="M49" s="309"/>
      <c r="N49" s="309"/>
      <c r="O49" s="309"/>
      <c r="P49" s="310"/>
      <c r="Q49" s="310"/>
      <c r="R49" s="310"/>
      <c r="S49" s="310"/>
      <c r="T49" s="310"/>
      <c r="U49" s="310"/>
      <c r="V49" s="310"/>
      <c r="W49" s="310"/>
      <c r="X49" s="310"/>
      <c r="Y49" s="314"/>
      <c r="Z49" s="314"/>
      <c r="AA49" s="314"/>
      <c r="AB49" s="314"/>
      <c r="AC49" s="314"/>
      <c r="AD49" s="314"/>
      <c r="AE49" s="314"/>
      <c r="AF49" s="314"/>
      <c r="AG49" s="314"/>
      <c r="AH49" s="314"/>
      <c r="AI49" s="314"/>
      <c r="AJ49" s="314"/>
      <c r="AK49" s="314"/>
      <c r="AL49" s="314"/>
      <c r="AM49" s="314"/>
      <c r="AN49" s="314"/>
      <c r="AO49" s="314"/>
      <c r="AP49" s="314"/>
      <c r="AQ49" s="316"/>
      <c r="AR49" s="316"/>
      <c r="AS49" s="316"/>
      <c r="AT49" s="316"/>
      <c r="AU49" s="316"/>
      <c r="AV49" s="316"/>
      <c r="AW49" s="312"/>
      <c r="AX49" s="312"/>
      <c r="AY49" s="312"/>
      <c r="AZ49" s="312"/>
      <c r="BA49" s="312"/>
      <c r="BB49" s="312"/>
      <c r="BC49" s="326"/>
      <c r="BD49" s="296"/>
      <c r="BE49" s="289"/>
      <c r="BF49" s="278"/>
      <c r="BG49" s="278"/>
      <c r="BH49" s="278"/>
      <c r="BI49" s="278"/>
      <c r="BJ49" s="278"/>
      <c r="BK49" s="278"/>
      <c r="BL49" s="278"/>
    </row>
    <row r="50" spans="1:64" ht="15.95" customHeight="1" x14ac:dyDescent="0.2">
      <c r="A50" s="277">
        <v>4</v>
      </c>
      <c r="B50" s="278"/>
      <c r="C50" s="278"/>
      <c r="D50" s="278"/>
      <c r="E50" s="278"/>
      <c r="F50" s="278"/>
      <c r="G50" s="278"/>
      <c r="H50" s="278"/>
      <c r="I50" s="278"/>
      <c r="J50" s="278"/>
      <c r="K50" s="290"/>
      <c r="L50" s="289"/>
      <c r="M50" s="309"/>
      <c r="N50" s="309"/>
      <c r="O50" s="309"/>
      <c r="P50" s="310"/>
      <c r="Q50" s="310"/>
      <c r="R50" s="310"/>
      <c r="S50" s="310"/>
      <c r="T50" s="310"/>
      <c r="U50" s="310"/>
      <c r="V50" s="310"/>
      <c r="W50" s="310"/>
      <c r="X50" s="310"/>
      <c r="Y50" s="314"/>
      <c r="Z50" s="314"/>
      <c r="AA50" s="314"/>
      <c r="AB50" s="314"/>
      <c r="AC50" s="314"/>
      <c r="AD50" s="314"/>
      <c r="AE50" s="314"/>
      <c r="AF50" s="314"/>
      <c r="AG50" s="314"/>
      <c r="AH50" s="314"/>
      <c r="AI50" s="314"/>
      <c r="AJ50" s="314"/>
      <c r="AK50" s="314"/>
      <c r="AL50" s="314"/>
      <c r="AM50" s="314"/>
      <c r="AN50" s="314"/>
      <c r="AO50" s="314"/>
      <c r="AP50" s="314"/>
      <c r="AQ50" s="316"/>
      <c r="AR50" s="316"/>
      <c r="AS50" s="316"/>
      <c r="AT50" s="316"/>
      <c r="AU50" s="316"/>
      <c r="AV50" s="316"/>
      <c r="AW50" s="312"/>
      <c r="AX50" s="312"/>
      <c r="AY50" s="312"/>
      <c r="AZ50" s="312"/>
      <c r="BA50" s="312"/>
      <c r="BB50" s="312"/>
      <c r="BC50" s="326"/>
      <c r="BD50" s="296"/>
      <c r="BE50" s="289"/>
      <c r="BF50" s="278"/>
      <c r="BG50" s="278"/>
      <c r="BH50" s="278"/>
      <c r="BI50" s="278"/>
      <c r="BJ50" s="278"/>
      <c r="BK50" s="278"/>
      <c r="BL50" s="278"/>
    </row>
    <row r="51" spans="1:64" ht="15.95" customHeight="1" x14ac:dyDescent="0.2">
      <c r="A51" s="277">
        <v>4</v>
      </c>
      <c r="B51" s="278"/>
      <c r="C51" s="278"/>
      <c r="D51" s="278"/>
      <c r="E51" s="278"/>
      <c r="F51" s="278"/>
      <c r="G51" s="278"/>
      <c r="H51" s="278"/>
      <c r="I51" s="278"/>
      <c r="J51" s="278"/>
      <c r="K51" s="290"/>
      <c r="L51" s="289"/>
      <c r="M51" s="313" t="e">
        <f>AW48+1</f>
        <v>#VALUE!</v>
      </c>
      <c r="N51" s="314"/>
      <c r="O51" s="314"/>
      <c r="P51" s="314"/>
      <c r="Q51" s="314"/>
      <c r="R51" s="314"/>
      <c r="S51" s="313" t="e">
        <f>M51+1</f>
        <v>#VALUE!</v>
      </c>
      <c r="T51" s="314"/>
      <c r="U51" s="314"/>
      <c r="V51" s="314"/>
      <c r="W51" s="314"/>
      <c r="X51" s="314"/>
      <c r="Y51" s="313" t="e">
        <f>S51+1</f>
        <v>#VALUE!</v>
      </c>
      <c r="Z51" s="314"/>
      <c r="AA51" s="314"/>
      <c r="AB51" s="314"/>
      <c r="AC51" s="314"/>
      <c r="AD51" s="314"/>
      <c r="AE51" s="313" t="e">
        <f>Y51+1</f>
        <v>#VALUE!</v>
      </c>
      <c r="AF51" s="314"/>
      <c r="AG51" s="314"/>
      <c r="AH51" s="314"/>
      <c r="AI51" s="314"/>
      <c r="AJ51" s="314"/>
      <c r="AK51" s="313" t="e">
        <f>AE51+1</f>
        <v>#VALUE!</v>
      </c>
      <c r="AL51" s="314"/>
      <c r="AM51" s="314"/>
      <c r="AN51" s="314"/>
      <c r="AO51" s="314"/>
      <c r="AP51" s="314"/>
      <c r="AQ51" s="315" t="e">
        <f>AK51+1</f>
        <v>#VALUE!</v>
      </c>
      <c r="AR51" s="316"/>
      <c r="AS51" s="316"/>
      <c r="AT51" s="316"/>
      <c r="AU51" s="316"/>
      <c r="AV51" s="316"/>
      <c r="AW51" s="311" t="e">
        <f>AQ51+1</f>
        <v>#VALUE!</v>
      </c>
      <c r="AX51" s="312"/>
      <c r="AY51" s="312"/>
      <c r="AZ51" s="312"/>
      <c r="BA51" s="312"/>
      <c r="BB51" s="312"/>
      <c r="BC51" s="326"/>
      <c r="BD51" s="296"/>
      <c r="BE51" s="289"/>
      <c r="BF51" s="278"/>
      <c r="BG51" s="278"/>
      <c r="BH51" s="278"/>
      <c r="BI51" s="278"/>
      <c r="BJ51" s="278"/>
      <c r="BK51" s="278"/>
      <c r="BL51" s="278"/>
    </row>
    <row r="52" spans="1:64" ht="15.95" customHeight="1" x14ac:dyDescent="0.2">
      <c r="A52" s="277">
        <v>4</v>
      </c>
      <c r="B52" s="278"/>
      <c r="C52" s="278"/>
      <c r="D52" s="278"/>
      <c r="E52" s="278"/>
      <c r="F52" s="278"/>
      <c r="G52" s="278"/>
      <c r="H52" s="278"/>
      <c r="I52" s="278"/>
      <c r="J52" s="278"/>
      <c r="K52" s="290"/>
      <c r="L52" s="289"/>
      <c r="M52" s="314"/>
      <c r="N52" s="314"/>
      <c r="O52" s="314"/>
      <c r="P52" s="314"/>
      <c r="Q52" s="314"/>
      <c r="R52" s="314"/>
      <c r="S52" s="314"/>
      <c r="T52" s="314"/>
      <c r="U52" s="314"/>
      <c r="V52" s="314"/>
      <c r="W52" s="314"/>
      <c r="X52" s="314"/>
      <c r="Y52" s="314"/>
      <c r="Z52" s="314"/>
      <c r="AA52" s="314"/>
      <c r="AB52" s="314"/>
      <c r="AC52" s="314"/>
      <c r="AD52" s="314"/>
      <c r="AE52" s="314"/>
      <c r="AF52" s="314"/>
      <c r="AG52" s="314"/>
      <c r="AH52" s="314"/>
      <c r="AI52" s="314"/>
      <c r="AJ52" s="314"/>
      <c r="AK52" s="314"/>
      <c r="AL52" s="314"/>
      <c r="AM52" s="314"/>
      <c r="AN52" s="314"/>
      <c r="AO52" s="314"/>
      <c r="AP52" s="314"/>
      <c r="AQ52" s="316"/>
      <c r="AR52" s="316"/>
      <c r="AS52" s="316"/>
      <c r="AT52" s="316"/>
      <c r="AU52" s="316"/>
      <c r="AV52" s="316"/>
      <c r="AW52" s="312"/>
      <c r="AX52" s="312"/>
      <c r="AY52" s="312"/>
      <c r="AZ52" s="312"/>
      <c r="BA52" s="312"/>
      <c r="BB52" s="312"/>
      <c r="BC52" s="289"/>
      <c r="BD52" s="296"/>
      <c r="BE52" s="289"/>
      <c r="BF52" s="278"/>
      <c r="BG52" s="278"/>
      <c r="BH52" s="278"/>
      <c r="BI52" s="278"/>
      <c r="BJ52" s="278"/>
      <c r="BK52" s="278"/>
      <c r="BL52" s="278"/>
    </row>
    <row r="53" spans="1:64" ht="15.95" customHeight="1" x14ac:dyDescent="0.2">
      <c r="A53" s="277">
        <v>4</v>
      </c>
      <c r="B53" s="278"/>
      <c r="C53" s="278"/>
      <c r="D53" s="278"/>
      <c r="E53" s="278"/>
      <c r="F53" s="278"/>
      <c r="G53" s="278"/>
      <c r="H53" s="278"/>
      <c r="I53" s="278"/>
      <c r="J53" s="278"/>
      <c r="K53" s="290"/>
      <c r="L53" s="289"/>
      <c r="M53" s="314"/>
      <c r="N53" s="314"/>
      <c r="O53" s="314"/>
      <c r="P53" s="314"/>
      <c r="Q53" s="314"/>
      <c r="R53" s="314"/>
      <c r="S53" s="314"/>
      <c r="T53" s="314"/>
      <c r="U53" s="314"/>
      <c r="V53" s="314"/>
      <c r="W53" s="314"/>
      <c r="X53" s="314"/>
      <c r="Y53" s="314"/>
      <c r="Z53" s="314"/>
      <c r="AA53" s="314"/>
      <c r="AB53" s="314"/>
      <c r="AC53" s="314"/>
      <c r="AD53" s="314"/>
      <c r="AE53" s="314"/>
      <c r="AF53" s="314"/>
      <c r="AG53" s="314"/>
      <c r="AH53" s="314"/>
      <c r="AI53" s="314"/>
      <c r="AJ53" s="314"/>
      <c r="AK53" s="314"/>
      <c r="AL53" s="314"/>
      <c r="AM53" s="314"/>
      <c r="AN53" s="314"/>
      <c r="AO53" s="314"/>
      <c r="AP53" s="314"/>
      <c r="AQ53" s="316"/>
      <c r="AR53" s="316"/>
      <c r="AS53" s="316"/>
      <c r="AT53" s="316"/>
      <c r="AU53" s="316"/>
      <c r="AV53" s="316"/>
      <c r="AW53" s="312"/>
      <c r="AX53" s="312"/>
      <c r="AY53" s="312"/>
      <c r="AZ53" s="312"/>
      <c r="BA53" s="312"/>
      <c r="BB53" s="312"/>
      <c r="BC53" s="326"/>
      <c r="BD53" s="296"/>
      <c r="BE53" s="289"/>
      <c r="BF53" s="278"/>
      <c r="BG53" s="278"/>
      <c r="BH53" s="278"/>
      <c r="BI53" s="278"/>
      <c r="BJ53" s="278"/>
      <c r="BK53" s="278"/>
      <c r="BL53" s="278"/>
    </row>
    <row r="54" spans="1:64" ht="15.95" customHeight="1" x14ac:dyDescent="0.2">
      <c r="A54" s="277">
        <v>4</v>
      </c>
      <c r="B54" s="278"/>
      <c r="C54" s="278"/>
      <c r="D54" s="278"/>
      <c r="E54" s="278"/>
      <c r="F54" s="278"/>
      <c r="G54" s="278"/>
      <c r="H54" s="278"/>
      <c r="I54" s="278"/>
      <c r="J54" s="278"/>
      <c r="K54" s="290"/>
      <c r="L54" s="289"/>
      <c r="M54" s="313" t="e">
        <f>AW51+1</f>
        <v>#VALUE!</v>
      </c>
      <c r="N54" s="314"/>
      <c r="O54" s="314"/>
      <c r="P54" s="314"/>
      <c r="Q54" s="314"/>
      <c r="R54" s="314"/>
      <c r="S54" s="313" t="e">
        <f>M54+1</f>
        <v>#VALUE!</v>
      </c>
      <c r="T54" s="314"/>
      <c r="U54" s="314"/>
      <c r="V54" s="314"/>
      <c r="W54" s="314"/>
      <c r="X54" s="314"/>
      <c r="Y54" s="313" t="e">
        <f>S54+1</f>
        <v>#VALUE!</v>
      </c>
      <c r="Z54" s="314"/>
      <c r="AA54" s="314"/>
      <c r="AB54" s="314"/>
      <c r="AC54" s="314"/>
      <c r="AD54" s="314"/>
      <c r="AE54" s="313" t="e">
        <f>Y54+1</f>
        <v>#VALUE!</v>
      </c>
      <c r="AF54" s="314"/>
      <c r="AG54" s="314"/>
      <c r="AH54" s="314"/>
      <c r="AI54" s="314"/>
      <c r="AJ54" s="314"/>
      <c r="AK54" s="313" t="e">
        <f>AE54+1</f>
        <v>#VALUE!</v>
      </c>
      <c r="AL54" s="314"/>
      <c r="AM54" s="314"/>
      <c r="AN54" s="314"/>
      <c r="AO54" s="314"/>
      <c r="AP54" s="314"/>
      <c r="AQ54" s="315" t="e">
        <f>AK54+1</f>
        <v>#VALUE!</v>
      </c>
      <c r="AR54" s="316"/>
      <c r="AS54" s="316"/>
      <c r="AT54" s="316"/>
      <c r="AU54" s="316"/>
      <c r="AV54" s="316"/>
      <c r="AW54" s="311" t="e">
        <f>AQ54+1</f>
        <v>#VALUE!</v>
      </c>
      <c r="AX54" s="312"/>
      <c r="AY54" s="312"/>
      <c r="AZ54" s="312"/>
      <c r="BA54" s="312"/>
      <c r="BB54" s="312"/>
      <c r="BC54" s="326"/>
      <c r="BD54" s="296"/>
      <c r="BE54" s="289"/>
      <c r="BF54" s="278"/>
      <c r="BG54" s="278"/>
      <c r="BH54" s="278"/>
      <c r="BI54" s="278"/>
      <c r="BJ54" s="278"/>
      <c r="BK54" s="278"/>
      <c r="BL54" s="278"/>
    </row>
    <row r="55" spans="1:64" ht="15.95" customHeight="1" x14ac:dyDescent="0.2">
      <c r="A55" s="277">
        <v>4</v>
      </c>
      <c r="B55" s="278"/>
      <c r="C55" s="278"/>
      <c r="D55" s="278"/>
      <c r="E55" s="278"/>
      <c r="F55" s="278"/>
      <c r="G55" s="278"/>
      <c r="H55" s="278"/>
      <c r="I55" s="278"/>
      <c r="J55" s="278"/>
      <c r="K55" s="290"/>
      <c r="L55" s="289"/>
      <c r="M55" s="314"/>
      <c r="N55" s="314"/>
      <c r="O55" s="314"/>
      <c r="P55" s="314"/>
      <c r="Q55" s="314"/>
      <c r="R55" s="314"/>
      <c r="S55" s="314"/>
      <c r="T55" s="314"/>
      <c r="U55" s="314"/>
      <c r="V55" s="314"/>
      <c r="W55" s="314"/>
      <c r="X55" s="314"/>
      <c r="Y55" s="314"/>
      <c r="Z55" s="314"/>
      <c r="AA55" s="314"/>
      <c r="AB55" s="314"/>
      <c r="AC55" s="314"/>
      <c r="AD55" s="314"/>
      <c r="AE55" s="314"/>
      <c r="AF55" s="314"/>
      <c r="AG55" s="314"/>
      <c r="AH55" s="314"/>
      <c r="AI55" s="314"/>
      <c r="AJ55" s="314"/>
      <c r="AK55" s="314"/>
      <c r="AL55" s="314"/>
      <c r="AM55" s="314"/>
      <c r="AN55" s="314"/>
      <c r="AO55" s="314"/>
      <c r="AP55" s="314"/>
      <c r="AQ55" s="316"/>
      <c r="AR55" s="316"/>
      <c r="AS55" s="316"/>
      <c r="AT55" s="316"/>
      <c r="AU55" s="316"/>
      <c r="AV55" s="316"/>
      <c r="AW55" s="312"/>
      <c r="AX55" s="312"/>
      <c r="AY55" s="312"/>
      <c r="AZ55" s="312"/>
      <c r="BA55" s="312"/>
      <c r="BB55" s="312"/>
      <c r="BC55" s="326"/>
      <c r="BD55" s="296"/>
      <c r="BE55" s="289"/>
      <c r="BF55" s="278"/>
      <c r="BG55" s="278"/>
      <c r="BH55" s="278"/>
      <c r="BI55" s="278"/>
      <c r="BJ55" s="278"/>
      <c r="BK55" s="278"/>
      <c r="BL55" s="278"/>
    </row>
    <row r="56" spans="1:64" ht="15.95" customHeight="1" x14ac:dyDescent="0.2">
      <c r="A56" s="277">
        <v>4</v>
      </c>
      <c r="B56" s="278"/>
      <c r="C56" s="278"/>
      <c r="D56" s="278"/>
      <c r="E56" s="278"/>
      <c r="F56" s="278"/>
      <c r="G56" s="278"/>
      <c r="H56" s="278"/>
      <c r="I56" s="278"/>
      <c r="J56" s="278"/>
      <c r="K56" s="290"/>
      <c r="L56" s="289"/>
      <c r="M56" s="314"/>
      <c r="N56" s="314"/>
      <c r="O56" s="314"/>
      <c r="P56" s="314"/>
      <c r="Q56" s="314"/>
      <c r="R56" s="314"/>
      <c r="S56" s="314"/>
      <c r="T56" s="314"/>
      <c r="U56" s="314"/>
      <c r="V56" s="314"/>
      <c r="W56" s="314"/>
      <c r="X56" s="314"/>
      <c r="Y56" s="314"/>
      <c r="Z56" s="314"/>
      <c r="AA56" s="314"/>
      <c r="AB56" s="314"/>
      <c r="AC56" s="314"/>
      <c r="AD56" s="314"/>
      <c r="AE56" s="314"/>
      <c r="AF56" s="314"/>
      <c r="AG56" s="314"/>
      <c r="AH56" s="314"/>
      <c r="AI56" s="314"/>
      <c r="AJ56" s="314"/>
      <c r="AK56" s="314"/>
      <c r="AL56" s="314"/>
      <c r="AM56" s="314"/>
      <c r="AN56" s="314"/>
      <c r="AO56" s="314"/>
      <c r="AP56" s="314"/>
      <c r="AQ56" s="316"/>
      <c r="AR56" s="316"/>
      <c r="AS56" s="316"/>
      <c r="AT56" s="316"/>
      <c r="AU56" s="316"/>
      <c r="AV56" s="316"/>
      <c r="AW56" s="312"/>
      <c r="AX56" s="312"/>
      <c r="AY56" s="312"/>
      <c r="AZ56" s="312"/>
      <c r="BA56" s="312"/>
      <c r="BB56" s="312"/>
      <c r="BC56" s="326"/>
      <c r="BD56" s="296"/>
      <c r="BE56" s="289"/>
      <c r="BF56" s="278"/>
      <c r="BG56" s="278"/>
      <c r="BH56" s="278"/>
      <c r="BI56" s="278"/>
      <c r="BJ56" s="278"/>
      <c r="BK56" s="278"/>
      <c r="BL56" s="278"/>
    </row>
    <row r="57" spans="1:64" ht="15.95" customHeight="1" x14ac:dyDescent="0.2">
      <c r="A57" s="277">
        <v>4</v>
      </c>
      <c r="B57" s="278"/>
      <c r="C57" s="278"/>
      <c r="D57" s="278"/>
      <c r="E57" s="278"/>
      <c r="F57" s="278"/>
      <c r="G57" s="278"/>
      <c r="H57" s="278"/>
      <c r="I57" s="278"/>
      <c r="J57" s="278"/>
      <c r="K57" s="290"/>
      <c r="L57" s="289"/>
      <c r="M57" s="311" t="e">
        <f>AW54+1</f>
        <v>#VALUE!</v>
      </c>
      <c r="N57" s="312"/>
      <c r="O57" s="312"/>
      <c r="P57" s="312"/>
      <c r="Q57" s="312"/>
      <c r="R57" s="312"/>
      <c r="S57" s="313" t="e">
        <f>M57+1</f>
        <v>#VALUE!</v>
      </c>
      <c r="T57" s="314"/>
      <c r="U57" s="314"/>
      <c r="V57" s="314"/>
      <c r="W57" s="314"/>
      <c r="X57" s="314"/>
      <c r="Y57" s="313" t="e">
        <f>S57+1</f>
        <v>#VALUE!</v>
      </c>
      <c r="Z57" s="314"/>
      <c r="AA57" s="314"/>
      <c r="AB57" s="314"/>
      <c r="AC57" s="314"/>
      <c r="AD57" s="314"/>
      <c r="AE57" s="313" t="e">
        <f>Y57+1</f>
        <v>#VALUE!</v>
      </c>
      <c r="AF57" s="314"/>
      <c r="AG57" s="314"/>
      <c r="AH57" s="314"/>
      <c r="AI57" s="314"/>
      <c r="AJ57" s="314"/>
      <c r="AK57" s="313" t="e">
        <f>AE57+1</f>
        <v>#VALUE!</v>
      </c>
      <c r="AL57" s="314"/>
      <c r="AM57" s="314"/>
      <c r="AN57" s="314"/>
      <c r="AO57" s="314"/>
      <c r="AP57" s="314"/>
      <c r="AQ57" s="315" t="e">
        <f>AK57+1</f>
        <v>#VALUE!</v>
      </c>
      <c r="AR57" s="316"/>
      <c r="AS57" s="316"/>
      <c r="AT57" s="316"/>
      <c r="AU57" s="316"/>
      <c r="AV57" s="316"/>
      <c r="AW57" s="311" t="e">
        <f>AQ57+1</f>
        <v>#VALUE!</v>
      </c>
      <c r="AX57" s="312"/>
      <c r="AY57" s="312"/>
      <c r="AZ57" s="312"/>
      <c r="BA57" s="312"/>
      <c r="BB57" s="312"/>
      <c r="BC57" s="289"/>
      <c r="BD57" s="296"/>
      <c r="BE57" s="289"/>
      <c r="BF57" s="278"/>
      <c r="BG57" s="278"/>
      <c r="BH57" s="278"/>
      <c r="BI57" s="278"/>
      <c r="BJ57" s="278"/>
      <c r="BK57" s="278"/>
      <c r="BL57" s="278"/>
    </row>
    <row r="58" spans="1:64" ht="15.95" customHeight="1" x14ac:dyDescent="0.2">
      <c r="A58" s="277">
        <v>4</v>
      </c>
      <c r="B58" s="278"/>
      <c r="C58" s="278"/>
      <c r="D58" s="278"/>
      <c r="E58" s="278"/>
      <c r="F58" s="278"/>
      <c r="G58" s="278"/>
      <c r="H58" s="278"/>
      <c r="I58" s="278"/>
      <c r="J58" s="278"/>
      <c r="K58" s="290"/>
      <c r="L58" s="289"/>
      <c r="M58" s="312"/>
      <c r="N58" s="312"/>
      <c r="O58" s="312"/>
      <c r="P58" s="312"/>
      <c r="Q58" s="312"/>
      <c r="R58" s="312"/>
      <c r="S58" s="314"/>
      <c r="T58" s="314"/>
      <c r="U58" s="314"/>
      <c r="V58" s="314"/>
      <c r="W58" s="314"/>
      <c r="X58" s="314"/>
      <c r="Y58" s="314"/>
      <c r="Z58" s="314"/>
      <c r="AA58" s="314"/>
      <c r="AB58" s="314"/>
      <c r="AC58" s="314"/>
      <c r="AD58" s="314"/>
      <c r="AE58" s="314"/>
      <c r="AF58" s="314"/>
      <c r="AG58" s="314"/>
      <c r="AH58" s="314"/>
      <c r="AI58" s="314"/>
      <c r="AJ58" s="314"/>
      <c r="AK58" s="314"/>
      <c r="AL58" s="314"/>
      <c r="AM58" s="314"/>
      <c r="AN58" s="314"/>
      <c r="AO58" s="314"/>
      <c r="AP58" s="314"/>
      <c r="AQ58" s="316"/>
      <c r="AR58" s="316"/>
      <c r="AS58" s="316"/>
      <c r="AT58" s="316"/>
      <c r="AU58" s="316"/>
      <c r="AV58" s="316"/>
      <c r="AW58" s="312"/>
      <c r="AX58" s="312"/>
      <c r="AY58" s="312"/>
      <c r="AZ58" s="312"/>
      <c r="BA58" s="312"/>
      <c r="BB58" s="312"/>
      <c r="BC58" s="289"/>
      <c r="BD58" s="296"/>
      <c r="BE58" s="289"/>
      <c r="BF58" s="278"/>
      <c r="BG58" s="278"/>
      <c r="BH58" s="278"/>
      <c r="BI58" s="278"/>
      <c r="BJ58" s="278"/>
      <c r="BK58" s="278"/>
      <c r="BL58" s="278"/>
    </row>
    <row r="59" spans="1:64" ht="15.95" customHeight="1" x14ac:dyDescent="0.2">
      <c r="A59" s="277">
        <v>4</v>
      </c>
      <c r="B59" s="278"/>
      <c r="C59" s="278"/>
      <c r="D59" s="278"/>
      <c r="E59" s="278"/>
      <c r="F59" s="278"/>
      <c r="G59" s="278"/>
      <c r="H59" s="278"/>
      <c r="I59" s="278"/>
      <c r="J59" s="278"/>
      <c r="K59" s="290"/>
      <c r="L59" s="289"/>
      <c r="M59" s="312"/>
      <c r="N59" s="312"/>
      <c r="O59" s="312"/>
      <c r="P59" s="312"/>
      <c r="Q59" s="312"/>
      <c r="R59" s="312"/>
      <c r="S59" s="314"/>
      <c r="T59" s="314"/>
      <c r="U59" s="314"/>
      <c r="V59" s="314"/>
      <c r="W59" s="314"/>
      <c r="X59" s="314"/>
      <c r="Y59" s="314"/>
      <c r="Z59" s="314"/>
      <c r="AA59" s="314"/>
      <c r="AB59" s="314"/>
      <c r="AC59" s="314"/>
      <c r="AD59" s="314"/>
      <c r="AE59" s="314"/>
      <c r="AF59" s="314"/>
      <c r="AG59" s="314"/>
      <c r="AH59" s="314"/>
      <c r="AI59" s="314"/>
      <c r="AJ59" s="314"/>
      <c r="AK59" s="314"/>
      <c r="AL59" s="314"/>
      <c r="AM59" s="314"/>
      <c r="AN59" s="314"/>
      <c r="AO59" s="314"/>
      <c r="AP59" s="314"/>
      <c r="AQ59" s="316"/>
      <c r="AR59" s="316"/>
      <c r="AS59" s="316"/>
      <c r="AT59" s="316"/>
      <c r="AU59" s="316"/>
      <c r="AV59" s="316"/>
      <c r="AW59" s="312"/>
      <c r="AX59" s="312"/>
      <c r="AY59" s="312"/>
      <c r="AZ59" s="312"/>
      <c r="BA59" s="312"/>
      <c r="BB59" s="312"/>
      <c r="BC59" s="326"/>
      <c r="BD59" s="296"/>
      <c r="BE59" s="289"/>
      <c r="BF59" s="278"/>
      <c r="BG59" s="278"/>
      <c r="BH59" s="278"/>
      <c r="BI59" s="278"/>
      <c r="BJ59" s="278"/>
      <c r="BK59" s="278"/>
      <c r="BL59" s="278"/>
    </row>
    <row r="60" spans="1:64" ht="15.95" customHeight="1" x14ac:dyDescent="0.2">
      <c r="A60" s="277">
        <v>4</v>
      </c>
      <c r="B60" s="278"/>
      <c r="C60" s="278"/>
      <c r="D60" s="278"/>
      <c r="E60" s="278"/>
      <c r="F60" s="278"/>
      <c r="G60" s="278"/>
      <c r="H60" s="278"/>
      <c r="I60" s="278"/>
      <c r="J60" s="278"/>
      <c r="K60" s="290"/>
      <c r="L60" s="289"/>
      <c r="M60" s="313" t="e">
        <f>AW57+1</f>
        <v>#VALUE!</v>
      </c>
      <c r="N60" s="314"/>
      <c r="O60" s="314"/>
      <c r="P60" s="314"/>
      <c r="Q60" s="314"/>
      <c r="R60" s="314"/>
      <c r="S60" s="313" t="e">
        <f>M60+1</f>
        <v>#VALUE!</v>
      </c>
      <c r="T60" s="314"/>
      <c r="U60" s="314"/>
      <c r="V60" s="314"/>
      <c r="W60" s="314"/>
      <c r="X60" s="314"/>
      <c r="Y60" s="313" t="e">
        <f>S60+1</f>
        <v>#VALUE!</v>
      </c>
      <c r="Z60" s="314"/>
      <c r="AA60" s="314"/>
      <c r="AB60" s="314"/>
      <c r="AC60" s="314"/>
      <c r="AD60" s="314"/>
      <c r="AE60" s="313" t="e">
        <f>Y60+1</f>
        <v>#VALUE!</v>
      </c>
      <c r="AF60" s="314"/>
      <c r="AG60" s="314"/>
      <c r="AH60" s="314"/>
      <c r="AI60" s="314"/>
      <c r="AJ60" s="314"/>
      <c r="AK60" s="313" t="e">
        <f>AE60+1</f>
        <v>#VALUE!</v>
      </c>
      <c r="AL60" s="314"/>
      <c r="AM60" s="314"/>
      <c r="AN60" s="314"/>
      <c r="AO60" s="314"/>
      <c r="AP60" s="314"/>
      <c r="AQ60" s="309" t="e">
        <f>AK60+1</f>
        <v>#VALUE!</v>
      </c>
      <c r="AR60" s="310"/>
      <c r="AS60" s="310"/>
      <c r="AT60" s="310"/>
      <c r="AU60" s="310"/>
      <c r="AV60" s="310"/>
      <c r="AW60" s="309" t="e">
        <f>AQ60+1</f>
        <v>#VALUE!</v>
      </c>
      <c r="AX60" s="310"/>
      <c r="AY60" s="310"/>
      <c r="AZ60" s="310"/>
      <c r="BA60" s="310"/>
      <c r="BB60" s="310"/>
      <c r="BC60" s="326"/>
      <c r="BD60" s="296"/>
      <c r="BE60" s="289"/>
      <c r="BF60" s="278"/>
      <c r="BG60" s="278"/>
      <c r="BH60" s="278"/>
      <c r="BI60" s="278"/>
      <c r="BJ60" s="278"/>
      <c r="BK60" s="278"/>
      <c r="BL60" s="278"/>
    </row>
    <row r="61" spans="1:64" ht="15.95" customHeight="1" x14ac:dyDescent="0.2">
      <c r="A61" s="277">
        <v>4</v>
      </c>
      <c r="B61" s="278"/>
      <c r="C61" s="278"/>
      <c r="D61" s="278"/>
      <c r="E61" s="278"/>
      <c r="F61" s="278"/>
      <c r="G61" s="278"/>
      <c r="H61" s="278"/>
      <c r="I61" s="278"/>
      <c r="J61" s="278"/>
      <c r="K61" s="290"/>
      <c r="L61" s="289"/>
      <c r="M61" s="314"/>
      <c r="N61" s="314"/>
      <c r="O61" s="314"/>
      <c r="P61" s="314"/>
      <c r="Q61" s="314"/>
      <c r="R61" s="314"/>
      <c r="S61" s="314"/>
      <c r="T61" s="314"/>
      <c r="U61" s="314"/>
      <c r="V61" s="314"/>
      <c r="W61" s="314"/>
      <c r="X61" s="314"/>
      <c r="Y61" s="314"/>
      <c r="Z61" s="314"/>
      <c r="AA61" s="314"/>
      <c r="AB61" s="314"/>
      <c r="AC61" s="314"/>
      <c r="AD61" s="314"/>
      <c r="AE61" s="314"/>
      <c r="AF61" s="314"/>
      <c r="AG61" s="314"/>
      <c r="AH61" s="314"/>
      <c r="AI61" s="314"/>
      <c r="AJ61" s="314"/>
      <c r="AK61" s="314"/>
      <c r="AL61" s="314"/>
      <c r="AM61" s="314"/>
      <c r="AN61" s="314"/>
      <c r="AO61" s="314"/>
      <c r="AP61" s="314"/>
      <c r="AQ61" s="310"/>
      <c r="AR61" s="310"/>
      <c r="AS61" s="310"/>
      <c r="AT61" s="310"/>
      <c r="AU61" s="310"/>
      <c r="AV61" s="310"/>
      <c r="AW61" s="310"/>
      <c r="AX61" s="310"/>
      <c r="AY61" s="310"/>
      <c r="AZ61" s="310"/>
      <c r="BA61" s="310"/>
      <c r="BB61" s="310"/>
      <c r="BC61" s="326"/>
      <c r="BD61" s="296"/>
      <c r="BE61" s="289"/>
      <c r="BF61" s="278"/>
      <c r="BG61" s="278"/>
      <c r="BH61" s="278"/>
      <c r="BI61" s="278"/>
      <c r="BJ61" s="278"/>
      <c r="BK61" s="278"/>
      <c r="BL61" s="278"/>
    </row>
    <row r="62" spans="1:64" ht="15.95" customHeight="1" x14ac:dyDescent="0.2">
      <c r="A62" s="277">
        <v>4</v>
      </c>
      <c r="B62" s="278"/>
      <c r="C62" s="278"/>
      <c r="D62" s="278"/>
      <c r="E62" s="278"/>
      <c r="F62" s="278"/>
      <c r="G62" s="278"/>
      <c r="H62" s="278"/>
      <c r="I62" s="278"/>
      <c r="J62" s="278"/>
      <c r="K62" s="290"/>
      <c r="L62" s="289"/>
      <c r="M62" s="314"/>
      <c r="N62" s="314"/>
      <c r="O62" s="314"/>
      <c r="P62" s="314"/>
      <c r="Q62" s="314"/>
      <c r="R62" s="314"/>
      <c r="S62" s="314"/>
      <c r="T62" s="314"/>
      <c r="U62" s="314"/>
      <c r="V62" s="314"/>
      <c r="W62" s="314"/>
      <c r="X62" s="314"/>
      <c r="Y62" s="314"/>
      <c r="Z62" s="314"/>
      <c r="AA62" s="314"/>
      <c r="AB62" s="314"/>
      <c r="AC62" s="314"/>
      <c r="AD62" s="314"/>
      <c r="AE62" s="314"/>
      <c r="AF62" s="314"/>
      <c r="AG62" s="314"/>
      <c r="AH62" s="314"/>
      <c r="AI62" s="314"/>
      <c r="AJ62" s="314"/>
      <c r="AK62" s="314"/>
      <c r="AL62" s="314"/>
      <c r="AM62" s="314"/>
      <c r="AN62" s="314"/>
      <c r="AO62" s="314"/>
      <c r="AP62" s="314"/>
      <c r="AQ62" s="310"/>
      <c r="AR62" s="310"/>
      <c r="AS62" s="310"/>
      <c r="AT62" s="310"/>
      <c r="AU62" s="310"/>
      <c r="AV62" s="310"/>
      <c r="AW62" s="310"/>
      <c r="AX62" s="310"/>
      <c r="AY62" s="310"/>
      <c r="AZ62" s="310"/>
      <c r="BA62" s="310"/>
      <c r="BB62" s="310"/>
      <c r="BC62" s="326"/>
      <c r="BD62" s="296"/>
      <c r="BE62" s="289"/>
      <c r="BF62" s="278"/>
      <c r="BG62" s="278"/>
      <c r="BH62" s="278"/>
      <c r="BI62" s="278"/>
      <c r="BJ62" s="278"/>
      <c r="BK62" s="278"/>
      <c r="BL62" s="278"/>
    </row>
    <row r="63" spans="1:64" ht="15.95" customHeight="1" x14ac:dyDescent="0.2">
      <c r="A63" s="277">
        <v>4</v>
      </c>
      <c r="B63" s="278"/>
      <c r="C63" s="278"/>
      <c r="D63" s="278"/>
      <c r="E63" s="278"/>
      <c r="F63" s="278"/>
      <c r="G63" s="278"/>
      <c r="H63" s="278"/>
      <c r="I63" s="278"/>
      <c r="J63" s="278"/>
      <c r="K63" s="290"/>
      <c r="L63" s="289"/>
      <c r="M63" s="309" t="e">
        <f>AW60+1</f>
        <v>#VALUE!</v>
      </c>
      <c r="N63" s="310"/>
      <c r="O63" s="310"/>
      <c r="P63" s="310"/>
      <c r="Q63" s="310"/>
      <c r="R63" s="310"/>
      <c r="S63" s="309" t="e">
        <f>M63+1</f>
        <v>#VALUE!</v>
      </c>
      <c r="T63" s="310"/>
      <c r="U63" s="310"/>
      <c r="V63" s="310"/>
      <c r="W63" s="310"/>
      <c r="X63" s="310"/>
      <c r="Y63" s="309" t="e">
        <f>S63+1</f>
        <v>#VALUE!</v>
      </c>
      <c r="Z63" s="310"/>
      <c r="AA63" s="310"/>
      <c r="AB63" s="310"/>
      <c r="AC63" s="310"/>
      <c r="AD63" s="310"/>
      <c r="AE63" s="309" t="e">
        <f>Y63+1</f>
        <v>#VALUE!</v>
      </c>
      <c r="AF63" s="310"/>
      <c r="AG63" s="310"/>
      <c r="AH63" s="310"/>
      <c r="AI63" s="310"/>
      <c r="AJ63" s="310"/>
      <c r="AK63" s="309" t="e">
        <f>AE63+1</f>
        <v>#VALUE!</v>
      </c>
      <c r="AL63" s="310"/>
      <c r="AM63" s="310"/>
      <c r="AN63" s="310"/>
      <c r="AO63" s="310"/>
      <c r="AP63" s="310"/>
      <c r="AQ63" s="309" t="e">
        <f>AK63+1</f>
        <v>#VALUE!</v>
      </c>
      <c r="AR63" s="310"/>
      <c r="AS63" s="310"/>
      <c r="AT63" s="310"/>
      <c r="AU63" s="310"/>
      <c r="AV63" s="310"/>
      <c r="AW63" s="309" t="e">
        <f>AQ63+1</f>
        <v>#VALUE!</v>
      </c>
      <c r="AX63" s="310"/>
      <c r="AY63" s="310"/>
      <c r="AZ63" s="310"/>
      <c r="BA63" s="310"/>
      <c r="BB63" s="310"/>
      <c r="BC63" s="326"/>
      <c r="BD63" s="296"/>
      <c r="BE63" s="289"/>
      <c r="BF63" s="278"/>
      <c r="BG63" s="278"/>
      <c r="BH63" s="278"/>
      <c r="BI63" s="278"/>
      <c r="BJ63" s="278"/>
      <c r="BK63" s="278"/>
      <c r="BL63" s="278"/>
    </row>
    <row r="64" spans="1:64" ht="15.95" customHeight="1" x14ac:dyDescent="0.2">
      <c r="A64" s="277">
        <v>4</v>
      </c>
      <c r="B64" s="278"/>
      <c r="C64" s="278"/>
      <c r="D64" s="278"/>
      <c r="E64" s="278"/>
      <c r="F64" s="278"/>
      <c r="G64" s="278"/>
      <c r="H64" s="278"/>
      <c r="I64" s="278"/>
      <c r="J64" s="278"/>
      <c r="K64" s="317" t="s">
        <v>243</v>
      </c>
      <c r="L64" s="319"/>
      <c r="M64" s="310"/>
      <c r="N64" s="310"/>
      <c r="O64" s="310"/>
      <c r="P64" s="310"/>
      <c r="Q64" s="310"/>
      <c r="R64" s="310"/>
      <c r="S64" s="310"/>
      <c r="T64" s="310"/>
      <c r="U64" s="310"/>
      <c r="V64" s="310"/>
      <c r="W64" s="310"/>
      <c r="X64" s="310"/>
      <c r="Y64" s="310"/>
      <c r="Z64" s="310"/>
      <c r="AA64" s="310"/>
      <c r="AB64" s="310"/>
      <c r="AC64" s="310"/>
      <c r="AD64" s="310"/>
      <c r="AE64" s="310"/>
      <c r="AF64" s="310"/>
      <c r="AG64" s="310"/>
      <c r="AH64" s="310"/>
      <c r="AI64" s="310"/>
      <c r="AJ64" s="310"/>
      <c r="AK64" s="310"/>
      <c r="AL64" s="310"/>
      <c r="AM64" s="310"/>
      <c r="AN64" s="310"/>
      <c r="AO64" s="310"/>
      <c r="AP64" s="310"/>
      <c r="AQ64" s="310"/>
      <c r="AR64" s="310"/>
      <c r="AS64" s="310"/>
      <c r="AT64" s="310"/>
      <c r="AU64" s="310"/>
      <c r="AV64" s="310"/>
      <c r="AW64" s="310"/>
      <c r="AX64" s="310"/>
      <c r="AY64" s="310"/>
      <c r="AZ64" s="310"/>
      <c r="BA64" s="310"/>
      <c r="BB64" s="310"/>
      <c r="BC64" s="289"/>
      <c r="BD64" s="296"/>
      <c r="BE64" s="289"/>
      <c r="BF64" s="278"/>
      <c r="BG64" s="278"/>
      <c r="BH64" s="278"/>
      <c r="BI64" s="278"/>
      <c r="BJ64" s="278"/>
      <c r="BK64" s="278"/>
      <c r="BL64" s="278"/>
    </row>
    <row r="65" spans="1:64" ht="15.95" customHeight="1" x14ac:dyDescent="0.2">
      <c r="A65" s="277">
        <v>4</v>
      </c>
      <c r="B65" s="278"/>
      <c r="C65" s="278"/>
      <c r="D65" s="278"/>
      <c r="E65" s="278"/>
      <c r="F65" s="278"/>
      <c r="G65" s="278"/>
      <c r="H65" s="278"/>
      <c r="I65" s="278"/>
      <c r="J65" s="278"/>
      <c r="K65" s="318"/>
      <c r="L65" s="319"/>
      <c r="M65" s="310"/>
      <c r="N65" s="310"/>
      <c r="O65" s="310"/>
      <c r="P65" s="310"/>
      <c r="Q65" s="310"/>
      <c r="R65" s="310"/>
      <c r="S65" s="310"/>
      <c r="T65" s="310"/>
      <c r="U65" s="310"/>
      <c r="V65" s="310"/>
      <c r="W65" s="310"/>
      <c r="X65" s="310"/>
      <c r="Y65" s="310"/>
      <c r="Z65" s="310"/>
      <c r="AA65" s="310"/>
      <c r="AB65" s="310"/>
      <c r="AC65" s="310"/>
      <c r="AD65" s="310"/>
      <c r="AE65" s="310"/>
      <c r="AF65" s="310"/>
      <c r="AG65" s="310"/>
      <c r="AH65" s="310"/>
      <c r="AI65" s="310"/>
      <c r="AJ65" s="310"/>
      <c r="AK65" s="310"/>
      <c r="AL65" s="310"/>
      <c r="AM65" s="310"/>
      <c r="AN65" s="310"/>
      <c r="AO65" s="310"/>
      <c r="AP65" s="310"/>
      <c r="AQ65" s="310"/>
      <c r="AR65" s="310"/>
      <c r="AS65" s="310"/>
      <c r="AT65" s="310"/>
      <c r="AU65" s="310"/>
      <c r="AV65" s="310"/>
      <c r="AW65" s="310"/>
      <c r="AX65" s="310"/>
      <c r="AY65" s="310"/>
      <c r="AZ65" s="310"/>
      <c r="BA65" s="310"/>
      <c r="BB65" s="310"/>
      <c r="BC65" s="289"/>
      <c r="BD65" s="296"/>
      <c r="BE65" s="289"/>
      <c r="BF65" s="278"/>
      <c r="BG65" s="278"/>
      <c r="BH65" s="278"/>
      <c r="BI65" s="278"/>
      <c r="BJ65" s="278"/>
      <c r="BK65" s="278"/>
      <c r="BL65" s="278"/>
    </row>
    <row r="66" spans="1:64" ht="15.95" customHeight="1" x14ac:dyDescent="0.2">
      <c r="A66" s="277">
        <v>4</v>
      </c>
      <c r="B66" s="278"/>
      <c r="C66" s="278"/>
      <c r="D66" s="278"/>
      <c r="E66" s="278"/>
      <c r="F66" s="278"/>
      <c r="G66" s="278"/>
      <c r="H66" s="278"/>
      <c r="I66" s="278"/>
      <c r="J66" s="278"/>
      <c r="K66" s="290"/>
      <c r="L66" s="320"/>
      <c r="M66" s="321"/>
      <c r="N66" s="321"/>
      <c r="O66" s="321"/>
      <c r="P66" s="321"/>
      <c r="Q66" s="321"/>
      <c r="R66" s="321"/>
      <c r="S66" s="321"/>
      <c r="T66" s="321"/>
      <c r="U66" s="321"/>
      <c r="V66" s="321"/>
      <c r="W66" s="321"/>
      <c r="X66" s="321"/>
      <c r="Y66" s="321"/>
      <c r="Z66" s="321"/>
      <c r="AA66" s="321"/>
      <c r="AB66" s="321"/>
      <c r="AC66" s="321"/>
      <c r="AD66" s="321"/>
      <c r="AE66" s="321"/>
      <c r="AF66" s="321"/>
      <c r="AG66" s="321"/>
      <c r="AH66" s="321"/>
      <c r="AI66" s="321"/>
      <c r="AJ66" s="321"/>
      <c r="AK66" s="321"/>
      <c r="AL66" s="321"/>
      <c r="AM66" s="321"/>
      <c r="AN66" s="321"/>
      <c r="AO66" s="321"/>
      <c r="AP66" s="321"/>
      <c r="AQ66" s="321"/>
      <c r="AR66" s="321"/>
      <c r="AS66" s="321"/>
      <c r="AT66" s="321"/>
      <c r="AU66" s="321"/>
      <c r="AV66" s="321"/>
      <c r="AW66" s="321"/>
      <c r="AX66" s="321"/>
      <c r="AY66" s="321"/>
      <c r="AZ66" s="321"/>
      <c r="BA66" s="321"/>
      <c r="BB66" s="321"/>
      <c r="BC66" s="322"/>
      <c r="BD66" s="296"/>
      <c r="BE66" s="289"/>
      <c r="BF66" s="278"/>
      <c r="BG66" s="278"/>
      <c r="BH66" s="278"/>
      <c r="BI66" s="278"/>
      <c r="BJ66" s="278"/>
      <c r="BK66" s="278"/>
      <c r="BL66" s="278"/>
    </row>
    <row r="67" spans="1:64" ht="15.95" customHeight="1" x14ac:dyDescent="0.2">
      <c r="A67" s="277">
        <v>4</v>
      </c>
      <c r="B67" s="278"/>
      <c r="C67" s="278"/>
      <c r="D67" s="278"/>
      <c r="E67" s="278"/>
      <c r="F67" s="278"/>
      <c r="G67" s="278"/>
      <c r="H67" s="278"/>
      <c r="I67" s="278"/>
      <c r="J67" s="278"/>
      <c r="K67" s="323"/>
      <c r="L67" s="320"/>
      <c r="M67" s="321"/>
      <c r="N67" s="321"/>
      <c r="O67" s="321"/>
      <c r="P67" s="321"/>
      <c r="Q67" s="321"/>
      <c r="R67" s="321"/>
      <c r="S67" s="321"/>
      <c r="T67" s="321"/>
      <c r="U67" s="321"/>
      <c r="V67" s="321"/>
      <c r="W67" s="321"/>
      <c r="X67" s="321"/>
      <c r="Y67" s="321"/>
      <c r="Z67" s="321"/>
      <c r="AA67" s="321"/>
      <c r="AB67" s="321"/>
      <c r="AC67" s="321"/>
      <c r="AD67" s="321"/>
      <c r="AE67" s="321"/>
      <c r="AF67" s="321"/>
      <c r="AG67" s="321"/>
      <c r="AH67" s="321"/>
      <c r="AI67" s="321"/>
      <c r="AJ67" s="321"/>
      <c r="AK67" s="321"/>
      <c r="AL67" s="321"/>
      <c r="AM67" s="321"/>
      <c r="AN67" s="321"/>
      <c r="AO67" s="321"/>
      <c r="AP67" s="321"/>
      <c r="AQ67" s="321"/>
      <c r="AR67" s="321"/>
      <c r="AS67" s="321"/>
      <c r="AT67" s="321"/>
      <c r="AU67" s="321"/>
      <c r="AV67" s="321"/>
      <c r="AW67" s="321"/>
      <c r="AX67" s="321"/>
      <c r="AY67" s="321"/>
      <c r="AZ67" s="321"/>
      <c r="BA67" s="321"/>
      <c r="BB67" s="321"/>
      <c r="BC67" s="322"/>
      <c r="BD67" s="296"/>
      <c r="BE67" s="289"/>
      <c r="BF67" s="278"/>
      <c r="BG67" s="278"/>
      <c r="BH67" s="278"/>
      <c r="BI67" s="278"/>
      <c r="BJ67" s="278"/>
      <c r="BK67" s="278"/>
      <c r="BL67" s="278"/>
    </row>
    <row r="68" spans="1:64" ht="15.95" customHeight="1" x14ac:dyDescent="0.2">
      <c r="A68" s="277">
        <v>4</v>
      </c>
      <c r="B68" s="278"/>
      <c r="C68" s="278"/>
      <c r="D68" s="278"/>
      <c r="E68" s="278"/>
      <c r="F68" s="278"/>
      <c r="G68" s="278"/>
      <c r="H68" s="278"/>
      <c r="I68" s="278"/>
      <c r="J68" s="278"/>
      <c r="K68" s="323"/>
      <c r="L68" s="320"/>
      <c r="M68" s="321"/>
      <c r="N68" s="321"/>
      <c r="O68" s="321"/>
      <c r="P68" s="321"/>
      <c r="Q68" s="321"/>
      <c r="R68" s="321"/>
      <c r="S68" s="321"/>
      <c r="T68" s="321"/>
      <c r="U68" s="321"/>
      <c r="V68" s="321"/>
      <c r="W68" s="321"/>
      <c r="X68" s="321"/>
      <c r="Y68" s="321"/>
      <c r="Z68" s="321"/>
      <c r="AA68" s="321"/>
      <c r="AB68" s="321"/>
      <c r="AC68" s="321"/>
      <c r="AD68" s="321"/>
      <c r="AE68" s="321"/>
      <c r="AF68" s="321"/>
      <c r="AG68" s="321"/>
      <c r="AH68" s="321"/>
      <c r="AI68" s="321"/>
      <c r="AJ68" s="321"/>
      <c r="AK68" s="321"/>
      <c r="AL68" s="321"/>
      <c r="AM68" s="321"/>
      <c r="AN68" s="321"/>
      <c r="AO68" s="321"/>
      <c r="AP68" s="321"/>
      <c r="AQ68" s="321"/>
      <c r="AR68" s="321"/>
      <c r="AS68" s="321"/>
      <c r="AT68" s="321"/>
      <c r="AU68" s="321"/>
      <c r="AV68" s="321"/>
      <c r="AW68" s="321"/>
      <c r="AX68" s="321"/>
      <c r="AY68" s="321"/>
      <c r="AZ68" s="321"/>
      <c r="BA68" s="321"/>
      <c r="BB68" s="321"/>
      <c r="BC68" s="322"/>
      <c r="BD68" s="325"/>
      <c r="BE68" s="326"/>
      <c r="BF68" s="278"/>
      <c r="BG68" s="278"/>
      <c r="BH68" s="278"/>
      <c r="BI68" s="278"/>
      <c r="BJ68" s="278"/>
      <c r="BK68" s="278"/>
      <c r="BL68" s="278"/>
    </row>
    <row r="69" spans="1:64" ht="22.9" customHeight="1" x14ac:dyDescent="0.2">
      <c r="A69" s="277">
        <v>5</v>
      </c>
      <c r="B69" s="278"/>
      <c r="C69" s="284"/>
      <c r="D69" s="284"/>
      <c r="E69" s="284"/>
      <c r="F69" s="284"/>
      <c r="G69" s="284"/>
      <c r="H69" s="284"/>
      <c r="I69" s="284"/>
      <c r="J69" s="327"/>
      <c r="K69" s="328"/>
      <c r="L69" s="329"/>
      <c r="M69" s="329"/>
      <c r="N69" s="329"/>
      <c r="O69" s="329"/>
      <c r="P69" s="329"/>
      <c r="Q69" s="329"/>
      <c r="R69" s="329"/>
      <c r="S69" s="329"/>
      <c r="T69" s="329"/>
      <c r="U69" s="329"/>
      <c r="V69" s="329"/>
      <c r="W69" s="329"/>
      <c r="X69" s="329"/>
      <c r="Y69" s="329"/>
      <c r="Z69" s="329"/>
      <c r="AA69" s="329"/>
      <c r="AB69" s="329"/>
      <c r="AC69" s="329"/>
      <c r="AD69" s="329"/>
      <c r="AE69" s="329"/>
      <c r="AF69" s="329"/>
      <c r="AG69" s="329"/>
      <c r="AH69" s="329"/>
      <c r="AI69" s="329"/>
      <c r="AJ69" s="329"/>
      <c r="AK69" s="329"/>
      <c r="AL69" s="329"/>
      <c r="AM69" s="329"/>
      <c r="AN69" s="329"/>
      <c r="AO69" s="329"/>
      <c r="AP69" s="329"/>
      <c r="AQ69" s="329"/>
      <c r="AR69" s="329"/>
      <c r="AS69" s="329"/>
      <c r="AT69" s="329"/>
      <c r="AU69" s="329"/>
      <c r="AV69" s="329"/>
      <c r="AW69" s="329"/>
      <c r="AX69" s="329"/>
      <c r="AY69" s="329"/>
      <c r="AZ69" s="329"/>
      <c r="BA69" s="329"/>
      <c r="BB69" s="329"/>
      <c r="BC69" s="329"/>
      <c r="BD69" s="330"/>
      <c r="BE69" s="284"/>
      <c r="BF69" s="284"/>
      <c r="BG69" s="284"/>
      <c r="BH69" s="284"/>
      <c r="BI69" s="284"/>
      <c r="BJ69" s="284"/>
      <c r="BK69" s="284"/>
      <c r="BL69" s="284"/>
    </row>
    <row r="70" spans="1:64" ht="11.25" customHeight="1" x14ac:dyDescent="0.2">
      <c r="A70" s="277">
        <v>3</v>
      </c>
      <c r="B70" s="278"/>
      <c r="C70" s="278"/>
      <c r="D70" s="278"/>
      <c r="E70" s="278"/>
      <c r="F70" s="278"/>
      <c r="G70" s="278"/>
      <c r="H70" s="278"/>
      <c r="I70" s="278"/>
      <c r="J70" s="278"/>
      <c r="K70" s="285"/>
      <c r="L70" s="286"/>
      <c r="M70" s="287"/>
      <c r="N70" s="287"/>
      <c r="O70" s="287"/>
      <c r="P70" s="287"/>
      <c r="Q70" s="287"/>
      <c r="R70" s="287"/>
      <c r="S70" s="287"/>
      <c r="T70" s="287"/>
      <c r="U70" s="287"/>
      <c r="V70" s="287"/>
      <c r="W70" s="287"/>
      <c r="X70" s="287"/>
      <c r="Y70" s="287"/>
      <c r="Z70" s="287"/>
      <c r="AA70" s="287"/>
      <c r="AB70" s="287"/>
      <c r="AC70" s="287"/>
      <c r="AD70" s="287"/>
      <c r="AE70" s="287"/>
      <c r="AF70" s="287"/>
      <c r="AG70" s="287"/>
      <c r="AH70" s="287"/>
      <c r="AI70" s="287"/>
      <c r="AJ70" s="287"/>
      <c r="AK70" s="287"/>
      <c r="AL70" s="287"/>
      <c r="AM70" s="287"/>
      <c r="AN70" s="287"/>
      <c r="AO70" s="287"/>
      <c r="AP70" s="287"/>
      <c r="AQ70" s="287"/>
      <c r="AR70" s="287"/>
      <c r="AS70" s="287"/>
      <c r="AT70" s="287"/>
      <c r="AU70" s="287"/>
      <c r="AV70" s="287"/>
      <c r="AW70" s="287"/>
      <c r="AX70" s="287"/>
      <c r="AY70" s="287"/>
      <c r="AZ70" s="287"/>
      <c r="BA70" s="287"/>
      <c r="BB70" s="287"/>
      <c r="BC70" s="286"/>
      <c r="BD70" s="288"/>
      <c r="BE70" s="289"/>
      <c r="BF70" s="278"/>
      <c r="BG70" s="278"/>
      <c r="BH70" s="278"/>
      <c r="BI70" s="278"/>
      <c r="BJ70" s="278"/>
      <c r="BK70" s="278"/>
      <c r="BL70" s="278"/>
    </row>
    <row r="71" spans="1:64" ht="15.95" customHeight="1" x14ac:dyDescent="0.2">
      <c r="A71" s="277">
        <v>4</v>
      </c>
      <c r="B71" s="278"/>
      <c r="C71" s="278"/>
      <c r="D71" s="278"/>
      <c r="E71" s="278"/>
      <c r="F71" s="278"/>
      <c r="G71" s="278"/>
      <c r="H71" s="278"/>
      <c r="I71" s="278"/>
      <c r="J71" s="278"/>
      <c r="K71" s="290"/>
      <c r="L71" s="289"/>
      <c r="M71" s="291" t="s">
        <v>233</v>
      </c>
      <c r="N71" s="292"/>
      <c r="O71" s="292"/>
      <c r="P71" s="292"/>
      <c r="Q71" s="292"/>
      <c r="R71" s="292"/>
      <c r="S71" s="292"/>
      <c r="T71" s="292"/>
      <c r="U71" s="292"/>
      <c r="V71" s="292"/>
      <c r="W71" s="292"/>
      <c r="X71" s="292"/>
      <c r="Y71" s="292"/>
      <c r="Z71" s="292"/>
      <c r="AA71" s="292"/>
      <c r="AB71" s="292"/>
      <c r="AC71" s="292"/>
      <c r="AD71" s="293" t="s">
        <v>194</v>
      </c>
      <c r="AE71" s="294"/>
      <c r="AF71" s="294"/>
      <c r="AG71" s="294"/>
      <c r="AH71" s="294"/>
      <c r="AI71" s="294"/>
      <c r="AJ71" s="294"/>
      <c r="AK71" s="294"/>
      <c r="AL71" s="291" t="s">
        <v>200</v>
      </c>
      <c r="AM71" s="292"/>
      <c r="AN71" s="292"/>
      <c r="AO71" s="292"/>
      <c r="AP71" s="292"/>
      <c r="AQ71" s="292"/>
      <c r="AR71" s="292"/>
      <c r="AS71" s="292"/>
      <c r="AT71" s="292"/>
      <c r="AU71" s="292"/>
      <c r="AV71" s="292"/>
      <c r="AW71" s="292"/>
      <c r="AX71" s="292"/>
      <c r="AY71" s="292"/>
      <c r="AZ71" s="292"/>
      <c r="BA71" s="292"/>
      <c r="BB71" s="292"/>
      <c r="BC71" s="289"/>
      <c r="BD71" s="296"/>
      <c r="BE71" s="289"/>
      <c r="BF71" s="278"/>
      <c r="BG71" s="278"/>
      <c r="BH71" s="278"/>
      <c r="BI71" s="278"/>
      <c r="BJ71" s="278"/>
      <c r="BK71" s="278"/>
      <c r="BL71" s="278"/>
    </row>
    <row r="72" spans="1:64" ht="15.95" customHeight="1" x14ac:dyDescent="0.2">
      <c r="A72" s="277">
        <v>4</v>
      </c>
      <c r="B72" s="278"/>
      <c r="C72" s="278"/>
      <c r="D72" s="278"/>
      <c r="E72" s="278"/>
      <c r="F72" s="278"/>
      <c r="G72" s="278"/>
      <c r="H72" s="278"/>
      <c r="I72" s="278"/>
      <c r="J72" s="278"/>
      <c r="K72" s="290"/>
      <c r="L72" s="289"/>
      <c r="M72" s="292"/>
      <c r="N72" s="292"/>
      <c r="O72" s="292"/>
      <c r="P72" s="292"/>
      <c r="Q72" s="292"/>
      <c r="R72" s="292"/>
      <c r="S72" s="292"/>
      <c r="T72" s="292"/>
      <c r="U72" s="292"/>
      <c r="V72" s="292"/>
      <c r="W72" s="292"/>
      <c r="X72" s="292"/>
      <c r="Y72" s="292"/>
      <c r="Z72" s="292"/>
      <c r="AA72" s="292"/>
      <c r="AB72" s="292"/>
      <c r="AC72" s="292"/>
      <c r="AD72" s="294"/>
      <c r="AE72" s="294"/>
      <c r="AF72" s="294"/>
      <c r="AG72" s="294"/>
      <c r="AH72" s="294"/>
      <c r="AI72" s="294"/>
      <c r="AJ72" s="294"/>
      <c r="AK72" s="294"/>
      <c r="AL72" s="292"/>
      <c r="AM72" s="292"/>
      <c r="AN72" s="292"/>
      <c r="AO72" s="292"/>
      <c r="AP72" s="292"/>
      <c r="AQ72" s="292"/>
      <c r="AR72" s="292"/>
      <c r="AS72" s="292"/>
      <c r="AT72" s="292"/>
      <c r="AU72" s="292"/>
      <c r="AV72" s="292"/>
      <c r="AW72" s="292"/>
      <c r="AX72" s="292"/>
      <c r="AY72" s="292"/>
      <c r="AZ72" s="292"/>
      <c r="BA72" s="292"/>
      <c r="BB72" s="292"/>
      <c r="BC72" s="289"/>
      <c r="BD72" s="296"/>
      <c r="BE72" s="289"/>
      <c r="BF72" s="278"/>
      <c r="BG72" s="278"/>
      <c r="BH72" s="278"/>
      <c r="BI72" s="278"/>
      <c r="BJ72" s="278"/>
      <c r="BK72" s="278"/>
      <c r="BL72" s="278"/>
    </row>
    <row r="73" spans="1:64" ht="15.95" customHeight="1" x14ac:dyDescent="0.2">
      <c r="A73" s="277">
        <v>4</v>
      </c>
      <c r="B73" s="278"/>
      <c r="C73" s="278"/>
      <c r="D73" s="278"/>
      <c r="E73" s="278"/>
      <c r="F73" s="278"/>
      <c r="G73" s="278"/>
      <c r="H73" s="278"/>
      <c r="I73" s="278"/>
      <c r="J73" s="278"/>
      <c r="K73" s="290"/>
      <c r="L73" s="289"/>
      <c r="M73" s="292"/>
      <c r="N73" s="292"/>
      <c r="O73" s="292"/>
      <c r="P73" s="292"/>
      <c r="Q73" s="292"/>
      <c r="R73" s="292"/>
      <c r="S73" s="292"/>
      <c r="T73" s="292"/>
      <c r="U73" s="292"/>
      <c r="V73" s="292"/>
      <c r="W73" s="292"/>
      <c r="X73" s="292"/>
      <c r="Y73" s="292"/>
      <c r="Z73" s="292"/>
      <c r="AA73" s="292"/>
      <c r="AB73" s="292"/>
      <c r="AC73" s="292"/>
      <c r="AD73" s="294"/>
      <c r="AE73" s="294"/>
      <c r="AF73" s="294"/>
      <c r="AG73" s="294"/>
      <c r="AH73" s="294"/>
      <c r="AI73" s="294"/>
      <c r="AJ73" s="294"/>
      <c r="AK73" s="294"/>
      <c r="AL73" s="292"/>
      <c r="AM73" s="292"/>
      <c r="AN73" s="292"/>
      <c r="AO73" s="292"/>
      <c r="AP73" s="292"/>
      <c r="AQ73" s="292"/>
      <c r="AR73" s="292"/>
      <c r="AS73" s="292"/>
      <c r="AT73" s="292"/>
      <c r="AU73" s="292"/>
      <c r="AV73" s="292"/>
      <c r="AW73" s="292"/>
      <c r="AX73" s="292"/>
      <c r="AY73" s="292"/>
      <c r="AZ73" s="292"/>
      <c r="BA73" s="292"/>
      <c r="BB73" s="292"/>
      <c r="BC73" s="326"/>
      <c r="BD73" s="296"/>
      <c r="BE73" s="289"/>
      <c r="BF73" s="278"/>
      <c r="BG73" s="278"/>
      <c r="BH73" s="278"/>
      <c r="BI73" s="278"/>
      <c r="BJ73" s="278"/>
      <c r="BK73" s="278"/>
      <c r="BL73" s="278"/>
    </row>
    <row r="74" spans="1:64" ht="15.95" customHeight="1" x14ac:dyDescent="0.2">
      <c r="A74" s="277">
        <v>4</v>
      </c>
      <c r="B74" s="278"/>
      <c r="C74" s="278"/>
      <c r="D74" s="278"/>
      <c r="E74" s="278"/>
      <c r="F74" s="278"/>
      <c r="G74" s="278"/>
      <c r="H74" s="278"/>
      <c r="I74" s="278"/>
      <c r="J74" s="278"/>
      <c r="K74" s="290"/>
      <c r="L74" s="289"/>
      <c r="M74" s="292"/>
      <c r="N74" s="292"/>
      <c r="O74" s="292"/>
      <c r="P74" s="292"/>
      <c r="Q74" s="292"/>
      <c r="R74" s="292"/>
      <c r="S74" s="292"/>
      <c r="T74" s="292"/>
      <c r="U74" s="292"/>
      <c r="V74" s="292"/>
      <c r="W74" s="292"/>
      <c r="X74" s="292"/>
      <c r="Y74" s="292"/>
      <c r="Z74" s="292"/>
      <c r="AA74" s="292"/>
      <c r="AB74" s="292"/>
      <c r="AC74" s="292"/>
      <c r="AD74" s="294"/>
      <c r="AE74" s="294"/>
      <c r="AF74" s="294"/>
      <c r="AG74" s="294"/>
      <c r="AH74" s="294"/>
      <c r="AI74" s="294"/>
      <c r="AJ74" s="294"/>
      <c r="AK74" s="294"/>
      <c r="AL74" s="292"/>
      <c r="AM74" s="292"/>
      <c r="AN74" s="292"/>
      <c r="AO74" s="292"/>
      <c r="AP74" s="292"/>
      <c r="AQ74" s="292"/>
      <c r="AR74" s="292"/>
      <c r="AS74" s="292"/>
      <c r="AT74" s="292"/>
      <c r="AU74" s="292"/>
      <c r="AV74" s="292"/>
      <c r="AW74" s="292"/>
      <c r="AX74" s="292"/>
      <c r="AY74" s="292"/>
      <c r="AZ74" s="292"/>
      <c r="BA74" s="292"/>
      <c r="BB74" s="292"/>
      <c r="BC74" s="326"/>
      <c r="BD74" s="296"/>
      <c r="BE74" s="289"/>
      <c r="BF74" s="278"/>
      <c r="BG74" s="278"/>
      <c r="BH74" s="278"/>
      <c r="BI74" s="278"/>
      <c r="BJ74" s="278"/>
      <c r="BK74" s="278"/>
      <c r="BL74" s="278"/>
    </row>
    <row r="75" spans="1:64" ht="15.95" customHeight="1" x14ac:dyDescent="0.2">
      <c r="A75" s="277">
        <v>4</v>
      </c>
      <c r="B75" s="278"/>
      <c r="C75" s="278"/>
      <c r="D75" s="278"/>
      <c r="E75" s="278"/>
      <c r="F75" s="278"/>
      <c r="G75" s="278"/>
      <c r="H75" s="278"/>
      <c r="I75" s="278"/>
      <c r="J75" s="278"/>
      <c r="K75" s="290"/>
      <c r="L75" s="289"/>
      <c r="M75" s="292"/>
      <c r="N75" s="292"/>
      <c r="O75" s="292"/>
      <c r="P75" s="292"/>
      <c r="Q75" s="292"/>
      <c r="R75" s="292"/>
      <c r="S75" s="292"/>
      <c r="T75" s="292"/>
      <c r="U75" s="292"/>
      <c r="V75" s="292"/>
      <c r="W75" s="292"/>
      <c r="X75" s="292"/>
      <c r="Y75" s="292"/>
      <c r="Z75" s="292"/>
      <c r="AA75" s="292"/>
      <c r="AB75" s="292"/>
      <c r="AC75" s="292"/>
      <c r="AD75" s="294"/>
      <c r="AE75" s="294"/>
      <c r="AF75" s="294"/>
      <c r="AG75" s="294"/>
      <c r="AH75" s="294"/>
      <c r="AI75" s="294"/>
      <c r="AJ75" s="294"/>
      <c r="AK75" s="294"/>
      <c r="AL75" s="292"/>
      <c r="AM75" s="292"/>
      <c r="AN75" s="292"/>
      <c r="AO75" s="292"/>
      <c r="AP75" s="292"/>
      <c r="AQ75" s="292"/>
      <c r="AR75" s="292"/>
      <c r="AS75" s="292"/>
      <c r="AT75" s="292"/>
      <c r="AU75" s="292"/>
      <c r="AV75" s="292"/>
      <c r="AW75" s="292"/>
      <c r="AX75" s="292"/>
      <c r="AY75" s="292"/>
      <c r="AZ75" s="292"/>
      <c r="BA75" s="292"/>
      <c r="BB75" s="292"/>
      <c r="BC75" s="326"/>
      <c r="BD75" s="296"/>
      <c r="BE75" s="289"/>
      <c r="BF75" s="278"/>
      <c r="BG75" s="278"/>
      <c r="BH75" s="278"/>
      <c r="BI75" s="278"/>
      <c r="BJ75" s="278"/>
      <c r="BK75" s="278"/>
      <c r="BL75" s="278"/>
    </row>
    <row r="76" spans="1:64" ht="15.95" customHeight="1" x14ac:dyDescent="0.2">
      <c r="A76" s="277">
        <v>4</v>
      </c>
      <c r="B76" s="278"/>
      <c r="C76" s="278"/>
      <c r="D76" s="278"/>
      <c r="E76" s="278"/>
      <c r="F76" s="278"/>
      <c r="G76" s="278"/>
      <c r="H76" s="278"/>
      <c r="I76" s="278"/>
      <c r="J76" s="278"/>
      <c r="K76" s="290"/>
      <c r="L76" s="326"/>
      <c r="M76" s="299" t="s">
        <v>173</v>
      </c>
      <c r="N76" s="300"/>
      <c r="O76" s="300"/>
      <c r="P76" s="300"/>
      <c r="Q76" s="300"/>
      <c r="R76" s="300"/>
      <c r="S76" s="301" t="s">
        <v>237</v>
      </c>
      <c r="T76" s="300"/>
      <c r="U76" s="300"/>
      <c r="V76" s="300"/>
      <c r="W76" s="300"/>
      <c r="X76" s="300"/>
      <c r="Y76" s="302" t="s">
        <v>238</v>
      </c>
      <c r="Z76" s="300"/>
      <c r="AA76" s="300"/>
      <c r="AB76" s="300"/>
      <c r="AC76" s="300"/>
      <c r="AD76" s="300"/>
      <c r="AE76" s="303" t="s">
        <v>239</v>
      </c>
      <c r="AF76" s="300"/>
      <c r="AG76" s="300"/>
      <c r="AH76" s="300"/>
      <c r="AI76" s="300"/>
      <c r="AJ76" s="300"/>
      <c r="AK76" s="304" t="s">
        <v>240</v>
      </c>
      <c r="AL76" s="300"/>
      <c r="AM76" s="300"/>
      <c r="AN76" s="300"/>
      <c r="AO76" s="300"/>
      <c r="AP76" s="300"/>
      <c r="AQ76" s="305" t="s">
        <v>241</v>
      </c>
      <c r="AR76" s="306"/>
      <c r="AS76" s="306"/>
      <c r="AT76" s="306"/>
      <c r="AU76" s="306"/>
      <c r="AV76" s="306"/>
      <c r="AW76" s="307" t="s">
        <v>242</v>
      </c>
      <c r="AX76" s="308"/>
      <c r="AY76" s="308"/>
      <c r="AZ76" s="308"/>
      <c r="BA76" s="308"/>
      <c r="BB76" s="308"/>
      <c r="BC76" s="326"/>
      <c r="BD76" s="296"/>
      <c r="BE76" s="289"/>
      <c r="BF76" s="278"/>
      <c r="BG76" s="278"/>
      <c r="BH76" s="278"/>
      <c r="BI76" s="278"/>
      <c r="BJ76" s="278"/>
      <c r="BK76" s="278"/>
      <c r="BL76" s="278"/>
    </row>
    <row r="77" spans="1:64" ht="15.95" customHeight="1" x14ac:dyDescent="0.2">
      <c r="A77" s="277">
        <v>4</v>
      </c>
      <c r="B77" s="278"/>
      <c r="C77" s="278"/>
      <c r="D77" s="278"/>
      <c r="E77" s="278"/>
      <c r="F77" s="278"/>
      <c r="G77" s="278"/>
      <c r="H77" s="278"/>
      <c r="I77" s="278"/>
      <c r="J77" s="278"/>
      <c r="K77" s="290"/>
      <c r="L77" s="289"/>
      <c r="M77" s="300"/>
      <c r="N77" s="300"/>
      <c r="O77" s="300"/>
      <c r="P77" s="300"/>
      <c r="Q77" s="300"/>
      <c r="R77" s="300"/>
      <c r="S77" s="300"/>
      <c r="T77" s="300"/>
      <c r="U77" s="300"/>
      <c r="V77" s="300"/>
      <c r="W77" s="300"/>
      <c r="X77" s="300"/>
      <c r="Y77" s="300"/>
      <c r="Z77" s="300"/>
      <c r="AA77" s="300"/>
      <c r="AB77" s="300"/>
      <c r="AC77" s="300"/>
      <c r="AD77" s="300"/>
      <c r="AE77" s="300"/>
      <c r="AF77" s="300"/>
      <c r="AG77" s="300"/>
      <c r="AH77" s="300"/>
      <c r="AI77" s="300"/>
      <c r="AJ77" s="300"/>
      <c r="AK77" s="300"/>
      <c r="AL77" s="300"/>
      <c r="AM77" s="300"/>
      <c r="AN77" s="300"/>
      <c r="AO77" s="300"/>
      <c r="AP77" s="300"/>
      <c r="AQ77" s="306"/>
      <c r="AR77" s="306"/>
      <c r="AS77" s="306"/>
      <c r="AT77" s="306"/>
      <c r="AU77" s="306"/>
      <c r="AV77" s="306"/>
      <c r="AW77" s="308"/>
      <c r="AX77" s="308"/>
      <c r="AY77" s="308"/>
      <c r="AZ77" s="308"/>
      <c r="BA77" s="308"/>
      <c r="BB77" s="308"/>
      <c r="BC77" s="326"/>
      <c r="BD77" s="296"/>
      <c r="BE77" s="289"/>
      <c r="BF77" s="278"/>
      <c r="BG77" s="278"/>
      <c r="BH77" s="278"/>
      <c r="BI77" s="278"/>
      <c r="BJ77" s="278"/>
      <c r="BK77" s="278"/>
      <c r="BL77" s="278"/>
    </row>
    <row r="78" spans="1:64" ht="15.95" customHeight="1" x14ac:dyDescent="0.2">
      <c r="A78" s="277">
        <v>4</v>
      </c>
      <c r="B78" s="278"/>
      <c r="C78" s="278"/>
      <c r="D78" s="278"/>
      <c r="E78" s="278"/>
      <c r="F78" s="278"/>
      <c r="G78" s="278"/>
      <c r="H78" s="278"/>
      <c r="I78" s="278"/>
      <c r="J78" s="278"/>
      <c r="K78" s="290"/>
      <c r="L78" s="289"/>
      <c r="M78" s="309" t="s">
        <v>317</v>
      </c>
      <c r="N78" s="309"/>
      <c r="O78" s="309"/>
      <c r="P78" s="310"/>
      <c r="Q78" s="310"/>
      <c r="R78" s="310"/>
      <c r="S78" s="309" t="e">
        <f>M78+1</f>
        <v>#VALUE!</v>
      </c>
      <c r="T78" s="310"/>
      <c r="U78" s="310"/>
      <c r="V78" s="310"/>
      <c r="W78" s="310"/>
      <c r="X78" s="310"/>
      <c r="Y78" s="309" t="e">
        <f>S78+1</f>
        <v>#VALUE!</v>
      </c>
      <c r="Z78" s="310"/>
      <c r="AA78" s="310"/>
      <c r="AB78" s="310"/>
      <c r="AC78" s="310"/>
      <c r="AD78" s="310"/>
      <c r="AE78" s="309" t="e">
        <f>Y78+1</f>
        <v>#VALUE!</v>
      </c>
      <c r="AF78" s="310"/>
      <c r="AG78" s="310"/>
      <c r="AH78" s="310"/>
      <c r="AI78" s="310"/>
      <c r="AJ78" s="310"/>
      <c r="AK78" s="309" t="e">
        <f>AE78+1</f>
        <v>#VALUE!</v>
      </c>
      <c r="AL78" s="310"/>
      <c r="AM78" s="310"/>
      <c r="AN78" s="310"/>
      <c r="AO78" s="310"/>
      <c r="AP78" s="310"/>
      <c r="AQ78" s="315" t="e">
        <f>AK78+1</f>
        <v>#VALUE!</v>
      </c>
      <c r="AR78" s="316"/>
      <c r="AS78" s="316"/>
      <c r="AT78" s="316"/>
      <c r="AU78" s="316"/>
      <c r="AV78" s="316"/>
      <c r="AW78" s="311" t="e">
        <f>AQ78+1</f>
        <v>#VALUE!</v>
      </c>
      <c r="AX78" s="312"/>
      <c r="AY78" s="312"/>
      <c r="AZ78" s="312"/>
      <c r="BA78" s="312"/>
      <c r="BB78" s="312"/>
      <c r="BC78" s="326"/>
      <c r="BD78" s="296"/>
      <c r="BE78" s="289"/>
      <c r="BF78" s="278"/>
      <c r="BG78" s="278"/>
      <c r="BH78" s="278"/>
      <c r="BI78" s="278"/>
      <c r="BJ78" s="278"/>
      <c r="BK78" s="278"/>
      <c r="BL78" s="278"/>
    </row>
    <row r="79" spans="1:64" ht="15.95" customHeight="1" x14ac:dyDescent="0.2">
      <c r="A79" s="277">
        <v>4</v>
      </c>
      <c r="B79" s="278"/>
      <c r="C79" s="278"/>
      <c r="D79" s="278"/>
      <c r="E79" s="278"/>
      <c r="F79" s="278"/>
      <c r="G79" s="278"/>
      <c r="H79" s="278"/>
      <c r="I79" s="278"/>
      <c r="J79" s="278"/>
      <c r="K79" s="290"/>
      <c r="L79" s="289"/>
      <c r="M79" s="309"/>
      <c r="N79" s="309"/>
      <c r="O79" s="309"/>
      <c r="P79" s="310"/>
      <c r="Q79" s="310"/>
      <c r="R79" s="310"/>
      <c r="S79" s="310"/>
      <c r="T79" s="310"/>
      <c r="U79" s="310"/>
      <c r="V79" s="310"/>
      <c r="W79" s="310"/>
      <c r="X79" s="310"/>
      <c r="Y79" s="310"/>
      <c r="Z79" s="310"/>
      <c r="AA79" s="310"/>
      <c r="AB79" s="310"/>
      <c r="AC79" s="310"/>
      <c r="AD79" s="310"/>
      <c r="AE79" s="310"/>
      <c r="AF79" s="310"/>
      <c r="AG79" s="310"/>
      <c r="AH79" s="310"/>
      <c r="AI79" s="310"/>
      <c r="AJ79" s="310"/>
      <c r="AK79" s="310"/>
      <c r="AL79" s="310"/>
      <c r="AM79" s="310"/>
      <c r="AN79" s="310"/>
      <c r="AO79" s="310"/>
      <c r="AP79" s="310"/>
      <c r="AQ79" s="316"/>
      <c r="AR79" s="316"/>
      <c r="AS79" s="316"/>
      <c r="AT79" s="316"/>
      <c r="AU79" s="316"/>
      <c r="AV79" s="316"/>
      <c r="AW79" s="312"/>
      <c r="AX79" s="312"/>
      <c r="AY79" s="312"/>
      <c r="AZ79" s="312"/>
      <c r="BA79" s="312"/>
      <c r="BB79" s="312"/>
      <c r="BC79" s="326"/>
      <c r="BD79" s="296"/>
      <c r="BE79" s="289"/>
      <c r="BF79" s="278"/>
      <c r="BG79" s="278"/>
      <c r="BH79" s="278"/>
      <c r="BI79" s="278"/>
      <c r="BJ79" s="278"/>
      <c r="BK79" s="278"/>
      <c r="BL79" s="278"/>
    </row>
    <row r="80" spans="1:64" ht="15.95" customHeight="1" x14ac:dyDescent="0.2">
      <c r="A80" s="277">
        <v>4</v>
      </c>
      <c r="B80" s="278"/>
      <c r="C80" s="278"/>
      <c r="D80" s="278"/>
      <c r="E80" s="278"/>
      <c r="F80" s="278"/>
      <c r="G80" s="278"/>
      <c r="H80" s="278"/>
      <c r="I80" s="278"/>
      <c r="J80" s="278"/>
      <c r="K80" s="290"/>
      <c r="L80" s="289"/>
      <c r="M80" s="309"/>
      <c r="N80" s="309"/>
      <c r="O80" s="309"/>
      <c r="P80" s="310"/>
      <c r="Q80" s="310"/>
      <c r="R80" s="310"/>
      <c r="S80" s="310"/>
      <c r="T80" s="310"/>
      <c r="U80" s="310"/>
      <c r="V80" s="310"/>
      <c r="W80" s="310"/>
      <c r="X80" s="310"/>
      <c r="Y80" s="310"/>
      <c r="Z80" s="310"/>
      <c r="AA80" s="310"/>
      <c r="AB80" s="310"/>
      <c r="AC80" s="310"/>
      <c r="AD80" s="310"/>
      <c r="AE80" s="310"/>
      <c r="AF80" s="310"/>
      <c r="AG80" s="310"/>
      <c r="AH80" s="310"/>
      <c r="AI80" s="310"/>
      <c r="AJ80" s="310"/>
      <c r="AK80" s="310"/>
      <c r="AL80" s="310"/>
      <c r="AM80" s="310"/>
      <c r="AN80" s="310"/>
      <c r="AO80" s="310"/>
      <c r="AP80" s="310"/>
      <c r="AQ80" s="316"/>
      <c r="AR80" s="316"/>
      <c r="AS80" s="316"/>
      <c r="AT80" s="316"/>
      <c r="AU80" s="316"/>
      <c r="AV80" s="316"/>
      <c r="AW80" s="312"/>
      <c r="AX80" s="312"/>
      <c r="AY80" s="312"/>
      <c r="AZ80" s="312"/>
      <c r="BA80" s="312"/>
      <c r="BB80" s="312"/>
      <c r="BC80" s="326"/>
      <c r="BD80" s="296"/>
      <c r="BE80" s="289"/>
      <c r="BF80" s="278"/>
      <c r="BG80" s="278"/>
      <c r="BH80" s="278"/>
      <c r="BI80" s="278"/>
      <c r="BJ80" s="278"/>
      <c r="BK80" s="278"/>
      <c r="BL80" s="278"/>
    </row>
    <row r="81" spans="1:64" ht="15.95" customHeight="1" x14ac:dyDescent="0.2">
      <c r="A81" s="277">
        <v>4</v>
      </c>
      <c r="B81" s="278"/>
      <c r="C81" s="278"/>
      <c r="D81" s="278"/>
      <c r="E81" s="278"/>
      <c r="F81" s="278"/>
      <c r="G81" s="278"/>
      <c r="H81" s="278"/>
      <c r="I81" s="278"/>
      <c r="J81" s="278"/>
      <c r="K81" s="290"/>
      <c r="L81" s="289"/>
      <c r="M81" s="313" t="e">
        <f>AW78+1</f>
        <v>#VALUE!</v>
      </c>
      <c r="N81" s="314"/>
      <c r="O81" s="314"/>
      <c r="P81" s="314"/>
      <c r="Q81" s="314"/>
      <c r="R81" s="314"/>
      <c r="S81" s="313" t="e">
        <f>M81+1</f>
        <v>#VALUE!</v>
      </c>
      <c r="T81" s="314"/>
      <c r="U81" s="314"/>
      <c r="V81" s="314"/>
      <c r="W81" s="314"/>
      <c r="X81" s="314"/>
      <c r="Y81" s="313" t="e">
        <f>S81+1</f>
        <v>#VALUE!</v>
      </c>
      <c r="Z81" s="314"/>
      <c r="AA81" s="314"/>
      <c r="AB81" s="314"/>
      <c r="AC81" s="314"/>
      <c r="AD81" s="314"/>
      <c r="AE81" s="313" t="e">
        <f>Y81+1</f>
        <v>#VALUE!</v>
      </c>
      <c r="AF81" s="314"/>
      <c r="AG81" s="314"/>
      <c r="AH81" s="314"/>
      <c r="AI81" s="314"/>
      <c r="AJ81" s="314"/>
      <c r="AK81" s="313" t="e">
        <f>AE81+1</f>
        <v>#VALUE!</v>
      </c>
      <c r="AL81" s="314"/>
      <c r="AM81" s="314"/>
      <c r="AN81" s="314"/>
      <c r="AO81" s="314"/>
      <c r="AP81" s="314"/>
      <c r="AQ81" s="315" t="e">
        <f>AK81+1</f>
        <v>#VALUE!</v>
      </c>
      <c r="AR81" s="316"/>
      <c r="AS81" s="316"/>
      <c r="AT81" s="316"/>
      <c r="AU81" s="316"/>
      <c r="AV81" s="316"/>
      <c r="AW81" s="311" t="e">
        <f>AQ81+1</f>
        <v>#VALUE!</v>
      </c>
      <c r="AX81" s="312"/>
      <c r="AY81" s="312"/>
      <c r="AZ81" s="312"/>
      <c r="BA81" s="312"/>
      <c r="BB81" s="312"/>
      <c r="BC81" s="326"/>
      <c r="BD81" s="296"/>
      <c r="BE81" s="289"/>
      <c r="BF81" s="278"/>
      <c r="BG81" s="278"/>
      <c r="BH81" s="278"/>
      <c r="BI81" s="278"/>
      <c r="BJ81" s="278"/>
      <c r="BK81" s="278"/>
      <c r="BL81" s="278"/>
    </row>
    <row r="82" spans="1:64" ht="15.95" customHeight="1" x14ac:dyDescent="0.2">
      <c r="A82" s="277">
        <v>4</v>
      </c>
      <c r="B82" s="278"/>
      <c r="C82" s="278"/>
      <c r="D82" s="278"/>
      <c r="E82" s="278"/>
      <c r="F82" s="278"/>
      <c r="G82" s="278"/>
      <c r="H82" s="278"/>
      <c r="I82" s="278"/>
      <c r="J82" s="278"/>
      <c r="K82" s="290"/>
      <c r="L82" s="289"/>
      <c r="M82" s="314"/>
      <c r="N82" s="314"/>
      <c r="O82" s="314"/>
      <c r="P82" s="314"/>
      <c r="Q82" s="314"/>
      <c r="R82" s="314"/>
      <c r="S82" s="314"/>
      <c r="T82" s="314"/>
      <c r="U82" s="314"/>
      <c r="V82" s="314"/>
      <c r="W82" s="314"/>
      <c r="X82" s="314"/>
      <c r="Y82" s="314"/>
      <c r="Z82" s="314"/>
      <c r="AA82" s="314"/>
      <c r="AB82" s="314"/>
      <c r="AC82" s="314"/>
      <c r="AD82" s="314"/>
      <c r="AE82" s="314"/>
      <c r="AF82" s="314"/>
      <c r="AG82" s="314"/>
      <c r="AH82" s="314"/>
      <c r="AI82" s="314"/>
      <c r="AJ82" s="314"/>
      <c r="AK82" s="314"/>
      <c r="AL82" s="314"/>
      <c r="AM82" s="314"/>
      <c r="AN82" s="314"/>
      <c r="AO82" s="314"/>
      <c r="AP82" s="314"/>
      <c r="AQ82" s="316"/>
      <c r="AR82" s="316"/>
      <c r="AS82" s="316"/>
      <c r="AT82" s="316"/>
      <c r="AU82" s="316"/>
      <c r="AV82" s="316"/>
      <c r="AW82" s="312"/>
      <c r="AX82" s="312"/>
      <c r="AY82" s="312"/>
      <c r="AZ82" s="312"/>
      <c r="BA82" s="312"/>
      <c r="BB82" s="312"/>
      <c r="BC82" s="289"/>
      <c r="BD82" s="296"/>
      <c r="BE82" s="289"/>
      <c r="BF82" s="278"/>
      <c r="BG82" s="278"/>
      <c r="BH82" s="278"/>
      <c r="BI82" s="278"/>
      <c r="BJ82" s="278"/>
      <c r="BK82" s="278"/>
      <c r="BL82" s="278"/>
    </row>
    <row r="83" spans="1:64" ht="15.95" customHeight="1" x14ac:dyDescent="0.2">
      <c r="A83" s="277">
        <v>4</v>
      </c>
      <c r="B83" s="278"/>
      <c r="C83" s="278"/>
      <c r="D83" s="278"/>
      <c r="E83" s="278"/>
      <c r="F83" s="278"/>
      <c r="G83" s="278"/>
      <c r="H83" s="278"/>
      <c r="I83" s="278"/>
      <c r="J83" s="278"/>
      <c r="K83" s="290"/>
      <c r="L83" s="289"/>
      <c r="M83" s="314"/>
      <c r="N83" s="314"/>
      <c r="O83" s="314"/>
      <c r="P83" s="314"/>
      <c r="Q83" s="314"/>
      <c r="R83" s="314"/>
      <c r="S83" s="314"/>
      <c r="T83" s="314"/>
      <c r="U83" s="314"/>
      <c r="V83" s="314"/>
      <c r="W83" s="314"/>
      <c r="X83" s="314"/>
      <c r="Y83" s="314"/>
      <c r="Z83" s="314"/>
      <c r="AA83" s="314"/>
      <c r="AB83" s="314"/>
      <c r="AC83" s="314"/>
      <c r="AD83" s="314"/>
      <c r="AE83" s="314"/>
      <c r="AF83" s="314"/>
      <c r="AG83" s="314"/>
      <c r="AH83" s="314"/>
      <c r="AI83" s="314"/>
      <c r="AJ83" s="314"/>
      <c r="AK83" s="314"/>
      <c r="AL83" s="314"/>
      <c r="AM83" s="314"/>
      <c r="AN83" s="314"/>
      <c r="AO83" s="314"/>
      <c r="AP83" s="314"/>
      <c r="AQ83" s="316"/>
      <c r="AR83" s="316"/>
      <c r="AS83" s="316"/>
      <c r="AT83" s="316"/>
      <c r="AU83" s="316"/>
      <c r="AV83" s="316"/>
      <c r="AW83" s="312"/>
      <c r="AX83" s="312"/>
      <c r="AY83" s="312"/>
      <c r="AZ83" s="312"/>
      <c r="BA83" s="312"/>
      <c r="BB83" s="312"/>
      <c r="BC83" s="326"/>
      <c r="BD83" s="296"/>
      <c r="BE83" s="289"/>
      <c r="BF83" s="278"/>
      <c r="BG83" s="278"/>
      <c r="BH83" s="278"/>
      <c r="BI83" s="278"/>
      <c r="BJ83" s="278"/>
      <c r="BK83" s="278"/>
      <c r="BL83" s="278"/>
    </row>
    <row r="84" spans="1:64" ht="15.95" customHeight="1" x14ac:dyDescent="0.2">
      <c r="A84" s="277">
        <v>4</v>
      </c>
      <c r="B84" s="278"/>
      <c r="C84" s="278"/>
      <c r="D84" s="278"/>
      <c r="E84" s="278"/>
      <c r="F84" s="278"/>
      <c r="G84" s="278"/>
      <c r="H84" s="278"/>
      <c r="I84" s="278"/>
      <c r="J84" s="278"/>
      <c r="K84" s="290"/>
      <c r="L84" s="289"/>
      <c r="M84" s="313" t="e">
        <f>AW81+1</f>
        <v>#VALUE!</v>
      </c>
      <c r="N84" s="314"/>
      <c r="O84" s="314"/>
      <c r="P84" s="314"/>
      <c r="Q84" s="314"/>
      <c r="R84" s="314"/>
      <c r="S84" s="311" t="e">
        <f>M84+1</f>
        <v>#VALUE!</v>
      </c>
      <c r="T84" s="312"/>
      <c r="U84" s="312"/>
      <c r="V84" s="312"/>
      <c r="W84" s="312"/>
      <c r="X84" s="312"/>
      <c r="Y84" s="313" t="e">
        <f>S84+1</f>
        <v>#VALUE!</v>
      </c>
      <c r="Z84" s="314"/>
      <c r="AA84" s="314"/>
      <c r="AB84" s="314"/>
      <c r="AC84" s="314"/>
      <c r="AD84" s="314"/>
      <c r="AE84" s="313" t="e">
        <f>Y84+1</f>
        <v>#VALUE!</v>
      </c>
      <c r="AF84" s="314"/>
      <c r="AG84" s="314"/>
      <c r="AH84" s="314"/>
      <c r="AI84" s="314"/>
      <c r="AJ84" s="314"/>
      <c r="AK84" s="313" t="e">
        <f>AE84+1</f>
        <v>#VALUE!</v>
      </c>
      <c r="AL84" s="314"/>
      <c r="AM84" s="314"/>
      <c r="AN84" s="314"/>
      <c r="AO84" s="314"/>
      <c r="AP84" s="314"/>
      <c r="AQ84" s="315" t="e">
        <f>AK84+1</f>
        <v>#VALUE!</v>
      </c>
      <c r="AR84" s="316"/>
      <c r="AS84" s="316"/>
      <c r="AT84" s="316"/>
      <c r="AU84" s="316"/>
      <c r="AV84" s="316"/>
      <c r="AW84" s="311" t="e">
        <f>AQ84+1</f>
        <v>#VALUE!</v>
      </c>
      <c r="AX84" s="312"/>
      <c r="AY84" s="312"/>
      <c r="AZ84" s="312"/>
      <c r="BA84" s="312"/>
      <c r="BB84" s="312"/>
      <c r="BC84" s="326"/>
      <c r="BD84" s="296"/>
      <c r="BE84" s="289"/>
      <c r="BF84" s="278"/>
      <c r="BG84" s="278"/>
      <c r="BH84" s="278"/>
      <c r="BI84" s="278"/>
      <c r="BJ84" s="278"/>
      <c r="BK84" s="278"/>
      <c r="BL84" s="278"/>
    </row>
    <row r="85" spans="1:64" ht="15.95" customHeight="1" x14ac:dyDescent="0.2">
      <c r="A85" s="277">
        <v>4</v>
      </c>
      <c r="B85" s="278"/>
      <c r="C85" s="278"/>
      <c r="D85" s="278"/>
      <c r="E85" s="278"/>
      <c r="F85" s="278"/>
      <c r="G85" s="278"/>
      <c r="H85" s="278"/>
      <c r="I85" s="278"/>
      <c r="J85" s="278"/>
      <c r="K85" s="290"/>
      <c r="L85" s="289"/>
      <c r="M85" s="314"/>
      <c r="N85" s="314"/>
      <c r="O85" s="314"/>
      <c r="P85" s="314"/>
      <c r="Q85" s="314"/>
      <c r="R85" s="314"/>
      <c r="S85" s="312"/>
      <c r="T85" s="312"/>
      <c r="U85" s="312"/>
      <c r="V85" s="312"/>
      <c r="W85" s="312"/>
      <c r="X85" s="312"/>
      <c r="Y85" s="314"/>
      <c r="Z85" s="314"/>
      <c r="AA85" s="314"/>
      <c r="AB85" s="314"/>
      <c r="AC85" s="314"/>
      <c r="AD85" s="314"/>
      <c r="AE85" s="314"/>
      <c r="AF85" s="314"/>
      <c r="AG85" s="314"/>
      <c r="AH85" s="314"/>
      <c r="AI85" s="314"/>
      <c r="AJ85" s="314"/>
      <c r="AK85" s="314"/>
      <c r="AL85" s="314"/>
      <c r="AM85" s="314"/>
      <c r="AN85" s="314"/>
      <c r="AO85" s="314"/>
      <c r="AP85" s="314"/>
      <c r="AQ85" s="316"/>
      <c r="AR85" s="316"/>
      <c r="AS85" s="316"/>
      <c r="AT85" s="316"/>
      <c r="AU85" s="316"/>
      <c r="AV85" s="316"/>
      <c r="AW85" s="312"/>
      <c r="AX85" s="312"/>
      <c r="AY85" s="312"/>
      <c r="AZ85" s="312"/>
      <c r="BA85" s="312"/>
      <c r="BB85" s="312"/>
      <c r="BC85" s="326"/>
      <c r="BD85" s="296"/>
      <c r="BE85" s="289"/>
      <c r="BF85" s="278"/>
      <c r="BG85" s="278"/>
      <c r="BH85" s="278"/>
      <c r="BI85" s="278"/>
      <c r="BJ85" s="278"/>
      <c r="BK85" s="278"/>
      <c r="BL85" s="278"/>
    </row>
    <row r="86" spans="1:64" ht="15.95" customHeight="1" x14ac:dyDescent="0.2">
      <c r="A86" s="277">
        <v>4</v>
      </c>
      <c r="B86" s="278"/>
      <c r="C86" s="278"/>
      <c r="D86" s="278"/>
      <c r="E86" s="278"/>
      <c r="F86" s="278"/>
      <c r="G86" s="278"/>
      <c r="H86" s="278"/>
      <c r="I86" s="278"/>
      <c r="J86" s="278"/>
      <c r="K86" s="290"/>
      <c r="L86" s="289"/>
      <c r="M86" s="314"/>
      <c r="N86" s="314"/>
      <c r="O86" s="314"/>
      <c r="P86" s="314"/>
      <c r="Q86" s="314"/>
      <c r="R86" s="314"/>
      <c r="S86" s="312"/>
      <c r="T86" s="312"/>
      <c r="U86" s="312"/>
      <c r="V86" s="312"/>
      <c r="W86" s="312"/>
      <c r="X86" s="312"/>
      <c r="Y86" s="314"/>
      <c r="Z86" s="314"/>
      <c r="AA86" s="314"/>
      <c r="AB86" s="314"/>
      <c r="AC86" s="314"/>
      <c r="AD86" s="314"/>
      <c r="AE86" s="314"/>
      <c r="AF86" s="314"/>
      <c r="AG86" s="314"/>
      <c r="AH86" s="314"/>
      <c r="AI86" s="314"/>
      <c r="AJ86" s="314"/>
      <c r="AK86" s="314"/>
      <c r="AL86" s="314"/>
      <c r="AM86" s="314"/>
      <c r="AN86" s="314"/>
      <c r="AO86" s="314"/>
      <c r="AP86" s="314"/>
      <c r="AQ86" s="316"/>
      <c r="AR86" s="316"/>
      <c r="AS86" s="316"/>
      <c r="AT86" s="316"/>
      <c r="AU86" s="316"/>
      <c r="AV86" s="316"/>
      <c r="AW86" s="312"/>
      <c r="AX86" s="312"/>
      <c r="AY86" s="312"/>
      <c r="AZ86" s="312"/>
      <c r="BA86" s="312"/>
      <c r="BB86" s="312"/>
      <c r="BC86" s="326"/>
      <c r="BD86" s="296"/>
      <c r="BE86" s="289"/>
      <c r="BF86" s="278"/>
      <c r="BG86" s="278"/>
      <c r="BH86" s="278"/>
      <c r="BI86" s="278"/>
      <c r="BJ86" s="278"/>
      <c r="BK86" s="278"/>
      <c r="BL86" s="278"/>
    </row>
    <row r="87" spans="1:64" ht="15.95" customHeight="1" x14ac:dyDescent="0.2">
      <c r="A87" s="277">
        <v>4</v>
      </c>
      <c r="B87" s="278"/>
      <c r="C87" s="278"/>
      <c r="D87" s="278"/>
      <c r="E87" s="278"/>
      <c r="F87" s="278"/>
      <c r="G87" s="278"/>
      <c r="H87" s="278"/>
      <c r="I87" s="278"/>
      <c r="J87" s="278"/>
      <c r="K87" s="290"/>
      <c r="L87" s="289"/>
      <c r="M87" s="313" t="e">
        <f>AW84+1</f>
        <v>#VALUE!</v>
      </c>
      <c r="N87" s="314"/>
      <c r="O87" s="314"/>
      <c r="P87" s="314"/>
      <c r="Q87" s="314"/>
      <c r="R87" s="314"/>
      <c r="S87" s="313" t="e">
        <f>M87+1</f>
        <v>#VALUE!</v>
      </c>
      <c r="T87" s="314"/>
      <c r="U87" s="314"/>
      <c r="V87" s="314"/>
      <c r="W87" s="314"/>
      <c r="X87" s="314"/>
      <c r="Y87" s="313" t="e">
        <f>S87+1</f>
        <v>#VALUE!</v>
      </c>
      <c r="Z87" s="314"/>
      <c r="AA87" s="314"/>
      <c r="AB87" s="314"/>
      <c r="AC87" s="314"/>
      <c r="AD87" s="314"/>
      <c r="AE87" s="313" t="e">
        <f>Y87+1</f>
        <v>#VALUE!</v>
      </c>
      <c r="AF87" s="314"/>
      <c r="AG87" s="314"/>
      <c r="AH87" s="314"/>
      <c r="AI87" s="314"/>
      <c r="AJ87" s="314"/>
      <c r="AK87" s="313" t="e">
        <f>AE87+1</f>
        <v>#VALUE!</v>
      </c>
      <c r="AL87" s="314"/>
      <c r="AM87" s="314"/>
      <c r="AN87" s="314"/>
      <c r="AO87" s="314"/>
      <c r="AP87" s="314"/>
      <c r="AQ87" s="315" t="e">
        <f>AK87+1</f>
        <v>#VALUE!</v>
      </c>
      <c r="AR87" s="316"/>
      <c r="AS87" s="316"/>
      <c r="AT87" s="316"/>
      <c r="AU87" s="316"/>
      <c r="AV87" s="316"/>
      <c r="AW87" s="311" t="e">
        <f>AQ87+1</f>
        <v>#VALUE!</v>
      </c>
      <c r="AX87" s="312"/>
      <c r="AY87" s="312"/>
      <c r="AZ87" s="312"/>
      <c r="BA87" s="312"/>
      <c r="BB87" s="312"/>
      <c r="BC87" s="289"/>
      <c r="BD87" s="296"/>
      <c r="BE87" s="289"/>
      <c r="BF87" s="278"/>
      <c r="BG87" s="278"/>
      <c r="BH87" s="278"/>
      <c r="BI87" s="278"/>
      <c r="BJ87" s="278"/>
      <c r="BK87" s="278"/>
      <c r="BL87" s="278"/>
    </row>
    <row r="88" spans="1:64" ht="15.95" customHeight="1" x14ac:dyDescent="0.2">
      <c r="A88" s="277">
        <v>4</v>
      </c>
      <c r="B88" s="278"/>
      <c r="C88" s="278"/>
      <c r="D88" s="278"/>
      <c r="E88" s="278"/>
      <c r="F88" s="278"/>
      <c r="G88" s="278"/>
      <c r="H88" s="278"/>
      <c r="I88" s="278"/>
      <c r="J88" s="278"/>
      <c r="K88" s="290"/>
      <c r="L88" s="289"/>
      <c r="M88" s="314"/>
      <c r="N88" s="314"/>
      <c r="O88" s="314"/>
      <c r="P88" s="314"/>
      <c r="Q88" s="314"/>
      <c r="R88" s="314"/>
      <c r="S88" s="314"/>
      <c r="T88" s="314"/>
      <c r="U88" s="314"/>
      <c r="V88" s="314"/>
      <c r="W88" s="314"/>
      <c r="X88" s="314"/>
      <c r="Y88" s="314"/>
      <c r="Z88" s="314"/>
      <c r="AA88" s="314"/>
      <c r="AB88" s="314"/>
      <c r="AC88" s="314"/>
      <c r="AD88" s="314"/>
      <c r="AE88" s="314"/>
      <c r="AF88" s="314"/>
      <c r="AG88" s="314"/>
      <c r="AH88" s="314"/>
      <c r="AI88" s="314"/>
      <c r="AJ88" s="314"/>
      <c r="AK88" s="314"/>
      <c r="AL88" s="314"/>
      <c r="AM88" s="314"/>
      <c r="AN88" s="314"/>
      <c r="AO88" s="314"/>
      <c r="AP88" s="314"/>
      <c r="AQ88" s="316"/>
      <c r="AR88" s="316"/>
      <c r="AS88" s="316"/>
      <c r="AT88" s="316"/>
      <c r="AU88" s="316"/>
      <c r="AV88" s="316"/>
      <c r="AW88" s="312"/>
      <c r="AX88" s="312"/>
      <c r="AY88" s="312"/>
      <c r="AZ88" s="312"/>
      <c r="BA88" s="312"/>
      <c r="BB88" s="312"/>
      <c r="BC88" s="289"/>
      <c r="BD88" s="296"/>
      <c r="BE88" s="289"/>
      <c r="BF88" s="278"/>
      <c r="BG88" s="278"/>
      <c r="BH88" s="278"/>
      <c r="BI88" s="278"/>
      <c r="BJ88" s="278"/>
      <c r="BK88" s="278"/>
      <c r="BL88" s="278"/>
    </row>
    <row r="89" spans="1:64" ht="15.95" customHeight="1" x14ac:dyDescent="0.2">
      <c r="A89" s="277">
        <v>4</v>
      </c>
      <c r="B89" s="278"/>
      <c r="C89" s="278"/>
      <c r="D89" s="278"/>
      <c r="E89" s="278"/>
      <c r="F89" s="278"/>
      <c r="G89" s="278"/>
      <c r="H89" s="278"/>
      <c r="I89" s="278"/>
      <c r="J89" s="278"/>
      <c r="K89" s="290"/>
      <c r="L89" s="289"/>
      <c r="M89" s="314"/>
      <c r="N89" s="314"/>
      <c r="O89" s="314"/>
      <c r="P89" s="314"/>
      <c r="Q89" s="314"/>
      <c r="R89" s="314"/>
      <c r="S89" s="314"/>
      <c r="T89" s="314"/>
      <c r="U89" s="314"/>
      <c r="V89" s="314"/>
      <c r="W89" s="314"/>
      <c r="X89" s="314"/>
      <c r="Y89" s="314"/>
      <c r="Z89" s="314"/>
      <c r="AA89" s="314"/>
      <c r="AB89" s="314"/>
      <c r="AC89" s="314"/>
      <c r="AD89" s="314"/>
      <c r="AE89" s="314"/>
      <c r="AF89" s="314"/>
      <c r="AG89" s="314"/>
      <c r="AH89" s="314"/>
      <c r="AI89" s="314"/>
      <c r="AJ89" s="314"/>
      <c r="AK89" s="314"/>
      <c r="AL89" s="314"/>
      <c r="AM89" s="314"/>
      <c r="AN89" s="314"/>
      <c r="AO89" s="314"/>
      <c r="AP89" s="314"/>
      <c r="AQ89" s="316"/>
      <c r="AR89" s="316"/>
      <c r="AS89" s="316"/>
      <c r="AT89" s="316"/>
      <c r="AU89" s="316"/>
      <c r="AV89" s="316"/>
      <c r="AW89" s="312"/>
      <c r="AX89" s="312"/>
      <c r="AY89" s="312"/>
      <c r="AZ89" s="312"/>
      <c r="BA89" s="312"/>
      <c r="BB89" s="312"/>
      <c r="BC89" s="326"/>
      <c r="BD89" s="296"/>
      <c r="BE89" s="289"/>
      <c r="BF89" s="278"/>
      <c r="BG89" s="278"/>
      <c r="BH89" s="278"/>
      <c r="BI89" s="278"/>
      <c r="BJ89" s="278"/>
      <c r="BK89" s="278"/>
      <c r="BL89" s="278"/>
    </row>
    <row r="90" spans="1:64" ht="15.95" customHeight="1" x14ac:dyDescent="0.2">
      <c r="A90" s="277">
        <v>4</v>
      </c>
      <c r="B90" s="278"/>
      <c r="C90" s="278"/>
      <c r="D90" s="278"/>
      <c r="E90" s="278"/>
      <c r="F90" s="278"/>
      <c r="G90" s="278"/>
      <c r="H90" s="278"/>
      <c r="I90" s="278"/>
      <c r="J90" s="278"/>
      <c r="K90" s="290"/>
      <c r="L90" s="289"/>
      <c r="M90" s="313" t="e">
        <f>AW87+1</f>
        <v>#VALUE!</v>
      </c>
      <c r="N90" s="314"/>
      <c r="O90" s="314"/>
      <c r="P90" s="314"/>
      <c r="Q90" s="314"/>
      <c r="R90" s="314"/>
      <c r="S90" s="313" t="e">
        <f>M90+1</f>
        <v>#VALUE!</v>
      </c>
      <c r="T90" s="314"/>
      <c r="U90" s="314"/>
      <c r="V90" s="314"/>
      <c r="W90" s="314"/>
      <c r="X90" s="314"/>
      <c r="Y90" s="313" t="e">
        <f>S90+1</f>
        <v>#VALUE!</v>
      </c>
      <c r="Z90" s="314"/>
      <c r="AA90" s="314"/>
      <c r="AB90" s="314"/>
      <c r="AC90" s="314"/>
      <c r="AD90" s="314"/>
      <c r="AE90" s="313" t="e">
        <f>Y90+1</f>
        <v>#VALUE!</v>
      </c>
      <c r="AF90" s="314"/>
      <c r="AG90" s="314"/>
      <c r="AH90" s="314"/>
      <c r="AI90" s="314"/>
      <c r="AJ90" s="314"/>
      <c r="AK90" s="313" t="e">
        <f>AE90+1</f>
        <v>#VALUE!</v>
      </c>
      <c r="AL90" s="314"/>
      <c r="AM90" s="314"/>
      <c r="AN90" s="314"/>
      <c r="AO90" s="314"/>
      <c r="AP90" s="314"/>
      <c r="AQ90" s="315" t="e">
        <f>AK90+1</f>
        <v>#VALUE!</v>
      </c>
      <c r="AR90" s="316"/>
      <c r="AS90" s="316"/>
      <c r="AT90" s="316"/>
      <c r="AU90" s="316"/>
      <c r="AV90" s="316"/>
      <c r="AW90" s="311" t="e">
        <f>AQ90+1</f>
        <v>#VALUE!</v>
      </c>
      <c r="AX90" s="312"/>
      <c r="AY90" s="312"/>
      <c r="AZ90" s="312"/>
      <c r="BA90" s="312"/>
      <c r="BB90" s="312"/>
      <c r="BC90" s="326"/>
      <c r="BD90" s="296"/>
      <c r="BE90" s="289"/>
      <c r="BF90" s="278"/>
      <c r="BG90" s="278"/>
      <c r="BH90" s="278"/>
      <c r="BI90" s="278"/>
      <c r="BJ90" s="278"/>
      <c r="BK90" s="278"/>
      <c r="BL90" s="278"/>
    </row>
    <row r="91" spans="1:64" ht="15.95" customHeight="1" x14ac:dyDescent="0.2">
      <c r="A91" s="277">
        <v>4</v>
      </c>
      <c r="B91" s="278"/>
      <c r="C91" s="278"/>
      <c r="D91" s="278"/>
      <c r="E91" s="278"/>
      <c r="F91" s="278"/>
      <c r="G91" s="278"/>
      <c r="H91" s="278"/>
      <c r="I91" s="278"/>
      <c r="J91" s="278"/>
      <c r="K91" s="290"/>
      <c r="L91" s="289"/>
      <c r="M91" s="314"/>
      <c r="N91" s="314"/>
      <c r="O91" s="314"/>
      <c r="P91" s="314"/>
      <c r="Q91" s="314"/>
      <c r="R91" s="314"/>
      <c r="S91" s="314"/>
      <c r="T91" s="314"/>
      <c r="U91" s="314"/>
      <c r="V91" s="314"/>
      <c r="W91" s="314"/>
      <c r="X91" s="314"/>
      <c r="Y91" s="314"/>
      <c r="Z91" s="314"/>
      <c r="AA91" s="314"/>
      <c r="AB91" s="314"/>
      <c r="AC91" s="314"/>
      <c r="AD91" s="314"/>
      <c r="AE91" s="314"/>
      <c r="AF91" s="314"/>
      <c r="AG91" s="314"/>
      <c r="AH91" s="314"/>
      <c r="AI91" s="314"/>
      <c r="AJ91" s="314"/>
      <c r="AK91" s="314"/>
      <c r="AL91" s="314"/>
      <c r="AM91" s="314"/>
      <c r="AN91" s="314"/>
      <c r="AO91" s="314"/>
      <c r="AP91" s="314"/>
      <c r="AQ91" s="316"/>
      <c r="AR91" s="316"/>
      <c r="AS91" s="316"/>
      <c r="AT91" s="316"/>
      <c r="AU91" s="316"/>
      <c r="AV91" s="316"/>
      <c r="AW91" s="312"/>
      <c r="AX91" s="312"/>
      <c r="AY91" s="312"/>
      <c r="AZ91" s="312"/>
      <c r="BA91" s="312"/>
      <c r="BB91" s="312"/>
      <c r="BC91" s="326"/>
      <c r="BD91" s="296"/>
      <c r="BE91" s="289"/>
      <c r="BF91" s="278"/>
      <c r="BG91" s="278"/>
      <c r="BH91" s="278"/>
      <c r="BI91" s="278"/>
      <c r="BJ91" s="278"/>
      <c r="BK91" s="278"/>
      <c r="BL91" s="278"/>
    </row>
    <row r="92" spans="1:64" ht="15.95" customHeight="1" x14ac:dyDescent="0.2">
      <c r="A92" s="277">
        <v>4</v>
      </c>
      <c r="B92" s="278"/>
      <c r="C92" s="278"/>
      <c r="D92" s="278"/>
      <c r="E92" s="278"/>
      <c r="F92" s="278"/>
      <c r="G92" s="278"/>
      <c r="H92" s="278"/>
      <c r="I92" s="278"/>
      <c r="J92" s="278"/>
      <c r="K92" s="290"/>
      <c r="L92" s="289"/>
      <c r="M92" s="314"/>
      <c r="N92" s="314"/>
      <c r="O92" s="314"/>
      <c r="P92" s="314"/>
      <c r="Q92" s="314"/>
      <c r="R92" s="314"/>
      <c r="S92" s="314"/>
      <c r="T92" s="314"/>
      <c r="U92" s="314"/>
      <c r="V92" s="314"/>
      <c r="W92" s="314"/>
      <c r="X92" s="314"/>
      <c r="Y92" s="314"/>
      <c r="Z92" s="314"/>
      <c r="AA92" s="314"/>
      <c r="AB92" s="314"/>
      <c r="AC92" s="314"/>
      <c r="AD92" s="314"/>
      <c r="AE92" s="314"/>
      <c r="AF92" s="314"/>
      <c r="AG92" s="314"/>
      <c r="AH92" s="314"/>
      <c r="AI92" s="314"/>
      <c r="AJ92" s="314"/>
      <c r="AK92" s="314"/>
      <c r="AL92" s="314"/>
      <c r="AM92" s="314"/>
      <c r="AN92" s="314"/>
      <c r="AO92" s="314"/>
      <c r="AP92" s="314"/>
      <c r="AQ92" s="316"/>
      <c r="AR92" s="316"/>
      <c r="AS92" s="316"/>
      <c r="AT92" s="316"/>
      <c r="AU92" s="316"/>
      <c r="AV92" s="316"/>
      <c r="AW92" s="312"/>
      <c r="AX92" s="312"/>
      <c r="AY92" s="312"/>
      <c r="AZ92" s="312"/>
      <c r="BA92" s="312"/>
      <c r="BB92" s="312"/>
      <c r="BC92" s="326"/>
      <c r="BD92" s="296"/>
      <c r="BE92" s="289"/>
      <c r="BF92" s="278"/>
      <c r="BG92" s="278"/>
      <c r="BH92" s="278"/>
      <c r="BI92" s="278"/>
      <c r="BJ92" s="278"/>
      <c r="BK92" s="278"/>
      <c r="BL92" s="278"/>
    </row>
    <row r="93" spans="1:64" ht="15.95" customHeight="1" x14ac:dyDescent="0.2">
      <c r="A93" s="277">
        <v>4</v>
      </c>
      <c r="B93" s="278"/>
      <c r="C93" s="278"/>
      <c r="D93" s="278"/>
      <c r="E93" s="278"/>
      <c r="F93" s="278"/>
      <c r="G93" s="278"/>
      <c r="H93" s="278"/>
      <c r="I93" s="278"/>
      <c r="J93" s="278"/>
      <c r="K93" s="290"/>
      <c r="L93" s="289"/>
      <c r="M93" s="313" t="e">
        <f>AW90+1</f>
        <v>#VALUE!</v>
      </c>
      <c r="N93" s="314"/>
      <c r="O93" s="314"/>
      <c r="P93" s="314"/>
      <c r="Q93" s="314"/>
      <c r="R93" s="314"/>
      <c r="S93" s="309" t="e">
        <f>M93+1</f>
        <v>#VALUE!</v>
      </c>
      <c r="T93" s="310"/>
      <c r="U93" s="310"/>
      <c r="V93" s="310"/>
      <c r="W93" s="310"/>
      <c r="X93" s="310"/>
      <c r="Y93" s="309" t="e">
        <f>S93+1</f>
        <v>#VALUE!</v>
      </c>
      <c r="Z93" s="310"/>
      <c r="AA93" s="310"/>
      <c r="AB93" s="310"/>
      <c r="AC93" s="310"/>
      <c r="AD93" s="310"/>
      <c r="AE93" s="309" t="e">
        <f>Y93+1</f>
        <v>#VALUE!</v>
      </c>
      <c r="AF93" s="310"/>
      <c r="AG93" s="310"/>
      <c r="AH93" s="310"/>
      <c r="AI93" s="310"/>
      <c r="AJ93" s="310"/>
      <c r="AK93" s="309" t="e">
        <f>AE93+1</f>
        <v>#VALUE!</v>
      </c>
      <c r="AL93" s="310"/>
      <c r="AM93" s="310"/>
      <c r="AN93" s="310"/>
      <c r="AO93" s="310"/>
      <c r="AP93" s="310"/>
      <c r="AQ93" s="309" t="e">
        <f>AK93+1</f>
        <v>#VALUE!</v>
      </c>
      <c r="AR93" s="310"/>
      <c r="AS93" s="310"/>
      <c r="AT93" s="310"/>
      <c r="AU93" s="310"/>
      <c r="AV93" s="310"/>
      <c r="AW93" s="309" t="e">
        <f>AQ93+1</f>
        <v>#VALUE!</v>
      </c>
      <c r="AX93" s="310"/>
      <c r="AY93" s="310"/>
      <c r="AZ93" s="310"/>
      <c r="BA93" s="310"/>
      <c r="BB93" s="310"/>
      <c r="BC93" s="326"/>
      <c r="BD93" s="296"/>
      <c r="BE93" s="289"/>
      <c r="BF93" s="278"/>
      <c r="BG93" s="278"/>
      <c r="BH93" s="278"/>
      <c r="BI93" s="278"/>
      <c r="BJ93" s="278"/>
      <c r="BK93" s="278"/>
      <c r="BL93" s="278"/>
    </row>
    <row r="94" spans="1:64" ht="15.95" customHeight="1" x14ac:dyDescent="0.2">
      <c r="A94" s="277">
        <v>4</v>
      </c>
      <c r="B94" s="278"/>
      <c r="C94" s="278"/>
      <c r="D94" s="278"/>
      <c r="E94" s="278"/>
      <c r="F94" s="278"/>
      <c r="G94" s="278"/>
      <c r="H94" s="278"/>
      <c r="I94" s="278"/>
      <c r="J94" s="278"/>
      <c r="K94" s="317" t="s">
        <v>243</v>
      </c>
      <c r="L94" s="319"/>
      <c r="M94" s="314"/>
      <c r="N94" s="314"/>
      <c r="O94" s="314"/>
      <c r="P94" s="314"/>
      <c r="Q94" s="314"/>
      <c r="R94" s="314"/>
      <c r="S94" s="310"/>
      <c r="T94" s="310"/>
      <c r="U94" s="310"/>
      <c r="V94" s="310"/>
      <c r="W94" s="310"/>
      <c r="X94" s="310"/>
      <c r="Y94" s="310"/>
      <c r="Z94" s="310"/>
      <c r="AA94" s="310"/>
      <c r="AB94" s="310"/>
      <c r="AC94" s="310"/>
      <c r="AD94" s="310"/>
      <c r="AE94" s="310"/>
      <c r="AF94" s="310"/>
      <c r="AG94" s="310"/>
      <c r="AH94" s="310"/>
      <c r="AI94" s="310"/>
      <c r="AJ94" s="310"/>
      <c r="AK94" s="310"/>
      <c r="AL94" s="310"/>
      <c r="AM94" s="310"/>
      <c r="AN94" s="310"/>
      <c r="AO94" s="310"/>
      <c r="AP94" s="310"/>
      <c r="AQ94" s="310"/>
      <c r="AR94" s="310"/>
      <c r="AS94" s="310"/>
      <c r="AT94" s="310"/>
      <c r="AU94" s="310"/>
      <c r="AV94" s="310"/>
      <c r="AW94" s="310"/>
      <c r="AX94" s="310"/>
      <c r="AY94" s="310"/>
      <c r="AZ94" s="310"/>
      <c r="BA94" s="310"/>
      <c r="BB94" s="310"/>
      <c r="BC94" s="289"/>
      <c r="BD94" s="296"/>
      <c r="BE94" s="289"/>
      <c r="BF94" s="278"/>
      <c r="BG94" s="278"/>
      <c r="BH94" s="278"/>
      <c r="BI94" s="278"/>
      <c r="BJ94" s="278"/>
      <c r="BK94" s="278"/>
      <c r="BL94" s="278"/>
    </row>
    <row r="95" spans="1:64" ht="15.95" customHeight="1" x14ac:dyDescent="0.2">
      <c r="A95" s="277">
        <v>4</v>
      </c>
      <c r="B95" s="278"/>
      <c r="C95" s="278"/>
      <c r="D95" s="278"/>
      <c r="E95" s="278"/>
      <c r="F95" s="278"/>
      <c r="G95" s="278"/>
      <c r="H95" s="278"/>
      <c r="I95" s="278"/>
      <c r="J95" s="278"/>
      <c r="K95" s="318"/>
      <c r="L95" s="319"/>
      <c r="M95" s="314"/>
      <c r="N95" s="314"/>
      <c r="O95" s="314"/>
      <c r="P95" s="314"/>
      <c r="Q95" s="314"/>
      <c r="R95" s="314"/>
      <c r="S95" s="310"/>
      <c r="T95" s="310"/>
      <c r="U95" s="310"/>
      <c r="V95" s="310"/>
      <c r="W95" s="310"/>
      <c r="X95" s="310"/>
      <c r="Y95" s="310"/>
      <c r="Z95" s="310"/>
      <c r="AA95" s="310"/>
      <c r="AB95" s="310"/>
      <c r="AC95" s="310"/>
      <c r="AD95" s="310"/>
      <c r="AE95" s="310"/>
      <c r="AF95" s="310"/>
      <c r="AG95" s="310"/>
      <c r="AH95" s="310"/>
      <c r="AI95" s="310"/>
      <c r="AJ95" s="310"/>
      <c r="AK95" s="310"/>
      <c r="AL95" s="310"/>
      <c r="AM95" s="310"/>
      <c r="AN95" s="310"/>
      <c r="AO95" s="310"/>
      <c r="AP95" s="310"/>
      <c r="AQ95" s="310"/>
      <c r="AR95" s="310"/>
      <c r="AS95" s="310"/>
      <c r="AT95" s="310"/>
      <c r="AU95" s="310"/>
      <c r="AV95" s="310"/>
      <c r="AW95" s="310"/>
      <c r="AX95" s="310"/>
      <c r="AY95" s="310"/>
      <c r="AZ95" s="310"/>
      <c r="BA95" s="310"/>
      <c r="BB95" s="310"/>
      <c r="BC95" s="289"/>
      <c r="BD95" s="296"/>
      <c r="BE95" s="289"/>
      <c r="BF95" s="278"/>
      <c r="BG95" s="278"/>
      <c r="BH95" s="278"/>
      <c r="BI95" s="278"/>
      <c r="BJ95" s="278"/>
      <c r="BK95" s="278"/>
      <c r="BL95" s="278"/>
    </row>
    <row r="96" spans="1:64" ht="15.95" customHeight="1" x14ac:dyDescent="0.2">
      <c r="A96" s="277">
        <v>4</v>
      </c>
      <c r="B96" s="278"/>
      <c r="C96" s="278"/>
      <c r="D96" s="278"/>
      <c r="E96" s="278"/>
      <c r="F96" s="278"/>
      <c r="G96" s="278"/>
      <c r="H96" s="278"/>
      <c r="I96" s="278"/>
      <c r="J96" s="278"/>
      <c r="K96" s="290"/>
      <c r="L96" s="320"/>
      <c r="M96" s="321"/>
      <c r="N96" s="321"/>
      <c r="O96" s="321"/>
      <c r="P96" s="321"/>
      <c r="Q96" s="321"/>
      <c r="R96" s="321"/>
      <c r="S96" s="321"/>
      <c r="T96" s="321"/>
      <c r="U96" s="321"/>
      <c r="V96" s="321"/>
      <c r="W96" s="321"/>
      <c r="X96" s="321"/>
      <c r="Y96" s="321"/>
      <c r="Z96" s="321"/>
      <c r="AA96" s="321"/>
      <c r="AB96" s="321"/>
      <c r="AC96" s="321"/>
      <c r="AD96" s="321"/>
      <c r="AE96" s="321"/>
      <c r="AF96" s="321"/>
      <c r="AG96" s="321"/>
      <c r="AH96" s="321"/>
      <c r="AI96" s="321"/>
      <c r="AJ96" s="321"/>
      <c r="AK96" s="321"/>
      <c r="AL96" s="321"/>
      <c r="AM96" s="321"/>
      <c r="AN96" s="321"/>
      <c r="AO96" s="321"/>
      <c r="AP96" s="321"/>
      <c r="AQ96" s="321"/>
      <c r="AR96" s="321"/>
      <c r="AS96" s="321"/>
      <c r="AT96" s="321"/>
      <c r="AU96" s="321"/>
      <c r="AV96" s="321"/>
      <c r="AW96" s="321"/>
      <c r="AX96" s="321"/>
      <c r="AY96" s="321"/>
      <c r="AZ96" s="321"/>
      <c r="BA96" s="321"/>
      <c r="BB96" s="321"/>
      <c r="BC96" s="322"/>
      <c r="BD96" s="296"/>
      <c r="BE96" s="289"/>
      <c r="BF96" s="278"/>
      <c r="BG96" s="278"/>
      <c r="BH96" s="278"/>
      <c r="BI96" s="278"/>
      <c r="BJ96" s="278"/>
      <c r="BK96" s="278"/>
      <c r="BL96" s="278"/>
    </row>
    <row r="97" spans="1:64" ht="15.95" customHeight="1" x14ac:dyDescent="0.2">
      <c r="A97" s="277">
        <v>4</v>
      </c>
      <c r="B97" s="278"/>
      <c r="C97" s="278"/>
      <c r="D97" s="278"/>
      <c r="E97" s="278"/>
      <c r="F97" s="278"/>
      <c r="G97" s="278"/>
      <c r="H97" s="278"/>
      <c r="I97" s="278"/>
      <c r="J97" s="278"/>
      <c r="K97" s="323"/>
      <c r="L97" s="320"/>
      <c r="M97" s="321"/>
      <c r="N97" s="321"/>
      <c r="O97" s="321"/>
      <c r="P97" s="321"/>
      <c r="Q97" s="321"/>
      <c r="R97" s="321"/>
      <c r="S97" s="321"/>
      <c r="T97" s="321"/>
      <c r="U97" s="321"/>
      <c r="V97" s="321"/>
      <c r="W97" s="321"/>
      <c r="X97" s="321"/>
      <c r="Y97" s="321"/>
      <c r="Z97" s="321"/>
      <c r="AA97" s="321"/>
      <c r="AB97" s="321"/>
      <c r="AC97" s="321"/>
      <c r="AD97" s="321"/>
      <c r="AE97" s="321"/>
      <c r="AF97" s="321"/>
      <c r="AG97" s="321"/>
      <c r="AH97" s="321"/>
      <c r="AI97" s="321"/>
      <c r="AJ97" s="321"/>
      <c r="AK97" s="321"/>
      <c r="AL97" s="321"/>
      <c r="AM97" s="321"/>
      <c r="AN97" s="321"/>
      <c r="AO97" s="321"/>
      <c r="AP97" s="321"/>
      <c r="AQ97" s="321"/>
      <c r="AR97" s="321"/>
      <c r="AS97" s="321"/>
      <c r="AT97" s="321"/>
      <c r="AU97" s="321"/>
      <c r="AV97" s="321"/>
      <c r="AW97" s="321"/>
      <c r="AX97" s="321"/>
      <c r="AY97" s="321"/>
      <c r="AZ97" s="321"/>
      <c r="BA97" s="321"/>
      <c r="BB97" s="321"/>
      <c r="BC97" s="322"/>
      <c r="BD97" s="296"/>
      <c r="BE97" s="289"/>
      <c r="BF97" s="278"/>
      <c r="BG97" s="278"/>
      <c r="BH97" s="278"/>
      <c r="BI97" s="278"/>
      <c r="BJ97" s="278"/>
      <c r="BK97" s="278"/>
      <c r="BL97" s="278"/>
    </row>
    <row r="98" spans="1:64" ht="15.95" customHeight="1" x14ac:dyDescent="0.2">
      <c r="A98" s="277">
        <v>4</v>
      </c>
      <c r="B98" s="278"/>
      <c r="C98" s="278"/>
      <c r="D98" s="278"/>
      <c r="E98" s="278"/>
      <c r="F98" s="278"/>
      <c r="G98" s="278"/>
      <c r="H98" s="278"/>
      <c r="I98" s="278"/>
      <c r="J98" s="278"/>
      <c r="K98" s="323"/>
      <c r="L98" s="320"/>
      <c r="M98" s="321"/>
      <c r="N98" s="321"/>
      <c r="O98" s="321"/>
      <c r="P98" s="321"/>
      <c r="Q98" s="321"/>
      <c r="R98" s="321"/>
      <c r="S98" s="321"/>
      <c r="T98" s="321"/>
      <c r="U98" s="321"/>
      <c r="V98" s="321"/>
      <c r="W98" s="321"/>
      <c r="X98" s="321"/>
      <c r="Y98" s="321"/>
      <c r="Z98" s="321"/>
      <c r="AA98" s="321"/>
      <c r="AB98" s="321"/>
      <c r="AC98" s="321"/>
      <c r="AD98" s="321"/>
      <c r="AE98" s="321"/>
      <c r="AF98" s="321"/>
      <c r="AG98" s="321"/>
      <c r="AH98" s="321"/>
      <c r="AI98" s="321"/>
      <c r="AJ98" s="321"/>
      <c r="AK98" s="321"/>
      <c r="AL98" s="321"/>
      <c r="AM98" s="321"/>
      <c r="AN98" s="321"/>
      <c r="AO98" s="321"/>
      <c r="AP98" s="321"/>
      <c r="AQ98" s="321"/>
      <c r="AR98" s="321"/>
      <c r="AS98" s="321"/>
      <c r="AT98" s="321"/>
      <c r="AU98" s="321"/>
      <c r="AV98" s="321"/>
      <c r="AW98" s="321"/>
      <c r="AX98" s="321"/>
      <c r="AY98" s="321"/>
      <c r="AZ98" s="321"/>
      <c r="BA98" s="321"/>
      <c r="BB98" s="321"/>
      <c r="BC98" s="322"/>
      <c r="BD98" s="325"/>
      <c r="BE98" s="326"/>
      <c r="BF98" s="278"/>
      <c r="BG98" s="278"/>
      <c r="BH98" s="278"/>
      <c r="BI98" s="278"/>
      <c r="BJ98" s="278"/>
      <c r="BK98" s="278"/>
      <c r="BL98" s="278"/>
    </row>
    <row r="100" spans="1:64" s="332" customFormat="1" ht="14.25" customHeight="1" x14ac:dyDescent="0.2">
      <c r="A100" s="331"/>
    </row>
    <row r="101" spans="1:64" s="332" customFormat="1" ht="14.25" customHeight="1" x14ac:dyDescent="0.2">
      <c r="A101" s="331"/>
    </row>
    <row r="102" spans="1:64" s="332" customFormat="1" ht="14.25" customHeight="1" x14ac:dyDescent="0.2">
      <c r="A102" s="331"/>
    </row>
    <row r="103" spans="1:64" s="332" customFormat="1" ht="14.25" customHeight="1" x14ac:dyDescent="0.2">
      <c r="A103" s="331"/>
    </row>
    <row r="104" spans="1:64" s="332" customFormat="1" ht="14.25" customHeight="1" x14ac:dyDescent="0.2">
      <c r="A104" s="331"/>
    </row>
    <row r="105" spans="1:64" s="332" customFormat="1" ht="14.25" customHeight="1" x14ac:dyDescent="0.2">
      <c r="A105" s="331"/>
    </row>
    <row r="106" spans="1:64" s="332" customFormat="1" ht="14.25" customHeight="1" x14ac:dyDescent="0.2">
      <c r="A106" s="331"/>
    </row>
    <row r="107" spans="1:64" s="332" customFormat="1" ht="14.25" customHeight="1" x14ac:dyDescent="0.2">
      <c r="A107" s="331"/>
    </row>
    <row r="108" spans="1:64" s="332" customFormat="1" ht="14.25" customHeight="1" x14ac:dyDescent="0.2">
      <c r="A108" s="331"/>
    </row>
    <row r="109" spans="1:64" s="332" customFormat="1" ht="14.25" customHeight="1" x14ac:dyDescent="0.2">
      <c r="A109" s="331"/>
    </row>
    <row r="110" spans="1:64" s="332" customFormat="1" ht="14.25" customHeight="1" x14ac:dyDescent="0.2">
      <c r="A110" s="331"/>
    </row>
    <row r="111" spans="1:64" s="332" customFormat="1" ht="14.25" customHeight="1" x14ac:dyDescent="0.2">
      <c r="A111" s="331"/>
    </row>
    <row r="112" spans="1:64" s="332" customFormat="1" ht="14.25" customHeight="1" x14ac:dyDescent="0.2">
      <c r="A112" s="331"/>
    </row>
    <row r="113" spans="1:1" s="332" customFormat="1" ht="14.25" customHeight="1" x14ac:dyDescent="0.2">
      <c r="A113" s="331"/>
    </row>
    <row r="114" spans="1:1" s="332" customFormat="1" ht="14.25" customHeight="1" x14ac:dyDescent="0.2">
      <c r="A114" s="331"/>
    </row>
    <row r="115" spans="1:1" s="332" customFormat="1" ht="14.25" customHeight="1" x14ac:dyDescent="0.2">
      <c r="A115" s="331"/>
    </row>
    <row r="116" spans="1:1" s="332" customFormat="1" ht="14.25" customHeight="1" x14ac:dyDescent="0.2">
      <c r="A116" s="331"/>
    </row>
    <row r="117" spans="1:1" s="332" customFormat="1" ht="14.25" customHeight="1" x14ac:dyDescent="0.2">
      <c r="A117" s="331"/>
    </row>
    <row r="118" spans="1:1" s="332" customFormat="1" ht="14.25" customHeight="1" x14ac:dyDescent="0.2">
      <c r="A118" s="331"/>
    </row>
    <row r="119" spans="1:1" s="332" customFormat="1" ht="14.25" customHeight="1" x14ac:dyDescent="0.2">
      <c r="A119" s="331"/>
    </row>
    <row r="120" spans="1:1" s="332" customFormat="1" ht="14.25" customHeight="1" x14ac:dyDescent="0.2">
      <c r="A120" s="331"/>
    </row>
    <row r="121" spans="1:1" s="332" customFormat="1" ht="14.25" customHeight="1" x14ac:dyDescent="0.2">
      <c r="A121" s="331"/>
    </row>
    <row r="122" spans="1:1" s="332" customFormat="1" ht="14.25" customHeight="1" x14ac:dyDescent="0.2">
      <c r="A122" s="331"/>
    </row>
    <row r="123" spans="1:1" s="332" customFormat="1" ht="14.25" customHeight="1" x14ac:dyDescent="0.2">
      <c r="A123" s="331"/>
    </row>
    <row r="124" spans="1:1" s="332" customFormat="1" ht="14.25" customHeight="1" x14ac:dyDescent="0.2">
      <c r="A124" s="331"/>
    </row>
    <row r="125" spans="1:1" s="332" customFormat="1" ht="14.25" customHeight="1" x14ac:dyDescent="0.2">
      <c r="A125" s="331"/>
    </row>
    <row r="126" spans="1:1" s="332" customFormat="1" ht="14.25" customHeight="1" x14ac:dyDescent="0.2">
      <c r="A126" s="331"/>
    </row>
    <row r="127" spans="1:1" s="332" customFormat="1" ht="14.25" customHeight="1" x14ac:dyDescent="0.2">
      <c r="A127" s="331"/>
    </row>
    <row r="128" spans="1:1" s="332" customFormat="1" ht="14.25" customHeight="1" x14ac:dyDescent="0.2">
      <c r="A128" s="331"/>
    </row>
    <row r="129" spans="1:1" s="332" customFormat="1" ht="14.25" customHeight="1" x14ac:dyDescent="0.2">
      <c r="A129" s="331"/>
    </row>
    <row r="130" spans="1:1" s="332" customFormat="1" ht="14.25" customHeight="1" x14ac:dyDescent="0.2">
      <c r="A130" s="331"/>
    </row>
    <row r="131" spans="1:1" s="332" customFormat="1" ht="14.25" customHeight="1" x14ac:dyDescent="0.2">
      <c r="A131" s="331"/>
    </row>
    <row r="132" spans="1:1" s="332" customFormat="1" ht="14.25" customHeight="1" x14ac:dyDescent="0.2">
      <c r="A132" s="331"/>
    </row>
    <row r="133" spans="1:1" s="332" customFormat="1" ht="14.25" customHeight="1" x14ac:dyDescent="0.2">
      <c r="A133" s="331"/>
    </row>
    <row r="134" spans="1:1" s="332" customFormat="1" ht="14.25" customHeight="1" x14ac:dyDescent="0.2">
      <c r="A134" s="331"/>
    </row>
    <row r="135" spans="1:1" s="332" customFormat="1" ht="14.25" customHeight="1" x14ac:dyDescent="0.2">
      <c r="A135" s="331"/>
    </row>
    <row r="136" spans="1:1" s="332" customFormat="1" ht="14.25" customHeight="1" x14ac:dyDescent="0.2">
      <c r="A136" s="331"/>
    </row>
    <row r="137" spans="1:1" s="332" customFormat="1" ht="14.25" customHeight="1" x14ac:dyDescent="0.2">
      <c r="A137" s="331"/>
    </row>
    <row r="138" spans="1:1" s="332" customFormat="1" ht="14.25" customHeight="1" x14ac:dyDescent="0.2">
      <c r="A138" s="331"/>
    </row>
    <row r="139" spans="1:1" s="332" customFormat="1" ht="14.25" customHeight="1" x14ac:dyDescent="0.2">
      <c r="A139" s="331"/>
    </row>
    <row r="140" spans="1:1" s="332" customFormat="1" ht="14.25" customHeight="1" x14ac:dyDescent="0.2">
      <c r="A140" s="331"/>
    </row>
    <row r="141" spans="1:1" s="332" customFormat="1" ht="14.25" customHeight="1" x14ac:dyDescent="0.2">
      <c r="A141" s="331"/>
    </row>
    <row r="142" spans="1:1" s="332" customFormat="1" ht="14.25" customHeight="1" x14ac:dyDescent="0.2">
      <c r="A142" s="331"/>
    </row>
    <row r="143" spans="1:1" s="332" customFormat="1" ht="14.25" customHeight="1" x14ac:dyDescent="0.2">
      <c r="A143" s="331"/>
    </row>
    <row r="144" spans="1:1" s="332" customFormat="1" ht="14.25" customHeight="1" x14ac:dyDescent="0.2">
      <c r="A144" s="331"/>
    </row>
    <row r="145" spans="1:1" s="332" customFormat="1" ht="14.25" customHeight="1" x14ac:dyDescent="0.2">
      <c r="A145" s="331"/>
    </row>
    <row r="146" spans="1:1" s="332" customFormat="1" ht="14.25" customHeight="1" x14ac:dyDescent="0.2">
      <c r="A146" s="331"/>
    </row>
    <row r="147" spans="1:1" s="332" customFormat="1" ht="14.25" customHeight="1" x14ac:dyDescent="0.2">
      <c r="A147" s="331"/>
    </row>
    <row r="148" spans="1:1" s="332" customFormat="1" ht="14.25" customHeight="1" x14ac:dyDescent="0.2">
      <c r="A148" s="331"/>
    </row>
    <row r="149" spans="1:1" s="332" customFormat="1" ht="14.25" customHeight="1" x14ac:dyDescent="0.2">
      <c r="A149" s="331"/>
    </row>
    <row r="150" spans="1:1" s="332" customFormat="1" ht="14.25" customHeight="1" x14ac:dyDescent="0.2">
      <c r="A150" s="331"/>
    </row>
    <row r="151" spans="1:1" s="332" customFormat="1" ht="14.25" customHeight="1" x14ac:dyDescent="0.2">
      <c r="A151" s="331"/>
    </row>
    <row r="152" spans="1:1" s="332" customFormat="1" ht="14.25" customHeight="1" x14ac:dyDescent="0.2">
      <c r="A152" s="331"/>
    </row>
    <row r="153" spans="1:1" s="332" customFormat="1" ht="14.25" customHeight="1" x14ac:dyDescent="0.2">
      <c r="A153" s="331"/>
    </row>
    <row r="154" spans="1:1" s="332" customFormat="1" ht="14.25" customHeight="1" x14ac:dyDescent="0.2">
      <c r="A154" s="331"/>
    </row>
    <row r="155" spans="1:1" s="332" customFormat="1" ht="14.25" customHeight="1" x14ac:dyDescent="0.2">
      <c r="A155" s="331"/>
    </row>
    <row r="156" spans="1:1" s="332" customFormat="1" ht="14.25" customHeight="1" x14ac:dyDescent="0.2">
      <c r="A156" s="331"/>
    </row>
    <row r="157" spans="1:1" s="332" customFormat="1" ht="14.25" customHeight="1" x14ac:dyDescent="0.2">
      <c r="A157" s="331"/>
    </row>
    <row r="158" spans="1:1" s="332" customFormat="1" ht="14.25" customHeight="1" x14ac:dyDescent="0.2">
      <c r="A158" s="331"/>
    </row>
    <row r="159" spans="1:1" s="332" customFormat="1" ht="14.25" customHeight="1" x14ac:dyDescent="0.2">
      <c r="A159" s="331"/>
    </row>
    <row r="160" spans="1:1" s="332" customFormat="1" ht="14.25" customHeight="1" x14ac:dyDescent="0.2">
      <c r="A160" s="331"/>
    </row>
    <row r="161" spans="1:1" s="332" customFormat="1" ht="14.25" customHeight="1" x14ac:dyDescent="0.2">
      <c r="A161" s="331"/>
    </row>
    <row r="162" spans="1:1" s="332" customFormat="1" ht="14.25" customHeight="1" x14ac:dyDescent="0.2">
      <c r="A162" s="331"/>
    </row>
    <row r="163" spans="1:1" s="332" customFormat="1" ht="14.25" customHeight="1" x14ac:dyDescent="0.2">
      <c r="A163" s="331"/>
    </row>
    <row r="164" spans="1:1" s="332" customFormat="1" ht="14.25" customHeight="1" x14ac:dyDescent="0.2">
      <c r="A164" s="331"/>
    </row>
    <row r="165" spans="1:1" s="332" customFormat="1" ht="14.25" customHeight="1" x14ac:dyDescent="0.2">
      <c r="A165" s="331"/>
    </row>
    <row r="166" spans="1:1" s="332" customFormat="1" ht="14.25" customHeight="1" x14ac:dyDescent="0.2">
      <c r="A166" s="331"/>
    </row>
    <row r="167" spans="1:1" s="332" customFormat="1" ht="14.25" customHeight="1" x14ac:dyDescent="0.2">
      <c r="A167" s="331"/>
    </row>
    <row r="168" spans="1:1" s="332" customFormat="1" ht="14.25" customHeight="1" x14ac:dyDescent="0.2">
      <c r="A168" s="331"/>
    </row>
    <row r="169" spans="1:1" s="332" customFormat="1" ht="14.25" customHeight="1" x14ac:dyDescent="0.2">
      <c r="A169" s="331"/>
    </row>
    <row r="170" spans="1:1" s="332" customFormat="1" ht="14.25" customHeight="1" x14ac:dyDescent="0.2">
      <c r="A170" s="331"/>
    </row>
    <row r="171" spans="1:1" s="332" customFormat="1" ht="14.25" customHeight="1" x14ac:dyDescent="0.2">
      <c r="A171" s="331"/>
    </row>
    <row r="172" spans="1:1" s="332" customFormat="1" ht="14.25" customHeight="1" x14ac:dyDescent="0.2">
      <c r="A172" s="331"/>
    </row>
    <row r="173" spans="1:1" s="332" customFormat="1" ht="14.25" customHeight="1" x14ac:dyDescent="0.2">
      <c r="A173" s="331"/>
    </row>
    <row r="174" spans="1:1" s="332" customFormat="1" ht="14.25" customHeight="1" x14ac:dyDescent="0.2">
      <c r="A174" s="331"/>
    </row>
    <row r="175" spans="1:1" s="332" customFormat="1" ht="14.25" customHeight="1" x14ac:dyDescent="0.2">
      <c r="A175" s="331"/>
    </row>
    <row r="176" spans="1:1" s="332" customFormat="1" ht="14.25" customHeight="1" x14ac:dyDescent="0.2">
      <c r="A176" s="331"/>
    </row>
    <row r="177" spans="1:1" s="332" customFormat="1" ht="14.25" customHeight="1" x14ac:dyDescent="0.2">
      <c r="A177" s="331"/>
    </row>
    <row r="178" spans="1:1" s="332" customFormat="1" ht="14.25" customHeight="1" x14ac:dyDescent="0.2">
      <c r="A178" s="331"/>
    </row>
    <row r="179" spans="1:1" s="332" customFormat="1" ht="14.25" customHeight="1" x14ac:dyDescent="0.2">
      <c r="A179" s="331"/>
    </row>
    <row r="180" spans="1:1" s="332" customFormat="1" ht="14.25" customHeight="1" x14ac:dyDescent="0.2">
      <c r="A180" s="331"/>
    </row>
    <row r="181" spans="1:1" s="332" customFormat="1" ht="14.25" customHeight="1" x14ac:dyDescent="0.2">
      <c r="A181" s="331"/>
    </row>
    <row r="182" spans="1:1" s="332" customFormat="1" ht="14.25" customHeight="1" x14ac:dyDescent="0.2">
      <c r="A182" s="331"/>
    </row>
    <row r="183" spans="1:1" s="332" customFormat="1" ht="14.25" customHeight="1" x14ac:dyDescent="0.2">
      <c r="A183" s="331"/>
    </row>
    <row r="184" spans="1:1" s="332" customFormat="1" ht="14.25" customHeight="1" x14ac:dyDescent="0.2">
      <c r="A184" s="331"/>
    </row>
    <row r="185" spans="1:1" s="332" customFormat="1" ht="14.25" customHeight="1" x14ac:dyDescent="0.2">
      <c r="A185" s="331"/>
    </row>
    <row r="186" spans="1:1" s="332" customFormat="1" ht="14.25" customHeight="1" x14ac:dyDescent="0.2">
      <c r="A186" s="331"/>
    </row>
    <row r="187" spans="1:1" s="332" customFormat="1" ht="14.25" customHeight="1" x14ac:dyDescent="0.2">
      <c r="A187" s="331"/>
    </row>
    <row r="188" spans="1:1" s="332" customFormat="1" ht="14.25" customHeight="1" x14ac:dyDescent="0.2">
      <c r="A188" s="331"/>
    </row>
    <row r="189" spans="1:1" s="332" customFormat="1" ht="14.25" customHeight="1" x14ac:dyDescent="0.2">
      <c r="A189" s="331"/>
    </row>
    <row r="190" spans="1:1" s="332" customFormat="1" ht="14.25" customHeight="1" x14ac:dyDescent="0.2">
      <c r="A190" s="331"/>
    </row>
    <row r="191" spans="1:1" s="332" customFormat="1" ht="14.25" customHeight="1" x14ac:dyDescent="0.2">
      <c r="A191" s="331"/>
    </row>
    <row r="192" spans="1:1" s="332" customFormat="1" ht="14.25" customHeight="1" x14ac:dyDescent="0.2">
      <c r="A192" s="331"/>
    </row>
    <row r="193" spans="1:1" s="332" customFormat="1" ht="14.25" customHeight="1" x14ac:dyDescent="0.2">
      <c r="A193" s="331"/>
    </row>
    <row r="194" spans="1:1" s="332" customFormat="1" ht="14.25" customHeight="1" x14ac:dyDescent="0.2">
      <c r="A194" s="331"/>
    </row>
    <row r="195" spans="1:1" s="332" customFormat="1" ht="14.25" customHeight="1" x14ac:dyDescent="0.2">
      <c r="A195" s="331"/>
    </row>
    <row r="196" spans="1:1" s="332" customFormat="1" ht="14.25" customHeight="1" x14ac:dyDescent="0.2">
      <c r="A196" s="331"/>
    </row>
    <row r="197" spans="1:1" s="332" customFormat="1" ht="14.25" customHeight="1" x14ac:dyDescent="0.2">
      <c r="A197" s="331"/>
    </row>
    <row r="198" spans="1:1" s="332" customFormat="1" ht="14.25" customHeight="1" x14ac:dyDescent="0.2">
      <c r="A198" s="331"/>
    </row>
    <row r="199" spans="1:1" s="332" customFormat="1" ht="14.25" customHeight="1" x14ac:dyDescent="0.2">
      <c r="A199" s="331"/>
    </row>
    <row r="200" spans="1:1" s="332" customFormat="1" ht="14.25" customHeight="1" x14ac:dyDescent="0.2">
      <c r="A200" s="331"/>
    </row>
    <row r="201" spans="1:1" s="332" customFormat="1" ht="14.25" customHeight="1" x14ac:dyDescent="0.2">
      <c r="A201" s="331"/>
    </row>
    <row r="202" spans="1:1" s="332" customFormat="1" ht="14.25" customHeight="1" x14ac:dyDescent="0.2">
      <c r="A202" s="331"/>
    </row>
    <row r="203" spans="1:1" s="332" customFormat="1" ht="14.25" customHeight="1" x14ac:dyDescent="0.2">
      <c r="A203" s="331"/>
    </row>
    <row r="204" spans="1:1" s="332" customFormat="1" ht="14.25" customHeight="1" x14ac:dyDescent="0.2">
      <c r="A204" s="331"/>
    </row>
    <row r="205" spans="1:1" s="332" customFormat="1" ht="14.25" customHeight="1" x14ac:dyDescent="0.2">
      <c r="A205" s="331"/>
    </row>
    <row r="206" spans="1:1" s="332" customFormat="1" ht="14.25" customHeight="1" x14ac:dyDescent="0.2">
      <c r="A206" s="331"/>
    </row>
    <row r="207" spans="1:1" s="332" customFormat="1" ht="14.25" customHeight="1" x14ac:dyDescent="0.2">
      <c r="A207" s="331"/>
    </row>
    <row r="208" spans="1:1" s="332" customFormat="1" ht="14.25" customHeight="1" x14ac:dyDescent="0.2">
      <c r="A208" s="331"/>
    </row>
    <row r="209" spans="1:1" s="332" customFormat="1" ht="14.25" customHeight="1" x14ac:dyDescent="0.2">
      <c r="A209" s="331"/>
    </row>
    <row r="210" spans="1:1" s="332" customFormat="1" ht="14.25" customHeight="1" x14ac:dyDescent="0.2">
      <c r="A210" s="331"/>
    </row>
    <row r="211" spans="1:1" s="332" customFormat="1" ht="14.25" customHeight="1" x14ac:dyDescent="0.2">
      <c r="A211" s="331"/>
    </row>
    <row r="212" spans="1:1" s="332" customFormat="1" ht="14.25" customHeight="1" x14ac:dyDescent="0.2">
      <c r="A212" s="331"/>
    </row>
    <row r="213" spans="1:1" s="332" customFormat="1" ht="14.25" customHeight="1" x14ac:dyDescent="0.2">
      <c r="A213" s="331"/>
    </row>
    <row r="214" spans="1:1" s="332" customFormat="1" ht="14.25" customHeight="1" x14ac:dyDescent="0.2">
      <c r="A214" s="331"/>
    </row>
    <row r="215" spans="1:1" s="332" customFormat="1" ht="14.25" customHeight="1" x14ac:dyDescent="0.2">
      <c r="A215" s="331"/>
    </row>
    <row r="216" spans="1:1" s="332" customFormat="1" ht="14.25" customHeight="1" x14ac:dyDescent="0.2">
      <c r="A216" s="331"/>
    </row>
    <row r="217" spans="1:1" s="332" customFormat="1" ht="14.25" customHeight="1" x14ac:dyDescent="0.2">
      <c r="A217" s="331"/>
    </row>
    <row r="218" spans="1:1" s="332" customFormat="1" ht="14.25" customHeight="1" x14ac:dyDescent="0.2">
      <c r="A218" s="331"/>
    </row>
    <row r="219" spans="1:1" s="332" customFormat="1" ht="14.25" customHeight="1" x14ac:dyDescent="0.2">
      <c r="A219" s="331"/>
    </row>
    <row r="220" spans="1:1" s="332" customFormat="1" ht="14.25" customHeight="1" x14ac:dyDescent="0.2">
      <c r="A220" s="331"/>
    </row>
    <row r="221" spans="1:1" s="332" customFormat="1" ht="14.25" customHeight="1" x14ac:dyDescent="0.2">
      <c r="A221" s="331"/>
    </row>
    <row r="222" spans="1:1" s="332" customFormat="1" ht="14.25" customHeight="1" x14ac:dyDescent="0.2">
      <c r="A222" s="331"/>
    </row>
    <row r="223" spans="1:1" s="332" customFormat="1" ht="14.25" customHeight="1" x14ac:dyDescent="0.2">
      <c r="A223" s="331"/>
    </row>
    <row r="224" spans="1:1" s="332" customFormat="1" ht="14.25" customHeight="1" x14ac:dyDescent="0.2">
      <c r="A224" s="331"/>
    </row>
    <row r="225" spans="1:1" s="332" customFormat="1" ht="14.25" customHeight="1" x14ac:dyDescent="0.2">
      <c r="A225" s="331"/>
    </row>
    <row r="226" spans="1:1" s="332" customFormat="1" ht="14.25" customHeight="1" x14ac:dyDescent="0.2">
      <c r="A226" s="331"/>
    </row>
    <row r="227" spans="1:1" s="332" customFormat="1" ht="14.25" customHeight="1" x14ac:dyDescent="0.2">
      <c r="A227" s="331"/>
    </row>
    <row r="228" spans="1:1" s="332" customFormat="1" ht="14.25" customHeight="1" x14ac:dyDescent="0.2">
      <c r="A228" s="331"/>
    </row>
    <row r="229" spans="1:1" s="332" customFormat="1" ht="14.25" customHeight="1" x14ac:dyDescent="0.2">
      <c r="A229" s="331"/>
    </row>
    <row r="230" spans="1:1" s="332" customFormat="1" ht="14.25" customHeight="1" x14ac:dyDescent="0.2">
      <c r="A230" s="331"/>
    </row>
    <row r="231" spans="1:1" s="332" customFormat="1" ht="14.25" customHeight="1" x14ac:dyDescent="0.2">
      <c r="A231" s="331"/>
    </row>
    <row r="232" spans="1:1" s="332" customFormat="1" ht="14.25" customHeight="1" x14ac:dyDescent="0.2">
      <c r="A232" s="331"/>
    </row>
    <row r="233" spans="1:1" s="332" customFormat="1" ht="14.25" customHeight="1" x14ac:dyDescent="0.2">
      <c r="A233" s="331"/>
    </row>
    <row r="234" spans="1:1" s="332" customFormat="1" ht="14.25" customHeight="1" x14ac:dyDescent="0.2">
      <c r="A234" s="331"/>
    </row>
    <row r="235" spans="1:1" s="332" customFormat="1" ht="14.25" customHeight="1" x14ac:dyDescent="0.2">
      <c r="A235" s="331"/>
    </row>
    <row r="236" spans="1:1" s="332" customFormat="1" ht="14.25" customHeight="1" x14ac:dyDescent="0.2">
      <c r="A236" s="331"/>
    </row>
    <row r="237" spans="1:1" s="332" customFormat="1" ht="14.25" customHeight="1" x14ac:dyDescent="0.2">
      <c r="A237" s="331"/>
    </row>
    <row r="238" spans="1:1" s="332" customFormat="1" ht="14.25" customHeight="1" x14ac:dyDescent="0.2">
      <c r="A238" s="331"/>
    </row>
    <row r="239" spans="1:1" s="332" customFormat="1" ht="14.25" customHeight="1" x14ac:dyDescent="0.2">
      <c r="A239" s="331"/>
    </row>
    <row r="240" spans="1:1" s="332" customFormat="1" ht="14.25" customHeight="1" x14ac:dyDescent="0.2">
      <c r="A240" s="331"/>
    </row>
    <row r="241" spans="1:1" s="332" customFormat="1" ht="14.25" customHeight="1" x14ac:dyDescent="0.2">
      <c r="A241" s="331"/>
    </row>
    <row r="242" spans="1:1" s="332" customFormat="1" ht="14.25" customHeight="1" x14ac:dyDescent="0.2">
      <c r="A242" s="331"/>
    </row>
    <row r="243" spans="1:1" s="332" customFormat="1" ht="14.25" customHeight="1" x14ac:dyDescent="0.2">
      <c r="A243" s="331"/>
    </row>
    <row r="244" spans="1:1" s="332" customFormat="1" ht="14.25" customHeight="1" x14ac:dyDescent="0.2">
      <c r="A244" s="331"/>
    </row>
    <row r="245" spans="1:1" s="332" customFormat="1" ht="14.25" customHeight="1" x14ac:dyDescent="0.2">
      <c r="A245" s="331"/>
    </row>
    <row r="246" spans="1:1" s="332" customFormat="1" ht="14.25" customHeight="1" x14ac:dyDescent="0.2">
      <c r="A246" s="331"/>
    </row>
    <row r="247" spans="1:1" s="332" customFormat="1" ht="14.25" customHeight="1" x14ac:dyDescent="0.2">
      <c r="A247" s="331"/>
    </row>
    <row r="248" spans="1:1" s="332" customFormat="1" ht="14.25" customHeight="1" x14ac:dyDescent="0.2">
      <c r="A248" s="331"/>
    </row>
    <row r="249" spans="1:1" s="332" customFormat="1" ht="14.25" customHeight="1" x14ac:dyDescent="0.2">
      <c r="A249" s="331"/>
    </row>
    <row r="250" spans="1:1" s="332" customFormat="1" ht="14.25" customHeight="1" x14ac:dyDescent="0.2">
      <c r="A250" s="331"/>
    </row>
    <row r="251" spans="1:1" s="332" customFormat="1" ht="14.25" customHeight="1" x14ac:dyDescent="0.2">
      <c r="A251" s="331"/>
    </row>
    <row r="252" spans="1:1" s="332" customFormat="1" ht="14.25" customHeight="1" x14ac:dyDescent="0.2">
      <c r="A252" s="331"/>
    </row>
    <row r="253" spans="1:1" s="332" customFormat="1" ht="14.25" customHeight="1" x14ac:dyDescent="0.2">
      <c r="A253" s="331"/>
    </row>
    <row r="254" spans="1:1" s="332" customFormat="1" ht="14.25" customHeight="1" x14ac:dyDescent="0.2">
      <c r="A254" s="331"/>
    </row>
    <row r="255" spans="1:1" s="332" customFormat="1" ht="14.25" customHeight="1" x14ac:dyDescent="0.2">
      <c r="A255" s="331"/>
    </row>
    <row r="256" spans="1:1" s="332" customFormat="1" ht="14.25" customHeight="1" x14ac:dyDescent="0.2">
      <c r="A256" s="331"/>
    </row>
    <row r="257" spans="1:1" s="332" customFormat="1" ht="14.25" customHeight="1" x14ac:dyDescent="0.2">
      <c r="A257" s="331"/>
    </row>
    <row r="258" spans="1:1" s="332" customFormat="1" ht="14.25" customHeight="1" x14ac:dyDescent="0.2">
      <c r="A258" s="331"/>
    </row>
    <row r="259" spans="1:1" s="332" customFormat="1" ht="14.25" customHeight="1" x14ac:dyDescent="0.2">
      <c r="A259" s="331"/>
    </row>
    <row r="260" spans="1:1" s="332" customFormat="1" ht="14.25" customHeight="1" x14ac:dyDescent="0.2">
      <c r="A260" s="331"/>
    </row>
    <row r="261" spans="1:1" s="332" customFormat="1" ht="14.25" customHeight="1" x14ac:dyDescent="0.2">
      <c r="A261" s="331"/>
    </row>
    <row r="262" spans="1:1" s="332" customFormat="1" ht="14.25" customHeight="1" x14ac:dyDescent="0.2">
      <c r="A262" s="331"/>
    </row>
    <row r="263" spans="1:1" s="332" customFormat="1" ht="14.25" customHeight="1" x14ac:dyDescent="0.2">
      <c r="A263" s="331"/>
    </row>
    <row r="264" spans="1:1" s="332" customFormat="1" ht="14.25" customHeight="1" x14ac:dyDescent="0.2">
      <c r="A264" s="331"/>
    </row>
    <row r="265" spans="1:1" s="332" customFormat="1" ht="14.25" customHeight="1" x14ac:dyDescent="0.2">
      <c r="A265" s="331"/>
    </row>
    <row r="266" spans="1:1" s="332" customFormat="1" ht="14.25" customHeight="1" x14ac:dyDescent="0.2">
      <c r="A266" s="331"/>
    </row>
    <row r="267" spans="1:1" s="332" customFormat="1" ht="14.25" customHeight="1" x14ac:dyDescent="0.2">
      <c r="A267" s="331"/>
    </row>
    <row r="268" spans="1:1" s="332" customFormat="1" ht="14.25" customHeight="1" x14ac:dyDescent="0.2">
      <c r="A268" s="331"/>
    </row>
    <row r="269" spans="1:1" s="332" customFormat="1" ht="14.25" customHeight="1" x14ac:dyDescent="0.2">
      <c r="A269" s="331"/>
    </row>
    <row r="270" spans="1:1" s="332" customFormat="1" ht="14.25" customHeight="1" x14ac:dyDescent="0.2">
      <c r="A270" s="331"/>
    </row>
    <row r="271" spans="1:1" s="332" customFormat="1" ht="14.25" customHeight="1" x14ac:dyDescent="0.2">
      <c r="A271" s="331"/>
    </row>
    <row r="272" spans="1:1" s="332" customFormat="1" ht="14.25" customHeight="1" x14ac:dyDescent="0.2">
      <c r="A272" s="331"/>
    </row>
    <row r="273" spans="1:1" s="332" customFormat="1" ht="14.25" customHeight="1" x14ac:dyDescent="0.2">
      <c r="A273" s="331"/>
    </row>
    <row r="274" spans="1:1" s="332" customFormat="1" ht="14.25" customHeight="1" x14ac:dyDescent="0.2">
      <c r="A274" s="331"/>
    </row>
    <row r="275" spans="1:1" s="332" customFormat="1" ht="14.25" customHeight="1" x14ac:dyDescent="0.2">
      <c r="A275" s="331"/>
    </row>
    <row r="276" spans="1:1" s="332" customFormat="1" ht="14.25" customHeight="1" x14ac:dyDescent="0.2">
      <c r="A276" s="331"/>
    </row>
    <row r="277" spans="1:1" s="332" customFormat="1" ht="14.25" customHeight="1" x14ac:dyDescent="0.2">
      <c r="A277" s="331"/>
    </row>
    <row r="278" spans="1:1" s="332" customFormat="1" ht="14.25" customHeight="1" x14ac:dyDescent="0.2">
      <c r="A278" s="331"/>
    </row>
    <row r="279" spans="1:1" s="332" customFormat="1" ht="14.25" customHeight="1" x14ac:dyDescent="0.2">
      <c r="A279" s="331"/>
    </row>
    <row r="280" spans="1:1" s="332" customFormat="1" ht="14.25" customHeight="1" x14ac:dyDescent="0.2">
      <c r="A280" s="331"/>
    </row>
    <row r="281" spans="1:1" s="332" customFormat="1" ht="14.25" customHeight="1" x14ac:dyDescent="0.2">
      <c r="A281" s="331"/>
    </row>
    <row r="282" spans="1:1" s="332" customFormat="1" ht="14.25" customHeight="1" x14ac:dyDescent="0.2">
      <c r="A282" s="331"/>
    </row>
    <row r="283" spans="1:1" s="332" customFormat="1" ht="14.25" customHeight="1" x14ac:dyDescent="0.2">
      <c r="A283" s="331"/>
    </row>
    <row r="284" spans="1:1" s="332" customFormat="1" ht="14.25" customHeight="1" x14ac:dyDescent="0.2">
      <c r="A284" s="331"/>
    </row>
    <row r="285" spans="1:1" s="332" customFormat="1" ht="14.25" customHeight="1" x14ac:dyDescent="0.2">
      <c r="A285" s="331"/>
    </row>
    <row r="286" spans="1:1" s="332" customFormat="1" ht="14.25" customHeight="1" x14ac:dyDescent="0.2">
      <c r="A286" s="331"/>
    </row>
    <row r="287" spans="1:1" s="332" customFormat="1" ht="14.25" customHeight="1" x14ac:dyDescent="0.2">
      <c r="A287" s="331"/>
    </row>
    <row r="288" spans="1:1" s="332" customFormat="1" ht="14.25" customHeight="1" x14ac:dyDescent="0.2">
      <c r="A288" s="331"/>
    </row>
    <row r="289" spans="1:1" s="332" customFormat="1" ht="14.25" customHeight="1" x14ac:dyDescent="0.2">
      <c r="A289" s="331"/>
    </row>
    <row r="290" spans="1:1" s="332" customFormat="1" ht="14.25" customHeight="1" x14ac:dyDescent="0.2">
      <c r="A290" s="331"/>
    </row>
    <row r="291" spans="1:1" s="332" customFormat="1" ht="14.25" customHeight="1" x14ac:dyDescent="0.2">
      <c r="A291" s="331"/>
    </row>
    <row r="292" spans="1:1" s="332" customFormat="1" ht="14.25" customHeight="1" x14ac:dyDescent="0.2">
      <c r="A292" s="331"/>
    </row>
    <row r="293" spans="1:1" s="332" customFormat="1" ht="14.25" customHeight="1" x14ac:dyDescent="0.2">
      <c r="A293" s="331"/>
    </row>
    <row r="294" spans="1:1" s="332" customFormat="1" ht="14.25" customHeight="1" x14ac:dyDescent="0.2">
      <c r="A294" s="331"/>
    </row>
    <row r="295" spans="1:1" s="332" customFormat="1" ht="14.25" customHeight="1" x14ac:dyDescent="0.2">
      <c r="A295" s="331"/>
    </row>
    <row r="296" spans="1:1" s="332" customFormat="1" ht="14.25" customHeight="1" x14ac:dyDescent="0.2">
      <c r="A296" s="331"/>
    </row>
    <row r="297" spans="1:1" s="332" customFormat="1" ht="14.25" customHeight="1" x14ac:dyDescent="0.2">
      <c r="A297" s="331"/>
    </row>
    <row r="298" spans="1:1" s="332" customFormat="1" ht="14.25" customHeight="1" x14ac:dyDescent="0.2">
      <c r="A298" s="331"/>
    </row>
    <row r="299" spans="1:1" s="332" customFormat="1" ht="14.25" customHeight="1" x14ac:dyDescent="0.2">
      <c r="A299" s="331"/>
    </row>
    <row r="300" spans="1:1" s="332" customFormat="1" ht="14.25" customHeight="1" x14ac:dyDescent="0.2">
      <c r="A300" s="331"/>
    </row>
    <row r="301" spans="1:1" s="332" customFormat="1" ht="14.25" customHeight="1" x14ac:dyDescent="0.2">
      <c r="A301" s="331"/>
    </row>
    <row r="302" spans="1:1" s="332" customFormat="1" ht="14.25" customHeight="1" x14ac:dyDescent="0.2">
      <c r="A302" s="331"/>
    </row>
    <row r="303" spans="1:1" s="332" customFormat="1" ht="14.25" customHeight="1" x14ac:dyDescent="0.2">
      <c r="A303" s="331"/>
    </row>
    <row r="304" spans="1:1" s="332" customFormat="1" ht="14.25" customHeight="1" x14ac:dyDescent="0.2">
      <c r="A304" s="331"/>
    </row>
    <row r="305" spans="1:1" s="332" customFormat="1" ht="14.25" customHeight="1" x14ac:dyDescent="0.2">
      <c r="A305" s="331"/>
    </row>
    <row r="306" spans="1:1" s="332" customFormat="1" ht="14.25" customHeight="1" x14ac:dyDescent="0.2">
      <c r="A306" s="331"/>
    </row>
    <row r="307" spans="1:1" s="332" customFormat="1" ht="14.25" customHeight="1" x14ac:dyDescent="0.2">
      <c r="A307" s="331"/>
    </row>
    <row r="308" spans="1:1" s="332" customFormat="1" ht="14.25" customHeight="1" x14ac:dyDescent="0.2">
      <c r="A308" s="331"/>
    </row>
    <row r="309" spans="1:1" s="332" customFormat="1" ht="14.25" customHeight="1" x14ac:dyDescent="0.2">
      <c r="A309" s="331"/>
    </row>
    <row r="310" spans="1:1" s="332" customFormat="1" ht="14.25" customHeight="1" x14ac:dyDescent="0.2">
      <c r="A310" s="331"/>
    </row>
    <row r="311" spans="1:1" s="332" customFormat="1" ht="14.25" customHeight="1" x14ac:dyDescent="0.2">
      <c r="A311" s="331"/>
    </row>
    <row r="312" spans="1:1" s="332" customFormat="1" ht="14.25" customHeight="1" x14ac:dyDescent="0.2">
      <c r="A312" s="331"/>
    </row>
    <row r="313" spans="1:1" s="332" customFormat="1" ht="14.25" customHeight="1" x14ac:dyDescent="0.2">
      <c r="A313" s="331"/>
    </row>
    <row r="314" spans="1:1" s="332" customFormat="1" ht="14.25" customHeight="1" x14ac:dyDescent="0.2">
      <c r="A314" s="331"/>
    </row>
    <row r="315" spans="1:1" s="332" customFormat="1" ht="14.25" customHeight="1" x14ac:dyDescent="0.2">
      <c r="A315" s="331"/>
    </row>
    <row r="316" spans="1:1" s="332" customFormat="1" ht="14.25" customHeight="1" x14ac:dyDescent="0.2">
      <c r="A316" s="331"/>
    </row>
    <row r="317" spans="1:1" s="332" customFormat="1" ht="14.25" customHeight="1" x14ac:dyDescent="0.2">
      <c r="A317" s="331"/>
    </row>
    <row r="318" spans="1:1" s="332" customFormat="1" ht="14.25" customHeight="1" x14ac:dyDescent="0.2">
      <c r="A318" s="331"/>
    </row>
    <row r="319" spans="1:1" s="332" customFormat="1" ht="14.25" customHeight="1" x14ac:dyDescent="0.2">
      <c r="A319" s="331"/>
    </row>
    <row r="320" spans="1:1" s="332" customFormat="1" ht="14.25" customHeight="1" x14ac:dyDescent="0.2">
      <c r="A320" s="331"/>
    </row>
    <row r="321" spans="1:1" s="332" customFormat="1" ht="14.25" customHeight="1" x14ac:dyDescent="0.2">
      <c r="A321" s="331"/>
    </row>
    <row r="322" spans="1:1" s="332" customFormat="1" ht="14.25" customHeight="1" x14ac:dyDescent="0.2">
      <c r="A322" s="331"/>
    </row>
    <row r="323" spans="1:1" s="332" customFormat="1" ht="14.25" customHeight="1" x14ac:dyDescent="0.2">
      <c r="A323" s="331"/>
    </row>
    <row r="324" spans="1:1" s="332" customFormat="1" ht="14.25" customHeight="1" x14ac:dyDescent="0.2">
      <c r="A324" s="331"/>
    </row>
    <row r="325" spans="1:1" s="332" customFormat="1" ht="14.25" customHeight="1" x14ac:dyDescent="0.2">
      <c r="A325" s="331"/>
    </row>
    <row r="326" spans="1:1" s="332" customFormat="1" ht="14.25" customHeight="1" x14ac:dyDescent="0.2">
      <c r="A326" s="331"/>
    </row>
    <row r="327" spans="1:1" s="332" customFormat="1" ht="14.25" customHeight="1" x14ac:dyDescent="0.2">
      <c r="A327" s="331"/>
    </row>
    <row r="328" spans="1:1" s="332" customFormat="1" ht="14.25" customHeight="1" x14ac:dyDescent="0.2">
      <c r="A328" s="331"/>
    </row>
    <row r="329" spans="1:1" s="332" customFormat="1" ht="14.25" customHeight="1" x14ac:dyDescent="0.2">
      <c r="A329" s="331"/>
    </row>
    <row r="330" spans="1:1" s="332" customFormat="1" ht="14.25" customHeight="1" x14ac:dyDescent="0.2">
      <c r="A330" s="331"/>
    </row>
    <row r="331" spans="1:1" s="332" customFormat="1" ht="14.25" customHeight="1" x14ac:dyDescent="0.2">
      <c r="A331" s="331"/>
    </row>
    <row r="332" spans="1:1" s="332" customFormat="1" ht="14.25" customHeight="1" x14ac:dyDescent="0.2">
      <c r="A332" s="331"/>
    </row>
    <row r="333" spans="1:1" s="332" customFormat="1" ht="14.25" customHeight="1" x14ac:dyDescent="0.2">
      <c r="A333" s="331"/>
    </row>
    <row r="334" spans="1:1" s="332" customFormat="1" ht="14.25" customHeight="1" x14ac:dyDescent="0.2">
      <c r="A334" s="331"/>
    </row>
    <row r="335" spans="1:1" s="332" customFormat="1" ht="14.25" customHeight="1" x14ac:dyDescent="0.2">
      <c r="A335" s="331"/>
    </row>
    <row r="336" spans="1:1" s="332" customFormat="1" ht="14.25" customHeight="1" x14ac:dyDescent="0.2">
      <c r="A336" s="331"/>
    </row>
    <row r="337" spans="1:1" s="332" customFormat="1" ht="14.25" customHeight="1" x14ac:dyDescent="0.2">
      <c r="A337" s="331"/>
    </row>
    <row r="338" spans="1:1" s="332" customFormat="1" ht="14.25" customHeight="1" x14ac:dyDescent="0.2">
      <c r="A338" s="331"/>
    </row>
    <row r="339" spans="1:1" s="332" customFormat="1" ht="14.25" customHeight="1" x14ac:dyDescent="0.2">
      <c r="A339" s="331"/>
    </row>
    <row r="340" spans="1:1" s="332" customFormat="1" ht="14.25" customHeight="1" x14ac:dyDescent="0.2">
      <c r="A340" s="331"/>
    </row>
    <row r="341" spans="1:1" s="332" customFormat="1" ht="14.25" customHeight="1" x14ac:dyDescent="0.2">
      <c r="A341" s="331"/>
    </row>
    <row r="342" spans="1:1" s="332" customFormat="1" ht="14.25" customHeight="1" x14ac:dyDescent="0.2">
      <c r="A342" s="331"/>
    </row>
    <row r="343" spans="1:1" s="332" customFormat="1" ht="14.25" customHeight="1" x14ac:dyDescent="0.2">
      <c r="A343" s="331"/>
    </row>
    <row r="344" spans="1:1" s="332" customFormat="1" ht="14.25" customHeight="1" x14ac:dyDescent="0.2">
      <c r="A344" s="331"/>
    </row>
    <row r="345" spans="1:1" s="332" customFormat="1" ht="14.25" customHeight="1" x14ac:dyDescent="0.2">
      <c r="A345" s="331"/>
    </row>
    <row r="346" spans="1:1" s="332" customFormat="1" ht="14.25" customHeight="1" x14ac:dyDescent="0.2">
      <c r="A346" s="331"/>
    </row>
    <row r="347" spans="1:1" s="332" customFormat="1" ht="14.25" customHeight="1" x14ac:dyDescent="0.2">
      <c r="A347" s="331"/>
    </row>
    <row r="348" spans="1:1" s="332" customFormat="1" ht="14.25" customHeight="1" x14ac:dyDescent="0.2">
      <c r="A348" s="331"/>
    </row>
    <row r="349" spans="1:1" s="332" customFormat="1" ht="14.25" customHeight="1" x14ac:dyDescent="0.2">
      <c r="A349" s="331"/>
    </row>
    <row r="350" spans="1:1" s="332" customFormat="1" ht="14.25" customHeight="1" x14ac:dyDescent="0.2">
      <c r="A350" s="331"/>
    </row>
    <row r="351" spans="1:1" s="332" customFormat="1" ht="14.25" customHeight="1" x14ac:dyDescent="0.2">
      <c r="A351" s="331"/>
    </row>
    <row r="352" spans="1:1" s="332" customFormat="1" ht="14.25" customHeight="1" x14ac:dyDescent="0.2">
      <c r="A352" s="331"/>
    </row>
    <row r="353" spans="1:1" s="332" customFormat="1" ht="14.25" customHeight="1" x14ac:dyDescent="0.2">
      <c r="A353" s="331"/>
    </row>
    <row r="354" spans="1:1" s="332" customFormat="1" ht="14.25" customHeight="1" x14ac:dyDescent="0.2">
      <c r="A354" s="331"/>
    </row>
    <row r="355" spans="1:1" s="332" customFormat="1" ht="14.25" customHeight="1" x14ac:dyDescent="0.2">
      <c r="A355" s="331"/>
    </row>
    <row r="356" spans="1:1" s="332" customFormat="1" ht="14.25" customHeight="1" x14ac:dyDescent="0.2">
      <c r="A356" s="331"/>
    </row>
    <row r="357" spans="1:1" s="332" customFormat="1" ht="14.25" customHeight="1" x14ac:dyDescent="0.2">
      <c r="A357" s="331"/>
    </row>
    <row r="358" spans="1:1" s="332" customFormat="1" ht="14.25" customHeight="1" x14ac:dyDescent="0.2">
      <c r="A358" s="331"/>
    </row>
    <row r="359" spans="1:1" s="332" customFormat="1" ht="14.25" customHeight="1" x14ac:dyDescent="0.2">
      <c r="A359" s="331"/>
    </row>
    <row r="360" spans="1:1" s="332" customFormat="1" ht="14.25" customHeight="1" x14ac:dyDescent="0.2">
      <c r="A360" s="331"/>
    </row>
    <row r="361" spans="1:1" s="332" customFormat="1" ht="14.25" customHeight="1" x14ac:dyDescent="0.2">
      <c r="A361" s="331"/>
    </row>
    <row r="362" spans="1:1" s="332" customFormat="1" ht="14.25" customHeight="1" x14ac:dyDescent="0.2">
      <c r="A362" s="331"/>
    </row>
    <row r="363" spans="1:1" s="332" customFormat="1" ht="14.25" customHeight="1" x14ac:dyDescent="0.2">
      <c r="A363" s="331"/>
    </row>
    <row r="364" spans="1:1" s="332" customFormat="1" ht="14.25" customHeight="1" x14ac:dyDescent="0.2">
      <c r="A364" s="331"/>
    </row>
    <row r="365" spans="1:1" s="332" customFormat="1" ht="14.25" customHeight="1" x14ac:dyDescent="0.2">
      <c r="A365" s="331"/>
    </row>
    <row r="366" spans="1:1" s="332" customFormat="1" ht="14.25" customHeight="1" x14ac:dyDescent="0.2">
      <c r="A366" s="331"/>
    </row>
    <row r="367" spans="1:1" s="332" customFormat="1" ht="14.25" customHeight="1" x14ac:dyDescent="0.2">
      <c r="A367" s="331"/>
    </row>
    <row r="368" spans="1:1" s="332" customFormat="1" ht="14.25" customHeight="1" x14ac:dyDescent="0.2">
      <c r="A368" s="331"/>
    </row>
    <row r="369" spans="1:1" s="332" customFormat="1" ht="14.25" customHeight="1" x14ac:dyDescent="0.2">
      <c r="A369" s="331"/>
    </row>
    <row r="370" spans="1:1" s="332" customFormat="1" ht="14.25" customHeight="1" x14ac:dyDescent="0.2">
      <c r="A370" s="331"/>
    </row>
    <row r="371" spans="1:1" s="332" customFormat="1" ht="14.25" customHeight="1" x14ac:dyDescent="0.2">
      <c r="A371" s="331"/>
    </row>
    <row r="372" spans="1:1" s="332" customFormat="1" ht="14.25" customHeight="1" x14ac:dyDescent="0.2">
      <c r="A372" s="331"/>
    </row>
    <row r="373" spans="1:1" s="332" customFormat="1" ht="14.25" customHeight="1" x14ac:dyDescent="0.2">
      <c r="A373" s="331"/>
    </row>
    <row r="374" spans="1:1" s="332" customFormat="1" ht="14.25" customHeight="1" x14ac:dyDescent="0.2">
      <c r="A374" s="331"/>
    </row>
    <row r="375" spans="1:1" s="332" customFormat="1" ht="14.25" customHeight="1" x14ac:dyDescent="0.2">
      <c r="A375" s="331"/>
    </row>
    <row r="376" spans="1:1" s="332" customFormat="1" ht="14.25" customHeight="1" x14ac:dyDescent="0.2">
      <c r="A376" s="331"/>
    </row>
    <row r="377" spans="1:1" s="332" customFormat="1" ht="14.25" customHeight="1" x14ac:dyDescent="0.2">
      <c r="A377" s="331"/>
    </row>
    <row r="378" spans="1:1" s="332" customFormat="1" ht="14.25" customHeight="1" x14ac:dyDescent="0.2">
      <c r="A378" s="331"/>
    </row>
    <row r="379" spans="1:1" s="332" customFormat="1" ht="14.25" customHeight="1" x14ac:dyDescent="0.2">
      <c r="A379" s="331"/>
    </row>
    <row r="380" spans="1:1" s="332" customFormat="1" ht="14.25" customHeight="1" x14ac:dyDescent="0.2">
      <c r="A380" s="331"/>
    </row>
    <row r="381" spans="1:1" s="332" customFormat="1" ht="14.25" customHeight="1" x14ac:dyDescent="0.2">
      <c r="A381" s="331"/>
    </row>
    <row r="382" spans="1:1" s="332" customFormat="1" ht="14.25" customHeight="1" x14ac:dyDescent="0.2">
      <c r="A382" s="331"/>
    </row>
    <row r="383" spans="1:1" s="332" customFormat="1" ht="14.25" customHeight="1" x14ac:dyDescent="0.2">
      <c r="A383" s="331"/>
    </row>
    <row r="384" spans="1:1" s="332" customFormat="1" ht="14.25" customHeight="1" x14ac:dyDescent="0.2">
      <c r="A384" s="331"/>
    </row>
    <row r="385" spans="1:1" s="332" customFormat="1" ht="14.25" customHeight="1" x14ac:dyDescent="0.2">
      <c r="A385" s="331"/>
    </row>
    <row r="386" spans="1:1" s="332" customFormat="1" ht="14.25" customHeight="1" x14ac:dyDescent="0.2">
      <c r="A386" s="331"/>
    </row>
    <row r="387" spans="1:1" s="332" customFormat="1" ht="14.25" customHeight="1" x14ac:dyDescent="0.2">
      <c r="A387" s="331"/>
    </row>
    <row r="388" spans="1:1" s="332" customFormat="1" ht="14.25" customHeight="1" x14ac:dyDescent="0.2">
      <c r="A388" s="331"/>
    </row>
    <row r="389" spans="1:1" s="332" customFormat="1" ht="14.25" customHeight="1" x14ac:dyDescent="0.2">
      <c r="A389" s="331"/>
    </row>
    <row r="390" spans="1:1" s="332" customFormat="1" ht="14.25" customHeight="1" x14ac:dyDescent="0.2">
      <c r="A390" s="331"/>
    </row>
    <row r="391" spans="1:1" s="332" customFormat="1" ht="14.25" customHeight="1" x14ac:dyDescent="0.2">
      <c r="A391" s="331"/>
    </row>
    <row r="392" spans="1:1" s="332" customFormat="1" ht="14.25" customHeight="1" x14ac:dyDescent="0.2">
      <c r="A392" s="331"/>
    </row>
    <row r="393" spans="1:1" s="332" customFormat="1" ht="14.25" customHeight="1" x14ac:dyDescent="0.2">
      <c r="A393" s="331"/>
    </row>
    <row r="394" spans="1:1" s="332" customFormat="1" ht="14.25" customHeight="1" x14ac:dyDescent="0.2">
      <c r="A394" s="331"/>
    </row>
    <row r="395" spans="1:1" s="332" customFormat="1" ht="14.25" customHeight="1" x14ac:dyDescent="0.2">
      <c r="A395" s="331"/>
    </row>
    <row r="396" spans="1:1" s="332" customFormat="1" ht="14.25" customHeight="1" x14ac:dyDescent="0.2">
      <c r="A396" s="331"/>
    </row>
    <row r="397" spans="1:1" s="332" customFormat="1" ht="14.25" customHeight="1" x14ac:dyDescent="0.2">
      <c r="A397" s="331"/>
    </row>
    <row r="398" spans="1:1" s="332" customFormat="1" ht="14.25" customHeight="1" x14ac:dyDescent="0.2">
      <c r="A398" s="331"/>
    </row>
    <row r="399" spans="1:1" s="332" customFormat="1" ht="14.25" customHeight="1" x14ac:dyDescent="0.2">
      <c r="A399" s="331"/>
    </row>
  </sheetData>
  <mergeCells count="156">
    <mergeCell ref="AW90:BB92"/>
    <mergeCell ref="M93:R95"/>
    <mergeCell ref="S93:X95"/>
    <mergeCell ref="Y93:AD95"/>
    <mergeCell ref="AE93:AJ95"/>
    <mergeCell ref="AK93:AP95"/>
    <mergeCell ref="AQ93:AV95"/>
    <mergeCell ref="AW93:BB95"/>
    <mergeCell ref="M90:R92"/>
    <mergeCell ref="S90:X92"/>
    <mergeCell ref="Y90:AD92"/>
    <mergeCell ref="AE90:AJ92"/>
    <mergeCell ref="AK90:AP92"/>
    <mergeCell ref="AQ90:AV92"/>
    <mergeCell ref="AW84:BB86"/>
    <mergeCell ref="M87:R89"/>
    <mergeCell ref="S87:X89"/>
    <mergeCell ref="Y87:AD89"/>
    <mergeCell ref="AE87:AJ89"/>
    <mergeCell ref="AK87:AP89"/>
    <mergeCell ref="AQ87:AV89"/>
    <mergeCell ref="AW87:BB89"/>
    <mergeCell ref="M84:R86"/>
    <mergeCell ref="S84:X86"/>
    <mergeCell ref="Y84:AD86"/>
    <mergeCell ref="AE84:AJ86"/>
    <mergeCell ref="AK84:AP86"/>
    <mergeCell ref="AQ84:AV86"/>
    <mergeCell ref="AW78:BB80"/>
    <mergeCell ref="M81:R83"/>
    <mergeCell ref="S81:X83"/>
    <mergeCell ref="Y81:AD83"/>
    <mergeCell ref="AE81:AJ83"/>
    <mergeCell ref="AK81:AP83"/>
    <mergeCell ref="AQ81:AV83"/>
    <mergeCell ref="AW81:BB83"/>
    <mergeCell ref="M78:R80"/>
    <mergeCell ref="S78:X80"/>
    <mergeCell ref="Y78:AD80"/>
    <mergeCell ref="AE78:AJ80"/>
    <mergeCell ref="AK78:AP80"/>
    <mergeCell ref="AQ78:AV80"/>
    <mergeCell ref="M71:AC75"/>
    <mergeCell ref="AD71:AK75"/>
    <mergeCell ref="AL71:BB75"/>
    <mergeCell ref="M76:R77"/>
    <mergeCell ref="S76:X77"/>
    <mergeCell ref="Y76:AD77"/>
    <mergeCell ref="AE76:AJ77"/>
    <mergeCell ref="AK76:AP77"/>
    <mergeCell ref="AQ76:AV77"/>
    <mergeCell ref="AW76:BB77"/>
    <mergeCell ref="AW60:BB62"/>
    <mergeCell ref="M63:R65"/>
    <mergeCell ref="S63:X65"/>
    <mergeCell ref="Y63:AD65"/>
    <mergeCell ref="AE63:AJ65"/>
    <mergeCell ref="AK63:AP65"/>
    <mergeCell ref="AQ63:AV65"/>
    <mergeCell ref="AW63:BB65"/>
    <mergeCell ref="M60:R62"/>
    <mergeCell ref="S60:X62"/>
    <mergeCell ref="Y60:AD62"/>
    <mergeCell ref="AE60:AJ62"/>
    <mergeCell ref="AK60:AP62"/>
    <mergeCell ref="AQ60:AV62"/>
    <mergeCell ref="AW54:BB56"/>
    <mergeCell ref="M57:R59"/>
    <mergeCell ref="S57:X59"/>
    <mergeCell ref="Y57:AD59"/>
    <mergeCell ref="AE57:AJ59"/>
    <mergeCell ref="AK57:AP59"/>
    <mergeCell ref="AQ57:AV59"/>
    <mergeCell ref="AW57:BB59"/>
    <mergeCell ref="M54:R56"/>
    <mergeCell ref="S54:X56"/>
    <mergeCell ref="Y54:AD56"/>
    <mergeCell ref="AE54:AJ56"/>
    <mergeCell ref="AK54:AP56"/>
    <mergeCell ref="AQ54:AV56"/>
    <mergeCell ref="AW48:BB50"/>
    <mergeCell ref="M51:R53"/>
    <mergeCell ref="S51:X53"/>
    <mergeCell ref="Y51:AD53"/>
    <mergeCell ref="AE51:AJ53"/>
    <mergeCell ref="AK51:AP53"/>
    <mergeCell ref="AQ51:AV53"/>
    <mergeCell ref="AW51:BB53"/>
    <mergeCell ref="M48:R50"/>
    <mergeCell ref="S48:X50"/>
    <mergeCell ref="Y48:AD50"/>
    <mergeCell ref="AE48:AJ50"/>
    <mergeCell ref="AK48:AP50"/>
    <mergeCell ref="AQ48:AV50"/>
    <mergeCell ref="M41:AC45"/>
    <mergeCell ref="AD41:AK45"/>
    <mergeCell ref="AL41:BB45"/>
    <mergeCell ref="M46:R47"/>
    <mergeCell ref="S46:X47"/>
    <mergeCell ref="Y46:AD47"/>
    <mergeCell ref="AE46:AJ47"/>
    <mergeCell ref="AK46:AP47"/>
    <mergeCell ref="AQ46:AV47"/>
    <mergeCell ref="AW46:BB47"/>
    <mergeCell ref="AW30:BB32"/>
    <mergeCell ref="M33:R35"/>
    <mergeCell ref="S33:X35"/>
    <mergeCell ref="Y33:AD35"/>
    <mergeCell ref="AE33:AJ35"/>
    <mergeCell ref="AK33:AP35"/>
    <mergeCell ref="AQ33:AV35"/>
    <mergeCell ref="AW33:BB35"/>
    <mergeCell ref="M30:R32"/>
    <mergeCell ref="S30:X32"/>
    <mergeCell ref="Y30:AD32"/>
    <mergeCell ref="AE30:AJ32"/>
    <mergeCell ref="AK30:AP32"/>
    <mergeCell ref="AQ30:AV32"/>
    <mergeCell ref="AW24:BB26"/>
    <mergeCell ref="M27:R29"/>
    <mergeCell ref="S27:X29"/>
    <mergeCell ref="Y27:AD29"/>
    <mergeCell ref="AE27:AJ29"/>
    <mergeCell ref="AK27:AP29"/>
    <mergeCell ref="AQ27:AV29"/>
    <mergeCell ref="AW27:BB29"/>
    <mergeCell ref="M24:R26"/>
    <mergeCell ref="S24:X26"/>
    <mergeCell ref="Y24:AD26"/>
    <mergeCell ref="AE24:AJ26"/>
    <mergeCell ref="AK24:AP26"/>
    <mergeCell ref="AQ24:AV26"/>
    <mergeCell ref="AW18:BB20"/>
    <mergeCell ref="M21:R23"/>
    <mergeCell ref="S21:X23"/>
    <mergeCell ref="Y21:AD23"/>
    <mergeCell ref="AE21:AJ23"/>
    <mergeCell ref="AK21:AP23"/>
    <mergeCell ref="AQ21:AV23"/>
    <mergeCell ref="AW21:BB23"/>
    <mergeCell ref="M18:R20"/>
    <mergeCell ref="S18:X20"/>
    <mergeCell ref="Y18:AD20"/>
    <mergeCell ref="AE18:AJ20"/>
    <mergeCell ref="AK18:AP20"/>
    <mergeCell ref="AQ18:AV20"/>
    <mergeCell ref="M11:AC15"/>
    <mergeCell ref="AD11:AK15"/>
    <mergeCell ref="AL11:BB15"/>
    <mergeCell ref="M16:R17"/>
    <mergeCell ref="S16:X17"/>
    <mergeCell ref="Y16:AD17"/>
    <mergeCell ref="AE16:AJ17"/>
    <mergeCell ref="AK16:AP17"/>
    <mergeCell ref="AQ16:AV17"/>
    <mergeCell ref="AW16:BB17"/>
  </mergeCells>
  <phoneticPr fontId="1"/>
  <printOptions horizontalCentered="1" verticalCentered="1"/>
  <pageMargins left="0" right="0" top="0" bottom="0" header="0" footer="0"/>
  <pageSetup paperSize="9" scale="46" orientation="portrait" horizontalDpi="4294967292" r:id="rId1"/>
  <headerFooter alignWithMargins="0"/>
  <drawing r:id="rId2"/>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D5E3853-90BC-4AD5-9BB6-223184A4CB87}">
  <dimension ref="B1:BF25"/>
  <sheetViews>
    <sheetView showGridLines="0" topLeftCell="A6" workbookViewId="0">
      <selection activeCell="M13" sqref="M13"/>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4">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c r="Y11" s="189"/>
      <c r="Z11" s="137"/>
      <c r="AA11" s="137"/>
      <c r="AB11" s="190"/>
      <c r="AC11" s="181"/>
      <c r="AD11" s="191"/>
      <c r="AE11" s="192"/>
      <c r="AF11" s="193"/>
      <c r="AG11" s="193"/>
      <c r="AH11" s="188"/>
      <c r="AI11" s="189"/>
      <c r="AJ11" s="137"/>
      <c r="AK11" s="137"/>
      <c r="AL11" s="194"/>
      <c r="AM11" s="181"/>
      <c r="AN11" s="195"/>
      <c r="AO11" s="196"/>
      <c r="AP11" s="197"/>
      <c r="AQ11" s="198"/>
      <c r="AR11" s="129"/>
      <c r="AS11" s="199">
        <v>1</v>
      </c>
      <c r="AT11" s="199"/>
      <c r="AU11" s="199"/>
      <c r="AV11" s="199"/>
      <c r="AW11" s="199"/>
      <c r="AX11" s="200" t="s">
        <v>173</v>
      </c>
      <c r="AY11" s="201" t="s">
        <v>174</v>
      </c>
      <c r="AZ11" s="202" t="s">
        <v>174</v>
      </c>
      <c r="BA11" s="203" t="s">
        <v>174</v>
      </c>
      <c r="BB11" s="200" t="s">
        <v>174</v>
      </c>
      <c r="BC11" s="200" t="s">
        <v>174</v>
      </c>
      <c r="BD11" s="199"/>
      <c r="BE11" s="199"/>
    </row>
    <row r="12" spans="2:58" s="118" customFormat="1" ht="59.25" customHeight="1" x14ac:dyDescent="0.4">
      <c r="B12" s="129"/>
      <c r="C12" s="181" t="s">
        <v>175</v>
      </c>
      <c r="D12" s="129"/>
      <c r="E12" s="182" t="s">
        <v>176</v>
      </c>
      <c r="F12" s="181">
        <v>2</v>
      </c>
      <c r="G12" s="181"/>
      <c r="H12" s="181"/>
      <c r="I12" s="181"/>
      <c r="J12" s="181"/>
      <c r="K12" s="183">
        <v>31</v>
      </c>
      <c r="L12" s="184">
        <v>31</v>
      </c>
      <c r="M12" s="185">
        <v>31</v>
      </c>
      <c r="N12" s="185">
        <v>31</v>
      </c>
      <c r="O12" s="186">
        <v>31</v>
      </c>
      <c r="P12" s="187"/>
      <c r="Q12" s="181"/>
      <c r="R12" s="181"/>
      <c r="S12" s="181"/>
      <c r="T12" s="181"/>
      <c r="U12" s="181"/>
      <c r="V12" s="181"/>
      <c r="W12" s="181"/>
      <c r="X12" s="188"/>
      <c r="Y12" s="189"/>
      <c r="Z12" s="137"/>
      <c r="AA12" s="137"/>
      <c r="AB12" s="190"/>
      <c r="AC12" s="181"/>
      <c r="AD12" s="191"/>
      <c r="AE12" s="192"/>
      <c r="AF12" s="193"/>
      <c r="AG12" s="193"/>
      <c r="AH12" s="188"/>
      <c r="AI12" s="189"/>
      <c r="AJ12" s="137"/>
      <c r="AK12" s="137"/>
      <c r="AL12" s="194"/>
      <c r="AM12" s="181"/>
      <c r="AN12" s="195"/>
      <c r="AO12" s="196"/>
      <c r="AP12" s="197"/>
      <c r="AQ12" s="198"/>
      <c r="AR12" s="129"/>
      <c r="AS12" s="199">
        <v>1</v>
      </c>
      <c r="AT12" s="199"/>
      <c r="AU12" s="199"/>
      <c r="AV12" s="199"/>
      <c r="AW12" s="199"/>
      <c r="AX12" s="200" t="s">
        <v>173</v>
      </c>
      <c r="AY12" s="201" t="s">
        <v>174</v>
      </c>
      <c r="AZ12" s="202" t="s">
        <v>174</v>
      </c>
      <c r="BA12" s="203" t="s">
        <v>174</v>
      </c>
      <c r="BB12" s="200" t="s">
        <v>174</v>
      </c>
      <c r="BC12" s="200" t="s">
        <v>174</v>
      </c>
      <c r="BD12" s="199"/>
      <c r="BE12" s="199"/>
    </row>
    <row r="13" spans="2:58" s="118" customFormat="1" ht="59.25" customHeight="1" x14ac:dyDescent="0.4">
      <c r="B13" s="129"/>
      <c r="C13" s="181" t="s">
        <v>177</v>
      </c>
      <c r="D13" s="129"/>
      <c r="E13" s="182" t="s">
        <v>178</v>
      </c>
      <c r="F13" s="181">
        <v>3</v>
      </c>
      <c r="G13" s="181"/>
      <c r="H13" s="181"/>
      <c r="I13" s="181"/>
      <c r="J13" s="181"/>
      <c r="K13" s="183">
        <v>31</v>
      </c>
      <c r="L13" s="184">
        <v>31</v>
      </c>
      <c r="M13" s="185">
        <v>31</v>
      </c>
      <c r="N13" s="185">
        <v>31</v>
      </c>
      <c r="O13" s="186">
        <v>31</v>
      </c>
      <c r="P13" s="187"/>
      <c r="Q13" s="181"/>
      <c r="R13" s="181"/>
      <c r="S13" s="181"/>
      <c r="T13" s="181"/>
      <c r="U13" s="181"/>
      <c r="V13" s="181"/>
      <c r="W13" s="181"/>
      <c r="X13" s="188"/>
      <c r="Y13" s="189"/>
      <c r="Z13" s="137"/>
      <c r="AA13" s="137"/>
      <c r="AB13" s="190"/>
      <c r="AC13" s="181"/>
      <c r="AD13" s="191"/>
      <c r="AE13" s="192"/>
      <c r="AF13" s="193"/>
      <c r="AG13" s="193"/>
      <c r="AH13" s="188"/>
      <c r="AI13" s="189"/>
      <c r="AJ13" s="137"/>
      <c r="AK13" s="137"/>
      <c r="AL13" s="194"/>
      <c r="AM13" s="181"/>
      <c r="AN13" s="195"/>
      <c r="AO13" s="196"/>
      <c r="AP13" s="197"/>
      <c r="AQ13" s="198"/>
      <c r="AR13" s="129"/>
      <c r="AS13" s="199">
        <v>1</v>
      </c>
      <c r="AT13" s="199"/>
      <c r="AU13" s="199"/>
      <c r="AV13" s="199"/>
      <c r="AW13" s="199"/>
      <c r="AX13" s="200" t="s">
        <v>173</v>
      </c>
      <c r="AY13" s="201" t="s">
        <v>174</v>
      </c>
      <c r="AZ13" s="202" t="s">
        <v>174</v>
      </c>
      <c r="BA13" s="203" t="s">
        <v>174</v>
      </c>
      <c r="BB13" s="200" t="s">
        <v>174</v>
      </c>
      <c r="BC13" s="200" t="s">
        <v>174</v>
      </c>
      <c r="BD13" s="199"/>
      <c r="BE13" s="199"/>
    </row>
    <row r="14" spans="2:58" s="118" customFormat="1" x14ac:dyDescent="0.4">
      <c r="B14" s="129"/>
      <c r="C14" s="129"/>
      <c r="D14" s="129"/>
      <c r="E14" s="182"/>
      <c r="F14" s="181"/>
      <c r="G14" s="181"/>
      <c r="H14" s="181"/>
      <c r="I14" s="181"/>
      <c r="J14" s="181"/>
      <c r="K14" s="181"/>
      <c r="L14" s="204"/>
      <c r="M14" s="205"/>
      <c r="N14" s="205"/>
      <c r="O14" s="181"/>
      <c r="P14" s="181"/>
      <c r="Q14" s="181"/>
      <c r="R14" s="181"/>
      <c r="S14" s="181"/>
      <c r="T14" s="181"/>
      <c r="U14" s="181"/>
      <c r="V14" s="181"/>
      <c r="W14" s="181"/>
      <c r="X14" s="188"/>
      <c r="Y14" s="189"/>
      <c r="Z14" s="137"/>
      <c r="AA14" s="137"/>
      <c r="AB14" s="181"/>
      <c r="AC14" s="181"/>
      <c r="AD14" s="181"/>
      <c r="AE14" s="181"/>
      <c r="AF14" s="181"/>
      <c r="AG14" s="181"/>
      <c r="AH14" s="188"/>
      <c r="AI14" s="189"/>
      <c r="AJ14" s="137"/>
      <c r="AK14" s="137"/>
      <c r="AL14" s="181"/>
      <c r="AM14" s="181"/>
      <c r="AN14" s="181"/>
      <c r="AO14" s="181"/>
      <c r="AP14" s="181"/>
      <c r="AQ14" s="181"/>
      <c r="AS14" s="181"/>
      <c r="AT14" s="181"/>
      <c r="AU14" s="181"/>
      <c r="AV14" s="181"/>
      <c r="AW14" s="181"/>
      <c r="AX14" s="181"/>
      <c r="AY14" s="181"/>
      <c r="AZ14" s="181"/>
      <c r="BA14" s="181"/>
      <c r="BB14" s="181"/>
      <c r="BC14" s="181"/>
      <c r="BD14" s="181"/>
      <c r="BE14" s="181"/>
    </row>
    <row r="15" spans="2:58" s="118" customFormat="1" x14ac:dyDescent="0.4">
      <c r="B15" s="129"/>
      <c r="C15" s="129"/>
      <c r="D15" s="129"/>
      <c r="E15" s="182"/>
      <c r="F15" s="181"/>
      <c r="G15" s="181"/>
      <c r="H15" s="181"/>
      <c r="I15" s="181"/>
      <c r="J15" s="181"/>
      <c r="K15" s="181"/>
      <c r="L15" s="204"/>
      <c r="M15" s="205"/>
      <c r="N15" s="205"/>
      <c r="O15" s="181"/>
      <c r="P15" s="181"/>
      <c r="Q15" s="181"/>
      <c r="R15" s="181"/>
      <c r="S15" s="181"/>
      <c r="T15" s="181"/>
      <c r="U15" s="181"/>
      <c r="V15" s="181"/>
      <c r="W15" s="181"/>
      <c r="X15" s="188"/>
      <c r="Y15" s="189"/>
      <c r="Z15" s="137"/>
      <c r="AA15" s="137"/>
      <c r="AB15" s="181"/>
      <c r="AC15" s="181"/>
      <c r="AD15" s="181"/>
      <c r="AE15" s="181"/>
      <c r="AF15" s="181"/>
      <c r="AG15" s="181"/>
      <c r="AH15" s="188"/>
      <c r="AI15" s="189"/>
      <c r="AJ15" s="137"/>
      <c r="AK15" s="137"/>
      <c r="AL15" s="181"/>
      <c r="AM15" s="181"/>
      <c r="AN15" s="181"/>
      <c r="AO15" s="181"/>
      <c r="AP15" s="181"/>
      <c r="AQ15" s="181"/>
      <c r="AS15" s="181"/>
      <c r="AT15" s="181"/>
      <c r="AU15" s="181"/>
      <c r="AV15" s="181"/>
      <c r="AW15" s="181"/>
      <c r="AX15" s="181"/>
      <c r="AY15" s="181"/>
      <c r="AZ15" s="181"/>
      <c r="BA15" s="181"/>
      <c r="BB15" s="181"/>
      <c r="BC15" s="181"/>
      <c r="BD15" s="181"/>
      <c r="BE15" s="181"/>
    </row>
    <row r="16" spans="2:58" s="118" customFormat="1" x14ac:dyDescent="0.4">
      <c r="B16" s="206"/>
      <c r="C16" s="206"/>
      <c r="D16" s="206"/>
      <c r="E16" s="182"/>
      <c r="F16" s="181"/>
      <c r="G16" s="181"/>
      <c r="H16" s="181"/>
      <c r="I16" s="181"/>
      <c r="J16" s="181"/>
      <c r="K16" s="181"/>
      <c r="L16" s="207"/>
      <c r="M16" s="205"/>
      <c r="N16" s="205"/>
      <c r="O16" s="181"/>
      <c r="P16" s="181"/>
      <c r="Q16" s="181"/>
      <c r="R16" s="181"/>
      <c r="S16" s="181"/>
      <c r="T16" s="181"/>
      <c r="U16" s="181"/>
      <c r="V16" s="181"/>
      <c r="W16" s="181"/>
      <c r="X16" s="188"/>
      <c r="Y16" s="189"/>
      <c r="Z16" s="137"/>
      <c r="AA16" s="137"/>
      <c r="AB16" s="181"/>
      <c r="AC16" s="181"/>
      <c r="AD16" s="181"/>
      <c r="AE16" s="181"/>
      <c r="AF16" s="181"/>
      <c r="AG16" s="181"/>
      <c r="AH16" s="188"/>
      <c r="AI16" s="189"/>
      <c r="AJ16" s="137"/>
      <c r="AK16" s="137"/>
      <c r="AL16" s="181"/>
      <c r="AM16" s="181"/>
      <c r="AN16" s="181"/>
      <c r="AO16" s="181"/>
      <c r="AP16" s="181"/>
      <c r="AQ16" s="181"/>
      <c r="AS16" s="181"/>
      <c r="AT16" s="181"/>
      <c r="AU16" s="181"/>
      <c r="AV16" s="181"/>
      <c r="AW16" s="181"/>
      <c r="AX16" s="181"/>
      <c r="AY16" s="181"/>
      <c r="AZ16" s="181"/>
      <c r="BA16" s="181"/>
      <c r="BB16" s="181"/>
      <c r="BC16" s="181"/>
      <c r="BD16" s="181"/>
      <c r="BE16" s="181"/>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A2BDF95-1A85-4EEB-B1C3-C2AB0AC9F161}">
  <sheetPr>
    <pageSetUpPr fitToPage="1"/>
  </sheetPr>
  <dimension ref="B1:H40"/>
  <sheetViews>
    <sheetView showGridLines="0" topLeftCell="A8" zoomScale="115" zoomScaleNormal="115" workbookViewId="0">
      <selection activeCell="E20" sqref="E20"/>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179</v>
      </c>
      <c r="E4" s="105"/>
    </row>
    <row r="5" spans="2:8" ht="11.25" customHeight="1" x14ac:dyDescent="0.15">
      <c r="B5" s="218">
        <v>46204</v>
      </c>
      <c r="C5" s="218">
        <v>46266</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180</v>
      </c>
      <c r="H8" s="124"/>
    </row>
    <row r="9" spans="2:8" x14ac:dyDescent="0.15">
      <c r="B9" s="141"/>
      <c r="C9" s="142"/>
      <c r="D9" s="142"/>
      <c r="E9" s="143"/>
      <c r="F9" s="208"/>
      <c r="G9" s="209"/>
      <c r="H9" s="210"/>
    </row>
    <row r="10" spans="2:8" s="180" customFormat="1" ht="37.5" customHeight="1" x14ac:dyDescent="0.15">
      <c r="B10" s="163" t="s">
        <v>151</v>
      </c>
      <c r="C10" s="163" t="s">
        <v>181</v>
      </c>
      <c r="D10" s="163" t="s">
        <v>120</v>
      </c>
      <c r="E10" s="211" t="s">
        <v>182</v>
      </c>
      <c r="F10" s="212" t="s">
        <v>118</v>
      </c>
      <c r="G10" s="163" t="s">
        <v>183</v>
      </c>
      <c r="H10" s="129" t="s">
        <v>184</v>
      </c>
    </row>
    <row r="11" spans="2:8" s="118" customFormat="1" ht="44.25" x14ac:dyDescent="0.4">
      <c r="B11" s="129" t="s">
        <v>185</v>
      </c>
      <c r="C11" s="181" t="s">
        <v>171</v>
      </c>
      <c r="D11" s="213">
        <v>1</v>
      </c>
      <c r="E11" s="181" t="s">
        <v>186</v>
      </c>
      <c r="F11" s="214" t="s">
        <v>174</v>
      </c>
      <c r="G11" s="215" t="s">
        <v>187</v>
      </c>
      <c r="H11" s="216" t="s">
        <v>188</v>
      </c>
    </row>
    <row r="12" spans="2:8" s="118" customFormat="1" ht="44.25" x14ac:dyDescent="0.4">
      <c r="B12" s="129"/>
      <c r="C12" s="181" t="s">
        <v>175</v>
      </c>
      <c r="D12" s="213">
        <v>2</v>
      </c>
      <c r="E12" s="181" t="s">
        <v>189</v>
      </c>
      <c r="F12" s="214" t="s">
        <v>174</v>
      </c>
      <c r="G12" s="215" t="s">
        <v>187</v>
      </c>
      <c r="H12" s="216" t="s">
        <v>188</v>
      </c>
    </row>
    <row r="13" spans="2:8" s="118" customFormat="1" ht="44.25" x14ac:dyDescent="0.4">
      <c r="B13" s="129"/>
      <c r="C13" s="181" t="s">
        <v>177</v>
      </c>
      <c r="D13" s="213">
        <v>3</v>
      </c>
      <c r="E13" s="181" t="s">
        <v>190</v>
      </c>
      <c r="F13" s="214" t="s">
        <v>174</v>
      </c>
      <c r="G13" s="215" t="s">
        <v>187</v>
      </c>
      <c r="H13" s="216" t="s">
        <v>188</v>
      </c>
    </row>
    <row r="14" spans="2:8" s="118" customFormat="1" ht="81" x14ac:dyDescent="0.4">
      <c r="B14" s="129" t="s">
        <v>191</v>
      </c>
      <c r="C14" s="181" t="s">
        <v>171</v>
      </c>
      <c r="D14" s="213">
        <v>1</v>
      </c>
      <c r="E14" s="181" t="s">
        <v>192</v>
      </c>
      <c r="F14" s="217" t="s">
        <v>174</v>
      </c>
      <c r="G14" s="215" t="s">
        <v>193</v>
      </c>
      <c r="H14" s="216" t="s">
        <v>194</v>
      </c>
    </row>
    <row r="15" spans="2:8" s="118" customFormat="1" ht="81" x14ac:dyDescent="0.4">
      <c r="B15" s="129"/>
      <c r="C15" s="181" t="s">
        <v>175</v>
      </c>
      <c r="D15" s="213">
        <v>2</v>
      </c>
      <c r="E15" s="181" t="s">
        <v>195</v>
      </c>
      <c r="F15" s="217" t="s">
        <v>174</v>
      </c>
      <c r="G15" s="215" t="s">
        <v>193</v>
      </c>
      <c r="H15" s="216" t="s">
        <v>194</v>
      </c>
    </row>
    <row r="16" spans="2:8" s="118" customFormat="1" ht="81" x14ac:dyDescent="0.4">
      <c r="B16" s="129"/>
      <c r="C16" s="181" t="s">
        <v>177</v>
      </c>
      <c r="D16" s="213">
        <v>3</v>
      </c>
      <c r="E16" s="181" t="s">
        <v>196</v>
      </c>
      <c r="F16" s="217" t="s">
        <v>174</v>
      </c>
      <c r="G16" s="215" t="s">
        <v>193</v>
      </c>
      <c r="H16" s="216" t="s">
        <v>194</v>
      </c>
    </row>
    <row r="17" spans="2:8" s="118" customFormat="1" ht="44.25" x14ac:dyDescent="0.4">
      <c r="B17" s="129" t="s">
        <v>197</v>
      </c>
      <c r="C17" s="181" t="s">
        <v>171</v>
      </c>
      <c r="D17" s="213">
        <v>1</v>
      </c>
      <c r="E17" s="181" t="s">
        <v>198</v>
      </c>
      <c r="F17" s="214" t="s">
        <v>174</v>
      </c>
      <c r="G17" s="215" t="s">
        <v>199</v>
      </c>
      <c r="H17" s="216" t="s">
        <v>200</v>
      </c>
    </row>
    <row r="18" spans="2:8" s="118" customFormat="1" ht="44.25" x14ac:dyDescent="0.4">
      <c r="B18" s="129"/>
      <c r="C18" s="181" t="s">
        <v>175</v>
      </c>
      <c r="D18" s="213">
        <v>2</v>
      </c>
      <c r="E18" s="181" t="s">
        <v>201</v>
      </c>
      <c r="F18" s="214" t="s">
        <v>174</v>
      </c>
      <c r="G18" s="215" t="s">
        <v>199</v>
      </c>
      <c r="H18" s="216" t="s">
        <v>200</v>
      </c>
    </row>
    <row r="19" spans="2:8" s="118" customFormat="1" ht="44.25" x14ac:dyDescent="0.4">
      <c r="B19" s="129"/>
      <c r="C19" s="181" t="s">
        <v>177</v>
      </c>
      <c r="D19" s="213">
        <v>3</v>
      </c>
      <c r="E19" s="181" t="s">
        <v>202</v>
      </c>
      <c r="F19" s="214" t="s">
        <v>174</v>
      </c>
      <c r="G19" s="215" t="s">
        <v>199</v>
      </c>
      <c r="H19" s="216" t="s">
        <v>200</v>
      </c>
    </row>
    <row r="20" spans="2:8" s="118" customFormat="1" x14ac:dyDescent="0.4">
      <c r="B20" s="129"/>
      <c r="C20" s="181"/>
      <c r="D20" s="181"/>
      <c r="E20" s="181"/>
      <c r="F20" s="181"/>
      <c r="G20" s="163"/>
      <c r="H20" s="181"/>
    </row>
    <row r="21" spans="2:8" s="118" customFormat="1" x14ac:dyDescent="0.4">
      <c r="B21" s="129"/>
      <c r="C21" s="181"/>
      <c r="D21" s="181"/>
      <c r="E21" s="181"/>
      <c r="F21" s="181"/>
      <c r="G21" s="163"/>
      <c r="H21" s="181"/>
    </row>
    <row r="22" spans="2:8" s="118" customFormat="1" x14ac:dyDescent="0.4">
      <c r="B22" s="129"/>
      <c r="C22" s="181"/>
      <c r="D22" s="181"/>
      <c r="E22" s="181"/>
      <c r="F22" s="181"/>
      <c r="G22" s="163"/>
      <c r="H22" s="181"/>
    </row>
    <row r="23" spans="2:8" s="118" customFormat="1" x14ac:dyDescent="0.4">
      <c r="B23" s="129"/>
      <c r="C23" s="181"/>
      <c r="D23" s="181"/>
      <c r="E23" s="181"/>
      <c r="F23" s="181"/>
      <c r="G23" s="163"/>
      <c r="H23" s="181"/>
    </row>
    <row r="24" spans="2:8" s="118" customFormat="1" x14ac:dyDescent="0.4">
      <c r="B24" s="129"/>
      <c r="C24" s="181"/>
      <c r="D24" s="181"/>
      <c r="E24" s="181"/>
      <c r="F24" s="181"/>
      <c r="G24" s="163"/>
      <c r="H24" s="181"/>
    </row>
    <row r="25" spans="2:8" s="118" customFormat="1" x14ac:dyDescent="0.4">
      <c r="B25" s="129"/>
      <c r="C25" s="181"/>
      <c r="D25" s="181"/>
      <c r="E25" s="181"/>
      <c r="F25" s="181"/>
      <c r="G25" s="163"/>
      <c r="H25" s="181"/>
    </row>
    <row r="26" spans="2:8" s="118" customFormat="1" x14ac:dyDescent="0.4">
      <c r="B26" s="129"/>
      <c r="C26" s="181"/>
      <c r="D26" s="181"/>
      <c r="E26" s="181"/>
      <c r="F26" s="181"/>
      <c r="G26" s="163"/>
      <c r="H26" s="181"/>
    </row>
    <row r="27" spans="2:8" s="118" customFormat="1" x14ac:dyDescent="0.4">
      <c r="B27" s="129"/>
      <c r="C27" s="181"/>
      <c r="D27" s="181"/>
      <c r="E27" s="181"/>
      <c r="F27" s="181"/>
      <c r="G27" s="163"/>
      <c r="H27" s="181"/>
    </row>
    <row r="28" spans="2:8" s="118" customFormat="1" x14ac:dyDescent="0.4">
      <c r="B28" s="129"/>
      <c r="C28" s="181"/>
      <c r="D28" s="181"/>
      <c r="E28" s="181"/>
      <c r="F28" s="181"/>
      <c r="G28" s="163"/>
      <c r="H28" s="181"/>
    </row>
    <row r="29" spans="2:8" s="118" customFormat="1" x14ac:dyDescent="0.4">
      <c r="B29" s="129"/>
      <c r="C29" s="181"/>
      <c r="D29" s="181"/>
      <c r="E29" s="181"/>
      <c r="F29" s="181"/>
      <c r="G29" s="163"/>
      <c r="H29" s="181"/>
    </row>
    <row r="30" spans="2:8" s="118" customFormat="1" x14ac:dyDescent="0.4">
      <c r="B30" s="129"/>
      <c r="C30" s="181"/>
      <c r="D30" s="181"/>
      <c r="E30" s="181"/>
      <c r="F30" s="181"/>
      <c r="G30" s="163"/>
      <c r="H30" s="181"/>
    </row>
    <row r="31" spans="2:8" s="118" customFormat="1" x14ac:dyDescent="0.4">
      <c r="B31" s="206"/>
      <c r="C31" s="181"/>
      <c r="D31" s="181"/>
      <c r="E31" s="181"/>
      <c r="F31" s="181"/>
      <c r="G31" s="163"/>
      <c r="H31" s="181"/>
    </row>
    <row r="32" spans="2:8" s="118" customFormat="1" x14ac:dyDescent="0.4"/>
    <row r="33" s="118" customFormat="1" x14ac:dyDescent="0.4"/>
    <row r="34" s="118" customFormat="1" x14ac:dyDescent="0.4"/>
    <row r="35" s="118" customFormat="1" x14ac:dyDescent="0.4"/>
    <row r="36" s="118" customFormat="1" x14ac:dyDescent="0.4"/>
    <row r="37" s="118" customFormat="1" x14ac:dyDescent="0.4"/>
    <row r="38" s="118" customFormat="1" x14ac:dyDescent="0.4"/>
    <row r="39" s="118" customFormat="1" x14ac:dyDescent="0.4"/>
    <row r="40"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C69E29B-F9D8-4BBD-BF6E-A4E531E4BCDE}">
  <dimension ref="A1:BA56"/>
  <sheetViews>
    <sheetView workbookViewId="0">
      <selection activeCell="A13" sqref="A13:IV13"/>
    </sheetView>
  </sheetViews>
  <sheetFormatPr defaultRowHeight="12" x14ac:dyDescent="0.15"/>
  <cols>
    <col min="1" max="16384" width="9" style="101"/>
  </cols>
  <sheetData>
    <row r="1" spans="1:53" ht="30" x14ac:dyDescent="0.15">
      <c r="A1" s="203" t="s">
        <v>174</v>
      </c>
      <c r="B1" s="219"/>
      <c r="C1" s="220"/>
    </row>
    <row r="2" spans="1:53" x14ac:dyDescent="0.15">
      <c r="B2" s="221"/>
      <c r="C2" s="220"/>
    </row>
    <row r="3" spans="1:53" x14ac:dyDescent="0.15">
      <c r="B3" s="222"/>
      <c r="C3" s="220"/>
    </row>
    <row r="4" spans="1:53" x14ac:dyDescent="0.15">
      <c r="B4" s="223"/>
      <c r="C4" s="224"/>
    </row>
    <row r="5" spans="1:53" x14ac:dyDescent="0.15">
      <c r="B5" s="225"/>
      <c r="C5" s="224"/>
    </row>
    <row r="6" spans="1:53" x14ac:dyDescent="0.15">
      <c r="B6" s="226"/>
      <c r="C6" s="224"/>
    </row>
    <row r="7" spans="1:53" x14ac:dyDescent="0.15">
      <c r="B7" s="227"/>
      <c r="C7" s="224"/>
    </row>
    <row r="8" spans="1:53" x14ac:dyDescent="0.15">
      <c r="B8" s="228"/>
      <c r="C8" s="224"/>
    </row>
    <row r="9" spans="1:53" x14ac:dyDescent="0.15">
      <c r="B9" s="229"/>
      <c r="C9" s="224"/>
    </row>
    <row r="10" spans="1:53" x14ac:dyDescent="0.15">
      <c r="B10" s="230"/>
      <c r="C10" s="224"/>
    </row>
    <row r="11" spans="1:53" x14ac:dyDescent="0.15">
      <c r="B11" s="231"/>
      <c r="C11" s="224"/>
      <c r="J11" s="101" t="s">
        <v>203</v>
      </c>
      <c r="K11" s="101" t="s">
        <v>318</v>
      </c>
      <c r="L11" s="101" t="s">
        <v>284</v>
      </c>
      <c r="M11" s="101" t="s">
        <v>206</v>
      </c>
      <c r="N11" s="101" t="s">
        <v>319</v>
      </c>
      <c r="O11" s="101" t="s">
        <v>320</v>
      </c>
      <c r="AX11" s="101" t="s">
        <v>209</v>
      </c>
      <c r="AY11" s="101" t="s">
        <v>210</v>
      </c>
      <c r="AZ11" s="101" t="s">
        <v>211</v>
      </c>
      <c r="BA11" s="101" t="s">
        <v>212</v>
      </c>
    </row>
    <row r="12" spans="1:53" x14ac:dyDescent="0.15">
      <c r="B12" s="232"/>
      <c r="C12" s="224"/>
      <c r="J12" s="101" t="s">
        <v>213</v>
      </c>
      <c r="K12" s="101" t="s">
        <v>321</v>
      </c>
      <c r="L12" s="101" t="s">
        <v>288</v>
      </c>
      <c r="M12" s="101" t="s">
        <v>256</v>
      </c>
      <c r="N12" s="101" t="s">
        <v>322</v>
      </c>
      <c r="O12" s="101" t="s">
        <v>323</v>
      </c>
      <c r="AX12" s="101" t="s">
        <v>219</v>
      </c>
      <c r="AY12" s="101" t="s">
        <v>220</v>
      </c>
      <c r="AZ12" s="101" t="s">
        <v>221</v>
      </c>
      <c r="BA12" s="101" t="s">
        <v>222</v>
      </c>
    </row>
    <row r="13" spans="1:53" x14ac:dyDescent="0.15">
      <c r="B13" s="233"/>
      <c r="C13" s="224"/>
      <c r="J13" s="101" t="s">
        <v>223</v>
      </c>
      <c r="K13" s="101" t="s">
        <v>324</v>
      </c>
      <c r="L13" s="101" t="s">
        <v>260</v>
      </c>
      <c r="M13" s="101" t="s">
        <v>261</v>
      </c>
      <c r="N13" s="101" t="s">
        <v>325</v>
      </c>
      <c r="O13" s="101" t="s">
        <v>326</v>
      </c>
      <c r="AX13" s="101" t="s">
        <v>229</v>
      </c>
      <c r="AY13" s="101" t="s">
        <v>230</v>
      </c>
      <c r="AZ13" s="101" t="s">
        <v>231</v>
      </c>
      <c r="BA13" s="101" t="s">
        <v>232</v>
      </c>
    </row>
    <row r="14" spans="1:53" x14ac:dyDescent="0.15">
      <c r="B14" s="234"/>
      <c r="C14" s="224"/>
    </row>
    <row r="15" spans="1:53" x14ac:dyDescent="0.15">
      <c r="B15" s="235"/>
      <c r="C15" s="224"/>
    </row>
    <row r="16" spans="1:53" x14ac:dyDescent="0.15">
      <c r="B16" s="236"/>
      <c r="C16" s="224"/>
    </row>
    <row r="17" spans="2:3" x14ac:dyDescent="0.15">
      <c r="B17" s="237"/>
      <c r="C17" s="224"/>
    </row>
    <row r="18" spans="2:3" x14ac:dyDescent="0.15">
      <c r="B18" s="238"/>
      <c r="C18" s="224"/>
    </row>
    <row r="19" spans="2:3" x14ac:dyDescent="0.15">
      <c r="B19" s="239"/>
      <c r="C19" s="224"/>
    </row>
    <row r="20" spans="2:3" x14ac:dyDescent="0.15">
      <c r="B20" s="240"/>
      <c r="C20" s="224"/>
    </row>
    <row r="21" spans="2:3" x14ac:dyDescent="0.15">
      <c r="B21" s="241"/>
    </row>
    <row r="22" spans="2:3" x14ac:dyDescent="0.15">
      <c r="B22" s="242"/>
    </row>
    <row r="23" spans="2:3" x14ac:dyDescent="0.15">
      <c r="B23" s="243"/>
    </row>
    <row r="24" spans="2:3" x14ac:dyDescent="0.15">
      <c r="B24" s="244"/>
    </row>
    <row r="25" spans="2:3" x14ac:dyDescent="0.15">
      <c r="B25" s="245"/>
    </row>
    <row r="26" spans="2:3" x14ac:dyDescent="0.15">
      <c r="B26" s="246"/>
    </row>
    <row r="27" spans="2:3" x14ac:dyDescent="0.15">
      <c r="B27" s="247"/>
    </row>
    <row r="28" spans="2:3" x14ac:dyDescent="0.15">
      <c r="B28" s="248"/>
    </row>
    <row r="29" spans="2:3" x14ac:dyDescent="0.15">
      <c r="B29" s="249"/>
    </row>
    <row r="30" spans="2:3" x14ac:dyDescent="0.15">
      <c r="B30" s="250"/>
    </row>
    <row r="31" spans="2:3" x14ac:dyDescent="0.15">
      <c r="B31" s="251"/>
    </row>
    <row r="32" spans="2:3" x14ac:dyDescent="0.15">
      <c r="B32" s="252"/>
    </row>
    <row r="33" spans="2:2" x14ac:dyDescent="0.15">
      <c r="B33" s="253"/>
    </row>
    <row r="34" spans="2:2" x14ac:dyDescent="0.15">
      <c r="B34" s="254"/>
    </row>
    <row r="35" spans="2:2" x14ac:dyDescent="0.15">
      <c r="B35" s="255"/>
    </row>
    <row r="36" spans="2:2" x14ac:dyDescent="0.15">
      <c r="B36" s="256"/>
    </row>
    <row r="37" spans="2:2" x14ac:dyDescent="0.15">
      <c r="B37" s="257"/>
    </row>
    <row r="38" spans="2:2" x14ac:dyDescent="0.15">
      <c r="B38" s="258"/>
    </row>
    <row r="39" spans="2:2" x14ac:dyDescent="0.15">
      <c r="B39" s="259"/>
    </row>
    <row r="40" spans="2:2" x14ac:dyDescent="0.15">
      <c r="B40" s="224"/>
    </row>
    <row r="41" spans="2:2" x14ac:dyDescent="0.15">
      <c r="B41" s="220"/>
    </row>
    <row r="42" spans="2:2" x14ac:dyDescent="0.15">
      <c r="B42" s="260"/>
    </row>
    <row r="43" spans="2:2" x14ac:dyDescent="0.15">
      <c r="B43" s="261"/>
    </row>
    <row r="44" spans="2:2" x14ac:dyDescent="0.15">
      <c r="B44" s="262"/>
    </row>
    <row r="45" spans="2:2" x14ac:dyDescent="0.15">
      <c r="B45" s="263"/>
    </row>
    <row r="46" spans="2:2" x14ac:dyDescent="0.15">
      <c r="B46" s="264"/>
    </row>
    <row r="47" spans="2:2" x14ac:dyDescent="0.15">
      <c r="B47" s="265"/>
    </row>
    <row r="48" spans="2:2" x14ac:dyDescent="0.15">
      <c r="B48" s="266"/>
    </row>
    <row r="49" spans="2:2" x14ac:dyDescent="0.15">
      <c r="B49" s="267"/>
    </row>
    <row r="50" spans="2:2" x14ac:dyDescent="0.15">
      <c r="B50" s="268"/>
    </row>
    <row r="51" spans="2:2" x14ac:dyDescent="0.15">
      <c r="B51" s="269"/>
    </row>
    <row r="52" spans="2:2" x14ac:dyDescent="0.15">
      <c r="B52" s="270"/>
    </row>
    <row r="53" spans="2:2" x14ac:dyDescent="0.15">
      <c r="B53" s="271"/>
    </row>
    <row r="54" spans="2:2" x14ac:dyDescent="0.15">
      <c r="B54" s="272"/>
    </row>
    <row r="55" spans="2:2" x14ac:dyDescent="0.15">
      <c r="B55" s="273"/>
    </row>
    <row r="56" spans="2:2" x14ac:dyDescent="0.15">
      <c r="B56" s="274"/>
    </row>
  </sheetData>
  <phoneticPr fontId="1"/>
  <pageMargins left="0.75" right="0.75" top="1" bottom="1" header="0.51200000000000001" footer="0.51200000000000001"/>
  <headerFooter alignWithMargins="0"/>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323484F-3FD0-4F30-BDF2-A4C67EE8544A}">
  <sheetPr>
    <pageSetUpPr fitToPage="1"/>
  </sheetPr>
  <dimension ref="A1:GC399"/>
  <sheetViews>
    <sheetView showGridLines="0" defaultGridColor="0" colorId="23" zoomScale="40" zoomScaleNormal="40" workbookViewId="0">
      <selection activeCell="B2" sqref="B2"/>
    </sheetView>
  </sheetViews>
  <sheetFormatPr defaultColWidth="2.5" defaultRowHeight="14.25" customHeight="1" x14ac:dyDescent="0.2"/>
  <cols>
    <col min="1" max="1" width="10.625" style="275" customWidth="1"/>
    <col min="2" max="8" width="2.625" style="276" customWidth="1"/>
    <col min="9" max="9" width="5.25" style="276" customWidth="1"/>
    <col min="10" max="10" width="4.75" style="276" customWidth="1"/>
    <col min="11" max="11" width="1.875" style="276" customWidth="1"/>
    <col min="12" max="12" width="1.125" style="276" customWidth="1"/>
    <col min="13" max="54" width="2.875" style="276" customWidth="1"/>
    <col min="55" max="55" width="1.125" style="276" customWidth="1"/>
    <col min="56" max="56" width="1.875" style="276" customWidth="1"/>
    <col min="57" max="57" width="4.75" style="276" customWidth="1"/>
    <col min="58" max="58" width="5.25" style="276" customWidth="1"/>
    <col min="59" max="64" width="2.625" style="276" customWidth="1"/>
    <col min="65" max="65" width="10.625" style="276" customWidth="1"/>
    <col min="66" max="66" width="4.75" style="332" customWidth="1"/>
    <col min="67" max="67" width="2.625" style="332" customWidth="1"/>
    <col min="68" max="103" width="2.5" style="332" customWidth="1"/>
    <col min="104" max="185" width="2.5" style="332"/>
    <col min="186" max="256" width="2.5" style="276"/>
    <col min="257" max="257" width="9.375" style="276" customWidth="1"/>
    <col min="258" max="264" width="2.625" style="276" customWidth="1"/>
    <col min="265" max="265" width="5.25" style="276" customWidth="1"/>
    <col min="266" max="266" width="4.75" style="276" customWidth="1"/>
    <col min="267" max="267" width="1.875" style="276" customWidth="1"/>
    <col min="268" max="268" width="1.125" style="276" customWidth="1"/>
    <col min="269" max="310" width="2.875" style="276" customWidth="1"/>
    <col min="311" max="311" width="1.125" style="276" customWidth="1"/>
    <col min="312" max="312" width="1.875" style="276" customWidth="1"/>
    <col min="313" max="313" width="4.75" style="276" customWidth="1"/>
    <col min="314" max="314" width="5.25" style="276" customWidth="1"/>
    <col min="315" max="320" width="2.625" style="276" customWidth="1"/>
    <col min="321" max="321" width="9.375" style="276" customWidth="1"/>
    <col min="322" max="322" width="4.75" style="276" customWidth="1"/>
    <col min="323" max="323" width="2.625" style="276" customWidth="1"/>
    <col min="324" max="512" width="2.5" style="276"/>
    <col min="513" max="513" width="9.375" style="276" customWidth="1"/>
    <col min="514" max="520" width="2.625" style="276" customWidth="1"/>
    <col min="521" max="521" width="5.25" style="276" customWidth="1"/>
    <col min="522" max="522" width="4.75" style="276" customWidth="1"/>
    <col min="523" max="523" width="1.875" style="276" customWidth="1"/>
    <col min="524" max="524" width="1.125" style="276" customWidth="1"/>
    <col min="525" max="566" width="2.875" style="276" customWidth="1"/>
    <col min="567" max="567" width="1.125" style="276" customWidth="1"/>
    <col min="568" max="568" width="1.875" style="276" customWidth="1"/>
    <col min="569" max="569" width="4.75" style="276" customWidth="1"/>
    <col min="570" max="570" width="5.25" style="276" customWidth="1"/>
    <col min="571" max="576" width="2.625" style="276" customWidth="1"/>
    <col min="577" max="577" width="9.375" style="276" customWidth="1"/>
    <col min="578" max="578" width="4.75" style="276" customWidth="1"/>
    <col min="579" max="579" width="2.625" style="276" customWidth="1"/>
    <col min="580" max="768" width="2.5" style="276"/>
    <col min="769" max="769" width="9.375" style="276" customWidth="1"/>
    <col min="770" max="776" width="2.625" style="276" customWidth="1"/>
    <col min="777" max="777" width="5.25" style="276" customWidth="1"/>
    <col min="778" max="778" width="4.75" style="276" customWidth="1"/>
    <col min="779" max="779" width="1.875" style="276" customWidth="1"/>
    <col min="780" max="780" width="1.125" style="276" customWidth="1"/>
    <col min="781" max="822" width="2.875" style="276" customWidth="1"/>
    <col min="823" max="823" width="1.125" style="276" customWidth="1"/>
    <col min="824" max="824" width="1.875" style="276" customWidth="1"/>
    <col min="825" max="825" width="4.75" style="276" customWidth="1"/>
    <col min="826" max="826" width="5.25" style="276" customWidth="1"/>
    <col min="827" max="832" width="2.625" style="276" customWidth="1"/>
    <col min="833" max="833" width="9.375" style="276" customWidth="1"/>
    <col min="834" max="834" width="4.75" style="276" customWidth="1"/>
    <col min="835" max="835" width="2.625" style="276" customWidth="1"/>
    <col min="836" max="1024" width="2.5" style="276"/>
    <col min="1025" max="1025" width="9.375" style="276" customWidth="1"/>
    <col min="1026" max="1032" width="2.625" style="276" customWidth="1"/>
    <col min="1033" max="1033" width="5.25" style="276" customWidth="1"/>
    <col min="1034" max="1034" width="4.75" style="276" customWidth="1"/>
    <col min="1035" max="1035" width="1.875" style="276" customWidth="1"/>
    <col min="1036" max="1036" width="1.125" style="276" customWidth="1"/>
    <col min="1037" max="1078" width="2.875" style="276" customWidth="1"/>
    <col min="1079" max="1079" width="1.125" style="276" customWidth="1"/>
    <col min="1080" max="1080" width="1.875" style="276" customWidth="1"/>
    <col min="1081" max="1081" width="4.75" style="276" customWidth="1"/>
    <col min="1082" max="1082" width="5.25" style="276" customWidth="1"/>
    <col min="1083" max="1088" width="2.625" style="276" customWidth="1"/>
    <col min="1089" max="1089" width="9.375" style="276" customWidth="1"/>
    <col min="1090" max="1090" width="4.75" style="276" customWidth="1"/>
    <col min="1091" max="1091" width="2.625" style="276" customWidth="1"/>
    <col min="1092" max="1280" width="2.5" style="276"/>
    <col min="1281" max="1281" width="9.375" style="276" customWidth="1"/>
    <col min="1282" max="1288" width="2.625" style="276" customWidth="1"/>
    <col min="1289" max="1289" width="5.25" style="276" customWidth="1"/>
    <col min="1290" max="1290" width="4.75" style="276" customWidth="1"/>
    <col min="1291" max="1291" width="1.875" style="276" customWidth="1"/>
    <col min="1292" max="1292" width="1.125" style="276" customWidth="1"/>
    <col min="1293" max="1334" width="2.875" style="276" customWidth="1"/>
    <col min="1335" max="1335" width="1.125" style="276" customWidth="1"/>
    <col min="1336" max="1336" width="1.875" style="276" customWidth="1"/>
    <col min="1337" max="1337" width="4.75" style="276" customWidth="1"/>
    <col min="1338" max="1338" width="5.25" style="276" customWidth="1"/>
    <col min="1339" max="1344" width="2.625" style="276" customWidth="1"/>
    <col min="1345" max="1345" width="9.375" style="276" customWidth="1"/>
    <col min="1346" max="1346" width="4.75" style="276" customWidth="1"/>
    <col min="1347" max="1347" width="2.625" style="276" customWidth="1"/>
    <col min="1348" max="1536" width="2.5" style="276"/>
    <col min="1537" max="1537" width="9.375" style="276" customWidth="1"/>
    <col min="1538" max="1544" width="2.625" style="276" customWidth="1"/>
    <col min="1545" max="1545" width="5.25" style="276" customWidth="1"/>
    <col min="1546" max="1546" width="4.75" style="276" customWidth="1"/>
    <col min="1547" max="1547" width="1.875" style="276" customWidth="1"/>
    <col min="1548" max="1548" width="1.125" style="276" customWidth="1"/>
    <col min="1549" max="1590" width="2.875" style="276" customWidth="1"/>
    <col min="1591" max="1591" width="1.125" style="276" customWidth="1"/>
    <col min="1592" max="1592" width="1.875" style="276" customWidth="1"/>
    <col min="1593" max="1593" width="4.75" style="276" customWidth="1"/>
    <col min="1594" max="1594" width="5.25" style="276" customWidth="1"/>
    <col min="1595" max="1600" width="2.625" style="276" customWidth="1"/>
    <col min="1601" max="1601" width="9.375" style="276" customWidth="1"/>
    <col min="1602" max="1602" width="4.75" style="276" customWidth="1"/>
    <col min="1603" max="1603" width="2.625" style="276" customWidth="1"/>
    <col min="1604" max="1792" width="2.5" style="276"/>
    <col min="1793" max="1793" width="9.375" style="276" customWidth="1"/>
    <col min="1794" max="1800" width="2.625" style="276" customWidth="1"/>
    <col min="1801" max="1801" width="5.25" style="276" customWidth="1"/>
    <col min="1802" max="1802" width="4.75" style="276" customWidth="1"/>
    <col min="1803" max="1803" width="1.875" style="276" customWidth="1"/>
    <col min="1804" max="1804" width="1.125" style="276" customWidth="1"/>
    <col min="1805" max="1846" width="2.875" style="276" customWidth="1"/>
    <col min="1847" max="1847" width="1.125" style="276" customWidth="1"/>
    <col min="1848" max="1848" width="1.875" style="276" customWidth="1"/>
    <col min="1849" max="1849" width="4.75" style="276" customWidth="1"/>
    <col min="1850" max="1850" width="5.25" style="276" customWidth="1"/>
    <col min="1851" max="1856" width="2.625" style="276" customWidth="1"/>
    <col min="1857" max="1857" width="9.375" style="276" customWidth="1"/>
    <col min="1858" max="1858" width="4.75" style="276" customWidth="1"/>
    <col min="1859" max="1859" width="2.625" style="276" customWidth="1"/>
    <col min="1860" max="2048" width="2.5" style="276"/>
    <col min="2049" max="2049" width="9.375" style="276" customWidth="1"/>
    <col min="2050" max="2056" width="2.625" style="276" customWidth="1"/>
    <col min="2057" max="2057" width="5.25" style="276" customWidth="1"/>
    <col min="2058" max="2058" width="4.75" style="276" customWidth="1"/>
    <col min="2059" max="2059" width="1.875" style="276" customWidth="1"/>
    <col min="2060" max="2060" width="1.125" style="276" customWidth="1"/>
    <col min="2061" max="2102" width="2.875" style="276" customWidth="1"/>
    <col min="2103" max="2103" width="1.125" style="276" customWidth="1"/>
    <col min="2104" max="2104" width="1.875" style="276" customWidth="1"/>
    <col min="2105" max="2105" width="4.75" style="276" customWidth="1"/>
    <col min="2106" max="2106" width="5.25" style="276" customWidth="1"/>
    <col min="2107" max="2112" width="2.625" style="276" customWidth="1"/>
    <col min="2113" max="2113" width="9.375" style="276" customWidth="1"/>
    <col min="2114" max="2114" width="4.75" style="276" customWidth="1"/>
    <col min="2115" max="2115" width="2.625" style="276" customWidth="1"/>
    <col min="2116" max="2304" width="2.5" style="276"/>
    <col min="2305" max="2305" width="9.375" style="276" customWidth="1"/>
    <col min="2306" max="2312" width="2.625" style="276" customWidth="1"/>
    <col min="2313" max="2313" width="5.25" style="276" customWidth="1"/>
    <col min="2314" max="2314" width="4.75" style="276" customWidth="1"/>
    <col min="2315" max="2315" width="1.875" style="276" customWidth="1"/>
    <col min="2316" max="2316" width="1.125" style="276" customWidth="1"/>
    <col min="2317" max="2358" width="2.875" style="276" customWidth="1"/>
    <col min="2359" max="2359" width="1.125" style="276" customWidth="1"/>
    <col min="2360" max="2360" width="1.875" style="276" customWidth="1"/>
    <col min="2361" max="2361" width="4.75" style="276" customWidth="1"/>
    <col min="2362" max="2362" width="5.25" style="276" customWidth="1"/>
    <col min="2363" max="2368" width="2.625" style="276" customWidth="1"/>
    <col min="2369" max="2369" width="9.375" style="276" customWidth="1"/>
    <col min="2370" max="2370" width="4.75" style="276" customWidth="1"/>
    <col min="2371" max="2371" width="2.625" style="276" customWidth="1"/>
    <col min="2372" max="2560" width="2.5" style="276"/>
    <col min="2561" max="2561" width="9.375" style="276" customWidth="1"/>
    <col min="2562" max="2568" width="2.625" style="276" customWidth="1"/>
    <col min="2569" max="2569" width="5.25" style="276" customWidth="1"/>
    <col min="2570" max="2570" width="4.75" style="276" customWidth="1"/>
    <col min="2571" max="2571" width="1.875" style="276" customWidth="1"/>
    <col min="2572" max="2572" width="1.125" style="276" customWidth="1"/>
    <col min="2573" max="2614" width="2.875" style="276" customWidth="1"/>
    <col min="2615" max="2615" width="1.125" style="276" customWidth="1"/>
    <col min="2616" max="2616" width="1.875" style="276" customWidth="1"/>
    <col min="2617" max="2617" width="4.75" style="276" customWidth="1"/>
    <col min="2618" max="2618" width="5.25" style="276" customWidth="1"/>
    <col min="2619" max="2624" width="2.625" style="276" customWidth="1"/>
    <col min="2625" max="2625" width="9.375" style="276" customWidth="1"/>
    <col min="2626" max="2626" width="4.75" style="276" customWidth="1"/>
    <col min="2627" max="2627" width="2.625" style="276" customWidth="1"/>
    <col min="2628" max="2816" width="2.5" style="276"/>
    <col min="2817" max="2817" width="9.375" style="276" customWidth="1"/>
    <col min="2818" max="2824" width="2.625" style="276" customWidth="1"/>
    <col min="2825" max="2825" width="5.25" style="276" customWidth="1"/>
    <col min="2826" max="2826" width="4.75" style="276" customWidth="1"/>
    <col min="2827" max="2827" width="1.875" style="276" customWidth="1"/>
    <col min="2828" max="2828" width="1.125" style="276" customWidth="1"/>
    <col min="2829" max="2870" width="2.875" style="276" customWidth="1"/>
    <col min="2871" max="2871" width="1.125" style="276" customWidth="1"/>
    <col min="2872" max="2872" width="1.875" style="276" customWidth="1"/>
    <col min="2873" max="2873" width="4.75" style="276" customWidth="1"/>
    <col min="2874" max="2874" width="5.25" style="276" customWidth="1"/>
    <col min="2875" max="2880" width="2.625" style="276" customWidth="1"/>
    <col min="2881" max="2881" width="9.375" style="276" customWidth="1"/>
    <col min="2882" max="2882" width="4.75" style="276" customWidth="1"/>
    <col min="2883" max="2883" width="2.625" style="276" customWidth="1"/>
    <col min="2884" max="3072" width="2.5" style="276"/>
    <col min="3073" max="3073" width="9.375" style="276" customWidth="1"/>
    <col min="3074" max="3080" width="2.625" style="276" customWidth="1"/>
    <col min="3081" max="3081" width="5.25" style="276" customWidth="1"/>
    <col min="3082" max="3082" width="4.75" style="276" customWidth="1"/>
    <col min="3083" max="3083" width="1.875" style="276" customWidth="1"/>
    <col min="3084" max="3084" width="1.125" style="276" customWidth="1"/>
    <col min="3085" max="3126" width="2.875" style="276" customWidth="1"/>
    <col min="3127" max="3127" width="1.125" style="276" customWidth="1"/>
    <col min="3128" max="3128" width="1.875" style="276" customWidth="1"/>
    <col min="3129" max="3129" width="4.75" style="276" customWidth="1"/>
    <col min="3130" max="3130" width="5.25" style="276" customWidth="1"/>
    <col min="3131" max="3136" width="2.625" style="276" customWidth="1"/>
    <col min="3137" max="3137" width="9.375" style="276" customWidth="1"/>
    <col min="3138" max="3138" width="4.75" style="276" customWidth="1"/>
    <col min="3139" max="3139" width="2.625" style="276" customWidth="1"/>
    <col min="3140" max="3328" width="2.5" style="276"/>
    <col min="3329" max="3329" width="9.375" style="276" customWidth="1"/>
    <col min="3330" max="3336" width="2.625" style="276" customWidth="1"/>
    <col min="3337" max="3337" width="5.25" style="276" customWidth="1"/>
    <col min="3338" max="3338" width="4.75" style="276" customWidth="1"/>
    <col min="3339" max="3339" width="1.875" style="276" customWidth="1"/>
    <col min="3340" max="3340" width="1.125" style="276" customWidth="1"/>
    <col min="3341" max="3382" width="2.875" style="276" customWidth="1"/>
    <col min="3383" max="3383" width="1.125" style="276" customWidth="1"/>
    <col min="3384" max="3384" width="1.875" style="276" customWidth="1"/>
    <col min="3385" max="3385" width="4.75" style="276" customWidth="1"/>
    <col min="3386" max="3386" width="5.25" style="276" customWidth="1"/>
    <col min="3387" max="3392" width="2.625" style="276" customWidth="1"/>
    <col min="3393" max="3393" width="9.375" style="276" customWidth="1"/>
    <col min="3394" max="3394" width="4.75" style="276" customWidth="1"/>
    <col min="3395" max="3395" width="2.625" style="276" customWidth="1"/>
    <col min="3396" max="3584" width="2.5" style="276"/>
    <col min="3585" max="3585" width="9.375" style="276" customWidth="1"/>
    <col min="3586" max="3592" width="2.625" style="276" customWidth="1"/>
    <col min="3593" max="3593" width="5.25" style="276" customWidth="1"/>
    <col min="3594" max="3594" width="4.75" style="276" customWidth="1"/>
    <col min="3595" max="3595" width="1.875" style="276" customWidth="1"/>
    <col min="3596" max="3596" width="1.125" style="276" customWidth="1"/>
    <col min="3597" max="3638" width="2.875" style="276" customWidth="1"/>
    <col min="3639" max="3639" width="1.125" style="276" customWidth="1"/>
    <col min="3640" max="3640" width="1.875" style="276" customWidth="1"/>
    <col min="3641" max="3641" width="4.75" style="276" customWidth="1"/>
    <col min="3642" max="3642" width="5.25" style="276" customWidth="1"/>
    <col min="3643" max="3648" width="2.625" style="276" customWidth="1"/>
    <col min="3649" max="3649" width="9.375" style="276" customWidth="1"/>
    <col min="3650" max="3650" width="4.75" style="276" customWidth="1"/>
    <col min="3651" max="3651" width="2.625" style="276" customWidth="1"/>
    <col min="3652" max="3840" width="2.5" style="276"/>
    <col min="3841" max="3841" width="9.375" style="276" customWidth="1"/>
    <col min="3842" max="3848" width="2.625" style="276" customWidth="1"/>
    <col min="3849" max="3849" width="5.25" style="276" customWidth="1"/>
    <col min="3850" max="3850" width="4.75" style="276" customWidth="1"/>
    <col min="3851" max="3851" width="1.875" style="276" customWidth="1"/>
    <col min="3852" max="3852" width="1.125" style="276" customWidth="1"/>
    <col min="3853" max="3894" width="2.875" style="276" customWidth="1"/>
    <col min="3895" max="3895" width="1.125" style="276" customWidth="1"/>
    <col min="3896" max="3896" width="1.875" style="276" customWidth="1"/>
    <col min="3897" max="3897" width="4.75" style="276" customWidth="1"/>
    <col min="3898" max="3898" width="5.25" style="276" customWidth="1"/>
    <col min="3899" max="3904" width="2.625" style="276" customWidth="1"/>
    <col min="3905" max="3905" width="9.375" style="276" customWidth="1"/>
    <col min="3906" max="3906" width="4.75" style="276" customWidth="1"/>
    <col min="3907" max="3907" width="2.625" style="276" customWidth="1"/>
    <col min="3908" max="4096" width="2.5" style="276"/>
    <col min="4097" max="4097" width="9.375" style="276" customWidth="1"/>
    <col min="4098" max="4104" width="2.625" style="276" customWidth="1"/>
    <col min="4105" max="4105" width="5.25" style="276" customWidth="1"/>
    <col min="4106" max="4106" width="4.75" style="276" customWidth="1"/>
    <col min="4107" max="4107" width="1.875" style="276" customWidth="1"/>
    <col min="4108" max="4108" width="1.125" style="276" customWidth="1"/>
    <col min="4109" max="4150" width="2.875" style="276" customWidth="1"/>
    <col min="4151" max="4151" width="1.125" style="276" customWidth="1"/>
    <col min="4152" max="4152" width="1.875" style="276" customWidth="1"/>
    <col min="4153" max="4153" width="4.75" style="276" customWidth="1"/>
    <col min="4154" max="4154" width="5.25" style="276" customWidth="1"/>
    <col min="4155" max="4160" width="2.625" style="276" customWidth="1"/>
    <col min="4161" max="4161" width="9.375" style="276" customWidth="1"/>
    <col min="4162" max="4162" width="4.75" style="276" customWidth="1"/>
    <col min="4163" max="4163" width="2.625" style="276" customWidth="1"/>
    <col min="4164" max="4352" width="2.5" style="276"/>
    <col min="4353" max="4353" width="9.375" style="276" customWidth="1"/>
    <col min="4354" max="4360" width="2.625" style="276" customWidth="1"/>
    <col min="4361" max="4361" width="5.25" style="276" customWidth="1"/>
    <col min="4362" max="4362" width="4.75" style="276" customWidth="1"/>
    <col min="4363" max="4363" width="1.875" style="276" customWidth="1"/>
    <col min="4364" max="4364" width="1.125" style="276" customWidth="1"/>
    <col min="4365" max="4406" width="2.875" style="276" customWidth="1"/>
    <col min="4407" max="4407" width="1.125" style="276" customWidth="1"/>
    <col min="4408" max="4408" width="1.875" style="276" customWidth="1"/>
    <col min="4409" max="4409" width="4.75" style="276" customWidth="1"/>
    <col min="4410" max="4410" width="5.25" style="276" customWidth="1"/>
    <col min="4411" max="4416" width="2.625" style="276" customWidth="1"/>
    <col min="4417" max="4417" width="9.375" style="276" customWidth="1"/>
    <col min="4418" max="4418" width="4.75" style="276" customWidth="1"/>
    <col min="4419" max="4419" width="2.625" style="276" customWidth="1"/>
    <col min="4420" max="4608" width="2.5" style="276"/>
    <col min="4609" max="4609" width="9.375" style="276" customWidth="1"/>
    <col min="4610" max="4616" width="2.625" style="276" customWidth="1"/>
    <col min="4617" max="4617" width="5.25" style="276" customWidth="1"/>
    <col min="4618" max="4618" width="4.75" style="276" customWidth="1"/>
    <col min="4619" max="4619" width="1.875" style="276" customWidth="1"/>
    <col min="4620" max="4620" width="1.125" style="276" customWidth="1"/>
    <col min="4621" max="4662" width="2.875" style="276" customWidth="1"/>
    <col min="4663" max="4663" width="1.125" style="276" customWidth="1"/>
    <col min="4664" max="4664" width="1.875" style="276" customWidth="1"/>
    <col min="4665" max="4665" width="4.75" style="276" customWidth="1"/>
    <col min="4666" max="4666" width="5.25" style="276" customWidth="1"/>
    <col min="4667" max="4672" width="2.625" style="276" customWidth="1"/>
    <col min="4673" max="4673" width="9.375" style="276" customWidth="1"/>
    <col min="4674" max="4674" width="4.75" style="276" customWidth="1"/>
    <col min="4675" max="4675" width="2.625" style="276" customWidth="1"/>
    <col min="4676" max="4864" width="2.5" style="276"/>
    <col min="4865" max="4865" width="9.375" style="276" customWidth="1"/>
    <col min="4866" max="4872" width="2.625" style="276" customWidth="1"/>
    <col min="4873" max="4873" width="5.25" style="276" customWidth="1"/>
    <col min="4874" max="4874" width="4.75" style="276" customWidth="1"/>
    <col min="4875" max="4875" width="1.875" style="276" customWidth="1"/>
    <col min="4876" max="4876" width="1.125" style="276" customWidth="1"/>
    <col min="4877" max="4918" width="2.875" style="276" customWidth="1"/>
    <col min="4919" max="4919" width="1.125" style="276" customWidth="1"/>
    <col min="4920" max="4920" width="1.875" style="276" customWidth="1"/>
    <col min="4921" max="4921" width="4.75" style="276" customWidth="1"/>
    <col min="4922" max="4922" width="5.25" style="276" customWidth="1"/>
    <col min="4923" max="4928" width="2.625" style="276" customWidth="1"/>
    <col min="4929" max="4929" width="9.375" style="276" customWidth="1"/>
    <col min="4930" max="4930" width="4.75" style="276" customWidth="1"/>
    <col min="4931" max="4931" width="2.625" style="276" customWidth="1"/>
    <col min="4932" max="5120" width="2.5" style="276"/>
    <col min="5121" max="5121" width="9.375" style="276" customWidth="1"/>
    <col min="5122" max="5128" width="2.625" style="276" customWidth="1"/>
    <col min="5129" max="5129" width="5.25" style="276" customWidth="1"/>
    <col min="5130" max="5130" width="4.75" style="276" customWidth="1"/>
    <col min="5131" max="5131" width="1.875" style="276" customWidth="1"/>
    <col min="5132" max="5132" width="1.125" style="276" customWidth="1"/>
    <col min="5133" max="5174" width="2.875" style="276" customWidth="1"/>
    <col min="5175" max="5175" width="1.125" style="276" customWidth="1"/>
    <col min="5176" max="5176" width="1.875" style="276" customWidth="1"/>
    <col min="5177" max="5177" width="4.75" style="276" customWidth="1"/>
    <col min="5178" max="5178" width="5.25" style="276" customWidth="1"/>
    <col min="5179" max="5184" width="2.625" style="276" customWidth="1"/>
    <col min="5185" max="5185" width="9.375" style="276" customWidth="1"/>
    <col min="5186" max="5186" width="4.75" style="276" customWidth="1"/>
    <col min="5187" max="5187" width="2.625" style="276" customWidth="1"/>
    <col min="5188" max="5376" width="2.5" style="276"/>
    <col min="5377" max="5377" width="9.375" style="276" customWidth="1"/>
    <col min="5378" max="5384" width="2.625" style="276" customWidth="1"/>
    <col min="5385" max="5385" width="5.25" style="276" customWidth="1"/>
    <col min="5386" max="5386" width="4.75" style="276" customWidth="1"/>
    <col min="5387" max="5387" width="1.875" style="276" customWidth="1"/>
    <col min="5388" max="5388" width="1.125" style="276" customWidth="1"/>
    <col min="5389" max="5430" width="2.875" style="276" customWidth="1"/>
    <col min="5431" max="5431" width="1.125" style="276" customWidth="1"/>
    <col min="5432" max="5432" width="1.875" style="276" customWidth="1"/>
    <col min="5433" max="5433" width="4.75" style="276" customWidth="1"/>
    <col min="5434" max="5434" width="5.25" style="276" customWidth="1"/>
    <col min="5435" max="5440" width="2.625" style="276" customWidth="1"/>
    <col min="5441" max="5441" width="9.375" style="276" customWidth="1"/>
    <col min="5442" max="5442" width="4.75" style="276" customWidth="1"/>
    <col min="5443" max="5443" width="2.625" style="276" customWidth="1"/>
    <col min="5444" max="5632" width="2.5" style="276"/>
    <col min="5633" max="5633" width="9.375" style="276" customWidth="1"/>
    <col min="5634" max="5640" width="2.625" style="276" customWidth="1"/>
    <col min="5641" max="5641" width="5.25" style="276" customWidth="1"/>
    <col min="5642" max="5642" width="4.75" style="276" customWidth="1"/>
    <col min="5643" max="5643" width="1.875" style="276" customWidth="1"/>
    <col min="5644" max="5644" width="1.125" style="276" customWidth="1"/>
    <col min="5645" max="5686" width="2.875" style="276" customWidth="1"/>
    <col min="5687" max="5687" width="1.125" style="276" customWidth="1"/>
    <col min="5688" max="5688" width="1.875" style="276" customWidth="1"/>
    <col min="5689" max="5689" width="4.75" style="276" customWidth="1"/>
    <col min="5690" max="5690" width="5.25" style="276" customWidth="1"/>
    <col min="5691" max="5696" width="2.625" style="276" customWidth="1"/>
    <col min="5697" max="5697" width="9.375" style="276" customWidth="1"/>
    <col min="5698" max="5698" width="4.75" style="276" customWidth="1"/>
    <col min="5699" max="5699" width="2.625" style="276" customWidth="1"/>
    <col min="5700" max="5888" width="2.5" style="276"/>
    <col min="5889" max="5889" width="9.375" style="276" customWidth="1"/>
    <col min="5890" max="5896" width="2.625" style="276" customWidth="1"/>
    <col min="5897" max="5897" width="5.25" style="276" customWidth="1"/>
    <col min="5898" max="5898" width="4.75" style="276" customWidth="1"/>
    <col min="5899" max="5899" width="1.875" style="276" customWidth="1"/>
    <col min="5900" max="5900" width="1.125" style="276" customWidth="1"/>
    <col min="5901" max="5942" width="2.875" style="276" customWidth="1"/>
    <col min="5943" max="5943" width="1.125" style="276" customWidth="1"/>
    <col min="5944" max="5944" width="1.875" style="276" customWidth="1"/>
    <col min="5945" max="5945" width="4.75" style="276" customWidth="1"/>
    <col min="5946" max="5946" width="5.25" style="276" customWidth="1"/>
    <col min="5947" max="5952" width="2.625" style="276" customWidth="1"/>
    <col min="5953" max="5953" width="9.375" style="276" customWidth="1"/>
    <col min="5954" max="5954" width="4.75" style="276" customWidth="1"/>
    <col min="5955" max="5955" width="2.625" style="276" customWidth="1"/>
    <col min="5956" max="6144" width="2.5" style="276"/>
    <col min="6145" max="6145" width="9.375" style="276" customWidth="1"/>
    <col min="6146" max="6152" width="2.625" style="276" customWidth="1"/>
    <col min="6153" max="6153" width="5.25" style="276" customWidth="1"/>
    <col min="6154" max="6154" width="4.75" style="276" customWidth="1"/>
    <col min="6155" max="6155" width="1.875" style="276" customWidth="1"/>
    <col min="6156" max="6156" width="1.125" style="276" customWidth="1"/>
    <col min="6157" max="6198" width="2.875" style="276" customWidth="1"/>
    <col min="6199" max="6199" width="1.125" style="276" customWidth="1"/>
    <col min="6200" max="6200" width="1.875" style="276" customWidth="1"/>
    <col min="6201" max="6201" width="4.75" style="276" customWidth="1"/>
    <col min="6202" max="6202" width="5.25" style="276" customWidth="1"/>
    <col min="6203" max="6208" width="2.625" style="276" customWidth="1"/>
    <col min="6209" max="6209" width="9.375" style="276" customWidth="1"/>
    <col min="6210" max="6210" width="4.75" style="276" customWidth="1"/>
    <col min="6211" max="6211" width="2.625" style="276" customWidth="1"/>
    <col min="6212" max="6400" width="2.5" style="276"/>
    <col min="6401" max="6401" width="9.375" style="276" customWidth="1"/>
    <col min="6402" max="6408" width="2.625" style="276" customWidth="1"/>
    <col min="6409" max="6409" width="5.25" style="276" customWidth="1"/>
    <col min="6410" max="6410" width="4.75" style="276" customWidth="1"/>
    <col min="6411" max="6411" width="1.875" style="276" customWidth="1"/>
    <col min="6412" max="6412" width="1.125" style="276" customWidth="1"/>
    <col min="6413" max="6454" width="2.875" style="276" customWidth="1"/>
    <col min="6455" max="6455" width="1.125" style="276" customWidth="1"/>
    <col min="6456" max="6456" width="1.875" style="276" customWidth="1"/>
    <col min="6457" max="6457" width="4.75" style="276" customWidth="1"/>
    <col min="6458" max="6458" width="5.25" style="276" customWidth="1"/>
    <col min="6459" max="6464" width="2.625" style="276" customWidth="1"/>
    <col min="6465" max="6465" width="9.375" style="276" customWidth="1"/>
    <col min="6466" max="6466" width="4.75" style="276" customWidth="1"/>
    <col min="6467" max="6467" width="2.625" style="276" customWidth="1"/>
    <col min="6468" max="6656" width="2.5" style="276"/>
    <col min="6657" max="6657" width="9.375" style="276" customWidth="1"/>
    <col min="6658" max="6664" width="2.625" style="276" customWidth="1"/>
    <col min="6665" max="6665" width="5.25" style="276" customWidth="1"/>
    <col min="6666" max="6666" width="4.75" style="276" customWidth="1"/>
    <col min="6667" max="6667" width="1.875" style="276" customWidth="1"/>
    <col min="6668" max="6668" width="1.125" style="276" customWidth="1"/>
    <col min="6669" max="6710" width="2.875" style="276" customWidth="1"/>
    <col min="6711" max="6711" width="1.125" style="276" customWidth="1"/>
    <col min="6712" max="6712" width="1.875" style="276" customWidth="1"/>
    <col min="6713" max="6713" width="4.75" style="276" customWidth="1"/>
    <col min="6714" max="6714" width="5.25" style="276" customWidth="1"/>
    <col min="6715" max="6720" width="2.625" style="276" customWidth="1"/>
    <col min="6721" max="6721" width="9.375" style="276" customWidth="1"/>
    <col min="6722" max="6722" width="4.75" style="276" customWidth="1"/>
    <col min="6723" max="6723" width="2.625" style="276" customWidth="1"/>
    <col min="6724" max="6912" width="2.5" style="276"/>
    <col min="6913" max="6913" width="9.375" style="276" customWidth="1"/>
    <col min="6914" max="6920" width="2.625" style="276" customWidth="1"/>
    <col min="6921" max="6921" width="5.25" style="276" customWidth="1"/>
    <col min="6922" max="6922" width="4.75" style="276" customWidth="1"/>
    <col min="6923" max="6923" width="1.875" style="276" customWidth="1"/>
    <col min="6924" max="6924" width="1.125" style="276" customWidth="1"/>
    <col min="6925" max="6966" width="2.875" style="276" customWidth="1"/>
    <col min="6967" max="6967" width="1.125" style="276" customWidth="1"/>
    <col min="6968" max="6968" width="1.875" style="276" customWidth="1"/>
    <col min="6969" max="6969" width="4.75" style="276" customWidth="1"/>
    <col min="6970" max="6970" width="5.25" style="276" customWidth="1"/>
    <col min="6971" max="6976" width="2.625" style="276" customWidth="1"/>
    <col min="6977" max="6977" width="9.375" style="276" customWidth="1"/>
    <col min="6978" max="6978" width="4.75" style="276" customWidth="1"/>
    <col min="6979" max="6979" width="2.625" style="276" customWidth="1"/>
    <col min="6980" max="7168" width="2.5" style="276"/>
    <col min="7169" max="7169" width="9.375" style="276" customWidth="1"/>
    <col min="7170" max="7176" width="2.625" style="276" customWidth="1"/>
    <col min="7177" max="7177" width="5.25" style="276" customWidth="1"/>
    <col min="7178" max="7178" width="4.75" style="276" customWidth="1"/>
    <col min="7179" max="7179" width="1.875" style="276" customWidth="1"/>
    <col min="7180" max="7180" width="1.125" style="276" customWidth="1"/>
    <col min="7181" max="7222" width="2.875" style="276" customWidth="1"/>
    <col min="7223" max="7223" width="1.125" style="276" customWidth="1"/>
    <col min="7224" max="7224" width="1.875" style="276" customWidth="1"/>
    <col min="7225" max="7225" width="4.75" style="276" customWidth="1"/>
    <col min="7226" max="7226" width="5.25" style="276" customWidth="1"/>
    <col min="7227" max="7232" width="2.625" style="276" customWidth="1"/>
    <col min="7233" max="7233" width="9.375" style="276" customWidth="1"/>
    <col min="7234" max="7234" width="4.75" style="276" customWidth="1"/>
    <col min="7235" max="7235" width="2.625" style="276" customWidth="1"/>
    <col min="7236" max="7424" width="2.5" style="276"/>
    <col min="7425" max="7425" width="9.375" style="276" customWidth="1"/>
    <col min="7426" max="7432" width="2.625" style="276" customWidth="1"/>
    <col min="7433" max="7433" width="5.25" style="276" customWidth="1"/>
    <col min="7434" max="7434" width="4.75" style="276" customWidth="1"/>
    <col min="7435" max="7435" width="1.875" style="276" customWidth="1"/>
    <col min="7436" max="7436" width="1.125" style="276" customWidth="1"/>
    <col min="7437" max="7478" width="2.875" style="276" customWidth="1"/>
    <col min="7479" max="7479" width="1.125" style="276" customWidth="1"/>
    <col min="7480" max="7480" width="1.875" style="276" customWidth="1"/>
    <col min="7481" max="7481" width="4.75" style="276" customWidth="1"/>
    <col min="7482" max="7482" width="5.25" style="276" customWidth="1"/>
    <col min="7483" max="7488" width="2.625" style="276" customWidth="1"/>
    <col min="7489" max="7489" width="9.375" style="276" customWidth="1"/>
    <col min="7490" max="7490" width="4.75" style="276" customWidth="1"/>
    <col min="7491" max="7491" width="2.625" style="276" customWidth="1"/>
    <col min="7492" max="7680" width="2.5" style="276"/>
    <col min="7681" max="7681" width="9.375" style="276" customWidth="1"/>
    <col min="7682" max="7688" width="2.625" style="276" customWidth="1"/>
    <col min="7689" max="7689" width="5.25" style="276" customWidth="1"/>
    <col min="7690" max="7690" width="4.75" style="276" customWidth="1"/>
    <col min="7691" max="7691" width="1.875" style="276" customWidth="1"/>
    <col min="7692" max="7692" width="1.125" style="276" customWidth="1"/>
    <col min="7693" max="7734" width="2.875" style="276" customWidth="1"/>
    <col min="7735" max="7735" width="1.125" style="276" customWidth="1"/>
    <col min="7736" max="7736" width="1.875" style="276" customWidth="1"/>
    <col min="7737" max="7737" width="4.75" style="276" customWidth="1"/>
    <col min="7738" max="7738" width="5.25" style="276" customWidth="1"/>
    <col min="7739" max="7744" width="2.625" style="276" customWidth="1"/>
    <col min="7745" max="7745" width="9.375" style="276" customWidth="1"/>
    <col min="7746" max="7746" width="4.75" style="276" customWidth="1"/>
    <col min="7747" max="7747" width="2.625" style="276" customWidth="1"/>
    <col min="7748" max="7936" width="2.5" style="276"/>
    <col min="7937" max="7937" width="9.375" style="276" customWidth="1"/>
    <col min="7938" max="7944" width="2.625" style="276" customWidth="1"/>
    <col min="7945" max="7945" width="5.25" style="276" customWidth="1"/>
    <col min="7946" max="7946" width="4.75" style="276" customWidth="1"/>
    <col min="7947" max="7947" width="1.875" style="276" customWidth="1"/>
    <col min="7948" max="7948" width="1.125" style="276" customWidth="1"/>
    <col min="7949" max="7990" width="2.875" style="276" customWidth="1"/>
    <col min="7991" max="7991" width="1.125" style="276" customWidth="1"/>
    <col min="7992" max="7992" width="1.875" style="276" customWidth="1"/>
    <col min="7993" max="7993" width="4.75" style="276" customWidth="1"/>
    <col min="7994" max="7994" width="5.25" style="276" customWidth="1"/>
    <col min="7995" max="8000" width="2.625" style="276" customWidth="1"/>
    <col min="8001" max="8001" width="9.375" style="276" customWidth="1"/>
    <col min="8002" max="8002" width="4.75" style="276" customWidth="1"/>
    <col min="8003" max="8003" width="2.625" style="276" customWidth="1"/>
    <col min="8004" max="8192" width="2.5" style="276"/>
    <col min="8193" max="8193" width="9.375" style="276" customWidth="1"/>
    <col min="8194" max="8200" width="2.625" style="276" customWidth="1"/>
    <col min="8201" max="8201" width="5.25" style="276" customWidth="1"/>
    <col min="8202" max="8202" width="4.75" style="276" customWidth="1"/>
    <col min="8203" max="8203" width="1.875" style="276" customWidth="1"/>
    <col min="8204" max="8204" width="1.125" style="276" customWidth="1"/>
    <col min="8205" max="8246" width="2.875" style="276" customWidth="1"/>
    <col min="8247" max="8247" width="1.125" style="276" customWidth="1"/>
    <col min="8248" max="8248" width="1.875" style="276" customWidth="1"/>
    <col min="8249" max="8249" width="4.75" style="276" customWidth="1"/>
    <col min="8250" max="8250" width="5.25" style="276" customWidth="1"/>
    <col min="8251" max="8256" width="2.625" style="276" customWidth="1"/>
    <col min="8257" max="8257" width="9.375" style="276" customWidth="1"/>
    <col min="8258" max="8258" width="4.75" style="276" customWidth="1"/>
    <col min="8259" max="8259" width="2.625" style="276" customWidth="1"/>
    <col min="8260" max="8448" width="2.5" style="276"/>
    <col min="8449" max="8449" width="9.375" style="276" customWidth="1"/>
    <col min="8450" max="8456" width="2.625" style="276" customWidth="1"/>
    <col min="8457" max="8457" width="5.25" style="276" customWidth="1"/>
    <col min="8458" max="8458" width="4.75" style="276" customWidth="1"/>
    <col min="8459" max="8459" width="1.875" style="276" customWidth="1"/>
    <col min="8460" max="8460" width="1.125" style="276" customWidth="1"/>
    <col min="8461" max="8502" width="2.875" style="276" customWidth="1"/>
    <col min="8503" max="8503" width="1.125" style="276" customWidth="1"/>
    <col min="8504" max="8504" width="1.875" style="276" customWidth="1"/>
    <col min="8505" max="8505" width="4.75" style="276" customWidth="1"/>
    <col min="8506" max="8506" width="5.25" style="276" customWidth="1"/>
    <col min="8507" max="8512" width="2.625" style="276" customWidth="1"/>
    <col min="8513" max="8513" width="9.375" style="276" customWidth="1"/>
    <col min="8514" max="8514" width="4.75" style="276" customWidth="1"/>
    <col min="8515" max="8515" width="2.625" style="276" customWidth="1"/>
    <col min="8516" max="8704" width="2.5" style="276"/>
    <col min="8705" max="8705" width="9.375" style="276" customWidth="1"/>
    <col min="8706" max="8712" width="2.625" style="276" customWidth="1"/>
    <col min="8713" max="8713" width="5.25" style="276" customWidth="1"/>
    <col min="8714" max="8714" width="4.75" style="276" customWidth="1"/>
    <col min="8715" max="8715" width="1.875" style="276" customWidth="1"/>
    <col min="8716" max="8716" width="1.125" style="276" customWidth="1"/>
    <col min="8717" max="8758" width="2.875" style="276" customWidth="1"/>
    <col min="8759" max="8759" width="1.125" style="276" customWidth="1"/>
    <col min="8760" max="8760" width="1.875" style="276" customWidth="1"/>
    <col min="8761" max="8761" width="4.75" style="276" customWidth="1"/>
    <col min="8762" max="8762" width="5.25" style="276" customWidth="1"/>
    <col min="8763" max="8768" width="2.625" style="276" customWidth="1"/>
    <col min="8769" max="8769" width="9.375" style="276" customWidth="1"/>
    <col min="8770" max="8770" width="4.75" style="276" customWidth="1"/>
    <col min="8771" max="8771" width="2.625" style="276" customWidth="1"/>
    <col min="8772" max="8960" width="2.5" style="276"/>
    <col min="8961" max="8961" width="9.375" style="276" customWidth="1"/>
    <col min="8962" max="8968" width="2.625" style="276" customWidth="1"/>
    <col min="8969" max="8969" width="5.25" style="276" customWidth="1"/>
    <col min="8970" max="8970" width="4.75" style="276" customWidth="1"/>
    <col min="8971" max="8971" width="1.875" style="276" customWidth="1"/>
    <col min="8972" max="8972" width="1.125" style="276" customWidth="1"/>
    <col min="8973" max="9014" width="2.875" style="276" customWidth="1"/>
    <col min="9015" max="9015" width="1.125" style="276" customWidth="1"/>
    <col min="9016" max="9016" width="1.875" style="276" customWidth="1"/>
    <col min="9017" max="9017" width="4.75" style="276" customWidth="1"/>
    <col min="9018" max="9018" width="5.25" style="276" customWidth="1"/>
    <col min="9019" max="9024" width="2.625" style="276" customWidth="1"/>
    <col min="9025" max="9025" width="9.375" style="276" customWidth="1"/>
    <col min="9026" max="9026" width="4.75" style="276" customWidth="1"/>
    <col min="9027" max="9027" width="2.625" style="276" customWidth="1"/>
    <col min="9028" max="9216" width="2.5" style="276"/>
    <col min="9217" max="9217" width="9.375" style="276" customWidth="1"/>
    <col min="9218" max="9224" width="2.625" style="276" customWidth="1"/>
    <col min="9225" max="9225" width="5.25" style="276" customWidth="1"/>
    <col min="9226" max="9226" width="4.75" style="276" customWidth="1"/>
    <col min="9227" max="9227" width="1.875" style="276" customWidth="1"/>
    <col min="9228" max="9228" width="1.125" style="276" customWidth="1"/>
    <col min="9229" max="9270" width="2.875" style="276" customWidth="1"/>
    <col min="9271" max="9271" width="1.125" style="276" customWidth="1"/>
    <col min="9272" max="9272" width="1.875" style="276" customWidth="1"/>
    <col min="9273" max="9273" width="4.75" style="276" customWidth="1"/>
    <col min="9274" max="9274" width="5.25" style="276" customWidth="1"/>
    <col min="9275" max="9280" width="2.625" style="276" customWidth="1"/>
    <col min="9281" max="9281" width="9.375" style="276" customWidth="1"/>
    <col min="9282" max="9282" width="4.75" style="276" customWidth="1"/>
    <col min="9283" max="9283" width="2.625" style="276" customWidth="1"/>
    <col min="9284" max="9472" width="2.5" style="276"/>
    <col min="9473" max="9473" width="9.375" style="276" customWidth="1"/>
    <col min="9474" max="9480" width="2.625" style="276" customWidth="1"/>
    <col min="9481" max="9481" width="5.25" style="276" customWidth="1"/>
    <col min="9482" max="9482" width="4.75" style="276" customWidth="1"/>
    <col min="9483" max="9483" width="1.875" style="276" customWidth="1"/>
    <col min="9484" max="9484" width="1.125" style="276" customWidth="1"/>
    <col min="9485" max="9526" width="2.875" style="276" customWidth="1"/>
    <col min="9527" max="9527" width="1.125" style="276" customWidth="1"/>
    <col min="9528" max="9528" width="1.875" style="276" customWidth="1"/>
    <col min="9529" max="9529" width="4.75" style="276" customWidth="1"/>
    <col min="9530" max="9530" width="5.25" style="276" customWidth="1"/>
    <col min="9531" max="9536" width="2.625" style="276" customWidth="1"/>
    <col min="9537" max="9537" width="9.375" style="276" customWidth="1"/>
    <col min="9538" max="9538" width="4.75" style="276" customWidth="1"/>
    <col min="9539" max="9539" width="2.625" style="276" customWidth="1"/>
    <col min="9540" max="9728" width="2.5" style="276"/>
    <col min="9729" max="9729" width="9.375" style="276" customWidth="1"/>
    <col min="9730" max="9736" width="2.625" style="276" customWidth="1"/>
    <col min="9737" max="9737" width="5.25" style="276" customWidth="1"/>
    <col min="9738" max="9738" width="4.75" style="276" customWidth="1"/>
    <col min="9739" max="9739" width="1.875" style="276" customWidth="1"/>
    <col min="9740" max="9740" width="1.125" style="276" customWidth="1"/>
    <col min="9741" max="9782" width="2.875" style="276" customWidth="1"/>
    <col min="9783" max="9783" width="1.125" style="276" customWidth="1"/>
    <col min="9784" max="9784" width="1.875" style="276" customWidth="1"/>
    <col min="9785" max="9785" width="4.75" style="276" customWidth="1"/>
    <col min="9786" max="9786" width="5.25" style="276" customWidth="1"/>
    <col min="9787" max="9792" width="2.625" style="276" customWidth="1"/>
    <col min="9793" max="9793" width="9.375" style="276" customWidth="1"/>
    <col min="9794" max="9794" width="4.75" style="276" customWidth="1"/>
    <col min="9795" max="9795" width="2.625" style="276" customWidth="1"/>
    <col min="9796" max="9984" width="2.5" style="276"/>
    <col min="9985" max="9985" width="9.375" style="276" customWidth="1"/>
    <col min="9986" max="9992" width="2.625" style="276" customWidth="1"/>
    <col min="9993" max="9993" width="5.25" style="276" customWidth="1"/>
    <col min="9994" max="9994" width="4.75" style="276" customWidth="1"/>
    <col min="9995" max="9995" width="1.875" style="276" customWidth="1"/>
    <col min="9996" max="9996" width="1.125" style="276" customWidth="1"/>
    <col min="9997" max="10038" width="2.875" style="276" customWidth="1"/>
    <col min="10039" max="10039" width="1.125" style="276" customWidth="1"/>
    <col min="10040" max="10040" width="1.875" style="276" customWidth="1"/>
    <col min="10041" max="10041" width="4.75" style="276" customWidth="1"/>
    <col min="10042" max="10042" width="5.25" style="276" customWidth="1"/>
    <col min="10043" max="10048" width="2.625" style="276" customWidth="1"/>
    <col min="10049" max="10049" width="9.375" style="276" customWidth="1"/>
    <col min="10050" max="10050" width="4.75" style="276" customWidth="1"/>
    <col min="10051" max="10051" width="2.625" style="276" customWidth="1"/>
    <col min="10052" max="10240" width="2.5" style="276"/>
    <col min="10241" max="10241" width="9.375" style="276" customWidth="1"/>
    <col min="10242" max="10248" width="2.625" style="276" customWidth="1"/>
    <col min="10249" max="10249" width="5.25" style="276" customWidth="1"/>
    <col min="10250" max="10250" width="4.75" style="276" customWidth="1"/>
    <col min="10251" max="10251" width="1.875" style="276" customWidth="1"/>
    <col min="10252" max="10252" width="1.125" style="276" customWidth="1"/>
    <col min="10253" max="10294" width="2.875" style="276" customWidth="1"/>
    <col min="10295" max="10295" width="1.125" style="276" customWidth="1"/>
    <col min="10296" max="10296" width="1.875" style="276" customWidth="1"/>
    <col min="10297" max="10297" width="4.75" style="276" customWidth="1"/>
    <col min="10298" max="10298" width="5.25" style="276" customWidth="1"/>
    <col min="10299" max="10304" width="2.625" style="276" customWidth="1"/>
    <col min="10305" max="10305" width="9.375" style="276" customWidth="1"/>
    <col min="10306" max="10306" width="4.75" style="276" customWidth="1"/>
    <col min="10307" max="10307" width="2.625" style="276" customWidth="1"/>
    <col min="10308" max="10496" width="2.5" style="276"/>
    <col min="10497" max="10497" width="9.375" style="276" customWidth="1"/>
    <col min="10498" max="10504" width="2.625" style="276" customWidth="1"/>
    <col min="10505" max="10505" width="5.25" style="276" customWidth="1"/>
    <col min="10506" max="10506" width="4.75" style="276" customWidth="1"/>
    <col min="10507" max="10507" width="1.875" style="276" customWidth="1"/>
    <col min="10508" max="10508" width="1.125" style="276" customWidth="1"/>
    <col min="10509" max="10550" width="2.875" style="276" customWidth="1"/>
    <col min="10551" max="10551" width="1.125" style="276" customWidth="1"/>
    <col min="10552" max="10552" width="1.875" style="276" customWidth="1"/>
    <col min="10553" max="10553" width="4.75" style="276" customWidth="1"/>
    <col min="10554" max="10554" width="5.25" style="276" customWidth="1"/>
    <col min="10555" max="10560" width="2.625" style="276" customWidth="1"/>
    <col min="10561" max="10561" width="9.375" style="276" customWidth="1"/>
    <col min="10562" max="10562" width="4.75" style="276" customWidth="1"/>
    <col min="10563" max="10563" width="2.625" style="276" customWidth="1"/>
    <col min="10564" max="10752" width="2.5" style="276"/>
    <col min="10753" max="10753" width="9.375" style="276" customWidth="1"/>
    <col min="10754" max="10760" width="2.625" style="276" customWidth="1"/>
    <col min="10761" max="10761" width="5.25" style="276" customWidth="1"/>
    <col min="10762" max="10762" width="4.75" style="276" customWidth="1"/>
    <col min="10763" max="10763" width="1.875" style="276" customWidth="1"/>
    <col min="10764" max="10764" width="1.125" style="276" customWidth="1"/>
    <col min="10765" max="10806" width="2.875" style="276" customWidth="1"/>
    <col min="10807" max="10807" width="1.125" style="276" customWidth="1"/>
    <col min="10808" max="10808" width="1.875" style="276" customWidth="1"/>
    <col min="10809" max="10809" width="4.75" style="276" customWidth="1"/>
    <col min="10810" max="10810" width="5.25" style="276" customWidth="1"/>
    <col min="10811" max="10816" width="2.625" style="276" customWidth="1"/>
    <col min="10817" max="10817" width="9.375" style="276" customWidth="1"/>
    <col min="10818" max="10818" width="4.75" style="276" customWidth="1"/>
    <col min="10819" max="10819" width="2.625" style="276" customWidth="1"/>
    <col min="10820" max="11008" width="2.5" style="276"/>
    <col min="11009" max="11009" width="9.375" style="276" customWidth="1"/>
    <col min="11010" max="11016" width="2.625" style="276" customWidth="1"/>
    <col min="11017" max="11017" width="5.25" style="276" customWidth="1"/>
    <col min="11018" max="11018" width="4.75" style="276" customWidth="1"/>
    <col min="11019" max="11019" width="1.875" style="276" customWidth="1"/>
    <col min="11020" max="11020" width="1.125" style="276" customWidth="1"/>
    <col min="11021" max="11062" width="2.875" style="276" customWidth="1"/>
    <col min="11063" max="11063" width="1.125" style="276" customWidth="1"/>
    <col min="11064" max="11064" width="1.875" style="276" customWidth="1"/>
    <col min="11065" max="11065" width="4.75" style="276" customWidth="1"/>
    <col min="11066" max="11066" width="5.25" style="276" customWidth="1"/>
    <col min="11067" max="11072" width="2.625" style="276" customWidth="1"/>
    <col min="11073" max="11073" width="9.375" style="276" customWidth="1"/>
    <col min="11074" max="11074" width="4.75" style="276" customWidth="1"/>
    <col min="11075" max="11075" width="2.625" style="276" customWidth="1"/>
    <col min="11076" max="11264" width="2.5" style="276"/>
    <col min="11265" max="11265" width="9.375" style="276" customWidth="1"/>
    <col min="11266" max="11272" width="2.625" style="276" customWidth="1"/>
    <col min="11273" max="11273" width="5.25" style="276" customWidth="1"/>
    <col min="11274" max="11274" width="4.75" style="276" customWidth="1"/>
    <col min="11275" max="11275" width="1.875" style="276" customWidth="1"/>
    <col min="11276" max="11276" width="1.125" style="276" customWidth="1"/>
    <col min="11277" max="11318" width="2.875" style="276" customWidth="1"/>
    <col min="11319" max="11319" width="1.125" style="276" customWidth="1"/>
    <col min="11320" max="11320" width="1.875" style="276" customWidth="1"/>
    <col min="11321" max="11321" width="4.75" style="276" customWidth="1"/>
    <col min="11322" max="11322" width="5.25" style="276" customWidth="1"/>
    <col min="11323" max="11328" width="2.625" style="276" customWidth="1"/>
    <col min="11329" max="11329" width="9.375" style="276" customWidth="1"/>
    <col min="11330" max="11330" width="4.75" style="276" customWidth="1"/>
    <col min="11331" max="11331" width="2.625" style="276" customWidth="1"/>
    <col min="11332" max="11520" width="2.5" style="276"/>
    <col min="11521" max="11521" width="9.375" style="276" customWidth="1"/>
    <col min="11522" max="11528" width="2.625" style="276" customWidth="1"/>
    <col min="11529" max="11529" width="5.25" style="276" customWidth="1"/>
    <col min="11530" max="11530" width="4.75" style="276" customWidth="1"/>
    <col min="11531" max="11531" width="1.875" style="276" customWidth="1"/>
    <col min="11532" max="11532" width="1.125" style="276" customWidth="1"/>
    <col min="11533" max="11574" width="2.875" style="276" customWidth="1"/>
    <col min="11575" max="11575" width="1.125" style="276" customWidth="1"/>
    <col min="11576" max="11576" width="1.875" style="276" customWidth="1"/>
    <col min="11577" max="11577" width="4.75" style="276" customWidth="1"/>
    <col min="11578" max="11578" width="5.25" style="276" customWidth="1"/>
    <col min="11579" max="11584" width="2.625" style="276" customWidth="1"/>
    <col min="11585" max="11585" width="9.375" style="276" customWidth="1"/>
    <col min="11586" max="11586" width="4.75" style="276" customWidth="1"/>
    <col min="11587" max="11587" width="2.625" style="276" customWidth="1"/>
    <col min="11588" max="11776" width="2.5" style="276"/>
    <col min="11777" max="11777" width="9.375" style="276" customWidth="1"/>
    <col min="11778" max="11784" width="2.625" style="276" customWidth="1"/>
    <col min="11785" max="11785" width="5.25" style="276" customWidth="1"/>
    <col min="11786" max="11786" width="4.75" style="276" customWidth="1"/>
    <col min="11787" max="11787" width="1.875" style="276" customWidth="1"/>
    <col min="11788" max="11788" width="1.125" style="276" customWidth="1"/>
    <col min="11789" max="11830" width="2.875" style="276" customWidth="1"/>
    <col min="11831" max="11831" width="1.125" style="276" customWidth="1"/>
    <col min="11832" max="11832" width="1.875" style="276" customWidth="1"/>
    <col min="11833" max="11833" width="4.75" style="276" customWidth="1"/>
    <col min="11834" max="11834" width="5.25" style="276" customWidth="1"/>
    <col min="11835" max="11840" width="2.625" style="276" customWidth="1"/>
    <col min="11841" max="11841" width="9.375" style="276" customWidth="1"/>
    <col min="11842" max="11842" width="4.75" style="276" customWidth="1"/>
    <col min="11843" max="11843" width="2.625" style="276" customWidth="1"/>
    <col min="11844" max="12032" width="2.5" style="276"/>
    <col min="12033" max="12033" width="9.375" style="276" customWidth="1"/>
    <col min="12034" max="12040" width="2.625" style="276" customWidth="1"/>
    <col min="12041" max="12041" width="5.25" style="276" customWidth="1"/>
    <col min="12042" max="12042" width="4.75" style="276" customWidth="1"/>
    <col min="12043" max="12043" width="1.875" style="276" customWidth="1"/>
    <col min="12044" max="12044" width="1.125" style="276" customWidth="1"/>
    <col min="12045" max="12086" width="2.875" style="276" customWidth="1"/>
    <col min="12087" max="12087" width="1.125" style="276" customWidth="1"/>
    <col min="12088" max="12088" width="1.875" style="276" customWidth="1"/>
    <col min="12089" max="12089" width="4.75" style="276" customWidth="1"/>
    <col min="12090" max="12090" width="5.25" style="276" customWidth="1"/>
    <col min="12091" max="12096" width="2.625" style="276" customWidth="1"/>
    <col min="12097" max="12097" width="9.375" style="276" customWidth="1"/>
    <col min="12098" max="12098" width="4.75" style="276" customWidth="1"/>
    <col min="12099" max="12099" width="2.625" style="276" customWidth="1"/>
    <col min="12100" max="12288" width="2.5" style="276"/>
    <col min="12289" max="12289" width="9.375" style="276" customWidth="1"/>
    <col min="12290" max="12296" width="2.625" style="276" customWidth="1"/>
    <col min="12297" max="12297" width="5.25" style="276" customWidth="1"/>
    <col min="12298" max="12298" width="4.75" style="276" customWidth="1"/>
    <col min="12299" max="12299" width="1.875" style="276" customWidth="1"/>
    <col min="12300" max="12300" width="1.125" style="276" customWidth="1"/>
    <col min="12301" max="12342" width="2.875" style="276" customWidth="1"/>
    <col min="12343" max="12343" width="1.125" style="276" customWidth="1"/>
    <col min="12344" max="12344" width="1.875" style="276" customWidth="1"/>
    <col min="12345" max="12345" width="4.75" style="276" customWidth="1"/>
    <col min="12346" max="12346" width="5.25" style="276" customWidth="1"/>
    <col min="12347" max="12352" width="2.625" style="276" customWidth="1"/>
    <col min="12353" max="12353" width="9.375" style="276" customWidth="1"/>
    <col min="12354" max="12354" width="4.75" style="276" customWidth="1"/>
    <col min="12355" max="12355" width="2.625" style="276" customWidth="1"/>
    <col min="12356" max="12544" width="2.5" style="276"/>
    <col min="12545" max="12545" width="9.375" style="276" customWidth="1"/>
    <col min="12546" max="12552" width="2.625" style="276" customWidth="1"/>
    <col min="12553" max="12553" width="5.25" style="276" customWidth="1"/>
    <col min="12554" max="12554" width="4.75" style="276" customWidth="1"/>
    <col min="12555" max="12555" width="1.875" style="276" customWidth="1"/>
    <col min="12556" max="12556" width="1.125" style="276" customWidth="1"/>
    <col min="12557" max="12598" width="2.875" style="276" customWidth="1"/>
    <col min="12599" max="12599" width="1.125" style="276" customWidth="1"/>
    <col min="12600" max="12600" width="1.875" style="276" customWidth="1"/>
    <col min="12601" max="12601" width="4.75" style="276" customWidth="1"/>
    <col min="12602" max="12602" width="5.25" style="276" customWidth="1"/>
    <col min="12603" max="12608" width="2.625" style="276" customWidth="1"/>
    <col min="12609" max="12609" width="9.375" style="276" customWidth="1"/>
    <col min="12610" max="12610" width="4.75" style="276" customWidth="1"/>
    <col min="12611" max="12611" width="2.625" style="276" customWidth="1"/>
    <col min="12612" max="12800" width="2.5" style="276"/>
    <col min="12801" max="12801" width="9.375" style="276" customWidth="1"/>
    <col min="12802" max="12808" width="2.625" style="276" customWidth="1"/>
    <col min="12809" max="12809" width="5.25" style="276" customWidth="1"/>
    <col min="12810" max="12810" width="4.75" style="276" customWidth="1"/>
    <col min="12811" max="12811" width="1.875" style="276" customWidth="1"/>
    <col min="12812" max="12812" width="1.125" style="276" customWidth="1"/>
    <col min="12813" max="12854" width="2.875" style="276" customWidth="1"/>
    <col min="12855" max="12855" width="1.125" style="276" customWidth="1"/>
    <col min="12856" max="12856" width="1.875" style="276" customWidth="1"/>
    <col min="12857" max="12857" width="4.75" style="276" customWidth="1"/>
    <col min="12858" max="12858" width="5.25" style="276" customWidth="1"/>
    <col min="12859" max="12864" width="2.625" style="276" customWidth="1"/>
    <col min="12865" max="12865" width="9.375" style="276" customWidth="1"/>
    <col min="12866" max="12866" width="4.75" style="276" customWidth="1"/>
    <col min="12867" max="12867" width="2.625" style="276" customWidth="1"/>
    <col min="12868" max="13056" width="2.5" style="276"/>
    <col min="13057" max="13057" width="9.375" style="276" customWidth="1"/>
    <col min="13058" max="13064" width="2.625" style="276" customWidth="1"/>
    <col min="13065" max="13065" width="5.25" style="276" customWidth="1"/>
    <col min="13066" max="13066" width="4.75" style="276" customWidth="1"/>
    <col min="13067" max="13067" width="1.875" style="276" customWidth="1"/>
    <col min="13068" max="13068" width="1.125" style="276" customWidth="1"/>
    <col min="13069" max="13110" width="2.875" style="276" customWidth="1"/>
    <col min="13111" max="13111" width="1.125" style="276" customWidth="1"/>
    <col min="13112" max="13112" width="1.875" style="276" customWidth="1"/>
    <col min="13113" max="13113" width="4.75" style="276" customWidth="1"/>
    <col min="13114" max="13114" width="5.25" style="276" customWidth="1"/>
    <col min="13115" max="13120" width="2.625" style="276" customWidth="1"/>
    <col min="13121" max="13121" width="9.375" style="276" customWidth="1"/>
    <col min="13122" max="13122" width="4.75" style="276" customWidth="1"/>
    <col min="13123" max="13123" width="2.625" style="276" customWidth="1"/>
    <col min="13124" max="13312" width="2.5" style="276"/>
    <col min="13313" max="13313" width="9.375" style="276" customWidth="1"/>
    <col min="13314" max="13320" width="2.625" style="276" customWidth="1"/>
    <col min="13321" max="13321" width="5.25" style="276" customWidth="1"/>
    <col min="13322" max="13322" width="4.75" style="276" customWidth="1"/>
    <col min="13323" max="13323" width="1.875" style="276" customWidth="1"/>
    <col min="13324" max="13324" width="1.125" style="276" customWidth="1"/>
    <col min="13325" max="13366" width="2.875" style="276" customWidth="1"/>
    <col min="13367" max="13367" width="1.125" style="276" customWidth="1"/>
    <col min="13368" max="13368" width="1.875" style="276" customWidth="1"/>
    <col min="13369" max="13369" width="4.75" style="276" customWidth="1"/>
    <col min="13370" max="13370" width="5.25" style="276" customWidth="1"/>
    <col min="13371" max="13376" width="2.625" style="276" customWidth="1"/>
    <col min="13377" max="13377" width="9.375" style="276" customWidth="1"/>
    <col min="13378" max="13378" width="4.75" style="276" customWidth="1"/>
    <col min="13379" max="13379" width="2.625" style="276" customWidth="1"/>
    <col min="13380" max="13568" width="2.5" style="276"/>
    <col min="13569" max="13569" width="9.375" style="276" customWidth="1"/>
    <col min="13570" max="13576" width="2.625" style="276" customWidth="1"/>
    <col min="13577" max="13577" width="5.25" style="276" customWidth="1"/>
    <col min="13578" max="13578" width="4.75" style="276" customWidth="1"/>
    <col min="13579" max="13579" width="1.875" style="276" customWidth="1"/>
    <col min="13580" max="13580" width="1.125" style="276" customWidth="1"/>
    <col min="13581" max="13622" width="2.875" style="276" customWidth="1"/>
    <col min="13623" max="13623" width="1.125" style="276" customWidth="1"/>
    <col min="13624" max="13624" width="1.875" style="276" customWidth="1"/>
    <col min="13625" max="13625" width="4.75" style="276" customWidth="1"/>
    <col min="13626" max="13626" width="5.25" style="276" customWidth="1"/>
    <col min="13627" max="13632" width="2.625" style="276" customWidth="1"/>
    <col min="13633" max="13633" width="9.375" style="276" customWidth="1"/>
    <col min="13634" max="13634" width="4.75" style="276" customWidth="1"/>
    <col min="13635" max="13635" width="2.625" style="276" customWidth="1"/>
    <col min="13636" max="13824" width="2.5" style="276"/>
    <col min="13825" max="13825" width="9.375" style="276" customWidth="1"/>
    <col min="13826" max="13832" width="2.625" style="276" customWidth="1"/>
    <col min="13833" max="13833" width="5.25" style="276" customWidth="1"/>
    <col min="13834" max="13834" width="4.75" style="276" customWidth="1"/>
    <col min="13835" max="13835" width="1.875" style="276" customWidth="1"/>
    <col min="13836" max="13836" width="1.125" style="276" customWidth="1"/>
    <col min="13837" max="13878" width="2.875" style="276" customWidth="1"/>
    <col min="13879" max="13879" width="1.125" style="276" customWidth="1"/>
    <col min="13880" max="13880" width="1.875" style="276" customWidth="1"/>
    <col min="13881" max="13881" width="4.75" style="276" customWidth="1"/>
    <col min="13882" max="13882" width="5.25" style="276" customWidth="1"/>
    <col min="13883" max="13888" width="2.625" style="276" customWidth="1"/>
    <col min="13889" max="13889" width="9.375" style="276" customWidth="1"/>
    <col min="13890" max="13890" width="4.75" style="276" customWidth="1"/>
    <col min="13891" max="13891" width="2.625" style="276" customWidth="1"/>
    <col min="13892" max="14080" width="2.5" style="276"/>
    <col min="14081" max="14081" width="9.375" style="276" customWidth="1"/>
    <col min="14082" max="14088" width="2.625" style="276" customWidth="1"/>
    <col min="14089" max="14089" width="5.25" style="276" customWidth="1"/>
    <col min="14090" max="14090" width="4.75" style="276" customWidth="1"/>
    <col min="14091" max="14091" width="1.875" style="276" customWidth="1"/>
    <col min="14092" max="14092" width="1.125" style="276" customWidth="1"/>
    <col min="14093" max="14134" width="2.875" style="276" customWidth="1"/>
    <col min="14135" max="14135" width="1.125" style="276" customWidth="1"/>
    <col min="14136" max="14136" width="1.875" style="276" customWidth="1"/>
    <col min="14137" max="14137" width="4.75" style="276" customWidth="1"/>
    <col min="14138" max="14138" width="5.25" style="276" customWidth="1"/>
    <col min="14139" max="14144" width="2.625" style="276" customWidth="1"/>
    <col min="14145" max="14145" width="9.375" style="276" customWidth="1"/>
    <col min="14146" max="14146" width="4.75" style="276" customWidth="1"/>
    <col min="14147" max="14147" width="2.625" style="276" customWidth="1"/>
    <col min="14148" max="14336" width="2.5" style="276"/>
    <col min="14337" max="14337" width="9.375" style="276" customWidth="1"/>
    <col min="14338" max="14344" width="2.625" style="276" customWidth="1"/>
    <col min="14345" max="14345" width="5.25" style="276" customWidth="1"/>
    <col min="14346" max="14346" width="4.75" style="276" customWidth="1"/>
    <col min="14347" max="14347" width="1.875" style="276" customWidth="1"/>
    <col min="14348" max="14348" width="1.125" style="276" customWidth="1"/>
    <col min="14349" max="14390" width="2.875" style="276" customWidth="1"/>
    <col min="14391" max="14391" width="1.125" style="276" customWidth="1"/>
    <col min="14392" max="14392" width="1.875" style="276" customWidth="1"/>
    <col min="14393" max="14393" width="4.75" style="276" customWidth="1"/>
    <col min="14394" max="14394" width="5.25" style="276" customWidth="1"/>
    <col min="14395" max="14400" width="2.625" style="276" customWidth="1"/>
    <col min="14401" max="14401" width="9.375" style="276" customWidth="1"/>
    <col min="14402" max="14402" width="4.75" style="276" customWidth="1"/>
    <col min="14403" max="14403" width="2.625" style="276" customWidth="1"/>
    <col min="14404" max="14592" width="2.5" style="276"/>
    <col min="14593" max="14593" width="9.375" style="276" customWidth="1"/>
    <col min="14594" max="14600" width="2.625" style="276" customWidth="1"/>
    <col min="14601" max="14601" width="5.25" style="276" customWidth="1"/>
    <col min="14602" max="14602" width="4.75" style="276" customWidth="1"/>
    <col min="14603" max="14603" width="1.875" style="276" customWidth="1"/>
    <col min="14604" max="14604" width="1.125" style="276" customWidth="1"/>
    <col min="14605" max="14646" width="2.875" style="276" customWidth="1"/>
    <col min="14647" max="14647" width="1.125" style="276" customWidth="1"/>
    <col min="14648" max="14648" width="1.875" style="276" customWidth="1"/>
    <col min="14649" max="14649" width="4.75" style="276" customWidth="1"/>
    <col min="14650" max="14650" width="5.25" style="276" customWidth="1"/>
    <col min="14651" max="14656" width="2.625" style="276" customWidth="1"/>
    <col min="14657" max="14657" width="9.375" style="276" customWidth="1"/>
    <col min="14658" max="14658" width="4.75" style="276" customWidth="1"/>
    <col min="14659" max="14659" width="2.625" style="276" customWidth="1"/>
    <col min="14660" max="14848" width="2.5" style="276"/>
    <col min="14849" max="14849" width="9.375" style="276" customWidth="1"/>
    <col min="14850" max="14856" width="2.625" style="276" customWidth="1"/>
    <col min="14857" max="14857" width="5.25" style="276" customWidth="1"/>
    <col min="14858" max="14858" width="4.75" style="276" customWidth="1"/>
    <col min="14859" max="14859" width="1.875" style="276" customWidth="1"/>
    <col min="14860" max="14860" width="1.125" style="276" customWidth="1"/>
    <col min="14861" max="14902" width="2.875" style="276" customWidth="1"/>
    <col min="14903" max="14903" width="1.125" style="276" customWidth="1"/>
    <col min="14904" max="14904" width="1.875" style="276" customWidth="1"/>
    <col min="14905" max="14905" width="4.75" style="276" customWidth="1"/>
    <col min="14906" max="14906" width="5.25" style="276" customWidth="1"/>
    <col min="14907" max="14912" width="2.625" style="276" customWidth="1"/>
    <col min="14913" max="14913" width="9.375" style="276" customWidth="1"/>
    <col min="14914" max="14914" width="4.75" style="276" customWidth="1"/>
    <col min="14915" max="14915" width="2.625" style="276" customWidth="1"/>
    <col min="14916" max="15104" width="2.5" style="276"/>
    <col min="15105" max="15105" width="9.375" style="276" customWidth="1"/>
    <col min="15106" max="15112" width="2.625" style="276" customWidth="1"/>
    <col min="15113" max="15113" width="5.25" style="276" customWidth="1"/>
    <col min="15114" max="15114" width="4.75" style="276" customWidth="1"/>
    <col min="15115" max="15115" width="1.875" style="276" customWidth="1"/>
    <col min="15116" max="15116" width="1.125" style="276" customWidth="1"/>
    <col min="15117" max="15158" width="2.875" style="276" customWidth="1"/>
    <col min="15159" max="15159" width="1.125" style="276" customWidth="1"/>
    <col min="15160" max="15160" width="1.875" style="276" customWidth="1"/>
    <col min="15161" max="15161" width="4.75" style="276" customWidth="1"/>
    <col min="15162" max="15162" width="5.25" style="276" customWidth="1"/>
    <col min="15163" max="15168" width="2.625" style="276" customWidth="1"/>
    <col min="15169" max="15169" width="9.375" style="276" customWidth="1"/>
    <col min="15170" max="15170" width="4.75" style="276" customWidth="1"/>
    <col min="15171" max="15171" width="2.625" style="276" customWidth="1"/>
    <col min="15172" max="15360" width="2.5" style="276"/>
    <col min="15361" max="15361" width="9.375" style="276" customWidth="1"/>
    <col min="15362" max="15368" width="2.625" style="276" customWidth="1"/>
    <col min="15369" max="15369" width="5.25" style="276" customWidth="1"/>
    <col min="15370" max="15370" width="4.75" style="276" customWidth="1"/>
    <col min="15371" max="15371" width="1.875" style="276" customWidth="1"/>
    <col min="15372" max="15372" width="1.125" style="276" customWidth="1"/>
    <col min="15373" max="15414" width="2.875" style="276" customWidth="1"/>
    <col min="15415" max="15415" width="1.125" style="276" customWidth="1"/>
    <col min="15416" max="15416" width="1.875" style="276" customWidth="1"/>
    <col min="15417" max="15417" width="4.75" style="276" customWidth="1"/>
    <col min="15418" max="15418" width="5.25" style="276" customWidth="1"/>
    <col min="15419" max="15424" width="2.625" style="276" customWidth="1"/>
    <col min="15425" max="15425" width="9.375" style="276" customWidth="1"/>
    <col min="15426" max="15426" width="4.75" style="276" customWidth="1"/>
    <col min="15427" max="15427" width="2.625" style="276" customWidth="1"/>
    <col min="15428" max="15616" width="2.5" style="276"/>
    <col min="15617" max="15617" width="9.375" style="276" customWidth="1"/>
    <col min="15618" max="15624" width="2.625" style="276" customWidth="1"/>
    <col min="15625" max="15625" width="5.25" style="276" customWidth="1"/>
    <col min="15626" max="15626" width="4.75" style="276" customWidth="1"/>
    <col min="15627" max="15627" width="1.875" style="276" customWidth="1"/>
    <col min="15628" max="15628" width="1.125" style="276" customWidth="1"/>
    <col min="15629" max="15670" width="2.875" style="276" customWidth="1"/>
    <col min="15671" max="15671" width="1.125" style="276" customWidth="1"/>
    <col min="15672" max="15672" width="1.875" style="276" customWidth="1"/>
    <col min="15673" max="15673" width="4.75" style="276" customWidth="1"/>
    <col min="15674" max="15674" width="5.25" style="276" customWidth="1"/>
    <col min="15675" max="15680" width="2.625" style="276" customWidth="1"/>
    <col min="15681" max="15681" width="9.375" style="276" customWidth="1"/>
    <col min="15682" max="15682" width="4.75" style="276" customWidth="1"/>
    <col min="15683" max="15683" width="2.625" style="276" customWidth="1"/>
    <col min="15684" max="15872" width="2.5" style="276"/>
    <col min="15873" max="15873" width="9.375" style="276" customWidth="1"/>
    <col min="15874" max="15880" width="2.625" style="276" customWidth="1"/>
    <col min="15881" max="15881" width="5.25" style="276" customWidth="1"/>
    <col min="15882" max="15882" width="4.75" style="276" customWidth="1"/>
    <col min="15883" max="15883" width="1.875" style="276" customWidth="1"/>
    <col min="15884" max="15884" width="1.125" style="276" customWidth="1"/>
    <col min="15885" max="15926" width="2.875" style="276" customWidth="1"/>
    <col min="15927" max="15927" width="1.125" style="276" customWidth="1"/>
    <col min="15928" max="15928" width="1.875" style="276" customWidth="1"/>
    <col min="15929" max="15929" width="4.75" style="276" customWidth="1"/>
    <col min="15930" max="15930" width="5.25" style="276" customWidth="1"/>
    <col min="15931" max="15936" width="2.625" style="276" customWidth="1"/>
    <col min="15937" max="15937" width="9.375" style="276" customWidth="1"/>
    <col min="15938" max="15938" width="4.75" style="276" customWidth="1"/>
    <col min="15939" max="15939" width="2.625" style="276" customWidth="1"/>
    <col min="15940" max="16128" width="2.5" style="276"/>
    <col min="16129" max="16129" width="9.375" style="276" customWidth="1"/>
    <col min="16130" max="16136" width="2.625" style="276" customWidth="1"/>
    <col min="16137" max="16137" width="5.25" style="276" customWidth="1"/>
    <col min="16138" max="16138" width="4.75" style="276" customWidth="1"/>
    <col min="16139" max="16139" width="1.875" style="276" customWidth="1"/>
    <col min="16140" max="16140" width="1.125" style="276" customWidth="1"/>
    <col min="16141" max="16182" width="2.875" style="276" customWidth="1"/>
    <col min="16183" max="16183" width="1.125" style="276" customWidth="1"/>
    <col min="16184" max="16184" width="1.875" style="276" customWidth="1"/>
    <col min="16185" max="16185" width="4.75" style="276" customWidth="1"/>
    <col min="16186" max="16186" width="5.25" style="276" customWidth="1"/>
    <col min="16187" max="16192" width="2.625" style="276" customWidth="1"/>
    <col min="16193" max="16193" width="9.375" style="276" customWidth="1"/>
    <col min="16194" max="16194" width="4.75" style="276" customWidth="1"/>
    <col min="16195" max="16195" width="2.625" style="276" customWidth="1"/>
    <col min="16196" max="16384" width="2.5" style="276"/>
  </cols>
  <sheetData>
    <row r="1" spans="1:185" s="275" customFormat="1" ht="39.950000000000003" customHeight="1" x14ac:dyDescent="0.2">
      <c r="C1" s="275">
        <v>1</v>
      </c>
      <c r="D1" s="275">
        <v>1</v>
      </c>
      <c r="E1" s="275">
        <v>1</v>
      </c>
      <c r="F1" s="275">
        <v>1</v>
      </c>
      <c r="G1" s="275">
        <v>1</v>
      </c>
      <c r="H1" s="275">
        <v>1</v>
      </c>
      <c r="I1" s="275">
        <v>2</v>
      </c>
      <c r="J1" s="275">
        <v>3</v>
      </c>
      <c r="K1" s="275">
        <v>4</v>
      </c>
      <c r="L1" s="275">
        <v>5</v>
      </c>
      <c r="M1" s="275">
        <v>6</v>
      </c>
      <c r="N1" s="275">
        <v>6</v>
      </c>
      <c r="O1" s="275">
        <v>6</v>
      </c>
      <c r="P1" s="275">
        <v>6</v>
      </c>
      <c r="Q1" s="275">
        <v>6</v>
      </c>
      <c r="R1" s="275">
        <v>6</v>
      </c>
      <c r="S1" s="275">
        <v>6</v>
      </c>
      <c r="T1" s="275">
        <v>6</v>
      </c>
      <c r="U1" s="275">
        <v>6</v>
      </c>
      <c r="V1" s="275">
        <v>6</v>
      </c>
      <c r="W1" s="275">
        <v>6</v>
      </c>
      <c r="X1" s="275">
        <v>6</v>
      </c>
      <c r="Y1" s="275">
        <v>6</v>
      </c>
      <c r="Z1" s="275">
        <v>6</v>
      </c>
      <c r="AA1" s="275">
        <v>6</v>
      </c>
      <c r="AB1" s="275">
        <v>6</v>
      </c>
      <c r="AC1" s="275">
        <v>6</v>
      </c>
      <c r="AD1" s="275">
        <v>6</v>
      </c>
      <c r="AE1" s="275">
        <v>6</v>
      </c>
      <c r="AF1" s="275">
        <v>6</v>
      </c>
      <c r="AG1" s="275">
        <v>6</v>
      </c>
      <c r="AH1" s="275">
        <v>6</v>
      </c>
      <c r="AI1" s="275">
        <v>6</v>
      </c>
      <c r="AJ1" s="275">
        <v>6</v>
      </c>
      <c r="AK1" s="275">
        <v>6</v>
      </c>
      <c r="AL1" s="275">
        <v>6</v>
      </c>
      <c r="AM1" s="275">
        <v>6</v>
      </c>
      <c r="AN1" s="275">
        <v>6</v>
      </c>
      <c r="AO1" s="275">
        <v>6</v>
      </c>
      <c r="AP1" s="275">
        <v>6</v>
      </c>
      <c r="AQ1" s="275">
        <v>6</v>
      </c>
      <c r="AR1" s="275">
        <v>6</v>
      </c>
      <c r="AS1" s="275">
        <v>6</v>
      </c>
      <c r="AT1" s="275">
        <v>6</v>
      </c>
      <c r="AU1" s="275">
        <v>6</v>
      </c>
      <c r="AV1" s="275">
        <v>6</v>
      </c>
      <c r="AW1" s="275">
        <v>6</v>
      </c>
      <c r="AX1" s="275">
        <v>6</v>
      </c>
      <c r="AY1" s="275">
        <v>6</v>
      </c>
      <c r="AZ1" s="275">
        <v>6</v>
      </c>
      <c r="BA1" s="275">
        <v>6</v>
      </c>
      <c r="BB1" s="275">
        <v>6</v>
      </c>
      <c r="BC1" s="275">
        <v>5</v>
      </c>
      <c r="BD1" s="275">
        <v>4</v>
      </c>
      <c r="BE1" s="275">
        <v>3</v>
      </c>
      <c r="BF1" s="275">
        <v>2</v>
      </c>
      <c r="BG1" s="275">
        <v>1</v>
      </c>
      <c r="BH1" s="275">
        <v>1</v>
      </c>
      <c r="BI1" s="275">
        <v>1</v>
      </c>
      <c r="BJ1" s="275">
        <v>1</v>
      </c>
      <c r="BK1" s="275">
        <v>1</v>
      </c>
      <c r="BL1" s="275">
        <v>1</v>
      </c>
      <c r="BN1" s="331"/>
      <c r="BO1" s="331"/>
      <c r="BP1" s="331"/>
      <c r="BQ1" s="331"/>
      <c r="BR1" s="331"/>
      <c r="BS1" s="331"/>
      <c r="BT1" s="331"/>
      <c r="BU1" s="331"/>
      <c r="BV1" s="331"/>
      <c r="BW1" s="331"/>
      <c r="BX1" s="331"/>
      <c r="BY1" s="331"/>
      <c r="BZ1" s="331"/>
      <c r="CA1" s="331"/>
      <c r="CB1" s="331"/>
      <c r="CC1" s="331"/>
      <c r="CD1" s="331"/>
      <c r="CE1" s="331"/>
      <c r="CF1" s="331"/>
      <c r="CG1" s="331"/>
      <c r="CH1" s="331"/>
      <c r="CI1" s="331"/>
      <c r="CJ1" s="331"/>
      <c r="CK1" s="331"/>
      <c r="CL1" s="331"/>
      <c r="CM1" s="331"/>
      <c r="CN1" s="331"/>
      <c r="CO1" s="331"/>
      <c r="CP1" s="331"/>
      <c r="CQ1" s="331"/>
      <c r="CR1" s="331"/>
      <c r="CS1" s="331"/>
      <c r="CT1" s="331"/>
      <c r="CU1" s="331"/>
      <c r="CV1" s="331"/>
      <c r="CW1" s="331"/>
      <c r="CX1" s="331"/>
      <c r="CY1" s="331"/>
      <c r="CZ1" s="331"/>
      <c r="DA1" s="331"/>
      <c r="DB1" s="331"/>
      <c r="DC1" s="331"/>
      <c r="DD1" s="331"/>
      <c r="DE1" s="331"/>
      <c r="DF1" s="331"/>
      <c r="DG1" s="331"/>
      <c r="DH1" s="331"/>
      <c r="DI1" s="331"/>
      <c r="DJ1" s="331"/>
      <c r="DK1" s="331"/>
      <c r="DL1" s="331"/>
      <c r="DM1" s="331"/>
      <c r="DN1" s="331"/>
      <c r="DO1" s="331"/>
      <c r="DP1" s="331"/>
      <c r="DQ1" s="331"/>
      <c r="DR1" s="331"/>
      <c r="DS1" s="331"/>
      <c r="DT1" s="331"/>
      <c r="DU1" s="331"/>
      <c r="DV1" s="331"/>
      <c r="DW1" s="331"/>
      <c r="DX1" s="331"/>
      <c r="DY1" s="331"/>
      <c r="DZ1" s="331"/>
      <c r="EA1" s="331"/>
      <c r="EB1" s="331"/>
      <c r="EC1" s="331"/>
      <c r="ED1" s="331"/>
      <c r="EE1" s="331"/>
      <c r="EF1" s="331"/>
      <c r="EG1" s="331"/>
      <c r="EH1" s="331"/>
      <c r="EI1" s="331"/>
      <c r="EJ1" s="331"/>
      <c r="EK1" s="331"/>
      <c r="EL1" s="331"/>
      <c r="EM1" s="331"/>
      <c r="EN1" s="331"/>
      <c r="EO1" s="331"/>
      <c r="EP1" s="331"/>
      <c r="EQ1" s="331"/>
      <c r="ER1" s="331"/>
      <c r="ES1" s="331"/>
      <c r="ET1" s="331"/>
      <c r="EU1" s="331"/>
      <c r="EV1" s="331"/>
      <c r="EW1" s="331"/>
      <c r="EX1" s="331"/>
      <c r="EY1" s="331"/>
      <c r="EZ1" s="331"/>
      <c r="FA1" s="331"/>
      <c r="FB1" s="331"/>
      <c r="FC1" s="331"/>
      <c r="FD1" s="331"/>
      <c r="FE1" s="331"/>
      <c r="FF1" s="331"/>
      <c r="FG1" s="331"/>
      <c r="FH1" s="331"/>
      <c r="FI1" s="331"/>
      <c r="FJ1" s="331"/>
      <c r="FK1" s="331"/>
      <c r="FL1" s="331"/>
      <c r="FM1" s="331"/>
      <c r="FN1" s="331"/>
      <c r="FO1" s="331"/>
      <c r="FP1" s="331"/>
      <c r="FQ1" s="331"/>
      <c r="FR1" s="331"/>
      <c r="FS1" s="331"/>
      <c r="FT1" s="331"/>
      <c r="FU1" s="331"/>
      <c r="FV1" s="331"/>
      <c r="FW1" s="331"/>
      <c r="FX1" s="331"/>
      <c r="FY1" s="331"/>
      <c r="FZ1" s="331"/>
      <c r="GA1" s="331"/>
      <c r="GB1" s="331"/>
      <c r="GC1" s="331"/>
    </row>
    <row r="2" spans="1:185" ht="4.7" customHeight="1" x14ac:dyDescent="0.2"/>
    <row r="3" spans="1:185" ht="109.5" customHeight="1" x14ac:dyDescent="0.2">
      <c r="A3" s="277">
        <v>1</v>
      </c>
      <c r="B3" s="278"/>
      <c r="C3" s="278"/>
      <c r="D3" s="278"/>
      <c r="E3" s="278"/>
      <c r="F3" s="278"/>
      <c r="G3" s="278"/>
      <c r="H3" s="278"/>
      <c r="I3" s="278"/>
      <c r="J3" s="278"/>
      <c r="K3" s="279"/>
      <c r="L3" s="280"/>
      <c r="M3" s="280"/>
      <c r="N3" s="280"/>
      <c r="O3" s="280"/>
      <c r="P3" s="280"/>
      <c r="Q3" s="280"/>
      <c r="R3" s="280"/>
      <c r="S3" s="280"/>
      <c r="T3" s="280"/>
      <c r="U3" s="280"/>
      <c r="V3" s="280"/>
      <c r="W3" s="280"/>
      <c r="X3" s="280"/>
      <c r="Y3" s="280"/>
      <c r="Z3" s="280"/>
      <c r="AA3" s="280"/>
      <c r="AB3" s="280"/>
      <c r="AC3" s="280"/>
      <c r="AD3" s="280"/>
      <c r="AE3" s="280"/>
      <c r="AF3" s="280"/>
      <c r="AG3" s="281"/>
      <c r="AH3" s="280"/>
      <c r="AI3" s="280"/>
      <c r="AJ3" s="280"/>
      <c r="AK3" s="280"/>
      <c r="AL3" s="280"/>
      <c r="AM3" s="280"/>
      <c r="AN3" s="280"/>
      <c r="AO3" s="280"/>
      <c r="AP3" s="280"/>
      <c r="AQ3" s="280"/>
      <c r="AR3" s="280"/>
      <c r="AS3" s="280"/>
      <c r="AT3" s="280"/>
      <c r="AU3" s="280"/>
      <c r="AV3" s="280"/>
      <c r="AW3" s="280"/>
      <c r="AX3" s="280"/>
      <c r="AY3" s="280"/>
      <c r="AZ3" s="280"/>
      <c r="BA3" s="280"/>
      <c r="BB3" s="280"/>
      <c r="BC3" s="280"/>
      <c r="BD3" s="282"/>
      <c r="BF3" s="278"/>
      <c r="BG3" s="278"/>
      <c r="BH3" s="278"/>
      <c r="BI3" s="278"/>
      <c r="BJ3" s="278"/>
      <c r="BK3" s="278"/>
      <c r="BL3" s="278"/>
    </row>
    <row r="4" spans="1:185" ht="43.35" customHeight="1" x14ac:dyDescent="0.2">
      <c r="A4" s="277">
        <v>2</v>
      </c>
      <c r="B4" s="278"/>
      <c r="C4" s="278"/>
      <c r="D4" s="278"/>
      <c r="E4" s="278"/>
      <c r="F4" s="278"/>
      <c r="G4" s="278"/>
      <c r="H4" s="278"/>
      <c r="I4" s="278"/>
      <c r="J4" s="278"/>
      <c r="K4" s="279"/>
      <c r="AG4" s="283"/>
      <c r="BD4" s="282"/>
      <c r="BF4" s="278"/>
      <c r="BG4" s="278"/>
      <c r="BH4" s="278"/>
      <c r="BI4" s="278"/>
      <c r="BJ4" s="278"/>
      <c r="BK4" s="278"/>
      <c r="BL4" s="278"/>
    </row>
    <row r="5" spans="1:185" ht="43.35" customHeight="1" x14ac:dyDescent="0.2">
      <c r="A5" s="277">
        <v>2</v>
      </c>
      <c r="B5" s="278"/>
      <c r="C5" s="278"/>
      <c r="D5" s="278"/>
      <c r="E5" s="278"/>
      <c r="F5" s="278"/>
      <c r="G5" s="278"/>
      <c r="H5" s="278"/>
      <c r="I5" s="278"/>
      <c r="J5" s="278"/>
      <c r="K5" s="279"/>
      <c r="AG5" s="283"/>
      <c r="BD5" s="282"/>
      <c r="BF5" s="278"/>
      <c r="BG5" s="278"/>
      <c r="BH5" s="278"/>
      <c r="BI5" s="278"/>
      <c r="BJ5" s="278"/>
      <c r="BK5" s="278"/>
      <c r="BL5" s="278"/>
    </row>
    <row r="6" spans="1:185" ht="43.35" customHeight="1" x14ac:dyDescent="0.2">
      <c r="A6" s="277">
        <v>2</v>
      </c>
      <c r="B6" s="278"/>
      <c r="C6" s="278"/>
      <c r="D6" s="278"/>
      <c r="E6" s="278"/>
      <c r="F6" s="278"/>
      <c r="G6" s="278"/>
      <c r="H6" s="278"/>
      <c r="I6" s="278"/>
      <c r="J6" s="278"/>
      <c r="K6" s="279"/>
      <c r="AG6" s="283"/>
      <c r="BD6" s="282"/>
      <c r="BF6" s="278"/>
      <c r="BG6" s="278"/>
      <c r="BH6" s="278"/>
      <c r="BI6" s="278"/>
      <c r="BJ6" s="278"/>
      <c r="BK6" s="278"/>
      <c r="BL6" s="278"/>
    </row>
    <row r="7" spans="1:185" ht="43.35" customHeight="1" x14ac:dyDescent="0.2">
      <c r="A7" s="277">
        <v>2</v>
      </c>
      <c r="B7" s="278"/>
      <c r="C7" s="278"/>
      <c r="D7" s="278"/>
      <c r="E7" s="278"/>
      <c r="F7" s="278"/>
      <c r="G7" s="278"/>
      <c r="H7" s="278"/>
      <c r="I7" s="278"/>
      <c r="J7" s="278"/>
      <c r="K7" s="279"/>
      <c r="AG7" s="283"/>
      <c r="BD7" s="282"/>
      <c r="BF7" s="278"/>
      <c r="BG7" s="278"/>
      <c r="BH7" s="278"/>
      <c r="BI7" s="278"/>
      <c r="BJ7" s="278"/>
      <c r="BK7" s="278"/>
      <c r="BL7" s="278"/>
    </row>
    <row r="8" spans="1:185" ht="43.35" customHeight="1" x14ac:dyDescent="0.2">
      <c r="A8" s="277">
        <v>2</v>
      </c>
      <c r="B8" s="278"/>
      <c r="C8" s="278"/>
      <c r="D8" s="278"/>
      <c r="E8" s="278"/>
      <c r="F8" s="278"/>
      <c r="G8" s="278"/>
      <c r="H8" s="278"/>
      <c r="I8" s="278"/>
      <c r="J8" s="278"/>
      <c r="K8" s="279"/>
      <c r="AG8" s="283"/>
      <c r="BD8" s="282"/>
      <c r="BF8" s="278"/>
      <c r="BG8" s="278"/>
      <c r="BH8" s="278"/>
      <c r="BI8" s="278"/>
      <c r="BJ8" s="278"/>
      <c r="BK8" s="278"/>
      <c r="BL8" s="278"/>
    </row>
    <row r="9" spans="1:185" ht="43.35" customHeight="1" x14ac:dyDescent="0.2">
      <c r="A9" s="277">
        <v>2</v>
      </c>
      <c r="B9" s="278"/>
      <c r="C9" s="284"/>
      <c r="D9" s="284"/>
      <c r="E9" s="284"/>
      <c r="F9" s="284"/>
      <c r="G9" s="284"/>
      <c r="H9" s="284"/>
      <c r="I9" s="284"/>
      <c r="J9" s="284"/>
      <c r="K9" s="279"/>
      <c r="AG9" s="283"/>
      <c r="BD9" s="282"/>
      <c r="BE9" s="284"/>
      <c r="BF9" s="284"/>
      <c r="BG9" s="284"/>
      <c r="BH9" s="284"/>
      <c r="BI9" s="284"/>
      <c r="BJ9" s="284"/>
      <c r="BK9" s="284"/>
      <c r="BL9" s="284"/>
    </row>
    <row r="10" spans="1:185" ht="11.25" customHeight="1" x14ac:dyDescent="0.2">
      <c r="A10" s="277">
        <v>3</v>
      </c>
      <c r="B10" s="278"/>
      <c r="C10" s="278"/>
      <c r="D10" s="278"/>
      <c r="E10" s="278"/>
      <c r="F10" s="278"/>
      <c r="G10" s="278"/>
      <c r="H10" s="278"/>
      <c r="I10" s="278"/>
      <c r="J10" s="278"/>
      <c r="K10" s="285"/>
      <c r="L10" s="286"/>
      <c r="M10" s="287"/>
      <c r="N10" s="287"/>
      <c r="O10" s="287"/>
      <c r="P10" s="287"/>
      <c r="Q10" s="287"/>
      <c r="R10" s="287"/>
      <c r="S10" s="287"/>
      <c r="T10" s="287"/>
      <c r="U10" s="287"/>
      <c r="V10" s="287"/>
      <c r="W10" s="287"/>
      <c r="X10" s="287"/>
      <c r="Y10" s="287"/>
      <c r="Z10" s="287"/>
      <c r="AA10" s="287"/>
      <c r="AB10" s="287"/>
      <c r="AC10" s="287"/>
      <c r="AD10" s="287"/>
      <c r="AE10" s="287"/>
      <c r="AF10" s="287"/>
      <c r="AG10" s="287"/>
      <c r="AH10" s="287"/>
      <c r="AI10" s="287"/>
      <c r="AJ10" s="287"/>
      <c r="AK10" s="287"/>
      <c r="AL10" s="287"/>
      <c r="AM10" s="287"/>
      <c r="AN10" s="287"/>
      <c r="AO10" s="287"/>
      <c r="AP10" s="287"/>
      <c r="AQ10" s="287"/>
      <c r="AR10" s="287"/>
      <c r="AS10" s="287"/>
      <c r="AT10" s="287"/>
      <c r="AU10" s="287"/>
      <c r="AV10" s="287"/>
      <c r="AW10" s="287"/>
      <c r="AX10" s="287"/>
      <c r="AY10" s="287"/>
      <c r="AZ10" s="287"/>
      <c r="BA10" s="287"/>
      <c r="BB10" s="287"/>
      <c r="BC10" s="286"/>
      <c r="BD10" s="288"/>
      <c r="BE10" s="289"/>
      <c r="BF10" s="278"/>
      <c r="BG10" s="278"/>
      <c r="BH10" s="278"/>
      <c r="BI10" s="278"/>
      <c r="BJ10" s="278"/>
      <c r="BK10" s="278"/>
      <c r="BL10" s="278"/>
    </row>
    <row r="11" spans="1:185" ht="15.95" customHeight="1" x14ac:dyDescent="0.2">
      <c r="A11" s="277">
        <v>4</v>
      </c>
      <c r="B11" s="278"/>
      <c r="C11" s="278"/>
      <c r="D11" s="278"/>
      <c r="E11" s="278"/>
      <c r="F11" s="278"/>
      <c r="G11" s="278"/>
      <c r="H11" s="278"/>
      <c r="I11" s="278"/>
      <c r="J11" s="278"/>
      <c r="K11" s="290"/>
      <c r="M11" s="291" t="s">
        <v>233</v>
      </c>
      <c r="N11" s="292"/>
      <c r="O11" s="292"/>
      <c r="P11" s="292"/>
      <c r="Q11" s="292"/>
      <c r="R11" s="292"/>
      <c r="S11" s="292"/>
      <c r="T11" s="292"/>
      <c r="U11" s="292"/>
      <c r="V11" s="292"/>
      <c r="W11" s="292"/>
      <c r="X11" s="292"/>
      <c r="Y11" s="292"/>
      <c r="Z11" s="292"/>
      <c r="AA11" s="292"/>
      <c r="AB11" s="292"/>
      <c r="AC11" s="292"/>
      <c r="AD11" s="293" t="s">
        <v>306</v>
      </c>
      <c r="AE11" s="294"/>
      <c r="AF11" s="294"/>
      <c r="AG11" s="294"/>
      <c r="AH11" s="294"/>
      <c r="AI11" s="294"/>
      <c r="AJ11" s="294"/>
      <c r="AK11" s="294"/>
      <c r="AL11" s="291" t="s">
        <v>307</v>
      </c>
      <c r="AM11" s="292"/>
      <c r="AN11" s="292"/>
      <c r="AO11" s="292"/>
      <c r="AP11" s="292"/>
      <c r="AQ11" s="292"/>
      <c r="AR11" s="292"/>
      <c r="AS11" s="292"/>
      <c r="AT11" s="292"/>
      <c r="AU11" s="292"/>
      <c r="AV11" s="292"/>
      <c r="AW11" s="292"/>
      <c r="AX11" s="292"/>
      <c r="AY11" s="292"/>
      <c r="AZ11" s="292"/>
      <c r="BA11" s="292"/>
      <c r="BB11" s="292"/>
      <c r="BC11" s="295"/>
      <c r="BD11" s="296"/>
      <c r="BE11" s="289"/>
      <c r="BF11" s="278"/>
      <c r="BG11" s="278"/>
      <c r="BH11" s="278"/>
      <c r="BI11" s="278"/>
      <c r="BJ11" s="278"/>
      <c r="BK11" s="278"/>
      <c r="BL11" s="278"/>
    </row>
    <row r="12" spans="1:185" ht="15.95" customHeight="1" x14ac:dyDescent="0.2">
      <c r="A12" s="277">
        <v>4</v>
      </c>
      <c r="B12" s="278"/>
      <c r="C12" s="278"/>
      <c r="D12" s="278"/>
      <c r="E12" s="278"/>
      <c r="F12" s="278"/>
      <c r="G12" s="278"/>
      <c r="H12" s="278"/>
      <c r="I12" s="278"/>
      <c r="J12" s="278"/>
      <c r="K12" s="290"/>
      <c r="M12" s="292"/>
      <c r="N12" s="292"/>
      <c r="O12" s="292"/>
      <c r="P12" s="292"/>
      <c r="Q12" s="292"/>
      <c r="R12" s="292"/>
      <c r="S12" s="292"/>
      <c r="T12" s="292"/>
      <c r="U12" s="292"/>
      <c r="V12" s="292"/>
      <c r="W12" s="292"/>
      <c r="X12" s="292"/>
      <c r="Y12" s="292"/>
      <c r="Z12" s="292"/>
      <c r="AA12" s="292"/>
      <c r="AB12" s="292"/>
      <c r="AC12" s="292"/>
      <c r="AD12" s="294"/>
      <c r="AE12" s="294"/>
      <c r="AF12" s="294"/>
      <c r="AG12" s="294"/>
      <c r="AH12" s="294"/>
      <c r="AI12" s="294"/>
      <c r="AJ12" s="294"/>
      <c r="AK12" s="294"/>
      <c r="AL12" s="292"/>
      <c r="AM12" s="292"/>
      <c r="AN12" s="292"/>
      <c r="AO12" s="292"/>
      <c r="AP12" s="292"/>
      <c r="AQ12" s="292"/>
      <c r="AR12" s="292"/>
      <c r="AS12" s="292"/>
      <c r="AT12" s="292"/>
      <c r="AU12" s="292"/>
      <c r="AV12" s="292"/>
      <c r="AW12" s="292"/>
      <c r="AX12" s="292"/>
      <c r="AY12" s="292"/>
      <c r="AZ12" s="292"/>
      <c r="BA12" s="292"/>
      <c r="BB12" s="292"/>
      <c r="BC12" s="295"/>
      <c r="BD12" s="296"/>
      <c r="BE12" s="289"/>
      <c r="BF12" s="278"/>
      <c r="BG12" s="278"/>
      <c r="BH12" s="278"/>
      <c r="BI12" s="278"/>
      <c r="BJ12" s="278"/>
      <c r="BK12" s="278"/>
      <c r="BL12" s="278"/>
    </row>
    <row r="13" spans="1:185" ht="15.95" customHeight="1" x14ac:dyDescent="0.2">
      <c r="A13" s="277">
        <v>4</v>
      </c>
      <c r="B13" s="278"/>
      <c r="C13" s="278"/>
      <c r="D13" s="278"/>
      <c r="E13" s="278"/>
      <c r="F13" s="278"/>
      <c r="G13" s="278"/>
      <c r="H13" s="278"/>
      <c r="I13" s="278"/>
      <c r="J13" s="278"/>
      <c r="K13" s="290"/>
      <c r="M13" s="292"/>
      <c r="N13" s="292"/>
      <c r="O13" s="292"/>
      <c r="P13" s="292"/>
      <c r="Q13" s="292"/>
      <c r="R13" s="292"/>
      <c r="S13" s="292"/>
      <c r="T13" s="292"/>
      <c r="U13" s="292"/>
      <c r="V13" s="292"/>
      <c r="W13" s="292"/>
      <c r="X13" s="292"/>
      <c r="Y13" s="292"/>
      <c r="Z13" s="292"/>
      <c r="AA13" s="292"/>
      <c r="AB13" s="292"/>
      <c r="AC13" s="292"/>
      <c r="AD13" s="294"/>
      <c r="AE13" s="294"/>
      <c r="AF13" s="294"/>
      <c r="AG13" s="294"/>
      <c r="AH13" s="294"/>
      <c r="AI13" s="294"/>
      <c r="AJ13" s="294"/>
      <c r="AK13" s="294"/>
      <c r="AL13" s="292"/>
      <c r="AM13" s="292"/>
      <c r="AN13" s="292"/>
      <c r="AO13" s="292"/>
      <c r="AP13" s="292"/>
      <c r="AQ13" s="292"/>
      <c r="AR13" s="292"/>
      <c r="AS13" s="292"/>
      <c r="AT13" s="292"/>
      <c r="AU13" s="292"/>
      <c r="AV13" s="292"/>
      <c r="AW13" s="292"/>
      <c r="AX13" s="292"/>
      <c r="AY13" s="292"/>
      <c r="AZ13" s="292"/>
      <c r="BA13" s="292"/>
      <c r="BB13" s="292"/>
      <c r="BC13" s="297"/>
      <c r="BD13" s="296"/>
      <c r="BE13" s="289"/>
      <c r="BF13" s="278"/>
      <c r="BG13" s="278"/>
      <c r="BH13" s="278"/>
      <c r="BI13" s="278"/>
      <c r="BJ13" s="278"/>
      <c r="BK13" s="278"/>
      <c r="BL13" s="278"/>
    </row>
    <row r="14" spans="1:185" ht="15.95" customHeight="1" x14ac:dyDescent="0.2">
      <c r="A14" s="277">
        <v>4</v>
      </c>
      <c r="B14" s="278"/>
      <c r="C14" s="278"/>
      <c r="D14" s="278"/>
      <c r="E14" s="278"/>
      <c r="F14" s="278"/>
      <c r="G14" s="278"/>
      <c r="H14" s="278"/>
      <c r="I14" s="278"/>
      <c r="J14" s="278"/>
      <c r="K14" s="290"/>
      <c r="M14" s="292"/>
      <c r="N14" s="292"/>
      <c r="O14" s="292"/>
      <c r="P14" s="292"/>
      <c r="Q14" s="292"/>
      <c r="R14" s="292"/>
      <c r="S14" s="292"/>
      <c r="T14" s="292"/>
      <c r="U14" s="292"/>
      <c r="V14" s="292"/>
      <c r="W14" s="292"/>
      <c r="X14" s="292"/>
      <c r="Y14" s="292"/>
      <c r="Z14" s="292"/>
      <c r="AA14" s="292"/>
      <c r="AB14" s="292"/>
      <c r="AC14" s="292"/>
      <c r="AD14" s="294"/>
      <c r="AE14" s="294"/>
      <c r="AF14" s="294"/>
      <c r="AG14" s="294"/>
      <c r="AH14" s="294"/>
      <c r="AI14" s="294"/>
      <c r="AJ14" s="294"/>
      <c r="AK14" s="294"/>
      <c r="AL14" s="292"/>
      <c r="AM14" s="292"/>
      <c r="AN14" s="292"/>
      <c r="AO14" s="292"/>
      <c r="AP14" s="292"/>
      <c r="AQ14" s="292"/>
      <c r="AR14" s="292"/>
      <c r="AS14" s="292"/>
      <c r="AT14" s="292"/>
      <c r="AU14" s="292"/>
      <c r="AV14" s="292"/>
      <c r="AW14" s="292"/>
      <c r="AX14" s="292"/>
      <c r="AY14" s="292"/>
      <c r="AZ14" s="292"/>
      <c r="BA14" s="292"/>
      <c r="BB14" s="292"/>
      <c r="BD14" s="296"/>
      <c r="BE14" s="289"/>
      <c r="BF14" s="278"/>
      <c r="BG14" s="278"/>
      <c r="BH14" s="278"/>
      <c r="BI14" s="278"/>
      <c r="BJ14" s="278"/>
      <c r="BK14" s="278"/>
      <c r="BL14" s="278"/>
    </row>
    <row r="15" spans="1:185" ht="15.95" customHeight="1" x14ac:dyDescent="0.2">
      <c r="A15" s="277">
        <v>4</v>
      </c>
      <c r="B15" s="278"/>
      <c r="C15" s="278"/>
      <c r="D15" s="278"/>
      <c r="E15" s="278"/>
      <c r="F15" s="278"/>
      <c r="G15" s="278"/>
      <c r="H15" s="278"/>
      <c r="I15" s="278"/>
      <c r="J15" s="278"/>
      <c r="K15" s="290"/>
      <c r="L15" s="298" t="s">
        <v>236</v>
      </c>
      <c r="M15" s="292"/>
      <c r="N15" s="292"/>
      <c r="O15" s="292"/>
      <c r="P15" s="292"/>
      <c r="Q15" s="292"/>
      <c r="R15" s="292"/>
      <c r="S15" s="292"/>
      <c r="T15" s="292"/>
      <c r="U15" s="292"/>
      <c r="V15" s="292"/>
      <c r="W15" s="292"/>
      <c r="X15" s="292"/>
      <c r="Y15" s="292"/>
      <c r="Z15" s="292"/>
      <c r="AA15" s="292"/>
      <c r="AB15" s="292"/>
      <c r="AC15" s="292"/>
      <c r="AD15" s="294"/>
      <c r="AE15" s="294"/>
      <c r="AF15" s="294"/>
      <c r="AG15" s="294"/>
      <c r="AH15" s="294"/>
      <c r="AI15" s="294"/>
      <c r="AJ15" s="294"/>
      <c r="AK15" s="294"/>
      <c r="AL15" s="292"/>
      <c r="AM15" s="292"/>
      <c r="AN15" s="292"/>
      <c r="AO15" s="292"/>
      <c r="AP15" s="292"/>
      <c r="AQ15" s="292"/>
      <c r="AR15" s="292"/>
      <c r="AS15" s="292"/>
      <c r="AT15" s="292"/>
      <c r="AU15" s="292"/>
      <c r="AV15" s="292"/>
      <c r="AW15" s="292"/>
      <c r="AX15" s="292"/>
      <c r="AY15" s="292"/>
      <c r="AZ15" s="292"/>
      <c r="BA15" s="292"/>
      <c r="BB15" s="292"/>
      <c r="BD15" s="296"/>
      <c r="BE15" s="289"/>
      <c r="BF15" s="278"/>
      <c r="BG15" s="278"/>
      <c r="BH15" s="278"/>
      <c r="BI15" s="278"/>
      <c r="BJ15" s="278"/>
    </row>
    <row r="16" spans="1:185" ht="15.95" customHeight="1" x14ac:dyDescent="0.2">
      <c r="A16" s="277">
        <v>4</v>
      </c>
      <c r="B16" s="278"/>
      <c r="C16" s="278"/>
      <c r="D16" s="278"/>
      <c r="E16" s="278"/>
      <c r="F16" s="278"/>
      <c r="G16" s="278"/>
      <c r="H16" s="278"/>
      <c r="I16" s="278"/>
      <c r="J16" s="278"/>
      <c r="K16" s="290"/>
      <c r="M16" s="299" t="s">
        <v>173</v>
      </c>
      <c r="N16" s="300"/>
      <c r="O16" s="300"/>
      <c r="P16" s="300"/>
      <c r="Q16" s="300"/>
      <c r="R16" s="300"/>
      <c r="S16" s="301" t="s">
        <v>237</v>
      </c>
      <c r="T16" s="300"/>
      <c r="U16" s="300"/>
      <c r="V16" s="300"/>
      <c r="W16" s="300"/>
      <c r="X16" s="300"/>
      <c r="Y16" s="302" t="s">
        <v>238</v>
      </c>
      <c r="Z16" s="300"/>
      <c r="AA16" s="300"/>
      <c r="AB16" s="300"/>
      <c r="AC16" s="300"/>
      <c r="AD16" s="300"/>
      <c r="AE16" s="303" t="s">
        <v>239</v>
      </c>
      <c r="AF16" s="300"/>
      <c r="AG16" s="300"/>
      <c r="AH16" s="300"/>
      <c r="AI16" s="300"/>
      <c r="AJ16" s="300"/>
      <c r="AK16" s="304" t="s">
        <v>240</v>
      </c>
      <c r="AL16" s="300"/>
      <c r="AM16" s="300"/>
      <c r="AN16" s="300"/>
      <c r="AO16" s="300"/>
      <c r="AP16" s="300"/>
      <c r="AQ16" s="305" t="s">
        <v>241</v>
      </c>
      <c r="AR16" s="306"/>
      <c r="AS16" s="306"/>
      <c r="AT16" s="306"/>
      <c r="AU16" s="306"/>
      <c r="AV16" s="306"/>
      <c r="AW16" s="307" t="s">
        <v>242</v>
      </c>
      <c r="AX16" s="308"/>
      <c r="AY16" s="308"/>
      <c r="AZ16" s="308"/>
      <c r="BA16" s="308"/>
      <c r="BB16" s="308"/>
      <c r="BD16" s="296"/>
      <c r="BE16" s="289"/>
      <c r="BF16" s="278"/>
      <c r="BG16" s="278"/>
      <c r="BH16" s="278"/>
      <c r="BI16" s="278"/>
      <c r="BJ16" s="278"/>
    </row>
    <row r="17" spans="1:62" ht="15.95" customHeight="1" x14ac:dyDescent="0.2">
      <c r="A17" s="277">
        <v>4</v>
      </c>
      <c r="B17" s="278"/>
      <c r="C17" s="278"/>
      <c r="D17" s="278"/>
      <c r="E17" s="278"/>
      <c r="F17" s="278"/>
      <c r="G17" s="278"/>
      <c r="H17" s="278"/>
      <c r="I17" s="278"/>
      <c r="J17" s="278"/>
      <c r="K17" s="290"/>
      <c r="M17" s="300"/>
      <c r="N17" s="300"/>
      <c r="O17" s="300"/>
      <c r="P17" s="300"/>
      <c r="Q17" s="300"/>
      <c r="R17" s="300"/>
      <c r="S17" s="300"/>
      <c r="T17" s="300"/>
      <c r="U17" s="300"/>
      <c r="V17" s="300"/>
      <c r="W17" s="300"/>
      <c r="X17" s="300"/>
      <c r="Y17" s="300"/>
      <c r="Z17" s="300"/>
      <c r="AA17" s="300"/>
      <c r="AB17" s="300"/>
      <c r="AC17" s="300"/>
      <c r="AD17" s="300"/>
      <c r="AE17" s="300"/>
      <c r="AF17" s="300"/>
      <c r="AG17" s="300"/>
      <c r="AH17" s="300"/>
      <c r="AI17" s="300"/>
      <c r="AJ17" s="300"/>
      <c r="AK17" s="300"/>
      <c r="AL17" s="300"/>
      <c r="AM17" s="300"/>
      <c r="AN17" s="300"/>
      <c r="AO17" s="300"/>
      <c r="AP17" s="300"/>
      <c r="AQ17" s="306"/>
      <c r="AR17" s="306"/>
      <c r="AS17" s="306"/>
      <c r="AT17" s="306"/>
      <c r="AU17" s="306"/>
      <c r="AV17" s="306"/>
      <c r="AW17" s="308"/>
      <c r="AX17" s="308"/>
      <c r="AY17" s="308"/>
      <c r="AZ17" s="308"/>
      <c r="BA17" s="308"/>
      <c r="BB17" s="308"/>
      <c r="BD17" s="296"/>
      <c r="BE17" s="289"/>
      <c r="BF17" s="278"/>
      <c r="BG17" s="278"/>
      <c r="BH17" s="278"/>
      <c r="BI17" s="278"/>
      <c r="BJ17" s="278"/>
    </row>
    <row r="18" spans="1:62" ht="15.95" customHeight="1" x14ac:dyDescent="0.2">
      <c r="A18" s="277">
        <v>4</v>
      </c>
      <c r="B18" s="278"/>
      <c r="C18" s="278"/>
      <c r="D18" s="278"/>
      <c r="E18" s="278"/>
      <c r="F18" s="278"/>
      <c r="G18" s="278"/>
      <c r="H18" s="278"/>
      <c r="I18" s="278"/>
      <c r="J18" s="278"/>
      <c r="K18" s="290"/>
      <c r="M18" s="309" t="s">
        <v>308</v>
      </c>
      <c r="N18" s="309"/>
      <c r="O18" s="309"/>
      <c r="P18" s="310"/>
      <c r="Q18" s="310"/>
      <c r="R18" s="310"/>
      <c r="S18" s="309" t="e">
        <f>M18+1</f>
        <v>#VALUE!</v>
      </c>
      <c r="T18" s="310"/>
      <c r="U18" s="310"/>
      <c r="V18" s="310"/>
      <c r="W18" s="310"/>
      <c r="X18" s="310"/>
      <c r="Y18" s="313" t="e">
        <f>S18+1</f>
        <v>#VALUE!</v>
      </c>
      <c r="Z18" s="314"/>
      <c r="AA18" s="314"/>
      <c r="AB18" s="314"/>
      <c r="AC18" s="314"/>
      <c r="AD18" s="314"/>
      <c r="AE18" s="313" t="e">
        <f>Y18+1</f>
        <v>#VALUE!</v>
      </c>
      <c r="AF18" s="314"/>
      <c r="AG18" s="314"/>
      <c r="AH18" s="314"/>
      <c r="AI18" s="314"/>
      <c r="AJ18" s="314"/>
      <c r="AK18" s="313" t="e">
        <f>AE18+1</f>
        <v>#VALUE!</v>
      </c>
      <c r="AL18" s="314"/>
      <c r="AM18" s="314"/>
      <c r="AN18" s="314"/>
      <c r="AO18" s="314"/>
      <c r="AP18" s="314"/>
      <c r="AQ18" s="315" t="e">
        <f>AK18+1</f>
        <v>#VALUE!</v>
      </c>
      <c r="AR18" s="316"/>
      <c r="AS18" s="316"/>
      <c r="AT18" s="316"/>
      <c r="AU18" s="316"/>
      <c r="AV18" s="316"/>
      <c r="AW18" s="311" t="e">
        <f>AQ18+1</f>
        <v>#VALUE!</v>
      </c>
      <c r="AX18" s="312"/>
      <c r="AY18" s="312"/>
      <c r="AZ18" s="312"/>
      <c r="BA18" s="312"/>
      <c r="BB18" s="312"/>
      <c r="BD18" s="296"/>
      <c r="BE18" s="289"/>
      <c r="BF18" s="278"/>
      <c r="BG18" s="278"/>
      <c r="BH18" s="278"/>
      <c r="BI18" s="278"/>
      <c r="BJ18" s="278"/>
    </row>
    <row r="19" spans="1:62" ht="15.95" customHeight="1" x14ac:dyDescent="0.2">
      <c r="A19" s="277">
        <v>4</v>
      </c>
      <c r="B19" s="278"/>
      <c r="C19" s="278"/>
      <c r="D19" s="278"/>
      <c r="E19" s="278"/>
      <c r="F19" s="278"/>
      <c r="G19" s="278"/>
      <c r="H19" s="278"/>
      <c r="I19" s="278"/>
      <c r="J19" s="278"/>
      <c r="K19" s="290"/>
      <c r="M19" s="309"/>
      <c r="N19" s="309"/>
      <c r="O19" s="309"/>
      <c r="P19" s="310"/>
      <c r="Q19" s="310"/>
      <c r="R19" s="310"/>
      <c r="S19" s="310"/>
      <c r="T19" s="310"/>
      <c r="U19" s="310"/>
      <c r="V19" s="310"/>
      <c r="W19" s="310"/>
      <c r="X19" s="310"/>
      <c r="Y19" s="314"/>
      <c r="Z19" s="314"/>
      <c r="AA19" s="314"/>
      <c r="AB19" s="314"/>
      <c r="AC19" s="314"/>
      <c r="AD19" s="314"/>
      <c r="AE19" s="314"/>
      <c r="AF19" s="314"/>
      <c r="AG19" s="314"/>
      <c r="AH19" s="314"/>
      <c r="AI19" s="314"/>
      <c r="AJ19" s="314"/>
      <c r="AK19" s="314"/>
      <c r="AL19" s="314"/>
      <c r="AM19" s="314"/>
      <c r="AN19" s="314"/>
      <c r="AO19" s="314"/>
      <c r="AP19" s="314"/>
      <c r="AQ19" s="316"/>
      <c r="AR19" s="316"/>
      <c r="AS19" s="316"/>
      <c r="AT19" s="316"/>
      <c r="AU19" s="316"/>
      <c r="AV19" s="316"/>
      <c r="AW19" s="312"/>
      <c r="AX19" s="312"/>
      <c r="AY19" s="312"/>
      <c r="AZ19" s="312"/>
      <c r="BA19" s="312"/>
      <c r="BB19" s="312"/>
      <c r="BD19" s="296"/>
      <c r="BE19" s="289"/>
      <c r="BF19" s="278"/>
      <c r="BG19" s="278"/>
      <c r="BH19" s="278"/>
      <c r="BI19" s="278"/>
      <c r="BJ19" s="278"/>
    </row>
    <row r="20" spans="1:62" ht="15.95" customHeight="1" x14ac:dyDescent="0.2">
      <c r="A20" s="277">
        <v>4</v>
      </c>
      <c r="B20" s="278"/>
      <c r="C20" s="278"/>
      <c r="D20" s="278"/>
      <c r="E20" s="278"/>
      <c r="F20" s="278"/>
      <c r="G20" s="278"/>
      <c r="H20" s="278"/>
      <c r="I20" s="278"/>
      <c r="J20" s="278"/>
      <c r="K20" s="290"/>
      <c r="M20" s="309"/>
      <c r="N20" s="309"/>
      <c r="O20" s="309"/>
      <c r="P20" s="310"/>
      <c r="Q20" s="310"/>
      <c r="R20" s="310"/>
      <c r="S20" s="310"/>
      <c r="T20" s="310"/>
      <c r="U20" s="310"/>
      <c r="V20" s="310"/>
      <c r="W20" s="310"/>
      <c r="X20" s="310"/>
      <c r="Y20" s="314"/>
      <c r="Z20" s="314"/>
      <c r="AA20" s="314"/>
      <c r="AB20" s="314"/>
      <c r="AC20" s="314"/>
      <c r="AD20" s="314"/>
      <c r="AE20" s="314"/>
      <c r="AF20" s="314"/>
      <c r="AG20" s="314"/>
      <c r="AH20" s="314"/>
      <c r="AI20" s="314"/>
      <c r="AJ20" s="314"/>
      <c r="AK20" s="314"/>
      <c r="AL20" s="314"/>
      <c r="AM20" s="314"/>
      <c r="AN20" s="314"/>
      <c r="AO20" s="314"/>
      <c r="AP20" s="314"/>
      <c r="AQ20" s="316"/>
      <c r="AR20" s="316"/>
      <c r="AS20" s="316"/>
      <c r="AT20" s="316"/>
      <c r="AU20" s="316"/>
      <c r="AV20" s="316"/>
      <c r="AW20" s="312"/>
      <c r="AX20" s="312"/>
      <c r="AY20" s="312"/>
      <c r="AZ20" s="312"/>
      <c r="BA20" s="312"/>
      <c r="BB20" s="312"/>
      <c r="BD20" s="296"/>
      <c r="BE20" s="289"/>
      <c r="BF20" s="278"/>
      <c r="BG20" s="278"/>
      <c r="BH20" s="278"/>
      <c r="BI20" s="278"/>
      <c r="BJ20" s="278"/>
    </row>
    <row r="21" spans="1:62" ht="15.95" customHeight="1" x14ac:dyDescent="0.2">
      <c r="A21" s="277">
        <v>4</v>
      </c>
      <c r="B21" s="278"/>
      <c r="C21" s="278"/>
      <c r="D21" s="278"/>
      <c r="E21" s="278"/>
      <c r="F21" s="278"/>
      <c r="G21" s="278"/>
      <c r="H21" s="278"/>
      <c r="I21" s="278"/>
      <c r="J21" s="278"/>
      <c r="K21" s="290"/>
      <c r="M21" s="313" t="e">
        <f>AW18+1</f>
        <v>#VALUE!</v>
      </c>
      <c r="N21" s="314"/>
      <c r="O21" s="314"/>
      <c r="P21" s="314"/>
      <c r="Q21" s="314"/>
      <c r="R21" s="314"/>
      <c r="S21" s="313" t="e">
        <f>M21+1</f>
        <v>#VALUE!</v>
      </c>
      <c r="T21" s="314"/>
      <c r="U21" s="314"/>
      <c r="V21" s="314"/>
      <c r="W21" s="314"/>
      <c r="X21" s="314"/>
      <c r="Y21" s="313" t="e">
        <f>S21+1</f>
        <v>#VALUE!</v>
      </c>
      <c r="Z21" s="314"/>
      <c r="AA21" s="314"/>
      <c r="AB21" s="314"/>
      <c r="AC21" s="314"/>
      <c r="AD21" s="314"/>
      <c r="AE21" s="313" t="e">
        <f>Y21+1</f>
        <v>#VALUE!</v>
      </c>
      <c r="AF21" s="314"/>
      <c r="AG21" s="314"/>
      <c r="AH21" s="314"/>
      <c r="AI21" s="314"/>
      <c r="AJ21" s="314"/>
      <c r="AK21" s="313" t="e">
        <f>AE21+1</f>
        <v>#VALUE!</v>
      </c>
      <c r="AL21" s="314"/>
      <c r="AM21" s="314"/>
      <c r="AN21" s="314"/>
      <c r="AO21" s="314"/>
      <c r="AP21" s="314"/>
      <c r="AQ21" s="315" t="e">
        <f>AK21+1</f>
        <v>#VALUE!</v>
      </c>
      <c r="AR21" s="316"/>
      <c r="AS21" s="316"/>
      <c r="AT21" s="316"/>
      <c r="AU21" s="316"/>
      <c r="AV21" s="316"/>
      <c r="AW21" s="311" t="e">
        <f>AQ21+1</f>
        <v>#VALUE!</v>
      </c>
      <c r="AX21" s="312"/>
      <c r="AY21" s="312"/>
      <c r="AZ21" s="312"/>
      <c r="BA21" s="312"/>
      <c r="BB21" s="312"/>
      <c r="BD21" s="296"/>
      <c r="BE21" s="289"/>
      <c r="BF21" s="278"/>
      <c r="BG21" s="278"/>
      <c r="BH21" s="278"/>
      <c r="BI21" s="278"/>
      <c r="BJ21" s="278"/>
    </row>
    <row r="22" spans="1:62" ht="15.95" customHeight="1" x14ac:dyDescent="0.2">
      <c r="A22" s="277">
        <v>4</v>
      </c>
      <c r="B22" s="278"/>
      <c r="C22" s="278"/>
      <c r="D22" s="278"/>
      <c r="E22" s="278"/>
      <c r="F22" s="278"/>
      <c r="G22" s="278"/>
      <c r="H22" s="278"/>
      <c r="I22" s="278"/>
      <c r="J22" s="278"/>
      <c r="K22" s="290"/>
      <c r="M22" s="314"/>
      <c r="N22" s="314"/>
      <c r="O22" s="314"/>
      <c r="P22" s="314"/>
      <c r="Q22" s="314"/>
      <c r="R22" s="314"/>
      <c r="S22" s="314"/>
      <c r="T22" s="314"/>
      <c r="U22" s="314"/>
      <c r="V22" s="314"/>
      <c r="W22" s="314"/>
      <c r="X22" s="314"/>
      <c r="Y22" s="314"/>
      <c r="Z22" s="314"/>
      <c r="AA22" s="314"/>
      <c r="AB22" s="314"/>
      <c r="AC22" s="314"/>
      <c r="AD22" s="314"/>
      <c r="AE22" s="314"/>
      <c r="AF22" s="314"/>
      <c r="AG22" s="314"/>
      <c r="AH22" s="314"/>
      <c r="AI22" s="314"/>
      <c r="AJ22" s="314"/>
      <c r="AK22" s="314"/>
      <c r="AL22" s="314"/>
      <c r="AM22" s="314"/>
      <c r="AN22" s="314"/>
      <c r="AO22" s="314"/>
      <c r="AP22" s="314"/>
      <c r="AQ22" s="316"/>
      <c r="AR22" s="316"/>
      <c r="AS22" s="316"/>
      <c r="AT22" s="316"/>
      <c r="AU22" s="316"/>
      <c r="AV22" s="316"/>
      <c r="AW22" s="312"/>
      <c r="AX22" s="312"/>
      <c r="AY22" s="312"/>
      <c r="AZ22" s="312"/>
      <c r="BA22" s="312"/>
      <c r="BB22" s="312"/>
      <c r="BD22" s="296"/>
      <c r="BE22" s="289"/>
      <c r="BF22" s="278"/>
      <c r="BG22" s="278"/>
      <c r="BH22" s="278"/>
      <c r="BI22" s="278"/>
      <c r="BJ22" s="278"/>
    </row>
    <row r="23" spans="1:62" ht="15.95" customHeight="1" x14ac:dyDescent="0.2">
      <c r="A23" s="277">
        <v>4</v>
      </c>
      <c r="B23" s="278"/>
      <c r="C23" s="278"/>
      <c r="D23" s="278"/>
      <c r="E23" s="278"/>
      <c r="F23" s="278"/>
      <c r="G23" s="278"/>
      <c r="H23" s="278"/>
      <c r="I23" s="278"/>
      <c r="J23" s="278"/>
      <c r="K23" s="290"/>
      <c r="M23" s="314"/>
      <c r="N23" s="314"/>
      <c r="O23" s="314"/>
      <c r="P23" s="314"/>
      <c r="Q23" s="314"/>
      <c r="R23" s="314"/>
      <c r="S23" s="314"/>
      <c r="T23" s="314"/>
      <c r="U23" s="314"/>
      <c r="V23" s="314"/>
      <c r="W23" s="314"/>
      <c r="X23" s="314"/>
      <c r="Y23" s="314"/>
      <c r="Z23" s="314"/>
      <c r="AA23" s="314"/>
      <c r="AB23" s="314"/>
      <c r="AC23" s="314"/>
      <c r="AD23" s="314"/>
      <c r="AE23" s="314"/>
      <c r="AF23" s="314"/>
      <c r="AG23" s="314"/>
      <c r="AH23" s="314"/>
      <c r="AI23" s="314"/>
      <c r="AJ23" s="314"/>
      <c r="AK23" s="314"/>
      <c r="AL23" s="314"/>
      <c r="AM23" s="314"/>
      <c r="AN23" s="314"/>
      <c r="AO23" s="314"/>
      <c r="AP23" s="314"/>
      <c r="AQ23" s="316"/>
      <c r="AR23" s="316"/>
      <c r="AS23" s="316"/>
      <c r="AT23" s="316"/>
      <c r="AU23" s="316"/>
      <c r="AV23" s="316"/>
      <c r="AW23" s="312"/>
      <c r="AX23" s="312"/>
      <c r="AY23" s="312"/>
      <c r="AZ23" s="312"/>
      <c r="BA23" s="312"/>
      <c r="BB23" s="312"/>
      <c r="BD23" s="296"/>
      <c r="BE23" s="289"/>
      <c r="BF23" s="278"/>
      <c r="BG23" s="278"/>
      <c r="BH23" s="278"/>
      <c r="BI23" s="278"/>
      <c r="BJ23" s="278"/>
    </row>
    <row r="24" spans="1:62" ht="15.95" customHeight="1" x14ac:dyDescent="0.2">
      <c r="A24" s="277">
        <v>4</v>
      </c>
      <c r="B24" s="278"/>
      <c r="C24" s="278"/>
      <c r="D24" s="278"/>
      <c r="E24" s="278"/>
      <c r="F24" s="278"/>
      <c r="G24" s="278"/>
      <c r="H24" s="278"/>
      <c r="I24" s="278"/>
      <c r="J24" s="278"/>
      <c r="K24" s="290"/>
      <c r="M24" s="313" t="e">
        <f>AW21+1</f>
        <v>#VALUE!</v>
      </c>
      <c r="N24" s="314"/>
      <c r="O24" s="314"/>
      <c r="P24" s="314"/>
      <c r="Q24" s="314"/>
      <c r="R24" s="314"/>
      <c r="S24" s="313" t="e">
        <f>M24+1</f>
        <v>#VALUE!</v>
      </c>
      <c r="T24" s="314"/>
      <c r="U24" s="314"/>
      <c r="V24" s="314"/>
      <c r="W24" s="314"/>
      <c r="X24" s="314"/>
      <c r="Y24" s="313" t="e">
        <f>S24+1</f>
        <v>#VALUE!</v>
      </c>
      <c r="Z24" s="314"/>
      <c r="AA24" s="314"/>
      <c r="AB24" s="314"/>
      <c r="AC24" s="314"/>
      <c r="AD24" s="314"/>
      <c r="AE24" s="313" t="e">
        <f>Y24+1</f>
        <v>#VALUE!</v>
      </c>
      <c r="AF24" s="314"/>
      <c r="AG24" s="314"/>
      <c r="AH24" s="314"/>
      <c r="AI24" s="314"/>
      <c r="AJ24" s="314"/>
      <c r="AK24" s="313" t="e">
        <f>AE24+1</f>
        <v>#VALUE!</v>
      </c>
      <c r="AL24" s="314"/>
      <c r="AM24" s="314"/>
      <c r="AN24" s="314"/>
      <c r="AO24" s="314"/>
      <c r="AP24" s="314"/>
      <c r="AQ24" s="315" t="e">
        <f>AK24+1</f>
        <v>#VALUE!</v>
      </c>
      <c r="AR24" s="316"/>
      <c r="AS24" s="316"/>
      <c r="AT24" s="316"/>
      <c r="AU24" s="316"/>
      <c r="AV24" s="316"/>
      <c r="AW24" s="311" t="e">
        <f>AQ24+1</f>
        <v>#VALUE!</v>
      </c>
      <c r="AX24" s="312"/>
      <c r="AY24" s="312"/>
      <c r="AZ24" s="312"/>
      <c r="BA24" s="312"/>
      <c r="BB24" s="312"/>
      <c r="BD24" s="296"/>
      <c r="BE24" s="289"/>
      <c r="BF24" s="278"/>
      <c r="BG24" s="278"/>
      <c r="BH24" s="278"/>
      <c r="BI24" s="278"/>
      <c r="BJ24" s="278"/>
    </row>
    <row r="25" spans="1:62" ht="15.95" customHeight="1" x14ac:dyDescent="0.2">
      <c r="A25" s="277">
        <v>4</v>
      </c>
      <c r="B25" s="278"/>
      <c r="C25" s="278"/>
      <c r="D25" s="278"/>
      <c r="E25" s="278"/>
      <c r="F25" s="278"/>
      <c r="G25" s="278"/>
      <c r="H25" s="278"/>
      <c r="I25" s="278"/>
      <c r="J25" s="278"/>
      <c r="K25" s="290"/>
      <c r="M25" s="314"/>
      <c r="N25" s="314"/>
      <c r="O25" s="314"/>
      <c r="P25" s="314"/>
      <c r="Q25" s="314"/>
      <c r="R25" s="314"/>
      <c r="S25" s="314"/>
      <c r="T25" s="314"/>
      <c r="U25" s="314"/>
      <c r="V25" s="314"/>
      <c r="W25" s="314"/>
      <c r="X25" s="314"/>
      <c r="Y25" s="314"/>
      <c r="Z25" s="314"/>
      <c r="AA25" s="314"/>
      <c r="AB25" s="314"/>
      <c r="AC25" s="314"/>
      <c r="AD25" s="314"/>
      <c r="AE25" s="314"/>
      <c r="AF25" s="314"/>
      <c r="AG25" s="314"/>
      <c r="AH25" s="314"/>
      <c r="AI25" s="314"/>
      <c r="AJ25" s="314"/>
      <c r="AK25" s="314"/>
      <c r="AL25" s="314"/>
      <c r="AM25" s="314"/>
      <c r="AN25" s="314"/>
      <c r="AO25" s="314"/>
      <c r="AP25" s="314"/>
      <c r="AQ25" s="316"/>
      <c r="AR25" s="316"/>
      <c r="AS25" s="316"/>
      <c r="AT25" s="316"/>
      <c r="AU25" s="316"/>
      <c r="AV25" s="316"/>
      <c r="AW25" s="312"/>
      <c r="AX25" s="312"/>
      <c r="AY25" s="312"/>
      <c r="AZ25" s="312"/>
      <c r="BA25" s="312"/>
      <c r="BB25" s="312"/>
      <c r="BD25" s="296"/>
      <c r="BE25" s="289"/>
      <c r="BF25" s="278"/>
      <c r="BG25" s="278"/>
      <c r="BH25" s="278"/>
      <c r="BI25" s="278"/>
      <c r="BJ25" s="278"/>
    </row>
    <row r="26" spans="1:62" ht="15.95" customHeight="1" x14ac:dyDescent="0.2">
      <c r="A26" s="277">
        <v>4</v>
      </c>
      <c r="B26" s="278"/>
      <c r="C26" s="278"/>
      <c r="D26" s="278"/>
      <c r="E26" s="278"/>
      <c r="F26" s="278"/>
      <c r="G26" s="278"/>
      <c r="H26" s="278"/>
      <c r="I26" s="278"/>
      <c r="J26" s="278"/>
      <c r="K26" s="290"/>
      <c r="M26" s="314"/>
      <c r="N26" s="314"/>
      <c r="O26" s="314"/>
      <c r="P26" s="314"/>
      <c r="Q26" s="314"/>
      <c r="R26" s="314"/>
      <c r="S26" s="314"/>
      <c r="T26" s="314"/>
      <c r="U26" s="314"/>
      <c r="V26" s="314"/>
      <c r="W26" s="314"/>
      <c r="X26" s="314"/>
      <c r="Y26" s="314"/>
      <c r="Z26" s="314"/>
      <c r="AA26" s="314"/>
      <c r="AB26" s="314"/>
      <c r="AC26" s="314"/>
      <c r="AD26" s="314"/>
      <c r="AE26" s="314"/>
      <c r="AF26" s="314"/>
      <c r="AG26" s="314"/>
      <c r="AH26" s="314"/>
      <c r="AI26" s="314"/>
      <c r="AJ26" s="314"/>
      <c r="AK26" s="314"/>
      <c r="AL26" s="314"/>
      <c r="AM26" s="314"/>
      <c r="AN26" s="314"/>
      <c r="AO26" s="314"/>
      <c r="AP26" s="314"/>
      <c r="AQ26" s="316"/>
      <c r="AR26" s="316"/>
      <c r="AS26" s="316"/>
      <c r="AT26" s="316"/>
      <c r="AU26" s="316"/>
      <c r="AV26" s="316"/>
      <c r="AW26" s="312"/>
      <c r="AX26" s="312"/>
      <c r="AY26" s="312"/>
      <c r="AZ26" s="312"/>
      <c r="BA26" s="312"/>
      <c r="BB26" s="312"/>
      <c r="BD26" s="296"/>
      <c r="BE26" s="289"/>
      <c r="BF26" s="278"/>
      <c r="BG26" s="278"/>
      <c r="BH26" s="278"/>
      <c r="BI26" s="278"/>
      <c r="BJ26" s="278"/>
    </row>
    <row r="27" spans="1:62" ht="15.95" customHeight="1" x14ac:dyDescent="0.2">
      <c r="A27" s="277">
        <v>4</v>
      </c>
      <c r="B27" s="278"/>
      <c r="C27" s="278"/>
      <c r="D27" s="278"/>
      <c r="E27" s="278"/>
      <c r="F27" s="278"/>
      <c r="G27" s="278"/>
      <c r="H27" s="278"/>
      <c r="I27" s="278"/>
      <c r="J27" s="278"/>
      <c r="K27" s="290"/>
      <c r="M27" s="311" t="e">
        <f>AW24+1</f>
        <v>#VALUE!</v>
      </c>
      <c r="N27" s="312"/>
      <c r="O27" s="312"/>
      <c r="P27" s="312"/>
      <c r="Q27" s="312"/>
      <c r="R27" s="312"/>
      <c r="S27" s="313" t="e">
        <f>M27+1</f>
        <v>#VALUE!</v>
      </c>
      <c r="T27" s="314"/>
      <c r="U27" s="314"/>
      <c r="V27" s="314"/>
      <c r="W27" s="314"/>
      <c r="X27" s="314"/>
      <c r="Y27" s="313" t="e">
        <f>S27+1</f>
        <v>#VALUE!</v>
      </c>
      <c r="Z27" s="314"/>
      <c r="AA27" s="314"/>
      <c r="AB27" s="314"/>
      <c r="AC27" s="314"/>
      <c r="AD27" s="314"/>
      <c r="AE27" s="313" t="e">
        <f>Y27+1</f>
        <v>#VALUE!</v>
      </c>
      <c r="AF27" s="314"/>
      <c r="AG27" s="314"/>
      <c r="AH27" s="314"/>
      <c r="AI27" s="314"/>
      <c r="AJ27" s="314"/>
      <c r="AK27" s="313" t="e">
        <f>AE27+1</f>
        <v>#VALUE!</v>
      </c>
      <c r="AL27" s="314"/>
      <c r="AM27" s="314"/>
      <c r="AN27" s="314"/>
      <c r="AO27" s="314"/>
      <c r="AP27" s="314"/>
      <c r="AQ27" s="315" t="e">
        <f>AK27+1</f>
        <v>#VALUE!</v>
      </c>
      <c r="AR27" s="316"/>
      <c r="AS27" s="316"/>
      <c r="AT27" s="316"/>
      <c r="AU27" s="316"/>
      <c r="AV27" s="316"/>
      <c r="AW27" s="311" t="e">
        <f>AQ27+1</f>
        <v>#VALUE!</v>
      </c>
      <c r="AX27" s="312"/>
      <c r="AY27" s="312"/>
      <c r="AZ27" s="312"/>
      <c r="BA27" s="312"/>
      <c r="BB27" s="312"/>
      <c r="BD27" s="296"/>
      <c r="BE27" s="289"/>
      <c r="BF27" s="278"/>
      <c r="BG27" s="278"/>
      <c r="BH27" s="278"/>
      <c r="BI27" s="278"/>
      <c r="BJ27" s="278"/>
    </row>
    <row r="28" spans="1:62" ht="15.95" customHeight="1" x14ac:dyDescent="0.2">
      <c r="A28" s="277">
        <v>4</v>
      </c>
      <c r="B28" s="278"/>
      <c r="C28" s="278"/>
      <c r="D28" s="278"/>
      <c r="E28" s="278"/>
      <c r="F28" s="278"/>
      <c r="G28" s="278"/>
      <c r="H28" s="278"/>
      <c r="I28" s="278"/>
      <c r="J28" s="278"/>
      <c r="K28" s="290"/>
      <c r="M28" s="312"/>
      <c r="N28" s="312"/>
      <c r="O28" s="312"/>
      <c r="P28" s="312"/>
      <c r="Q28" s="312"/>
      <c r="R28" s="312"/>
      <c r="S28" s="314"/>
      <c r="T28" s="314"/>
      <c r="U28" s="314"/>
      <c r="V28" s="314"/>
      <c r="W28" s="314"/>
      <c r="X28" s="314"/>
      <c r="Y28" s="314"/>
      <c r="Z28" s="314"/>
      <c r="AA28" s="314"/>
      <c r="AB28" s="314"/>
      <c r="AC28" s="314"/>
      <c r="AD28" s="314"/>
      <c r="AE28" s="314"/>
      <c r="AF28" s="314"/>
      <c r="AG28" s="314"/>
      <c r="AH28" s="314"/>
      <c r="AI28" s="314"/>
      <c r="AJ28" s="314"/>
      <c r="AK28" s="314"/>
      <c r="AL28" s="314"/>
      <c r="AM28" s="314"/>
      <c r="AN28" s="314"/>
      <c r="AO28" s="314"/>
      <c r="AP28" s="314"/>
      <c r="AQ28" s="316"/>
      <c r="AR28" s="316"/>
      <c r="AS28" s="316"/>
      <c r="AT28" s="316"/>
      <c r="AU28" s="316"/>
      <c r="AV28" s="316"/>
      <c r="AW28" s="312"/>
      <c r="AX28" s="312"/>
      <c r="AY28" s="312"/>
      <c r="AZ28" s="312"/>
      <c r="BA28" s="312"/>
      <c r="BB28" s="312"/>
      <c r="BD28" s="296"/>
      <c r="BE28" s="289"/>
      <c r="BF28" s="278"/>
      <c r="BG28" s="278"/>
      <c r="BH28" s="278"/>
      <c r="BI28" s="278"/>
      <c r="BJ28" s="278"/>
    </row>
    <row r="29" spans="1:62" ht="15.95" customHeight="1" x14ac:dyDescent="0.2">
      <c r="A29" s="277">
        <v>4</v>
      </c>
      <c r="B29" s="278"/>
      <c r="C29" s="278"/>
      <c r="D29" s="278"/>
      <c r="E29" s="278"/>
      <c r="F29" s="278"/>
      <c r="G29" s="278"/>
      <c r="H29" s="278"/>
      <c r="I29" s="278"/>
      <c r="J29" s="278"/>
      <c r="K29" s="290"/>
      <c r="M29" s="312"/>
      <c r="N29" s="312"/>
      <c r="O29" s="312"/>
      <c r="P29" s="312"/>
      <c r="Q29" s="312"/>
      <c r="R29" s="312"/>
      <c r="S29" s="314"/>
      <c r="T29" s="314"/>
      <c r="U29" s="314"/>
      <c r="V29" s="314"/>
      <c r="W29" s="314"/>
      <c r="X29" s="314"/>
      <c r="Y29" s="314"/>
      <c r="Z29" s="314"/>
      <c r="AA29" s="314"/>
      <c r="AB29" s="314"/>
      <c r="AC29" s="314"/>
      <c r="AD29" s="314"/>
      <c r="AE29" s="314"/>
      <c r="AF29" s="314"/>
      <c r="AG29" s="314"/>
      <c r="AH29" s="314"/>
      <c r="AI29" s="314"/>
      <c r="AJ29" s="314"/>
      <c r="AK29" s="314"/>
      <c r="AL29" s="314"/>
      <c r="AM29" s="314"/>
      <c r="AN29" s="314"/>
      <c r="AO29" s="314"/>
      <c r="AP29" s="314"/>
      <c r="AQ29" s="316"/>
      <c r="AR29" s="316"/>
      <c r="AS29" s="316"/>
      <c r="AT29" s="316"/>
      <c r="AU29" s="316"/>
      <c r="AV29" s="316"/>
      <c r="AW29" s="312"/>
      <c r="AX29" s="312"/>
      <c r="AY29" s="312"/>
      <c r="AZ29" s="312"/>
      <c r="BA29" s="312"/>
      <c r="BB29" s="312"/>
      <c r="BD29" s="296"/>
      <c r="BE29" s="289"/>
      <c r="BF29" s="278"/>
      <c r="BG29" s="278"/>
      <c r="BH29" s="278"/>
      <c r="BI29" s="278"/>
      <c r="BJ29" s="278"/>
    </row>
    <row r="30" spans="1:62" ht="15.95" customHeight="1" x14ac:dyDescent="0.2">
      <c r="A30" s="277">
        <v>4</v>
      </c>
      <c r="B30" s="278"/>
      <c r="C30" s="278"/>
      <c r="D30" s="278"/>
      <c r="E30" s="278"/>
      <c r="F30" s="278"/>
      <c r="G30" s="278"/>
      <c r="H30" s="278"/>
      <c r="I30" s="278"/>
      <c r="J30" s="278"/>
      <c r="K30" s="290"/>
      <c r="M30" s="313" t="e">
        <f>AW27+1</f>
        <v>#VALUE!</v>
      </c>
      <c r="N30" s="314"/>
      <c r="O30" s="314"/>
      <c r="P30" s="314"/>
      <c r="Q30" s="314"/>
      <c r="R30" s="314"/>
      <c r="S30" s="313" t="e">
        <f>M30+1</f>
        <v>#VALUE!</v>
      </c>
      <c r="T30" s="314"/>
      <c r="U30" s="314"/>
      <c r="V30" s="314"/>
      <c r="W30" s="314"/>
      <c r="X30" s="314"/>
      <c r="Y30" s="313" t="e">
        <f>S30+1</f>
        <v>#VALUE!</v>
      </c>
      <c r="Z30" s="314"/>
      <c r="AA30" s="314"/>
      <c r="AB30" s="314"/>
      <c r="AC30" s="314"/>
      <c r="AD30" s="314"/>
      <c r="AE30" s="313" t="e">
        <f>Y30+1</f>
        <v>#VALUE!</v>
      </c>
      <c r="AF30" s="314"/>
      <c r="AG30" s="314"/>
      <c r="AH30" s="314"/>
      <c r="AI30" s="314"/>
      <c r="AJ30" s="314"/>
      <c r="AK30" s="313" t="e">
        <f>AE30+1</f>
        <v>#VALUE!</v>
      </c>
      <c r="AL30" s="314"/>
      <c r="AM30" s="314"/>
      <c r="AN30" s="314"/>
      <c r="AO30" s="314"/>
      <c r="AP30" s="314"/>
      <c r="AQ30" s="309" t="e">
        <f>AK30+1</f>
        <v>#VALUE!</v>
      </c>
      <c r="AR30" s="310"/>
      <c r="AS30" s="310"/>
      <c r="AT30" s="310"/>
      <c r="AU30" s="310"/>
      <c r="AV30" s="310"/>
      <c r="AW30" s="309" t="e">
        <f>AQ30+1</f>
        <v>#VALUE!</v>
      </c>
      <c r="AX30" s="310"/>
      <c r="AY30" s="310"/>
      <c r="AZ30" s="310"/>
      <c r="BA30" s="310"/>
      <c r="BB30" s="310"/>
      <c r="BD30" s="296"/>
      <c r="BE30" s="289"/>
      <c r="BF30" s="278"/>
      <c r="BG30" s="278"/>
      <c r="BH30" s="278"/>
      <c r="BI30" s="278"/>
      <c r="BJ30" s="278"/>
    </row>
    <row r="31" spans="1:62" ht="15.95" customHeight="1" x14ac:dyDescent="0.2">
      <c r="A31" s="277">
        <v>4</v>
      </c>
      <c r="B31" s="278"/>
      <c r="C31" s="278"/>
      <c r="D31" s="278"/>
      <c r="E31" s="278"/>
      <c r="F31" s="278"/>
      <c r="G31" s="278"/>
      <c r="H31" s="278"/>
      <c r="I31" s="278"/>
      <c r="J31" s="278"/>
      <c r="K31" s="290"/>
      <c r="M31" s="314"/>
      <c r="N31" s="314"/>
      <c r="O31" s="314"/>
      <c r="P31" s="314"/>
      <c r="Q31" s="314"/>
      <c r="R31" s="314"/>
      <c r="S31" s="314"/>
      <c r="T31" s="314"/>
      <c r="U31" s="314"/>
      <c r="V31" s="314"/>
      <c r="W31" s="314"/>
      <c r="X31" s="314"/>
      <c r="Y31" s="314"/>
      <c r="Z31" s="314"/>
      <c r="AA31" s="314"/>
      <c r="AB31" s="314"/>
      <c r="AC31" s="314"/>
      <c r="AD31" s="314"/>
      <c r="AE31" s="314"/>
      <c r="AF31" s="314"/>
      <c r="AG31" s="314"/>
      <c r="AH31" s="314"/>
      <c r="AI31" s="314"/>
      <c r="AJ31" s="314"/>
      <c r="AK31" s="314"/>
      <c r="AL31" s="314"/>
      <c r="AM31" s="314"/>
      <c r="AN31" s="314"/>
      <c r="AO31" s="314"/>
      <c r="AP31" s="314"/>
      <c r="AQ31" s="310"/>
      <c r="AR31" s="310"/>
      <c r="AS31" s="310"/>
      <c r="AT31" s="310"/>
      <c r="AU31" s="310"/>
      <c r="AV31" s="310"/>
      <c r="AW31" s="310"/>
      <c r="AX31" s="310"/>
      <c r="AY31" s="310"/>
      <c r="AZ31" s="310"/>
      <c r="BA31" s="310"/>
      <c r="BB31" s="310"/>
      <c r="BD31" s="296"/>
      <c r="BE31" s="289"/>
      <c r="BF31" s="278"/>
      <c r="BG31" s="278"/>
      <c r="BH31" s="278"/>
      <c r="BI31" s="278"/>
      <c r="BJ31" s="278"/>
    </row>
    <row r="32" spans="1:62" ht="15.95" customHeight="1" x14ac:dyDescent="0.2">
      <c r="A32" s="277">
        <v>4</v>
      </c>
      <c r="B32" s="278"/>
      <c r="C32" s="278"/>
      <c r="D32" s="278"/>
      <c r="E32" s="278"/>
      <c r="F32" s="278"/>
      <c r="G32" s="278"/>
      <c r="H32" s="278"/>
      <c r="I32" s="278"/>
      <c r="J32" s="278"/>
      <c r="K32" s="290"/>
      <c r="M32" s="314"/>
      <c r="N32" s="314"/>
      <c r="O32" s="314"/>
      <c r="P32" s="314"/>
      <c r="Q32" s="314"/>
      <c r="R32" s="314"/>
      <c r="S32" s="314"/>
      <c r="T32" s="314"/>
      <c r="U32" s="314"/>
      <c r="V32" s="314"/>
      <c r="W32" s="314"/>
      <c r="X32" s="314"/>
      <c r="Y32" s="314"/>
      <c r="Z32" s="314"/>
      <c r="AA32" s="314"/>
      <c r="AB32" s="314"/>
      <c r="AC32" s="314"/>
      <c r="AD32" s="314"/>
      <c r="AE32" s="314"/>
      <c r="AF32" s="314"/>
      <c r="AG32" s="314"/>
      <c r="AH32" s="314"/>
      <c r="AI32" s="314"/>
      <c r="AJ32" s="314"/>
      <c r="AK32" s="314"/>
      <c r="AL32" s="314"/>
      <c r="AM32" s="314"/>
      <c r="AN32" s="314"/>
      <c r="AO32" s="314"/>
      <c r="AP32" s="314"/>
      <c r="AQ32" s="310"/>
      <c r="AR32" s="310"/>
      <c r="AS32" s="310"/>
      <c r="AT32" s="310"/>
      <c r="AU32" s="310"/>
      <c r="AV32" s="310"/>
      <c r="AW32" s="310"/>
      <c r="AX32" s="310"/>
      <c r="AY32" s="310"/>
      <c r="AZ32" s="310"/>
      <c r="BA32" s="310"/>
      <c r="BB32" s="310"/>
      <c r="BD32" s="296"/>
      <c r="BE32" s="289"/>
      <c r="BF32" s="278"/>
      <c r="BG32" s="278"/>
      <c r="BH32" s="278"/>
      <c r="BI32" s="278"/>
      <c r="BJ32" s="278"/>
    </row>
    <row r="33" spans="1:64" ht="15.95" customHeight="1" x14ac:dyDescent="0.2">
      <c r="A33" s="277">
        <v>4</v>
      </c>
      <c r="B33" s="278"/>
      <c r="C33" s="278"/>
      <c r="D33" s="278"/>
      <c r="E33" s="278"/>
      <c r="F33" s="278"/>
      <c r="G33" s="278"/>
      <c r="H33" s="278"/>
      <c r="I33" s="278"/>
      <c r="J33" s="278"/>
      <c r="K33" s="290"/>
      <c r="M33" s="309" t="e">
        <f>AW30+1</f>
        <v>#VALUE!</v>
      </c>
      <c r="N33" s="310"/>
      <c r="O33" s="310"/>
      <c r="P33" s="310"/>
      <c r="Q33" s="310"/>
      <c r="R33" s="310"/>
      <c r="S33" s="309" t="e">
        <f>M33+1</f>
        <v>#VALUE!</v>
      </c>
      <c r="T33" s="310"/>
      <c r="U33" s="310"/>
      <c r="V33" s="310"/>
      <c r="W33" s="310"/>
      <c r="X33" s="310"/>
      <c r="Y33" s="309" t="e">
        <f>S33+1</f>
        <v>#VALUE!</v>
      </c>
      <c r="Z33" s="310"/>
      <c r="AA33" s="310"/>
      <c r="AB33" s="310"/>
      <c r="AC33" s="310"/>
      <c r="AD33" s="310"/>
      <c r="AE33" s="309" t="e">
        <f>Y33+1</f>
        <v>#VALUE!</v>
      </c>
      <c r="AF33" s="310"/>
      <c r="AG33" s="310"/>
      <c r="AH33" s="310"/>
      <c r="AI33" s="310"/>
      <c r="AJ33" s="310"/>
      <c r="AK33" s="309" t="e">
        <f>AE33+1</f>
        <v>#VALUE!</v>
      </c>
      <c r="AL33" s="310"/>
      <c r="AM33" s="310"/>
      <c r="AN33" s="310"/>
      <c r="AO33" s="310"/>
      <c r="AP33" s="310"/>
      <c r="AQ33" s="309" t="e">
        <f>AK33+1</f>
        <v>#VALUE!</v>
      </c>
      <c r="AR33" s="310"/>
      <c r="AS33" s="310"/>
      <c r="AT33" s="310"/>
      <c r="AU33" s="310"/>
      <c r="AV33" s="310"/>
      <c r="AW33" s="309" t="e">
        <f>AQ33+1</f>
        <v>#VALUE!</v>
      </c>
      <c r="AX33" s="310"/>
      <c r="AY33" s="310"/>
      <c r="AZ33" s="310"/>
      <c r="BA33" s="310"/>
      <c r="BB33" s="310"/>
      <c r="BD33" s="296"/>
      <c r="BE33" s="289"/>
      <c r="BF33" s="278"/>
      <c r="BG33" s="278"/>
      <c r="BH33" s="278"/>
      <c r="BI33" s="278"/>
      <c r="BJ33" s="278"/>
    </row>
    <row r="34" spans="1:64" ht="15.95" customHeight="1" x14ac:dyDescent="0.2">
      <c r="A34" s="277">
        <v>4</v>
      </c>
      <c r="B34" s="278"/>
      <c r="C34" s="278"/>
      <c r="D34" s="278"/>
      <c r="E34" s="278"/>
      <c r="F34" s="278"/>
      <c r="G34" s="278"/>
      <c r="H34" s="278"/>
      <c r="I34" s="278"/>
      <c r="J34" s="278"/>
      <c r="K34" s="317" t="s">
        <v>243</v>
      </c>
      <c r="M34" s="310"/>
      <c r="N34" s="310"/>
      <c r="O34" s="310"/>
      <c r="P34" s="310"/>
      <c r="Q34" s="310"/>
      <c r="R34" s="310"/>
      <c r="S34" s="310"/>
      <c r="T34" s="310"/>
      <c r="U34" s="310"/>
      <c r="V34" s="310"/>
      <c r="W34" s="310"/>
      <c r="X34" s="310"/>
      <c r="Y34" s="310"/>
      <c r="Z34" s="310"/>
      <c r="AA34" s="310"/>
      <c r="AB34" s="310"/>
      <c r="AC34" s="310"/>
      <c r="AD34" s="310"/>
      <c r="AE34" s="310"/>
      <c r="AF34" s="310"/>
      <c r="AG34" s="310"/>
      <c r="AH34" s="310"/>
      <c r="AI34" s="310"/>
      <c r="AJ34" s="310"/>
      <c r="AK34" s="310"/>
      <c r="AL34" s="310"/>
      <c r="AM34" s="310"/>
      <c r="AN34" s="310"/>
      <c r="AO34" s="310"/>
      <c r="AP34" s="310"/>
      <c r="AQ34" s="310"/>
      <c r="AR34" s="310"/>
      <c r="AS34" s="310"/>
      <c r="AT34" s="310"/>
      <c r="AU34" s="310"/>
      <c r="AV34" s="310"/>
      <c r="AW34" s="310"/>
      <c r="AX34" s="310"/>
      <c r="AY34" s="310"/>
      <c r="AZ34" s="310"/>
      <c r="BA34" s="310"/>
      <c r="BB34" s="310"/>
      <c r="BD34" s="296"/>
      <c r="BE34" s="289"/>
      <c r="BF34" s="278"/>
      <c r="BG34" s="278"/>
      <c r="BH34" s="278"/>
      <c r="BI34" s="278"/>
      <c r="BJ34" s="278"/>
    </row>
    <row r="35" spans="1:64" ht="15.95" customHeight="1" x14ac:dyDescent="0.2">
      <c r="A35" s="277">
        <v>4</v>
      </c>
      <c r="B35" s="278"/>
      <c r="C35" s="278"/>
      <c r="D35" s="278"/>
      <c r="E35" s="278"/>
      <c r="F35" s="278"/>
      <c r="G35" s="278"/>
      <c r="H35" s="278"/>
      <c r="I35" s="278"/>
      <c r="J35" s="278"/>
      <c r="K35" s="318"/>
      <c r="L35" s="319"/>
      <c r="M35" s="310"/>
      <c r="N35" s="310"/>
      <c r="O35" s="310"/>
      <c r="P35" s="310"/>
      <c r="Q35" s="310"/>
      <c r="R35" s="310"/>
      <c r="S35" s="310"/>
      <c r="T35" s="310"/>
      <c r="U35" s="310"/>
      <c r="V35" s="310"/>
      <c r="W35" s="310"/>
      <c r="X35" s="310"/>
      <c r="Y35" s="310"/>
      <c r="Z35" s="310"/>
      <c r="AA35" s="310"/>
      <c r="AB35" s="310"/>
      <c r="AC35" s="310"/>
      <c r="AD35" s="310"/>
      <c r="AE35" s="310"/>
      <c r="AF35" s="310"/>
      <c r="AG35" s="310"/>
      <c r="AH35" s="310"/>
      <c r="AI35" s="310"/>
      <c r="AJ35" s="310"/>
      <c r="AK35" s="310"/>
      <c r="AL35" s="310"/>
      <c r="AM35" s="310"/>
      <c r="AN35" s="310"/>
      <c r="AO35" s="310"/>
      <c r="AP35" s="310"/>
      <c r="AQ35" s="310"/>
      <c r="AR35" s="310"/>
      <c r="AS35" s="310"/>
      <c r="AT35" s="310"/>
      <c r="AU35" s="310"/>
      <c r="AV35" s="310"/>
      <c r="AW35" s="310"/>
      <c r="AX35" s="310"/>
      <c r="AY35" s="310"/>
      <c r="AZ35" s="310"/>
      <c r="BA35" s="310"/>
      <c r="BB35" s="310"/>
      <c r="BC35" s="289"/>
      <c r="BD35" s="296"/>
      <c r="BE35" s="289"/>
      <c r="BF35" s="278"/>
      <c r="BG35" s="278"/>
      <c r="BH35" s="278"/>
      <c r="BI35" s="278"/>
      <c r="BJ35" s="278"/>
      <c r="BK35" s="278"/>
      <c r="BL35" s="278"/>
    </row>
    <row r="36" spans="1:64" ht="15.95" customHeight="1" x14ac:dyDescent="0.2">
      <c r="A36" s="277">
        <v>4</v>
      </c>
      <c r="B36" s="278"/>
      <c r="C36" s="278"/>
      <c r="D36" s="278"/>
      <c r="E36" s="278"/>
      <c r="F36" s="278"/>
      <c r="G36" s="278"/>
      <c r="H36" s="278"/>
      <c r="I36" s="278"/>
      <c r="J36" s="278"/>
      <c r="K36" s="290"/>
      <c r="L36" s="320"/>
      <c r="M36" s="321"/>
      <c r="N36" s="321"/>
      <c r="O36" s="321"/>
      <c r="P36" s="321"/>
      <c r="Q36" s="321"/>
      <c r="R36" s="321"/>
      <c r="S36" s="321"/>
      <c r="T36" s="321"/>
      <c r="U36" s="321"/>
      <c r="V36" s="321"/>
      <c r="W36" s="321"/>
      <c r="X36" s="321"/>
      <c r="Y36" s="321"/>
      <c r="Z36" s="321"/>
      <c r="AA36" s="321"/>
      <c r="AB36" s="321"/>
      <c r="AC36" s="321"/>
      <c r="AD36" s="321"/>
      <c r="AE36" s="321"/>
      <c r="AF36" s="321"/>
      <c r="AG36" s="321"/>
      <c r="AH36" s="321"/>
      <c r="AI36" s="321"/>
      <c r="AJ36" s="321"/>
      <c r="AK36" s="321"/>
      <c r="AL36" s="321"/>
      <c r="AM36" s="321"/>
      <c r="AN36" s="321"/>
      <c r="AO36" s="321"/>
      <c r="AP36" s="321"/>
      <c r="AQ36" s="321"/>
      <c r="AR36" s="321"/>
      <c r="AS36" s="321"/>
      <c r="AT36" s="321"/>
      <c r="AU36" s="321"/>
      <c r="AV36" s="321"/>
      <c r="AW36" s="321"/>
      <c r="AX36" s="321"/>
      <c r="AY36" s="321"/>
      <c r="AZ36" s="321"/>
      <c r="BA36" s="321"/>
      <c r="BB36" s="321"/>
      <c r="BC36" s="322"/>
      <c r="BD36" s="296"/>
      <c r="BE36" s="289"/>
      <c r="BF36" s="278"/>
      <c r="BG36" s="278"/>
      <c r="BH36" s="278"/>
      <c r="BI36" s="278"/>
      <c r="BJ36" s="278"/>
      <c r="BK36" s="278"/>
      <c r="BL36" s="278"/>
    </row>
    <row r="37" spans="1:64" ht="15.95" customHeight="1" x14ac:dyDescent="0.2">
      <c r="A37" s="277">
        <v>4</v>
      </c>
      <c r="B37" s="278"/>
      <c r="C37" s="278"/>
      <c r="D37" s="278"/>
      <c r="E37" s="278"/>
      <c r="F37" s="278"/>
      <c r="G37" s="278"/>
      <c r="H37" s="278"/>
      <c r="I37" s="278"/>
      <c r="J37" s="278"/>
      <c r="K37" s="323"/>
      <c r="L37" s="320"/>
      <c r="M37" s="321"/>
      <c r="N37" s="321"/>
      <c r="O37" s="321"/>
      <c r="P37" s="321"/>
      <c r="Q37" s="321"/>
      <c r="R37" s="321"/>
      <c r="S37" s="321"/>
      <c r="T37" s="321"/>
      <c r="U37" s="321"/>
      <c r="V37" s="321"/>
      <c r="W37" s="321"/>
      <c r="X37" s="321"/>
      <c r="Y37" s="321"/>
      <c r="Z37" s="321"/>
      <c r="AA37" s="321"/>
      <c r="AB37" s="321"/>
      <c r="AC37" s="321"/>
      <c r="AD37" s="321"/>
      <c r="AE37" s="321"/>
      <c r="AF37" s="321"/>
      <c r="AG37" s="321"/>
      <c r="AH37" s="321"/>
      <c r="AI37" s="321"/>
      <c r="AJ37" s="321"/>
      <c r="AK37" s="321"/>
      <c r="AL37" s="321"/>
      <c r="AM37" s="321"/>
      <c r="AN37" s="321"/>
      <c r="AO37" s="321"/>
      <c r="AP37" s="321"/>
      <c r="AQ37" s="321"/>
      <c r="AR37" s="321"/>
      <c r="AS37" s="321"/>
      <c r="AT37" s="321"/>
      <c r="AU37" s="321"/>
      <c r="AV37" s="321"/>
      <c r="AW37" s="321"/>
      <c r="AX37" s="321"/>
      <c r="AY37" s="321"/>
      <c r="AZ37" s="321"/>
      <c r="BA37" s="321"/>
      <c r="BB37" s="321"/>
      <c r="BC37" s="322"/>
      <c r="BD37" s="296"/>
      <c r="BE37" s="289"/>
      <c r="BF37" s="278"/>
      <c r="BG37" s="278"/>
      <c r="BH37" s="278"/>
      <c r="BI37" s="278"/>
      <c r="BJ37" s="278"/>
      <c r="BK37" s="278"/>
      <c r="BL37" s="278"/>
    </row>
    <row r="38" spans="1:64" ht="15.95" customHeight="1" x14ac:dyDescent="0.2">
      <c r="A38" s="277">
        <v>4</v>
      </c>
      <c r="B38" s="278"/>
      <c r="C38" s="278"/>
      <c r="D38" s="278"/>
      <c r="E38" s="278"/>
      <c r="F38" s="278"/>
      <c r="G38" s="278"/>
      <c r="H38" s="278"/>
      <c r="I38" s="278"/>
      <c r="J38" s="324"/>
      <c r="K38" s="323"/>
      <c r="L38" s="320"/>
      <c r="M38" s="321"/>
      <c r="N38" s="321"/>
      <c r="O38" s="321"/>
      <c r="P38" s="321"/>
      <c r="Q38" s="321"/>
      <c r="R38" s="321"/>
      <c r="S38" s="321"/>
      <c r="T38" s="321"/>
      <c r="U38" s="321"/>
      <c r="V38" s="321"/>
      <c r="W38" s="321"/>
      <c r="X38" s="321"/>
      <c r="Y38" s="321"/>
      <c r="Z38" s="321"/>
      <c r="AA38" s="321"/>
      <c r="AB38" s="321"/>
      <c r="AC38" s="321"/>
      <c r="AD38" s="321"/>
      <c r="AE38" s="321"/>
      <c r="AF38" s="321"/>
      <c r="AG38" s="321"/>
      <c r="AH38" s="321"/>
      <c r="AI38" s="321"/>
      <c r="AJ38" s="321"/>
      <c r="AK38" s="321"/>
      <c r="AL38" s="321"/>
      <c r="AM38" s="321"/>
      <c r="AN38" s="321"/>
      <c r="AO38" s="321"/>
      <c r="AP38" s="321"/>
      <c r="AQ38" s="321"/>
      <c r="AR38" s="321"/>
      <c r="AS38" s="321"/>
      <c r="AT38" s="321"/>
      <c r="AU38" s="321"/>
      <c r="AV38" s="321"/>
      <c r="AW38" s="321"/>
      <c r="AX38" s="321"/>
      <c r="AY38" s="321"/>
      <c r="AZ38" s="321"/>
      <c r="BA38" s="321"/>
      <c r="BB38" s="321"/>
      <c r="BC38" s="322"/>
      <c r="BD38" s="325"/>
      <c r="BE38" s="326"/>
      <c r="BF38" s="278"/>
      <c r="BG38" s="278"/>
      <c r="BH38" s="278"/>
      <c r="BI38" s="278"/>
      <c r="BJ38" s="278"/>
      <c r="BK38" s="278"/>
      <c r="BL38" s="278"/>
    </row>
    <row r="39" spans="1:64" ht="22.9" customHeight="1" x14ac:dyDescent="0.2">
      <c r="A39" s="277">
        <v>5</v>
      </c>
      <c r="B39" s="278"/>
      <c r="C39" s="284"/>
      <c r="D39" s="284"/>
      <c r="E39" s="284"/>
      <c r="F39" s="284"/>
      <c r="G39" s="284"/>
      <c r="H39" s="284"/>
      <c r="I39" s="284"/>
      <c r="J39" s="327"/>
      <c r="K39" s="328"/>
      <c r="L39" s="329"/>
      <c r="M39" s="329"/>
      <c r="N39" s="329"/>
      <c r="O39" s="329"/>
      <c r="P39" s="329"/>
      <c r="Q39" s="329"/>
      <c r="R39" s="329"/>
      <c r="S39" s="329"/>
      <c r="T39" s="329"/>
      <c r="U39" s="329"/>
      <c r="V39" s="329"/>
      <c r="W39" s="329"/>
      <c r="X39" s="329"/>
      <c r="Y39" s="329"/>
      <c r="Z39" s="329"/>
      <c r="AA39" s="329"/>
      <c r="AB39" s="329"/>
      <c r="AC39" s="329"/>
      <c r="AD39" s="329"/>
      <c r="AE39" s="329"/>
      <c r="AF39" s="329"/>
      <c r="AG39" s="329"/>
      <c r="AH39" s="329"/>
      <c r="AI39" s="329"/>
      <c r="AJ39" s="329"/>
      <c r="AK39" s="329"/>
      <c r="AL39" s="329"/>
      <c r="AM39" s="329"/>
      <c r="AN39" s="329"/>
      <c r="AO39" s="329"/>
      <c r="AP39" s="329"/>
      <c r="AQ39" s="329"/>
      <c r="AR39" s="329"/>
      <c r="AS39" s="329"/>
      <c r="AT39" s="329"/>
      <c r="AU39" s="329"/>
      <c r="AV39" s="329"/>
      <c r="AW39" s="329"/>
      <c r="AX39" s="329"/>
      <c r="AY39" s="329"/>
      <c r="AZ39" s="329"/>
      <c r="BA39" s="329"/>
      <c r="BB39" s="329"/>
      <c r="BC39" s="329"/>
      <c r="BD39" s="330"/>
      <c r="BE39" s="284"/>
      <c r="BF39" s="284"/>
      <c r="BG39" s="284"/>
      <c r="BH39" s="284"/>
      <c r="BI39" s="284"/>
      <c r="BJ39" s="284"/>
      <c r="BK39" s="284"/>
      <c r="BL39" s="284"/>
    </row>
    <row r="40" spans="1:64" ht="11.25" customHeight="1" x14ac:dyDescent="0.2">
      <c r="A40" s="277">
        <v>3</v>
      </c>
      <c r="B40" s="278"/>
      <c r="C40" s="278"/>
      <c r="D40" s="278"/>
      <c r="E40" s="278"/>
      <c r="F40" s="278"/>
      <c r="G40" s="278"/>
      <c r="H40" s="278"/>
      <c r="I40" s="278"/>
      <c r="J40" s="278"/>
      <c r="K40" s="285"/>
      <c r="L40" s="286"/>
      <c r="M40" s="287"/>
      <c r="N40" s="287"/>
      <c r="O40" s="287"/>
      <c r="P40" s="287"/>
      <c r="Q40" s="287"/>
      <c r="R40" s="287"/>
      <c r="S40" s="287"/>
      <c r="T40" s="287"/>
      <c r="U40" s="287"/>
      <c r="V40" s="287"/>
      <c r="W40" s="287"/>
      <c r="X40" s="287"/>
      <c r="Y40" s="287"/>
      <c r="Z40" s="287"/>
      <c r="AA40" s="287"/>
      <c r="AB40" s="287"/>
      <c r="AC40" s="287"/>
      <c r="AD40" s="287"/>
      <c r="AE40" s="287"/>
      <c r="AF40" s="287"/>
      <c r="AG40" s="287"/>
      <c r="AH40" s="287"/>
      <c r="AI40" s="287"/>
      <c r="AJ40" s="287"/>
      <c r="AK40" s="287"/>
      <c r="AL40" s="287"/>
      <c r="AM40" s="287"/>
      <c r="AN40" s="287"/>
      <c r="AO40" s="287"/>
      <c r="AP40" s="287"/>
      <c r="AQ40" s="287"/>
      <c r="AR40" s="287"/>
      <c r="AS40" s="287"/>
      <c r="AT40" s="287"/>
      <c r="AU40" s="287"/>
      <c r="AV40" s="287"/>
      <c r="AW40" s="287"/>
      <c r="AX40" s="287"/>
      <c r="AY40" s="287"/>
      <c r="AZ40" s="287"/>
      <c r="BA40" s="287"/>
      <c r="BB40" s="287"/>
      <c r="BC40" s="286"/>
      <c r="BD40" s="288"/>
      <c r="BE40" s="289"/>
      <c r="BF40" s="278"/>
      <c r="BG40" s="278"/>
      <c r="BH40" s="278"/>
      <c r="BI40" s="278"/>
      <c r="BJ40" s="278"/>
      <c r="BK40" s="278"/>
      <c r="BL40" s="278"/>
    </row>
    <row r="41" spans="1:64" ht="15.95" customHeight="1" x14ac:dyDescent="0.2">
      <c r="A41" s="277">
        <v>4</v>
      </c>
      <c r="B41" s="278"/>
      <c r="C41" s="278"/>
      <c r="D41" s="278"/>
      <c r="E41" s="278"/>
      <c r="F41" s="278"/>
      <c r="G41" s="278"/>
      <c r="H41" s="278"/>
      <c r="I41" s="278"/>
      <c r="J41" s="278"/>
      <c r="K41" s="290"/>
      <c r="L41" s="289"/>
      <c r="M41" s="291" t="s">
        <v>233</v>
      </c>
      <c r="N41" s="292"/>
      <c r="O41" s="292"/>
      <c r="P41" s="292"/>
      <c r="Q41" s="292"/>
      <c r="R41" s="292"/>
      <c r="S41" s="292"/>
      <c r="T41" s="292"/>
      <c r="U41" s="292"/>
      <c r="V41" s="292"/>
      <c r="W41" s="292"/>
      <c r="X41" s="292"/>
      <c r="Y41" s="292"/>
      <c r="Z41" s="292"/>
      <c r="AA41" s="292"/>
      <c r="AB41" s="292"/>
      <c r="AC41" s="292"/>
      <c r="AD41" s="293" t="s">
        <v>194</v>
      </c>
      <c r="AE41" s="294"/>
      <c r="AF41" s="294"/>
      <c r="AG41" s="294"/>
      <c r="AH41" s="294"/>
      <c r="AI41" s="294"/>
      <c r="AJ41" s="294"/>
      <c r="AK41" s="294"/>
      <c r="AL41" s="291" t="s">
        <v>200</v>
      </c>
      <c r="AM41" s="292"/>
      <c r="AN41" s="292"/>
      <c r="AO41" s="292"/>
      <c r="AP41" s="292"/>
      <c r="AQ41" s="292"/>
      <c r="AR41" s="292"/>
      <c r="AS41" s="292"/>
      <c r="AT41" s="292"/>
      <c r="AU41" s="292"/>
      <c r="AV41" s="292"/>
      <c r="AW41" s="292"/>
      <c r="AX41" s="292"/>
      <c r="AY41" s="292"/>
      <c r="AZ41" s="292"/>
      <c r="BA41" s="292"/>
      <c r="BB41" s="292"/>
      <c r="BC41" s="289"/>
      <c r="BD41" s="296"/>
      <c r="BE41" s="289"/>
      <c r="BF41" s="278"/>
      <c r="BG41" s="278"/>
      <c r="BH41" s="278"/>
      <c r="BI41" s="278"/>
      <c r="BJ41" s="278"/>
      <c r="BK41" s="278"/>
      <c r="BL41" s="278"/>
    </row>
    <row r="42" spans="1:64" ht="15.95" customHeight="1" x14ac:dyDescent="0.2">
      <c r="A42" s="277">
        <v>4</v>
      </c>
      <c r="B42" s="278"/>
      <c r="C42" s="278"/>
      <c r="D42" s="278"/>
      <c r="E42" s="278"/>
      <c r="F42" s="278"/>
      <c r="G42" s="278"/>
      <c r="H42" s="278"/>
      <c r="I42" s="278"/>
      <c r="J42" s="278"/>
      <c r="K42" s="290"/>
      <c r="L42" s="289"/>
      <c r="M42" s="292"/>
      <c r="N42" s="292"/>
      <c r="O42" s="292"/>
      <c r="P42" s="292"/>
      <c r="Q42" s="292"/>
      <c r="R42" s="292"/>
      <c r="S42" s="292"/>
      <c r="T42" s="292"/>
      <c r="U42" s="292"/>
      <c r="V42" s="292"/>
      <c r="W42" s="292"/>
      <c r="X42" s="292"/>
      <c r="Y42" s="292"/>
      <c r="Z42" s="292"/>
      <c r="AA42" s="292"/>
      <c r="AB42" s="292"/>
      <c r="AC42" s="292"/>
      <c r="AD42" s="294"/>
      <c r="AE42" s="294"/>
      <c r="AF42" s="294"/>
      <c r="AG42" s="294"/>
      <c r="AH42" s="294"/>
      <c r="AI42" s="294"/>
      <c r="AJ42" s="294"/>
      <c r="AK42" s="294"/>
      <c r="AL42" s="292"/>
      <c r="AM42" s="292"/>
      <c r="AN42" s="292"/>
      <c r="AO42" s="292"/>
      <c r="AP42" s="292"/>
      <c r="AQ42" s="292"/>
      <c r="AR42" s="292"/>
      <c r="AS42" s="292"/>
      <c r="AT42" s="292"/>
      <c r="AU42" s="292"/>
      <c r="AV42" s="292"/>
      <c r="AW42" s="292"/>
      <c r="AX42" s="292"/>
      <c r="AY42" s="292"/>
      <c r="AZ42" s="292"/>
      <c r="BA42" s="292"/>
      <c r="BB42" s="292"/>
      <c r="BC42" s="289"/>
      <c r="BD42" s="296"/>
      <c r="BE42" s="289"/>
      <c r="BF42" s="278"/>
      <c r="BG42" s="278"/>
      <c r="BH42" s="278"/>
      <c r="BI42" s="278"/>
      <c r="BJ42" s="278"/>
      <c r="BK42" s="278"/>
      <c r="BL42" s="278"/>
    </row>
    <row r="43" spans="1:64" ht="15.95" customHeight="1" x14ac:dyDescent="0.2">
      <c r="A43" s="277">
        <v>4</v>
      </c>
      <c r="B43" s="278"/>
      <c r="C43" s="278"/>
      <c r="D43" s="278"/>
      <c r="E43" s="278"/>
      <c r="F43" s="278"/>
      <c r="G43" s="278"/>
      <c r="H43" s="278"/>
      <c r="I43" s="278"/>
      <c r="J43" s="278"/>
      <c r="K43" s="290"/>
      <c r="L43" s="289"/>
      <c r="M43" s="292"/>
      <c r="N43" s="292"/>
      <c r="O43" s="292"/>
      <c r="P43" s="292"/>
      <c r="Q43" s="292"/>
      <c r="R43" s="292"/>
      <c r="S43" s="292"/>
      <c r="T43" s="292"/>
      <c r="U43" s="292"/>
      <c r="V43" s="292"/>
      <c r="W43" s="292"/>
      <c r="X43" s="292"/>
      <c r="Y43" s="292"/>
      <c r="Z43" s="292"/>
      <c r="AA43" s="292"/>
      <c r="AB43" s="292"/>
      <c r="AC43" s="292"/>
      <c r="AD43" s="294"/>
      <c r="AE43" s="294"/>
      <c r="AF43" s="294"/>
      <c r="AG43" s="294"/>
      <c r="AH43" s="294"/>
      <c r="AI43" s="294"/>
      <c r="AJ43" s="294"/>
      <c r="AK43" s="294"/>
      <c r="AL43" s="292"/>
      <c r="AM43" s="292"/>
      <c r="AN43" s="292"/>
      <c r="AO43" s="292"/>
      <c r="AP43" s="292"/>
      <c r="AQ43" s="292"/>
      <c r="AR43" s="292"/>
      <c r="AS43" s="292"/>
      <c r="AT43" s="292"/>
      <c r="AU43" s="292"/>
      <c r="AV43" s="292"/>
      <c r="AW43" s="292"/>
      <c r="AX43" s="292"/>
      <c r="AY43" s="292"/>
      <c r="AZ43" s="292"/>
      <c r="BA43" s="292"/>
      <c r="BB43" s="292"/>
      <c r="BC43" s="326"/>
      <c r="BD43" s="296"/>
      <c r="BE43" s="289"/>
      <c r="BF43" s="278"/>
      <c r="BG43" s="278"/>
      <c r="BH43" s="278"/>
      <c r="BI43" s="278"/>
      <c r="BJ43" s="278"/>
      <c r="BK43" s="278"/>
      <c r="BL43" s="278"/>
    </row>
    <row r="44" spans="1:64" ht="15.95" customHeight="1" x14ac:dyDescent="0.2">
      <c r="A44" s="277">
        <v>4</v>
      </c>
      <c r="B44" s="278"/>
      <c r="C44" s="278"/>
      <c r="D44" s="278"/>
      <c r="E44" s="278"/>
      <c r="F44" s="278"/>
      <c r="G44" s="278"/>
      <c r="H44" s="278"/>
      <c r="I44" s="278"/>
      <c r="J44" s="278"/>
      <c r="K44" s="290"/>
      <c r="L44" s="289"/>
      <c r="M44" s="292"/>
      <c r="N44" s="292"/>
      <c r="O44" s="292"/>
      <c r="P44" s="292"/>
      <c r="Q44" s="292"/>
      <c r="R44" s="292"/>
      <c r="S44" s="292"/>
      <c r="T44" s="292"/>
      <c r="U44" s="292"/>
      <c r="V44" s="292"/>
      <c r="W44" s="292"/>
      <c r="X44" s="292"/>
      <c r="Y44" s="292"/>
      <c r="Z44" s="292"/>
      <c r="AA44" s="292"/>
      <c r="AB44" s="292"/>
      <c r="AC44" s="292"/>
      <c r="AD44" s="294"/>
      <c r="AE44" s="294"/>
      <c r="AF44" s="294"/>
      <c r="AG44" s="294"/>
      <c r="AH44" s="294"/>
      <c r="AI44" s="294"/>
      <c r="AJ44" s="294"/>
      <c r="AK44" s="294"/>
      <c r="AL44" s="292"/>
      <c r="AM44" s="292"/>
      <c r="AN44" s="292"/>
      <c r="AO44" s="292"/>
      <c r="AP44" s="292"/>
      <c r="AQ44" s="292"/>
      <c r="AR44" s="292"/>
      <c r="AS44" s="292"/>
      <c r="AT44" s="292"/>
      <c r="AU44" s="292"/>
      <c r="AV44" s="292"/>
      <c r="AW44" s="292"/>
      <c r="AX44" s="292"/>
      <c r="AY44" s="292"/>
      <c r="AZ44" s="292"/>
      <c r="BA44" s="292"/>
      <c r="BB44" s="292"/>
      <c r="BC44" s="326"/>
      <c r="BD44" s="296"/>
      <c r="BE44" s="289"/>
      <c r="BF44" s="278"/>
      <c r="BG44" s="278"/>
      <c r="BH44" s="278"/>
      <c r="BI44" s="278"/>
      <c r="BJ44" s="278"/>
      <c r="BK44" s="278"/>
      <c r="BL44" s="278"/>
    </row>
    <row r="45" spans="1:64" ht="15.95" customHeight="1" x14ac:dyDescent="0.2">
      <c r="A45" s="277">
        <v>4</v>
      </c>
      <c r="B45" s="278"/>
      <c r="C45" s="278"/>
      <c r="D45" s="278"/>
      <c r="E45" s="278"/>
      <c r="F45" s="278"/>
      <c r="G45" s="278"/>
      <c r="H45" s="278"/>
      <c r="I45" s="278"/>
      <c r="J45" s="278"/>
      <c r="K45" s="290"/>
      <c r="L45" s="289"/>
      <c r="M45" s="292"/>
      <c r="N45" s="292"/>
      <c r="O45" s="292"/>
      <c r="P45" s="292"/>
      <c r="Q45" s="292"/>
      <c r="R45" s="292"/>
      <c r="S45" s="292"/>
      <c r="T45" s="292"/>
      <c r="U45" s="292"/>
      <c r="V45" s="292"/>
      <c r="W45" s="292"/>
      <c r="X45" s="292"/>
      <c r="Y45" s="292"/>
      <c r="Z45" s="292"/>
      <c r="AA45" s="292"/>
      <c r="AB45" s="292"/>
      <c r="AC45" s="292"/>
      <c r="AD45" s="294"/>
      <c r="AE45" s="294"/>
      <c r="AF45" s="294"/>
      <c r="AG45" s="294"/>
      <c r="AH45" s="294"/>
      <c r="AI45" s="294"/>
      <c r="AJ45" s="294"/>
      <c r="AK45" s="294"/>
      <c r="AL45" s="292"/>
      <c r="AM45" s="292"/>
      <c r="AN45" s="292"/>
      <c r="AO45" s="292"/>
      <c r="AP45" s="292"/>
      <c r="AQ45" s="292"/>
      <c r="AR45" s="292"/>
      <c r="AS45" s="292"/>
      <c r="AT45" s="292"/>
      <c r="AU45" s="292"/>
      <c r="AV45" s="292"/>
      <c r="AW45" s="292"/>
      <c r="AX45" s="292"/>
      <c r="AY45" s="292"/>
      <c r="AZ45" s="292"/>
      <c r="BA45" s="292"/>
      <c r="BB45" s="292"/>
      <c r="BC45" s="326"/>
      <c r="BD45" s="296"/>
      <c r="BE45" s="289"/>
      <c r="BF45" s="278"/>
      <c r="BG45" s="278"/>
      <c r="BH45" s="278"/>
      <c r="BI45" s="278"/>
      <c r="BJ45" s="278"/>
      <c r="BK45" s="278"/>
      <c r="BL45" s="278"/>
    </row>
    <row r="46" spans="1:64" ht="15.95" customHeight="1" x14ac:dyDescent="0.2">
      <c r="A46" s="277">
        <v>4</v>
      </c>
      <c r="B46" s="278"/>
      <c r="C46" s="278"/>
      <c r="D46" s="278"/>
      <c r="E46" s="278"/>
      <c r="F46" s="278"/>
      <c r="G46" s="278"/>
      <c r="H46" s="278"/>
      <c r="I46" s="278"/>
      <c r="J46" s="278"/>
      <c r="K46" s="290"/>
      <c r="L46" s="326"/>
      <c r="M46" s="299" t="s">
        <v>173</v>
      </c>
      <c r="N46" s="300"/>
      <c r="O46" s="300"/>
      <c r="P46" s="300"/>
      <c r="Q46" s="300"/>
      <c r="R46" s="300"/>
      <c r="S46" s="301" t="s">
        <v>237</v>
      </c>
      <c r="T46" s="300"/>
      <c r="U46" s="300"/>
      <c r="V46" s="300"/>
      <c r="W46" s="300"/>
      <c r="X46" s="300"/>
      <c r="Y46" s="302" t="s">
        <v>238</v>
      </c>
      <c r="Z46" s="300"/>
      <c r="AA46" s="300"/>
      <c r="AB46" s="300"/>
      <c r="AC46" s="300"/>
      <c r="AD46" s="300"/>
      <c r="AE46" s="303" t="s">
        <v>239</v>
      </c>
      <c r="AF46" s="300"/>
      <c r="AG46" s="300"/>
      <c r="AH46" s="300"/>
      <c r="AI46" s="300"/>
      <c r="AJ46" s="300"/>
      <c r="AK46" s="304" t="s">
        <v>240</v>
      </c>
      <c r="AL46" s="300"/>
      <c r="AM46" s="300"/>
      <c r="AN46" s="300"/>
      <c r="AO46" s="300"/>
      <c r="AP46" s="300"/>
      <c r="AQ46" s="305" t="s">
        <v>241</v>
      </c>
      <c r="AR46" s="306"/>
      <c r="AS46" s="306"/>
      <c r="AT46" s="306"/>
      <c r="AU46" s="306"/>
      <c r="AV46" s="306"/>
      <c r="AW46" s="307" t="s">
        <v>242</v>
      </c>
      <c r="AX46" s="308"/>
      <c r="AY46" s="308"/>
      <c r="AZ46" s="308"/>
      <c r="BA46" s="308"/>
      <c r="BB46" s="308"/>
      <c r="BC46" s="326"/>
      <c r="BD46" s="296"/>
      <c r="BE46" s="289"/>
      <c r="BF46" s="278"/>
      <c r="BG46" s="278"/>
      <c r="BH46" s="278"/>
      <c r="BI46" s="278"/>
      <c r="BJ46" s="278"/>
      <c r="BK46" s="278"/>
      <c r="BL46" s="278"/>
    </row>
    <row r="47" spans="1:64" ht="15.95" customHeight="1" x14ac:dyDescent="0.2">
      <c r="A47" s="277">
        <v>4</v>
      </c>
      <c r="B47" s="278"/>
      <c r="C47" s="278"/>
      <c r="D47" s="278"/>
      <c r="E47" s="278"/>
      <c r="F47" s="278"/>
      <c r="G47" s="278"/>
      <c r="H47" s="278"/>
      <c r="I47" s="278"/>
      <c r="J47" s="278"/>
      <c r="K47" s="290"/>
      <c r="L47" s="289"/>
      <c r="M47" s="300"/>
      <c r="N47" s="300"/>
      <c r="O47" s="300"/>
      <c r="P47" s="300"/>
      <c r="Q47" s="300"/>
      <c r="R47" s="300"/>
      <c r="S47" s="300"/>
      <c r="T47" s="300"/>
      <c r="U47" s="300"/>
      <c r="V47" s="300"/>
      <c r="W47" s="300"/>
      <c r="X47" s="300"/>
      <c r="Y47" s="300"/>
      <c r="Z47" s="300"/>
      <c r="AA47" s="300"/>
      <c r="AB47" s="300"/>
      <c r="AC47" s="300"/>
      <c r="AD47" s="300"/>
      <c r="AE47" s="300"/>
      <c r="AF47" s="300"/>
      <c r="AG47" s="300"/>
      <c r="AH47" s="300"/>
      <c r="AI47" s="300"/>
      <c r="AJ47" s="300"/>
      <c r="AK47" s="300"/>
      <c r="AL47" s="300"/>
      <c r="AM47" s="300"/>
      <c r="AN47" s="300"/>
      <c r="AO47" s="300"/>
      <c r="AP47" s="300"/>
      <c r="AQ47" s="306"/>
      <c r="AR47" s="306"/>
      <c r="AS47" s="306"/>
      <c r="AT47" s="306"/>
      <c r="AU47" s="306"/>
      <c r="AV47" s="306"/>
      <c r="AW47" s="308"/>
      <c r="AX47" s="308"/>
      <c r="AY47" s="308"/>
      <c r="AZ47" s="308"/>
      <c r="BA47" s="308"/>
      <c r="BB47" s="308"/>
      <c r="BC47" s="326"/>
      <c r="BD47" s="296"/>
      <c r="BE47" s="289"/>
      <c r="BF47" s="278"/>
      <c r="BG47" s="278"/>
      <c r="BH47" s="278"/>
      <c r="BI47" s="278"/>
      <c r="BJ47" s="278"/>
      <c r="BK47" s="278"/>
      <c r="BL47" s="278"/>
    </row>
    <row r="48" spans="1:64" ht="15.95" customHeight="1" x14ac:dyDescent="0.2">
      <c r="A48" s="277">
        <v>4</v>
      </c>
      <c r="B48" s="278"/>
      <c r="C48" s="278"/>
      <c r="D48" s="278"/>
      <c r="E48" s="278"/>
      <c r="F48" s="278"/>
      <c r="G48" s="278"/>
      <c r="H48" s="278"/>
      <c r="I48" s="278"/>
      <c r="J48" s="278"/>
      <c r="K48" s="290"/>
      <c r="L48" s="289"/>
      <c r="M48" s="309" t="s">
        <v>317</v>
      </c>
      <c r="N48" s="309"/>
      <c r="O48" s="309"/>
      <c r="P48" s="310"/>
      <c r="Q48" s="310"/>
      <c r="R48" s="310"/>
      <c r="S48" s="309" t="e">
        <f>M48+1</f>
        <v>#VALUE!</v>
      </c>
      <c r="T48" s="310"/>
      <c r="U48" s="310"/>
      <c r="V48" s="310"/>
      <c r="W48" s="310"/>
      <c r="X48" s="310"/>
      <c r="Y48" s="309" t="e">
        <f>S48+1</f>
        <v>#VALUE!</v>
      </c>
      <c r="Z48" s="310"/>
      <c r="AA48" s="310"/>
      <c r="AB48" s="310"/>
      <c r="AC48" s="310"/>
      <c r="AD48" s="310"/>
      <c r="AE48" s="309" t="e">
        <f>Y48+1</f>
        <v>#VALUE!</v>
      </c>
      <c r="AF48" s="310"/>
      <c r="AG48" s="310"/>
      <c r="AH48" s="310"/>
      <c r="AI48" s="310"/>
      <c r="AJ48" s="310"/>
      <c r="AK48" s="309" t="e">
        <f>AE48+1</f>
        <v>#VALUE!</v>
      </c>
      <c r="AL48" s="310"/>
      <c r="AM48" s="310"/>
      <c r="AN48" s="310"/>
      <c r="AO48" s="310"/>
      <c r="AP48" s="310"/>
      <c r="AQ48" s="315" t="e">
        <f>AK48+1</f>
        <v>#VALUE!</v>
      </c>
      <c r="AR48" s="316"/>
      <c r="AS48" s="316"/>
      <c r="AT48" s="316"/>
      <c r="AU48" s="316"/>
      <c r="AV48" s="316"/>
      <c r="AW48" s="311" t="e">
        <f>AQ48+1</f>
        <v>#VALUE!</v>
      </c>
      <c r="AX48" s="312"/>
      <c r="AY48" s="312"/>
      <c r="AZ48" s="312"/>
      <c r="BA48" s="312"/>
      <c r="BB48" s="312"/>
      <c r="BC48" s="326"/>
      <c r="BD48" s="296"/>
      <c r="BE48" s="289"/>
      <c r="BF48" s="278"/>
      <c r="BG48" s="278"/>
      <c r="BH48" s="278"/>
      <c r="BI48" s="278"/>
      <c r="BJ48" s="278"/>
      <c r="BK48" s="278"/>
      <c r="BL48" s="278"/>
    </row>
    <row r="49" spans="1:64" ht="15.95" customHeight="1" x14ac:dyDescent="0.2">
      <c r="A49" s="277">
        <v>4</v>
      </c>
      <c r="B49" s="278"/>
      <c r="C49" s="278"/>
      <c r="D49" s="278"/>
      <c r="E49" s="278"/>
      <c r="F49" s="278"/>
      <c r="G49" s="278"/>
      <c r="H49" s="278"/>
      <c r="I49" s="278"/>
      <c r="J49" s="278"/>
      <c r="K49" s="290"/>
      <c r="L49" s="289"/>
      <c r="M49" s="309"/>
      <c r="N49" s="309"/>
      <c r="O49" s="309"/>
      <c r="P49" s="310"/>
      <c r="Q49" s="310"/>
      <c r="R49" s="310"/>
      <c r="S49" s="310"/>
      <c r="T49" s="310"/>
      <c r="U49" s="310"/>
      <c r="V49" s="310"/>
      <c r="W49" s="310"/>
      <c r="X49" s="310"/>
      <c r="Y49" s="310"/>
      <c r="Z49" s="310"/>
      <c r="AA49" s="310"/>
      <c r="AB49" s="310"/>
      <c r="AC49" s="310"/>
      <c r="AD49" s="310"/>
      <c r="AE49" s="310"/>
      <c r="AF49" s="310"/>
      <c r="AG49" s="310"/>
      <c r="AH49" s="310"/>
      <c r="AI49" s="310"/>
      <c r="AJ49" s="310"/>
      <c r="AK49" s="310"/>
      <c r="AL49" s="310"/>
      <c r="AM49" s="310"/>
      <c r="AN49" s="310"/>
      <c r="AO49" s="310"/>
      <c r="AP49" s="310"/>
      <c r="AQ49" s="316"/>
      <c r="AR49" s="316"/>
      <c r="AS49" s="316"/>
      <c r="AT49" s="316"/>
      <c r="AU49" s="316"/>
      <c r="AV49" s="316"/>
      <c r="AW49" s="312"/>
      <c r="AX49" s="312"/>
      <c r="AY49" s="312"/>
      <c r="AZ49" s="312"/>
      <c r="BA49" s="312"/>
      <c r="BB49" s="312"/>
      <c r="BC49" s="326"/>
      <c r="BD49" s="296"/>
      <c r="BE49" s="289"/>
      <c r="BF49" s="278"/>
      <c r="BG49" s="278"/>
      <c r="BH49" s="278"/>
      <c r="BI49" s="278"/>
      <c r="BJ49" s="278"/>
      <c r="BK49" s="278"/>
      <c r="BL49" s="278"/>
    </row>
    <row r="50" spans="1:64" ht="15.95" customHeight="1" x14ac:dyDescent="0.2">
      <c r="A50" s="277">
        <v>4</v>
      </c>
      <c r="B50" s="278"/>
      <c r="C50" s="278"/>
      <c r="D50" s="278"/>
      <c r="E50" s="278"/>
      <c r="F50" s="278"/>
      <c r="G50" s="278"/>
      <c r="H50" s="278"/>
      <c r="I50" s="278"/>
      <c r="J50" s="278"/>
      <c r="K50" s="290"/>
      <c r="L50" s="289"/>
      <c r="M50" s="309"/>
      <c r="N50" s="309"/>
      <c r="O50" s="309"/>
      <c r="P50" s="310"/>
      <c r="Q50" s="310"/>
      <c r="R50" s="310"/>
      <c r="S50" s="310"/>
      <c r="T50" s="310"/>
      <c r="U50" s="310"/>
      <c r="V50" s="310"/>
      <c r="W50" s="310"/>
      <c r="X50" s="310"/>
      <c r="Y50" s="310"/>
      <c r="Z50" s="310"/>
      <c r="AA50" s="310"/>
      <c r="AB50" s="310"/>
      <c r="AC50" s="310"/>
      <c r="AD50" s="310"/>
      <c r="AE50" s="310"/>
      <c r="AF50" s="310"/>
      <c r="AG50" s="310"/>
      <c r="AH50" s="310"/>
      <c r="AI50" s="310"/>
      <c r="AJ50" s="310"/>
      <c r="AK50" s="310"/>
      <c r="AL50" s="310"/>
      <c r="AM50" s="310"/>
      <c r="AN50" s="310"/>
      <c r="AO50" s="310"/>
      <c r="AP50" s="310"/>
      <c r="AQ50" s="316"/>
      <c r="AR50" s="316"/>
      <c r="AS50" s="316"/>
      <c r="AT50" s="316"/>
      <c r="AU50" s="316"/>
      <c r="AV50" s="316"/>
      <c r="AW50" s="312"/>
      <c r="AX50" s="312"/>
      <c r="AY50" s="312"/>
      <c r="AZ50" s="312"/>
      <c r="BA50" s="312"/>
      <c r="BB50" s="312"/>
      <c r="BC50" s="326"/>
      <c r="BD50" s="296"/>
      <c r="BE50" s="289"/>
      <c r="BF50" s="278"/>
      <c r="BG50" s="278"/>
      <c r="BH50" s="278"/>
      <c r="BI50" s="278"/>
      <c r="BJ50" s="278"/>
      <c r="BK50" s="278"/>
      <c r="BL50" s="278"/>
    </row>
    <row r="51" spans="1:64" ht="15.95" customHeight="1" x14ac:dyDescent="0.2">
      <c r="A51" s="277">
        <v>4</v>
      </c>
      <c r="B51" s="278"/>
      <c r="C51" s="278"/>
      <c r="D51" s="278"/>
      <c r="E51" s="278"/>
      <c r="F51" s="278"/>
      <c r="G51" s="278"/>
      <c r="H51" s="278"/>
      <c r="I51" s="278"/>
      <c r="J51" s="278"/>
      <c r="K51" s="290"/>
      <c r="L51" s="289"/>
      <c r="M51" s="313" t="e">
        <f>AW48+1</f>
        <v>#VALUE!</v>
      </c>
      <c r="N51" s="314"/>
      <c r="O51" s="314"/>
      <c r="P51" s="314"/>
      <c r="Q51" s="314"/>
      <c r="R51" s="314"/>
      <c r="S51" s="313" t="e">
        <f>M51+1</f>
        <v>#VALUE!</v>
      </c>
      <c r="T51" s="314"/>
      <c r="U51" s="314"/>
      <c r="V51" s="314"/>
      <c r="W51" s="314"/>
      <c r="X51" s="314"/>
      <c r="Y51" s="313" t="e">
        <f>S51+1</f>
        <v>#VALUE!</v>
      </c>
      <c r="Z51" s="314"/>
      <c r="AA51" s="314"/>
      <c r="AB51" s="314"/>
      <c r="AC51" s="314"/>
      <c r="AD51" s="314"/>
      <c r="AE51" s="313" t="e">
        <f>Y51+1</f>
        <v>#VALUE!</v>
      </c>
      <c r="AF51" s="314"/>
      <c r="AG51" s="314"/>
      <c r="AH51" s="314"/>
      <c r="AI51" s="314"/>
      <c r="AJ51" s="314"/>
      <c r="AK51" s="313" t="e">
        <f>AE51+1</f>
        <v>#VALUE!</v>
      </c>
      <c r="AL51" s="314"/>
      <c r="AM51" s="314"/>
      <c r="AN51" s="314"/>
      <c r="AO51" s="314"/>
      <c r="AP51" s="314"/>
      <c r="AQ51" s="315" t="e">
        <f>AK51+1</f>
        <v>#VALUE!</v>
      </c>
      <c r="AR51" s="316"/>
      <c r="AS51" s="316"/>
      <c r="AT51" s="316"/>
      <c r="AU51" s="316"/>
      <c r="AV51" s="316"/>
      <c r="AW51" s="311" t="e">
        <f>AQ51+1</f>
        <v>#VALUE!</v>
      </c>
      <c r="AX51" s="312"/>
      <c r="AY51" s="312"/>
      <c r="AZ51" s="312"/>
      <c r="BA51" s="312"/>
      <c r="BB51" s="312"/>
      <c r="BC51" s="326"/>
      <c r="BD51" s="296"/>
      <c r="BE51" s="289"/>
      <c r="BF51" s="278"/>
      <c r="BG51" s="278"/>
      <c r="BH51" s="278"/>
      <c r="BI51" s="278"/>
      <c r="BJ51" s="278"/>
      <c r="BK51" s="278"/>
      <c r="BL51" s="278"/>
    </row>
    <row r="52" spans="1:64" ht="15.95" customHeight="1" x14ac:dyDescent="0.2">
      <c r="A52" s="277">
        <v>4</v>
      </c>
      <c r="B52" s="278"/>
      <c r="C52" s="278"/>
      <c r="D52" s="278"/>
      <c r="E52" s="278"/>
      <c r="F52" s="278"/>
      <c r="G52" s="278"/>
      <c r="H52" s="278"/>
      <c r="I52" s="278"/>
      <c r="J52" s="278"/>
      <c r="K52" s="290"/>
      <c r="L52" s="289"/>
      <c r="M52" s="314"/>
      <c r="N52" s="314"/>
      <c r="O52" s="314"/>
      <c r="P52" s="314"/>
      <c r="Q52" s="314"/>
      <c r="R52" s="314"/>
      <c r="S52" s="314"/>
      <c r="T52" s="314"/>
      <c r="U52" s="314"/>
      <c r="V52" s="314"/>
      <c r="W52" s="314"/>
      <c r="X52" s="314"/>
      <c r="Y52" s="314"/>
      <c r="Z52" s="314"/>
      <c r="AA52" s="314"/>
      <c r="AB52" s="314"/>
      <c r="AC52" s="314"/>
      <c r="AD52" s="314"/>
      <c r="AE52" s="314"/>
      <c r="AF52" s="314"/>
      <c r="AG52" s="314"/>
      <c r="AH52" s="314"/>
      <c r="AI52" s="314"/>
      <c r="AJ52" s="314"/>
      <c r="AK52" s="314"/>
      <c r="AL52" s="314"/>
      <c r="AM52" s="314"/>
      <c r="AN52" s="314"/>
      <c r="AO52" s="314"/>
      <c r="AP52" s="314"/>
      <c r="AQ52" s="316"/>
      <c r="AR52" s="316"/>
      <c r="AS52" s="316"/>
      <c r="AT52" s="316"/>
      <c r="AU52" s="316"/>
      <c r="AV52" s="316"/>
      <c r="AW52" s="312"/>
      <c r="AX52" s="312"/>
      <c r="AY52" s="312"/>
      <c r="AZ52" s="312"/>
      <c r="BA52" s="312"/>
      <c r="BB52" s="312"/>
      <c r="BC52" s="289"/>
      <c r="BD52" s="296"/>
      <c r="BE52" s="289"/>
      <c r="BF52" s="278"/>
      <c r="BG52" s="278"/>
      <c r="BH52" s="278"/>
      <c r="BI52" s="278"/>
      <c r="BJ52" s="278"/>
      <c r="BK52" s="278"/>
      <c r="BL52" s="278"/>
    </row>
    <row r="53" spans="1:64" ht="15.95" customHeight="1" x14ac:dyDescent="0.2">
      <c r="A53" s="277">
        <v>4</v>
      </c>
      <c r="B53" s="278"/>
      <c r="C53" s="278"/>
      <c r="D53" s="278"/>
      <c r="E53" s="278"/>
      <c r="F53" s="278"/>
      <c r="G53" s="278"/>
      <c r="H53" s="278"/>
      <c r="I53" s="278"/>
      <c r="J53" s="278"/>
      <c r="K53" s="290"/>
      <c r="L53" s="289"/>
      <c r="M53" s="314"/>
      <c r="N53" s="314"/>
      <c r="O53" s="314"/>
      <c r="P53" s="314"/>
      <c r="Q53" s="314"/>
      <c r="R53" s="314"/>
      <c r="S53" s="314"/>
      <c r="T53" s="314"/>
      <c r="U53" s="314"/>
      <c r="V53" s="314"/>
      <c r="W53" s="314"/>
      <c r="X53" s="314"/>
      <c r="Y53" s="314"/>
      <c r="Z53" s="314"/>
      <c r="AA53" s="314"/>
      <c r="AB53" s="314"/>
      <c r="AC53" s="314"/>
      <c r="AD53" s="314"/>
      <c r="AE53" s="314"/>
      <c r="AF53" s="314"/>
      <c r="AG53" s="314"/>
      <c r="AH53" s="314"/>
      <c r="AI53" s="314"/>
      <c r="AJ53" s="314"/>
      <c r="AK53" s="314"/>
      <c r="AL53" s="314"/>
      <c r="AM53" s="314"/>
      <c r="AN53" s="314"/>
      <c r="AO53" s="314"/>
      <c r="AP53" s="314"/>
      <c r="AQ53" s="316"/>
      <c r="AR53" s="316"/>
      <c r="AS53" s="316"/>
      <c r="AT53" s="316"/>
      <c r="AU53" s="316"/>
      <c r="AV53" s="316"/>
      <c r="AW53" s="312"/>
      <c r="AX53" s="312"/>
      <c r="AY53" s="312"/>
      <c r="AZ53" s="312"/>
      <c r="BA53" s="312"/>
      <c r="BB53" s="312"/>
      <c r="BC53" s="326"/>
      <c r="BD53" s="296"/>
      <c r="BE53" s="289"/>
      <c r="BF53" s="278"/>
      <c r="BG53" s="278"/>
      <c r="BH53" s="278"/>
      <c r="BI53" s="278"/>
      <c r="BJ53" s="278"/>
      <c r="BK53" s="278"/>
      <c r="BL53" s="278"/>
    </row>
    <row r="54" spans="1:64" ht="15.95" customHeight="1" x14ac:dyDescent="0.2">
      <c r="A54" s="277">
        <v>4</v>
      </c>
      <c r="B54" s="278"/>
      <c r="C54" s="278"/>
      <c r="D54" s="278"/>
      <c r="E54" s="278"/>
      <c r="F54" s="278"/>
      <c r="G54" s="278"/>
      <c r="H54" s="278"/>
      <c r="I54" s="278"/>
      <c r="J54" s="278"/>
      <c r="K54" s="290"/>
      <c r="L54" s="289"/>
      <c r="M54" s="313" t="e">
        <f>AW51+1</f>
        <v>#VALUE!</v>
      </c>
      <c r="N54" s="314"/>
      <c r="O54" s="314"/>
      <c r="P54" s="314"/>
      <c r="Q54" s="314"/>
      <c r="R54" s="314"/>
      <c r="S54" s="311" t="e">
        <f>M54+1</f>
        <v>#VALUE!</v>
      </c>
      <c r="T54" s="312"/>
      <c r="U54" s="312"/>
      <c r="V54" s="312"/>
      <c r="W54" s="312"/>
      <c r="X54" s="312"/>
      <c r="Y54" s="313" t="e">
        <f>S54+1</f>
        <v>#VALUE!</v>
      </c>
      <c r="Z54" s="314"/>
      <c r="AA54" s="314"/>
      <c r="AB54" s="314"/>
      <c r="AC54" s="314"/>
      <c r="AD54" s="314"/>
      <c r="AE54" s="313" t="e">
        <f>Y54+1</f>
        <v>#VALUE!</v>
      </c>
      <c r="AF54" s="314"/>
      <c r="AG54" s="314"/>
      <c r="AH54" s="314"/>
      <c r="AI54" s="314"/>
      <c r="AJ54" s="314"/>
      <c r="AK54" s="313" t="e">
        <f>AE54+1</f>
        <v>#VALUE!</v>
      </c>
      <c r="AL54" s="314"/>
      <c r="AM54" s="314"/>
      <c r="AN54" s="314"/>
      <c r="AO54" s="314"/>
      <c r="AP54" s="314"/>
      <c r="AQ54" s="315" t="e">
        <f>AK54+1</f>
        <v>#VALUE!</v>
      </c>
      <c r="AR54" s="316"/>
      <c r="AS54" s="316"/>
      <c r="AT54" s="316"/>
      <c r="AU54" s="316"/>
      <c r="AV54" s="316"/>
      <c r="AW54" s="311" t="e">
        <f>AQ54+1</f>
        <v>#VALUE!</v>
      </c>
      <c r="AX54" s="312"/>
      <c r="AY54" s="312"/>
      <c r="AZ54" s="312"/>
      <c r="BA54" s="312"/>
      <c r="BB54" s="312"/>
      <c r="BC54" s="326"/>
      <c r="BD54" s="296"/>
      <c r="BE54" s="289"/>
      <c r="BF54" s="278"/>
      <c r="BG54" s="278"/>
      <c r="BH54" s="278"/>
      <c r="BI54" s="278"/>
      <c r="BJ54" s="278"/>
      <c r="BK54" s="278"/>
      <c r="BL54" s="278"/>
    </row>
    <row r="55" spans="1:64" ht="15.95" customHeight="1" x14ac:dyDescent="0.2">
      <c r="A55" s="277">
        <v>4</v>
      </c>
      <c r="B55" s="278"/>
      <c r="C55" s="278"/>
      <c r="D55" s="278"/>
      <c r="E55" s="278"/>
      <c r="F55" s="278"/>
      <c r="G55" s="278"/>
      <c r="H55" s="278"/>
      <c r="I55" s="278"/>
      <c r="J55" s="278"/>
      <c r="K55" s="290"/>
      <c r="L55" s="289"/>
      <c r="M55" s="314"/>
      <c r="N55" s="314"/>
      <c r="O55" s="314"/>
      <c r="P55" s="314"/>
      <c r="Q55" s="314"/>
      <c r="R55" s="314"/>
      <c r="S55" s="312"/>
      <c r="T55" s="312"/>
      <c r="U55" s="312"/>
      <c r="V55" s="312"/>
      <c r="W55" s="312"/>
      <c r="X55" s="312"/>
      <c r="Y55" s="314"/>
      <c r="Z55" s="314"/>
      <c r="AA55" s="314"/>
      <c r="AB55" s="314"/>
      <c r="AC55" s="314"/>
      <c r="AD55" s="314"/>
      <c r="AE55" s="314"/>
      <c r="AF55" s="314"/>
      <c r="AG55" s="314"/>
      <c r="AH55" s="314"/>
      <c r="AI55" s="314"/>
      <c r="AJ55" s="314"/>
      <c r="AK55" s="314"/>
      <c r="AL55" s="314"/>
      <c r="AM55" s="314"/>
      <c r="AN55" s="314"/>
      <c r="AO55" s="314"/>
      <c r="AP55" s="314"/>
      <c r="AQ55" s="316"/>
      <c r="AR55" s="316"/>
      <c r="AS55" s="316"/>
      <c r="AT55" s="316"/>
      <c r="AU55" s="316"/>
      <c r="AV55" s="316"/>
      <c r="AW55" s="312"/>
      <c r="AX55" s="312"/>
      <c r="AY55" s="312"/>
      <c r="AZ55" s="312"/>
      <c r="BA55" s="312"/>
      <c r="BB55" s="312"/>
      <c r="BC55" s="326"/>
      <c r="BD55" s="296"/>
      <c r="BE55" s="289"/>
      <c r="BF55" s="278"/>
      <c r="BG55" s="278"/>
      <c r="BH55" s="278"/>
      <c r="BI55" s="278"/>
      <c r="BJ55" s="278"/>
      <c r="BK55" s="278"/>
      <c r="BL55" s="278"/>
    </row>
    <row r="56" spans="1:64" ht="15.95" customHeight="1" x14ac:dyDescent="0.2">
      <c r="A56" s="277">
        <v>4</v>
      </c>
      <c r="B56" s="278"/>
      <c r="C56" s="278"/>
      <c r="D56" s="278"/>
      <c r="E56" s="278"/>
      <c r="F56" s="278"/>
      <c r="G56" s="278"/>
      <c r="H56" s="278"/>
      <c r="I56" s="278"/>
      <c r="J56" s="278"/>
      <c r="K56" s="290"/>
      <c r="L56" s="289"/>
      <c r="M56" s="314"/>
      <c r="N56" s="314"/>
      <c r="O56" s="314"/>
      <c r="P56" s="314"/>
      <c r="Q56" s="314"/>
      <c r="R56" s="314"/>
      <c r="S56" s="312"/>
      <c r="T56" s="312"/>
      <c r="U56" s="312"/>
      <c r="V56" s="312"/>
      <c r="W56" s="312"/>
      <c r="X56" s="312"/>
      <c r="Y56" s="314"/>
      <c r="Z56" s="314"/>
      <c r="AA56" s="314"/>
      <c r="AB56" s="314"/>
      <c r="AC56" s="314"/>
      <c r="AD56" s="314"/>
      <c r="AE56" s="314"/>
      <c r="AF56" s="314"/>
      <c r="AG56" s="314"/>
      <c r="AH56" s="314"/>
      <c r="AI56" s="314"/>
      <c r="AJ56" s="314"/>
      <c r="AK56" s="314"/>
      <c r="AL56" s="314"/>
      <c r="AM56" s="314"/>
      <c r="AN56" s="314"/>
      <c r="AO56" s="314"/>
      <c r="AP56" s="314"/>
      <c r="AQ56" s="316"/>
      <c r="AR56" s="316"/>
      <c r="AS56" s="316"/>
      <c r="AT56" s="316"/>
      <c r="AU56" s="316"/>
      <c r="AV56" s="316"/>
      <c r="AW56" s="312"/>
      <c r="AX56" s="312"/>
      <c r="AY56" s="312"/>
      <c r="AZ56" s="312"/>
      <c r="BA56" s="312"/>
      <c r="BB56" s="312"/>
      <c r="BC56" s="326"/>
      <c r="BD56" s="296"/>
      <c r="BE56" s="289"/>
      <c r="BF56" s="278"/>
      <c r="BG56" s="278"/>
      <c r="BH56" s="278"/>
      <c r="BI56" s="278"/>
      <c r="BJ56" s="278"/>
      <c r="BK56" s="278"/>
      <c r="BL56" s="278"/>
    </row>
    <row r="57" spans="1:64" ht="15.95" customHeight="1" x14ac:dyDescent="0.2">
      <c r="A57" s="277">
        <v>4</v>
      </c>
      <c r="B57" s="278"/>
      <c r="C57" s="278"/>
      <c r="D57" s="278"/>
      <c r="E57" s="278"/>
      <c r="F57" s="278"/>
      <c r="G57" s="278"/>
      <c r="H57" s="278"/>
      <c r="I57" s="278"/>
      <c r="J57" s="278"/>
      <c r="K57" s="290"/>
      <c r="L57" s="289"/>
      <c r="M57" s="313" t="e">
        <f>AW54+1</f>
        <v>#VALUE!</v>
      </c>
      <c r="N57" s="314"/>
      <c r="O57" s="314"/>
      <c r="P57" s="314"/>
      <c r="Q57" s="314"/>
      <c r="R57" s="314"/>
      <c r="S57" s="313" t="e">
        <f>M57+1</f>
        <v>#VALUE!</v>
      </c>
      <c r="T57" s="314"/>
      <c r="U57" s="314"/>
      <c r="V57" s="314"/>
      <c r="W57" s="314"/>
      <c r="X57" s="314"/>
      <c r="Y57" s="313" t="e">
        <f>S57+1</f>
        <v>#VALUE!</v>
      </c>
      <c r="Z57" s="314"/>
      <c r="AA57" s="314"/>
      <c r="AB57" s="314"/>
      <c r="AC57" s="314"/>
      <c r="AD57" s="314"/>
      <c r="AE57" s="313" t="e">
        <f>Y57+1</f>
        <v>#VALUE!</v>
      </c>
      <c r="AF57" s="314"/>
      <c r="AG57" s="314"/>
      <c r="AH57" s="314"/>
      <c r="AI57" s="314"/>
      <c r="AJ57" s="314"/>
      <c r="AK57" s="313" t="e">
        <f>AE57+1</f>
        <v>#VALUE!</v>
      </c>
      <c r="AL57" s="314"/>
      <c r="AM57" s="314"/>
      <c r="AN57" s="314"/>
      <c r="AO57" s="314"/>
      <c r="AP57" s="314"/>
      <c r="AQ57" s="315" t="e">
        <f>AK57+1</f>
        <v>#VALUE!</v>
      </c>
      <c r="AR57" s="316"/>
      <c r="AS57" s="316"/>
      <c r="AT57" s="316"/>
      <c r="AU57" s="316"/>
      <c r="AV57" s="316"/>
      <c r="AW57" s="311" t="e">
        <f>AQ57+1</f>
        <v>#VALUE!</v>
      </c>
      <c r="AX57" s="312"/>
      <c r="AY57" s="312"/>
      <c r="AZ57" s="312"/>
      <c r="BA57" s="312"/>
      <c r="BB57" s="312"/>
      <c r="BC57" s="289"/>
      <c r="BD57" s="296"/>
      <c r="BE57" s="289"/>
      <c r="BF57" s="278"/>
      <c r="BG57" s="278"/>
      <c r="BH57" s="278"/>
      <c r="BI57" s="278"/>
      <c r="BJ57" s="278"/>
      <c r="BK57" s="278"/>
      <c r="BL57" s="278"/>
    </row>
    <row r="58" spans="1:64" ht="15.95" customHeight="1" x14ac:dyDescent="0.2">
      <c r="A58" s="277">
        <v>4</v>
      </c>
      <c r="B58" s="278"/>
      <c r="C58" s="278"/>
      <c r="D58" s="278"/>
      <c r="E58" s="278"/>
      <c r="F58" s="278"/>
      <c r="G58" s="278"/>
      <c r="H58" s="278"/>
      <c r="I58" s="278"/>
      <c r="J58" s="278"/>
      <c r="K58" s="290"/>
      <c r="L58" s="289"/>
      <c r="M58" s="314"/>
      <c r="N58" s="314"/>
      <c r="O58" s="314"/>
      <c r="P58" s="314"/>
      <c r="Q58" s="314"/>
      <c r="R58" s="314"/>
      <c r="S58" s="314"/>
      <c r="T58" s="314"/>
      <c r="U58" s="314"/>
      <c r="V58" s="314"/>
      <c r="W58" s="314"/>
      <c r="X58" s="314"/>
      <c r="Y58" s="314"/>
      <c r="Z58" s="314"/>
      <c r="AA58" s="314"/>
      <c r="AB58" s="314"/>
      <c r="AC58" s="314"/>
      <c r="AD58" s="314"/>
      <c r="AE58" s="314"/>
      <c r="AF58" s="314"/>
      <c r="AG58" s="314"/>
      <c r="AH58" s="314"/>
      <c r="AI58" s="314"/>
      <c r="AJ58" s="314"/>
      <c r="AK58" s="314"/>
      <c r="AL58" s="314"/>
      <c r="AM58" s="314"/>
      <c r="AN58" s="314"/>
      <c r="AO58" s="314"/>
      <c r="AP58" s="314"/>
      <c r="AQ58" s="316"/>
      <c r="AR58" s="316"/>
      <c r="AS58" s="316"/>
      <c r="AT58" s="316"/>
      <c r="AU58" s="316"/>
      <c r="AV58" s="316"/>
      <c r="AW58" s="312"/>
      <c r="AX58" s="312"/>
      <c r="AY58" s="312"/>
      <c r="AZ58" s="312"/>
      <c r="BA58" s="312"/>
      <c r="BB58" s="312"/>
      <c r="BC58" s="289"/>
      <c r="BD58" s="296"/>
      <c r="BE58" s="289"/>
      <c r="BF58" s="278"/>
      <c r="BG58" s="278"/>
      <c r="BH58" s="278"/>
      <c r="BI58" s="278"/>
      <c r="BJ58" s="278"/>
      <c r="BK58" s="278"/>
      <c r="BL58" s="278"/>
    </row>
    <row r="59" spans="1:64" ht="15.95" customHeight="1" x14ac:dyDescent="0.2">
      <c r="A59" s="277">
        <v>4</v>
      </c>
      <c r="B59" s="278"/>
      <c r="C59" s="278"/>
      <c r="D59" s="278"/>
      <c r="E59" s="278"/>
      <c r="F59" s="278"/>
      <c r="G59" s="278"/>
      <c r="H59" s="278"/>
      <c r="I59" s="278"/>
      <c r="J59" s="278"/>
      <c r="K59" s="290"/>
      <c r="L59" s="289"/>
      <c r="M59" s="314"/>
      <c r="N59" s="314"/>
      <c r="O59" s="314"/>
      <c r="P59" s="314"/>
      <c r="Q59" s="314"/>
      <c r="R59" s="314"/>
      <c r="S59" s="314"/>
      <c r="T59" s="314"/>
      <c r="U59" s="314"/>
      <c r="V59" s="314"/>
      <c r="W59" s="314"/>
      <c r="X59" s="314"/>
      <c r="Y59" s="314"/>
      <c r="Z59" s="314"/>
      <c r="AA59" s="314"/>
      <c r="AB59" s="314"/>
      <c r="AC59" s="314"/>
      <c r="AD59" s="314"/>
      <c r="AE59" s="314"/>
      <c r="AF59" s="314"/>
      <c r="AG59" s="314"/>
      <c r="AH59" s="314"/>
      <c r="AI59" s="314"/>
      <c r="AJ59" s="314"/>
      <c r="AK59" s="314"/>
      <c r="AL59" s="314"/>
      <c r="AM59" s="314"/>
      <c r="AN59" s="314"/>
      <c r="AO59" s="314"/>
      <c r="AP59" s="314"/>
      <c r="AQ59" s="316"/>
      <c r="AR59" s="316"/>
      <c r="AS59" s="316"/>
      <c r="AT59" s="316"/>
      <c r="AU59" s="316"/>
      <c r="AV59" s="316"/>
      <c r="AW59" s="312"/>
      <c r="AX59" s="312"/>
      <c r="AY59" s="312"/>
      <c r="AZ59" s="312"/>
      <c r="BA59" s="312"/>
      <c r="BB59" s="312"/>
      <c r="BC59" s="326"/>
      <c r="BD59" s="296"/>
      <c r="BE59" s="289"/>
      <c r="BF59" s="278"/>
      <c r="BG59" s="278"/>
      <c r="BH59" s="278"/>
      <c r="BI59" s="278"/>
      <c r="BJ59" s="278"/>
      <c r="BK59" s="278"/>
      <c r="BL59" s="278"/>
    </row>
    <row r="60" spans="1:64" ht="15.95" customHeight="1" x14ac:dyDescent="0.2">
      <c r="A60" s="277">
        <v>4</v>
      </c>
      <c r="B60" s="278"/>
      <c r="C60" s="278"/>
      <c r="D60" s="278"/>
      <c r="E60" s="278"/>
      <c r="F60" s="278"/>
      <c r="G60" s="278"/>
      <c r="H60" s="278"/>
      <c r="I60" s="278"/>
      <c r="J60" s="278"/>
      <c r="K60" s="290"/>
      <c r="L60" s="289"/>
      <c r="M60" s="313" t="e">
        <f>AW57+1</f>
        <v>#VALUE!</v>
      </c>
      <c r="N60" s="314"/>
      <c r="O60" s="314"/>
      <c r="P60" s="314"/>
      <c r="Q60" s="314"/>
      <c r="R60" s="314"/>
      <c r="S60" s="313" t="e">
        <f>M60+1</f>
        <v>#VALUE!</v>
      </c>
      <c r="T60" s="314"/>
      <c r="U60" s="314"/>
      <c r="V60" s="314"/>
      <c r="W60" s="314"/>
      <c r="X60" s="314"/>
      <c r="Y60" s="313" t="e">
        <f>S60+1</f>
        <v>#VALUE!</v>
      </c>
      <c r="Z60" s="314"/>
      <c r="AA60" s="314"/>
      <c r="AB60" s="314"/>
      <c r="AC60" s="314"/>
      <c r="AD60" s="314"/>
      <c r="AE60" s="313" t="e">
        <f>Y60+1</f>
        <v>#VALUE!</v>
      </c>
      <c r="AF60" s="314"/>
      <c r="AG60" s="314"/>
      <c r="AH60" s="314"/>
      <c r="AI60" s="314"/>
      <c r="AJ60" s="314"/>
      <c r="AK60" s="313" t="e">
        <f>AE60+1</f>
        <v>#VALUE!</v>
      </c>
      <c r="AL60" s="314"/>
      <c r="AM60" s="314"/>
      <c r="AN60" s="314"/>
      <c r="AO60" s="314"/>
      <c r="AP60" s="314"/>
      <c r="AQ60" s="315" t="e">
        <f>AK60+1</f>
        <v>#VALUE!</v>
      </c>
      <c r="AR60" s="316"/>
      <c r="AS60" s="316"/>
      <c r="AT60" s="316"/>
      <c r="AU60" s="316"/>
      <c r="AV60" s="316"/>
      <c r="AW60" s="311" t="e">
        <f>AQ60+1</f>
        <v>#VALUE!</v>
      </c>
      <c r="AX60" s="312"/>
      <c r="AY60" s="312"/>
      <c r="AZ60" s="312"/>
      <c r="BA60" s="312"/>
      <c r="BB60" s="312"/>
      <c r="BC60" s="326"/>
      <c r="BD60" s="296"/>
      <c r="BE60" s="289"/>
      <c r="BF60" s="278"/>
      <c r="BG60" s="278"/>
      <c r="BH60" s="278"/>
      <c r="BI60" s="278"/>
      <c r="BJ60" s="278"/>
      <c r="BK60" s="278"/>
      <c r="BL60" s="278"/>
    </row>
    <row r="61" spans="1:64" ht="15.95" customHeight="1" x14ac:dyDescent="0.2">
      <c r="A61" s="277">
        <v>4</v>
      </c>
      <c r="B61" s="278"/>
      <c r="C61" s="278"/>
      <c r="D61" s="278"/>
      <c r="E61" s="278"/>
      <c r="F61" s="278"/>
      <c r="G61" s="278"/>
      <c r="H61" s="278"/>
      <c r="I61" s="278"/>
      <c r="J61" s="278"/>
      <c r="K61" s="290"/>
      <c r="L61" s="289"/>
      <c r="M61" s="314"/>
      <c r="N61" s="314"/>
      <c r="O61" s="314"/>
      <c r="P61" s="314"/>
      <c r="Q61" s="314"/>
      <c r="R61" s="314"/>
      <c r="S61" s="314"/>
      <c r="T61" s="314"/>
      <c r="U61" s="314"/>
      <c r="V61" s="314"/>
      <c r="W61" s="314"/>
      <c r="X61" s="314"/>
      <c r="Y61" s="314"/>
      <c r="Z61" s="314"/>
      <c r="AA61" s="314"/>
      <c r="AB61" s="314"/>
      <c r="AC61" s="314"/>
      <c r="AD61" s="314"/>
      <c r="AE61" s="314"/>
      <c r="AF61" s="314"/>
      <c r="AG61" s="314"/>
      <c r="AH61" s="314"/>
      <c r="AI61" s="314"/>
      <c r="AJ61" s="314"/>
      <c r="AK61" s="314"/>
      <c r="AL61" s="314"/>
      <c r="AM61" s="314"/>
      <c r="AN61" s="314"/>
      <c r="AO61" s="314"/>
      <c r="AP61" s="314"/>
      <c r="AQ61" s="316"/>
      <c r="AR61" s="316"/>
      <c r="AS61" s="316"/>
      <c r="AT61" s="316"/>
      <c r="AU61" s="316"/>
      <c r="AV61" s="316"/>
      <c r="AW61" s="312"/>
      <c r="AX61" s="312"/>
      <c r="AY61" s="312"/>
      <c r="AZ61" s="312"/>
      <c r="BA61" s="312"/>
      <c r="BB61" s="312"/>
      <c r="BC61" s="326"/>
      <c r="BD61" s="296"/>
      <c r="BE61" s="289"/>
      <c r="BF61" s="278"/>
      <c r="BG61" s="278"/>
      <c r="BH61" s="278"/>
      <c r="BI61" s="278"/>
      <c r="BJ61" s="278"/>
      <c r="BK61" s="278"/>
      <c r="BL61" s="278"/>
    </row>
    <row r="62" spans="1:64" ht="15.95" customHeight="1" x14ac:dyDescent="0.2">
      <c r="A62" s="277">
        <v>4</v>
      </c>
      <c r="B62" s="278"/>
      <c r="C62" s="278"/>
      <c r="D62" s="278"/>
      <c r="E62" s="278"/>
      <c r="F62" s="278"/>
      <c r="G62" s="278"/>
      <c r="H62" s="278"/>
      <c r="I62" s="278"/>
      <c r="J62" s="278"/>
      <c r="K62" s="290"/>
      <c r="L62" s="289"/>
      <c r="M62" s="314"/>
      <c r="N62" s="314"/>
      <c r="O62" s="314"/>
      <c r="P62" s="314"/>
      <c r="Q62" s="314"/>
      <c r="R62" s="314"/>
      <c r="S62" s="314"/>
      <c r="T62" s="314"/>
      <c r="U62" s="314"/>
      <c r="V62" s="314"/>
      <c r="W62" s="314"/>
      <c r="X62" s="314"/>
      <c r="Y62" s="314"/>
      <c r="Z62" s="314"/>
      <c r="AA62" s="314"/>
      <c r="AB62" s="314"/>
      <c r="AC62" s="314"/>
      <c r="AD62" s="314"/>
      <c r="AE62" s="314"/>
      <c r="AF62" s="314"/>
      <c r="AG62" s="314"/>
      <c r="AH62" s="314"/>
      <c r="AI62" s="314"/>
      <c r="AJ62" s="314"/>
      <c r="AK62" s="314"/>
      <c r="AL62" s="314"/>
      <c r="AM62" s="314"/>
      <c r="AN62" s="314"/>
      <c r="AO62" s="314"/>
      <c r="AP62" s="314"/>
      <c r="AQ62" s="316"/>
      <c r="AR62" s="316"/>
      <c r="AS62" s="316"/>
      <c r="AT62" s="316"/>
      <c r="AU62" s="316"/>
      <c r="AV62" s="316"/>
      <c r="AW62" s="312"/>
      <c r="AX62" s="312"/>
      <c r="AY62" s="312"/>
      <c r="AZ62" s="312"/>
      <c r="BA62" s="312"/>
      <c r="BB62" s="312"/>
      <c r="BC62" s="326"/>
      <c r="BD62" s="296"/>
      <c r="BE62" s="289"/>
      <c r="BF62" s="278"/>
      <c r="BG62" s="278"/>
      <c r="BH62" s="278"/>
      <c r="BI62" s="278"/>
      <c r="BJ62" s="278"/>
      <c r="BK62" s="278"/>
      <c r="BL62" s="278"/>
    </row>
    <row r="63" spans="1:64" ht="15.95" customHeight="1" x14ac:dyDescent="0.2">
      <c r="A63" s="277">
        <v>4</v>
      </c>
      <c r="B63" s="278"/>
      <c r="C63" s="278"/>
      <c r="D63" s="278"/>
      <c r="E63" s="278"/>
      <c r="F63" s="278"/>
      <c r="G63" s="278"/>
      <c r="H63" s="278"/>
      <c r="I63" s="278"/>
      <c r="J63" s="278"/>
      <c r="K63" s="290"/>
      <c r="L63" s="289"/>
      <c r="M63" s="313" t="e">
        <f>AW60+1</f>
        <v>#VALUE!</v>
      </c>
      <c r="N63" s="314"/>
      <c r="O63" s="314"/>
      <c r="P63" s="314"/>
      <c r="Q63" s="314"/>
      <c r="R63" s="314"/>
      <c r="S63" s="309" t="e">
        <f>M63+1</f>
        <v>#VALUE!</v>
      </c>
      <c r="T63" s="310"/>
      <c r="U63" s="310"/>
      <c r="V63" s="310"/>
      <c r="W63" s="310"/>
      <c r="X63" s="310"/>
      <c r="Y63" s="309" t="e">
        <f>S63+1</f>
        <v>#VALUE!</v>
      </c>
      <c r="Z63" s="310"/>
      <c r="AA63" s="310"/>
      <c r="AB63" s="310"/>
      <c r="AC63" s="310"/>
      <c r="AD63" s="310"/>
      <c r="AE63" s="309" t="e">
        <f>Y63+1</f>
        <v>#VALUE!</v>
      </c>
      <c r="AF63" s="310"/>
      <c r="AG63" s="310"/>
      <c r="AH63" s="310"/>
      <c r="AI63" s="310"/>
      <c r="AJ63" s="310"/>
      <c r="AK63" s="309" t="e">
        <f>AE63+1</f>
        <v>#VALUE!</v>
      </c>
      <c r="AL63" s="310"/>
      <c r="AM63" s="310"/>
      <c r="AN63" s="310"/>
      <c r="AO63" s="310"/>
      <c r="AP63" s="310"/>
      <c r="AQ63" s="309" t="e">
        <f>AK63+1</f>
        <v>#VALUE!</v>
      </c>
      <c r="AR63" s="310"/>
      <c r="AS63" s="310"/>
      <c r="AT63" s="310"/>
      <c r="AU63" s="310"/>
      <c r="AV63" s="310"/>
      <c r="AW63" s="309" t="e">
        <f>AQ63+1</f>
        <v>#VALUE!</v>
      </c>
      <c r="AX63" s="310"/>
      <c r="AY63" s="310"/>
      <c r="AZ63" s="310"/>
      <c r="BA63" s="310"/>
      <c r="BB63" s="310"/>
      <c r="BC63" s="326"/>
      <c r="BD63" s="296"/>
      <c r="BE63" s="289"/>
      <c r="BF63" s="278"/>
      <c r="BG63" s="278"/>
      <c r="BH63" s="278"/>
      <c r="BI63" s="278"/>
      <c r="BJ63" s="278"/>
      <c r="BK63" s="278"/>
      <c r="BL63" s="278"/>
    </row>
    <row r="64" spans="1:64" ht="15.95" customHeight="1" x14ac:dyDescent="0.2">
      <c r="A64" s="277">
        <v>4</v>
      </c>
      <c r="B64" s="278"/>
      <c r="C64" s="278"/>
      <c r="D64" s="278"/>
      <c r="E64" s="278"/>
      <c r="F64" s="278"/>
      <c r="G64" s="278"/>
      <c r="H64" s="278"/>
      <c r="I64" s="278"/>
      <c r="J64" s="278"/>
      <c r="K64" s="317" t="s">
        <v>243</v>
      </c>
      <c r="L64" s="319"/>
      <c r="M64" s="314"/>
      <c r="N64" s="314"/>
      <c r="O64" s="314"/>
      <c r="P64" s="314"/>
      <c r="Q64" s="314"/>
      <c r="R64" s="314"/>
      <c r="S64" s="310"/>
      <c r="T64" s="310"/>
      <c r="U64" s="310"/>
      <c r="V64" s="310"/>
      <c r="W64" s="310"/>
      <c r="X64" s="310"/>
      <c r="Y64" s="310"/>
      <c r="Z64" s="310"/>
      <c r="AA64" s="310"/>
      <c r="AB64" s="310"/>
      <c r="AC64" s="310"/>
      <c r="AD64" s="310"/>
      <c r="AE64" s="310"/>
      <c r="AF64" s="310"/>
      <c r="AG64" s="310"/>
      <c r="AH64" s="310"/>
      <c r="AI64" s="310"/>
      <c r="AJ64" s="310"/>
      <c r="AK64" s="310"/>
      <c r="AL64" s="310"/>
      <c r="AM64" s="310"/>
      <c r="AN64" s="310"/>
      <c r="AO64" s="310"/>
      <c r="AP64" s="310"/>
      <c r="AQ64" s="310"/>
      <c r="AR64" s="310"/>
      <c r="AS64" s="310"/>
      <c r="AT64" s="310"/>
      <c r="AU64" s="310"/>
      <c r="AV64" s="310"/>
      <c r="AW64" s="310"/>
      <c r="AX64" s="310"/>
      <c r="AY64" s="310"/>
      <c r="AZ64" s="310"/>
      <c r="BA64" s="310"/>
      <c r="BB64" s="310"/>
      <c r="BC64" s="289"/>
      <c r="BD64" s="296"/>
      <c r="BE64" s="289"/>
      <c r="BF64" s="278"/>
      <c r="BG64" s="278"/>
      <c r="BH64" s="278"/>
      <c r="BI64" s="278"/>
      <c r="BJ64" s="278"/>
      <c r="BK64" s="278"/>
      <c r="BL64" s="278"/>
    </row>
    <row r="65" spans="1:64" ht="15.95" customHeight="1" x14ac:dyDescent="0.2">
      <c r="A65" s="277">
        <v>4</v>
      </c>
      <c r="B65" s="278"/>
      <c r="C65" s="278"/>
      <c r="D65" s="278"/>
      <c r="E65" s="278"/>
      <c r="F65" s="278"/>
      <c r="G65" s="278"/>
      <c r="H65" s="278"/>
      <c r="I65" s="278"/>
      <c r="J65" s="278"/>
      <c r="K65" s="318"/>
      <c r="L65" s="319"/>
      <c r="M65" s="314"/>
      <c r="N65" s="314"/>
      <c r="O65" s="314"/>
      <c r="P65" s="314"/>
      <c r="Q65" s="314"/>
      <c r="R65" s="314"/>
      <c r="S65" s="310"/>
      <c r="T65" s="310"/>
      <c r="U65" s="310"/>
      <c r="V65" s="310"/>
      <c r="W65" s="310"/>
      <c r="X65" s="310"/>
      <c r="Y65" s="310"/>
      <c r="Z65" s="310"/>
      <c r="AA65" s="310"/>
      <c r="AB65" s="310"/>
      <c r="AC65" s="310"/>
      <c r="AD65" s="310"/>
      <c r="AE65" s="310"/>
      <c r="AF65" s="310"/>
      <c r="AG65" s="310"/>
      <c r="AH65" s="310"/>
      <c r="AI65" s="310"/>
      <c r="AJ65" s="310"/>
      <c r="AK65" s="310"/>
      <c r="AL65" s="310"/>
      <c r="AM65" s="310"/>
      <c r="AN65" s="310"/>
      <c r="AO65" s="310"/>
      <c r="AP65" s="310"/>
      <c r="AQ65" s="310"/>
      <c r="AR65" s="310"/>
      <c r="AS65" s="310"/>
      <c r="AT65" s="310"/>
      <c r="AU65" s="310"/>
      <c r="AV65" s="310"/>
      <c r="AW65" s="310"/>
      <c r="AX65" s="310"/>
      <c r="AY65" s="310"/>
      <c r="AZ65" s="310"/>
      <c r="BA65" s="310"/>
      <c r="BB65" s="310"/>
      <c r="BC65" s="289"/>
      <c r="BD65" s="296"/>
      <c r="BE65" s="289"/>
      <c r="BF65" s="278"/>
      <c r="BG65" s="278"/>
      <c r="BH65" s="278"/>
      <c r="BI65" s="278"/>
      <c r="BJ65" s="278"/>
      <c r="BK65" s="278"/>
      <c r="BL65" s="278"/>
    </row>
    <row r="66" spans="1:64" ht="15.95" customHeight="1" x14ac:dyDescent="0.2">
      <c r="A66" s="277">
        <v>4</v>
      </c>
      <c r="B66" s="278"/>
      <c r="C66" s="278"/>
      <c r="D66" s="278"/>
      <c r="E66" s="278"/>
      <c r="F66" s="278"/>
      <c r="G66" s="278"/>
      <c r="H66" s="278"/>
      <c r="I66" s="278"/>
      <c r="J66" s="278"/>
      <c r="K66" s="290"/>
      <c r="L66" s="320"/>
      <c r="M66" s="321"/>
      <c r="N66" s="321"/>
      <c r="O66" s="321"/>
      <c r="P66" s="321"/>
      <c r="Q66" s="321"/>
      <c r="R66" s="321"/>
      <c r="S66" s="321"/>
      <c r="T66" s="321"/>
      <c r="U66" s="321"/>
      <c r="V66" s="321"/>
      <c r="W66" s="321"/>
      <c r="X66" s="321"/>
      <c r="Y66" s="321"/>
      <c r="Z66" s="321"/>
      <c r="AA66" s="321"/>
      <c r="AB66" s="321"/>
      <c r="AC66" s="321"/>
      <c r="AD66" s="321"/>
      <c r="AE66" s="321"/>
      <c r="AF66" s="321"/>
      <c r="AG66" s="321"/>
      <c r="AH66" s="321"/>
      <c r="AI66" s="321"/>
      <c r="AJ66" s="321"/>
      <c r="AK66" s="321"/>
      <c r="AL66" s="321"/>
      <c r="AM66" s="321"/>
      <c r="AN66" s="321"/>
      <c r="AO66" s="321"/>
      <c r="AP66" s="321"/>
      <c r="AQ66" s="321"/>
      <c r="AR66" s="321"/>
      <c r="AS66" s="321"/>
      <c r="AT66" s="321"/>
      <c r="AU66" s="321"/>
      <c r="AV66" s="321"/>
      <c r="AW66" s="321"/>
      <c r="AX66" s="321"/>
      <c r="AY66" s="321"/>
      <c r="AZ66" s="321"/>
      <c r="BA66" s="321"/>
      <c r="BB66" s="321"/>
      <c r="BC66" s="322"/>
      <c r="BD66" s="296"/>
      <c r="BE66" s="289"/>
      <c r="BF66" s="278"/>
      <c r="BG66" s="278"/>
      <c r="BH66" s="278"/>
      <c r="BI66" s="278"/>
      <c r="BJ66" s="278"/>
      <c r="BK66" s="278"/>
      <c r="BL66" s="278"/>
    </row>
    <row r="67" spans="1:64" ht="15.95" customHeight="1" x14ac:dyDescent="0.2">
      <c r="A67" s="277">
        <v>4</v>
      </c>
      <c r="B67" s="278"/>
      <c r="C67" s="278"/>
      <c r="D67" s="278"/>
      <c r="E67" s="278"/>
      <c r="F67" s="278"/>
      <c r="G67" s="278"/>
      <c r="H67" s="278"/>
      <c r="I67" s="278"/>
      <c r="J67" s="278"/>
      <c r="K67" s="323"/>
      <c r="L67" s="320"/>
      <c r="M67" s="321"/>
      <c r="N67" s="321"/>
      <c r="O67" s="321"/>
      <c r="P67" s="321"/>
      <c r="Q67" s="321"/>
      <c r="R67" s="321"/>
      <c r="S67" s="321"/>
      <c r="T67" s="321"/>
      <c r="U67" s="321"/>
      <c r="V67" s="321"/>
      <c r="W67" s="321"/>
      <c r="X67" s="321"/>
      <c r="Y67" s="321"/>
      <c r="Z67" s="321"/>
      <c r="AA67" s="321"/>
      <c r="AB67" s="321"/>
      <c r="AC67" s="321"/>
      <c r="AD67" s="321"/>
      <c r="AE67" s="321"/>
      <c r="AF67" s="321"/>
      <c r="AG67" s="321"/>
      <c r="AH67" s="321"/>
      <c r="AI67" s="321"/>
      <c r="AJ67" s="321"/>
      <c r="AK67" s="321"/>
      <c r="AL67" s="321"/>
      <c r="AM67" s="321"/>
      <c r="AN67" s="321"/>
      <c r="AO67" s="321"/>
      <c r="AP67" s="321"/>
      <c r="AQ67" s="321"/>
      <c r="AR67" s="321"/>
      <c r="AS67" s="321"/>
      <c r="AT67" s="321"/>
      <c r="AU67" s="321"/>
      <c r="AV67" s="321"/>
      <c r="AW67" s="321"/>
      <c r="AX67" s="321"/>
      <c r="AY67" s="321"/>
      <c r="AZ67" s="321"/>
      <c r="BA67" s="321"/>
      <c r="BB67" s="321"/>
      <c r="BC67" s="322"/>
      <c r="BD67" s="296"/>
      <c r="BE67" s="289"/>
      <c r="BF67" s="278"/>
      <c r="BG67" s="278"/>
      <c r="BH67" s="278"/>
      <c r="BI67" s="278"/>
      <c r="BJ67" s="278"/>
      <c r="BK67" s="278"/>
      <c r="BL67" s="278"/>
    </row>
    <row r="68" spans="1:64" ht="15.95" customHeight="1" x14ac:dyDescent="0.2">
      <c r="A68" s="277">
        <v>4</v>
      </c>
      <c r="B68" s="278"/>
      <c r="C68" s="278"/>
      <c r="D68" s="278"/>
      <c r="E68" s="278"/>
      <c r="F68" s="278"/>
      <c r="G68" s="278"/>
      <c r="H68" s="278"/>
      <c r="I68" s="278"/>
      <c r="J68" s="278"/>
      <c r="K68" s="323"/>
      <c r="L68" s="320"/>
      <c r="M68" s="321"/>
      <c r="N68" s="321"/>
      <c r="O68" s="321"/>
      <c r="P68" s="321"/>
      <c r="Q68" s="321"/>
      <c r="R68" s="321"/>
      <c r="S68" s="321"/>
      <c r="T68" s="321"/>
      <c r="U68" s="321"/>
      <c r="V68" s="321"/>
      <c r="W68" s="321"/>
      <c r="X68" s="321"/>
      <c r="Y68" s="321"/>
      <c r="Z68" s="321"/>
      <c r="AA68" s="321"/>
      <c r="AB68" s="321"/>
      <c r="AC68" s="321"/>
      <c r="AD68" s="321"/>
      <c r="AE68" s="321"/>
      <c r="AF68" s="321"/>
      <c r="AG68" s="321"/>
      <c r="AH68" s="321"/>
      <c r="AI68" s="321"/>
      <c r="AJ68" s="321"/>
      <c r="AK68" s="321"/>
      <c r="AL68" s="321"/>
      <c r="AM68" s="321"/>
      <c r="AN68" s="321"/>
      <c r="AO68" s="321"/>
      <c r="AP68" s="321"/>
      <c r="AQ68" s="321"/>
      <c r="AR68" s="321"/>
      <c r="AS68" s="321"/>
      <c r="AT68" s="321"/>
      <c r="AU68" s="321"/>
      <c r="AV68" s="321"/>
      <c r="AW68" s="321"/>
      <c r="AX68" s="321"/>
      <c r="AY68" s="321"/>
      <c r="AZ68" s="321"/>
      <c r="BA68" s="321"/>
      <c r="BB68" s="321"/>
      <c r="BC68" s="322"/>
      <c r="BD68" s="325"/>
      <c r="BE68" s="326"/>
      <c r="BF68" s="278"/>
      <c r="BG68" s="278"/>
      <c r="BH68" s="278"/>
      <c r="BI68" s="278"/>
      <c r="BJ68" s="278"/>
      <c r="BK68" s="278"/>
      <c r="BL68" s="278"/>
    </row>
    <row r="69" spans="1:64" ht="22.9" customHeight="1" x14ac:dyDescent="0.2">
      <c r="A69" s="277">
        <v>5</v>
      </c>
      <c r="B69" s="278"/>
      <c r="C69" s="284"/>
      <c r="D69" s="284"/>
      <c r="E69" s="284"/>
      <c r="F69" s="284"/>
      <c r="G69" s="284"/>
      <c r="H69" s="284"/>
      <c r="I69" s="284"/>
      <c r="J69" s="327"/>
      <c r="K69" s="328"/>
      <c r="L69" s="329"/>
      <c r="M69" s="329"/>
      <c r="N69" s="329"/>
      <c r="O69" s="329"/>
      <c r="P69" s="329"/>
      <c r="Q69" s="329"/>
      <c r="R69" s="329"/>
      <c r="S69" s="329"/>
      <c r="T69" s="329"/>
      <c r="U69" s="329"/>
      <c r="V69" s="329"/>
      <c r="W69" s="329"/>
      <c r="X69" s="329"/>
      <c r="Y69" s="329"/>
      <c r="Z69" s="329"/>
      <c r="AA69" s="329"/>
      <c r="AB69" s="329"/>
      <c r="AC69" s="329"/>
      <c r="AD69" s="329"/>
      <c r="AE69" s="329"/>
      <c r="AF69" s="329"/>
      <c r="AG69" s="329"/>
      <c r="AH69" s="329"/>
      <c r="AI69" s="329"/>
      <c r="AJ69" s="329"/>
      <c r="AK69" s="329"/>
      <c r="AL69" s="329"/>
      <c r="AM69" s="329"/>
      <c r="AN69" s="329"/>
      <c r="AO69" s="329"/>
      <c r="AP69" s="329"/>
      <c r="AQ69" s="329"/>
      <c r="AR69" s="329"/>
      <c r="AS69" s="329"/>
      <c r="AT69" s="329"/>
      <c r="AU69" s="329"/>
      <c r="AV69" s="329"/>
      <c r="AW69" s="329"/>
      <c r="AX69" s="329"/>
      <c r="AY69" s="329"/>
      <c r="AZ69" s="329"/>
      <c r="BA69" s="329"/>
      <c r="BB69" s="329"/>
      <c r="BC69" s="329"/>
      <c r="BD69" s="330"/>
      <c r="BE69" s="284"/>
      <c r="BF69" s="284"/>
      <c r="BG69" s="284"/>
      <c r="BH69" s="284"/>
      <c r="BI69" s="284"/>
      <c r="BJ69" s="284"/>
      <c r="BK69" s="284"/>
      <c r="BL69" s="284"/>
    </row>
    <row r="70" spans="1:64" ht="11.25" customHeight="1" x14ac:dyDescent="0.2">
      <c r="A70" s="277">
        <v>3</v>
      </c>
      <c r="B70" s="278"/>
      <c r="C70" s="278"/>
      <c r="D70" s="278"/>
      <c r="E70" s="278"/>
      <c r="F70" s="278"/>
      <c r="G70" s="278"/>
      <c r="H70" s="278"/>
      <c r="I70" s="278"/>
      <c r="J70" s="278"/>
      <c r="K70" s="285"/>
      <c r="L70" s="286"/>
      <c r="M70" s="287"/>
      <c r="N70" s="287"/>
      <c r="O70" s="287"/>
      <c r="P70" s="287"/>
      <c r="Q70" s="287"/>
      <c r="R70" s="287"/>
      <c r="S70" s="287"/>
      <c r="T70" s="287"/>
      <c r="U70" s="287"/>
      <c r="V70" s="287"/>
      <c r="W70" s="287"/>
      <c r="X70" s="287"/>
      <c r="Y70" s="287"/>
      <c r="Z70" s="287"/>
      <c r="AA70" s="287"/>
      <c r="AB70" s="287"/>
      <c r="AC70" s="287"/>
      <c r="AD70" s="287"/>
      <c r="AE70" s="287"/>
      <c r="AF70" s="287"/>
      <c r="AG70" s="287"/>
      <c r="AH70" s="287"/>
      <c r="AI70" s="287"/>
      <c r="AJ70" s="287"/>
      <c r="AK70" s="287"/>
      <c r="AL70" s="287"/>
      <c r="AM70" s="287"/>
      <c r="AN70" s="287"/>
      <c r="AO70" s="287"/>
      <c r="AP70" s="287"/>
      <c r="AQ70" s="287"/>
      <c r="AR70" s="287"/>
      <c r="AS70" s="287"/>
      <c r="AT70" s="287"/>
      <c r="AU70" s="287"/>
      <c r="AV70" s="287"/>
      <c r="AW70" s="287"/>
      <c r="AX70" s="287"/>
      <c r="AY70" s="287"/>
      <c r="AZ70" s="287"/>
      <c r="BA70" s="287"/>
      <c r="BB70" s="287"/>
      <c r="BC70" s="286"/>
      <c r="BD70" s="288"/>
      <c r="BE70" s="289"/>
      <c r="BF70" s="278"/>
      <c r="BG70" s="278"/>
      <c r="BH70" s="278"/>
      <c r="BI70" s="278"/>
      <c r="BJ70" s="278"/>
      <c r="BK70" s="278"/>
      <c r="BL70" s="278"/>
    </row>
    <row r="71" spans="1:64" ht="15.95" customHeight="1" x14ac:dyDescent="0.2">
      <c r="A71" s="277">
        <v>4</v>
      </c>
      <c r="B71" s="278"/>
      <c r="C71" s="278"/>
      <c r="D71" s="278"/>
      <c r="E71" s="278"/>
      <c r="F71" s="278"/>
      <c r="G71" s="278"/>
      <c r="H71" s="278"/>
      <c r="I71" s="278"/>
      <c r="J71" s="278"/>
      <c r="K71" s="290"/>
      <c r="L71" s="289"/>
      <c r="M71" s="291" t="s">
        <v>233</v>
      </c>
      <c r="N71" s="292"/>
      <c r="O71" s="292"/>
      <c r="P71" s="292"/>
      <c r="Q71" s="292"/>
      <c r="R71" s="292"/>
      <c r="S71" s="292"/>
      <c r="T71" s="292"/>
      <c r="U71" s="292"/>
      <c r="V71" s="292"/>
      <c r="W71" s="292"/>
      <c r="X71" s="292"/>
      <c r="Y71" s="292"/>
      <c r="Z71" s="292"/>
      <c r="AA71" s="292"/>
      <c r="AB71" s="292"/>
      <c r="AC71" s="292"/>
      <c r="AD71" s="293" t="s">
        <v>327</v>
      </c>
      <c r="AE71" s="294"/>
      <c r="AF71" s="294"/>
      <c r="AG71" s="294"/>
      <c r="AH71" s="294"/>
      <c r="AI71" s="294"/>
      <c r="AJ71" s="294"/>
      <c r="AK71" s="294"/>
      <c r="AL71" s="291" t="s">
        <v>328</v>
      </c>
      <c r="AM71" s="292"/>
      <c r="AN71" s="292"/>
      <c r="AO71" s="292"/>
      <c r="AP71" s="292"/>
      <c r="AQ71" s="292"/>
      <c r="AR71" s="292"/>
      <c r="AS71" s="292"/>
      <c r="AT71" s="292"/>
      <c r="AU71" s="292"/>
      <c r="AV71" s="292"/>
      <c r="AW71" s="292"/>
      <c r="AX71" s="292"/>
      <c r="AY71" s="292"/>
      <c r="AZ71" s="292"/>
      <c r="BA71" s="292"/>
      <c r="BB71" s="292"/>
      <c r="BC71" s="289"/>
      <c r="BD71" s="296"/>
      <c r="BE71" s="289"/>
      <c r="BF71" s="278"/>
      <c r="BG71" s="278"/>
      <c r="BH71" s="278"/>
      <c r="BI71" s="278"/>
      <c r="BJ71" s="278"/>
      <c r="BK71" s="278"/>
      <c r="BL71" s="278"/>
    </row>
    <row r="72" spans="1:64" ht="15.95" customHeight="1" x14ac:dyDescent="0.2">
      <c r="A72" s="277">
        <v>4</v>
      </c>
      <c r="B72" s="278"/>
      <c r="C72" s="278"/>
      <c r="D72" s="278"/>
      <c r="E72" s="278"/>
      <c r="F72" s="278"/>
      <c r="G72" s="278"/>
      <c r="H72" s="278"/>
      <c r="I72" s="278"/>
      <c r="J72" s="278"/>
      <c r="K72" s="290"/>
      <c r="L72" s="289"/>
      <c r="M72" s="292"/>
      <c r="N72" s="292"/>
      <c r="O72" s="292"/>
      <c r="P72" s="292"/>
      <c r="Q72" s="292"/>
      <c r="R72" s="292"/>
      <c r="S72" s="292"/>
      <c r="T72" s="292"/>
      <c r="U72" s="292"/>
      <c r="V72" s="292"/>
      <c r="W72" s="292"/>
      <c r="X72" s="292"/>
      <c r="Y72" s="292"/>
      <c r="Z72" s="292"/>
      <c r="AA72" s="292"/>
      <c r="AB72" s="292"/>
      <c r="AC72" s="292"/>
      <c r="AD72" s="294"/>
      <c r="AE72" s="294"/>
      <c r="AF72" s="294"/>
      <c r="AG72" s="294"/>
      <c r="AH72" s="294"/>
      <c r="AI72" s="294"/>
      <c r="AJ72" s="294"/>
      <c r="AK72" s="294"/>
      <c r="AL72" s="292"/>
      <c r="AM72" s="292"/>
      <c r="AN72" s="292"/>
      <c r="AO72" s="292"/>
      <c r="AP72" s="292"/>
      <c r="AQ72" s="292"/>
      <c r="AR72" s="292"/>
      <c r="AS72" s="292"/>
      <c r="AT72" s="292"/>
      <c r="AU72" s="292"/>
      <c r="AV72" s="292"/>
      <c r="AW72" s="292"/>
      <c r="AX72" s="292"/>
      <c r="AY72" s="292"/>
      <c r="AZ72" s="292"/>
      <c r="BA72" s="292"/>
      <c r="BB72" s="292"/>
      <c r="BC72" s="289"/>
      <c r="BD72" s="296"/>
      <c r="BE72" s="289"/>
      <c r="BF72" s="278"/>
      <c r="BG72" s="278"/>
      <c r="BH72" s="278"/>
      <c r="BI72" s="278"/>
      <c r="BJ72" s="278"/>
      <c r="BK72" s="278"/>
      <c r="BL72" s="278"/>
    </row>
    <row r="73" spans="1:64" ht="15.95" customHeight="1" x14ac:dyDescent="0.2">
      <c r="A73" s="277">
        <v>4</v>
      </c>
      <c r="B73" s="278"/>
      <c r="C73" s="278"/>
      <c r="D73" s="278"/>
      <c r="E73" s="278"/>
      <c r="F73" s="278"/>
      <c r="G73" s="278"/>
      <c r="H73" s="278"/>
      <c r="I73" s="278"/>
      <c r="J73" s="278"/>
      <c r="K73" s="290"/>
      <c r="L73" s="289"/>
      <c r="M73" s="292"/>
      <c r="N73" s="292"/>
      <c r="O73" s="292"/>
      <c r="P73" s="292"/>
      <c r="Q73" s="292"/>
      <c r="R73" s="292"/>
      <c r="S73" s="292"/>
      <c r="T73" s="292"/>
      <c r="U73" s="292"/>
      <c r="V73" s="292"/>
      <c r="W73" s="292"/>
      <c r="X73" s="292"/>
      <c r="Y73" s="292"/>
      <c r="Z73" s="292"/>
      <c r="AA73" s="292"/>
      <c r="AB73" s="292"/>
      <c r="AC73" s="292"/>
      <c r="AD73" s="294"/>
      <c r="AE73" s="294"/>
      <c r="AF73" s="294"/>
      <c r="AG73" s="294"/>
      <c r="AH73" s="294"/>
      <c r="AI73" s="294"/>
      <c r="AJ73" s="294"/>
      <c r="AK73" s="294"/>
      <c r="AL73" s="292"/>
      <c r="AM73" s="292"/>
      <c r="AN73" s="292"/>
      <c r="AO73" s="292"/>
      <c r="AP73" s="292"/>
      <c r="AQ73" s="292"/>
      <c r="AR73" s="292"/>
      <c r="AS73" s="292"/>
      <c r="AT73" s="292"/>
      <c r="AU73" s="292"/>
      <c r="AV73" s="292"/>
      <c r="AW73" s="292"/>
      <c r="AX73" s="292"/>
      <c r="AY73" s="292"/>
      <c r="AZ73" s="292"/>
      <c r="BA73" s="292"/>
      <c r="BB73" s="292"/>
      <c r="BC73" s="326"/>
      <c r="BD73" s="296"/>
      <c r="BE73" s="289"/>
      <c r="BF73" s="278"/>
      <c r="BG73" s="278"/>
      <c r="BH73" s="278"/>
      <c r="BI73" s="278"/>
      <c r="BJ73" s="278"/>
      <c r="BK73" s="278"/>
      <c r="BL73" s="278"/>
    </row>
    <row r="74" spans="1:64" ht="15.95" customHeight="1" x14ac:dyDescent="0.2">
      <c r="A74" s="277">
        <v>4</v>
      </c>
      <c r="B74" s="278"/>
      <c r="C74" s="278"/>
      <c r="D74" s="278"/>
      <c r="E74" s="278"/>
      <c r="F74" s="278"/>
      <c r="G74" s="278"/>
      <c r="H74" s="278"/>
      <c r="I74" s="278"/>
      <c r="J74" s="278"/>
      <c r="K74" s="290"/>
      <c r="L74" s="289"/>
      <c r="M74" s="292"/>
      <c r="N74" s="292"/>
      <c r="O74" s="292"/>
      <c r="P74" s="292"/>
      <c r="Q74" s="292"/>
      <c r="R74" s="292"/>
      <c r="S74" s="292"/>
      <c r="T74" s="292"/>
      <c r="U74" s="292"/>
      <c r="V74" s="292"/>
      <c r="W74" s="292"/>
      <c r="X74" s="292"/>
      <c r="Y74" s="292"/>
      <c r="Z74" s="292"/>
      <c r="AA74" s="292"/>
      <c r="AB74" s="292"/>
      <c r="AC74" s="292"/>
      <c r="AD74" s="294"/>
      <c r="AE74" s="294"/>
      <c r="AF74" s="294"/>
      <c r="AG74" s="294"/>
      <c r="AH74" s="294"/>
      <c r="AI74" s="294"/>
      <c r="AJ74" s="294"/>
      <c r="AK74" s="294"/>
      <c r="AL74" s="292"/>
      <c r="AM74" s="292"/>
      <c r="AN74" s="292"/>
      <c r="AO74" s="292"/>
      <c r="AP74" s="292"/>
      <c r="AQ74" s="292"/>
      <c r="AR74" s="292"/>
      <c r="AS74" s="292"/>
      <c r="AT74" s="292"/>
      <c r="AU74" s="292"/>
      <c r="AV74" s="292"/>
      <c r="AW74" s="292"/>
      <c r="AX74" s="292"/>
      <c r="AY74" s="292"/>
      <c r="AZ74" s="292"/>
      <c r="BA74" s="292"/>
      <c r="BB74" s="292"/>
      <c r="BC74" s="326"/>
      <c r="BD74" s="296"/>
      <c r="BE74" s="289"/>
      <c r="BF74" s="278"/>
      <c r="BG74" s="278"/>
      <c r="BH74" s="278"/>
      <c r="BI74" s="278"/>
      <c r="BJ74" s="278"/>
      <c r="BK74" s="278"/>
      <c r="BL74" s="278"/>
    </row>
    <row r="75" spans="1:64" ht="15.95" customHeight="1" x14ac:dyDescent="0.2">
      <c r="A75" s="277">
        <v>4</v>
      </c>
      <c r="B75" s="278"/>
      <c r="C75" s="278"/>
      <c r="D75" s="278"/>
      <c r="E75" s="278"/>
      <c r="F75" s="278"/>
      <c r="G75" s="278"/>
      <c r="H75" s="278"/>
      <c r="I75" s="278"/>
      <c r="J75" s="278"/>
      <c r="K75" s="290"/>
      <c r="L75" s="289"/>
      <c r="M75" s="292"/>
      <c r="N75" s="292"/>
      <c r="O75" s="292"/>
      <c r="P75" s="292"/>
      <c r="Q75" s="292"/>
      <c r="R75" s="292"/>
      <c r="S75" s="292"/>
      <c r="T75" s="292"/>
      <c r="U75" s="292"/>
      <c r="V75" s="292"/>
      <c r="W75" s="292"/>
      <c r="X75" s="292"/>
      <c r="Y75" s="292"/>
      <c r="Z75" s="292"/>
      <c r="AA75" s="292"/>
      <c r="AB75" s="292"/>
      <c r="AC75" s="292"/>
      <c r="AD75" s="294"/>
      <c r="AE75" s="294"/>
      <c r="AF75" s="294"/>
      <c r="AG75" s="294"/>
      <c r="AH75" s="294"/>
      <c r="AI75" s="294"/>
      <c r="AJ75" s="294"/>
      <c r="AK75" s="294"/>
      <c r="AL75" s="292"/>
      <c r="AM75" s="292"/>
      <c r="AN75" s="292"/>
      <c r="AO75" s="292"/>
      <c r="AP75" s="292"/>
      <c r="AQ75" s="292"/>
      <c r="AR75" s="292"/>
      <c r="AS75" s="292"/>
      <c r="AT75" s="292"/>
      <c r="AU75" s="292"/>
      <c r="AV75" s="292"/>
      <c r="AW75" s="292"/>
      <c r="AX75" s="292"/>
      <c r="AY75" s="292"/>
      <c r="AZ75" s="292"/>
      <c r="BA75" s="292"/>
      <c r="BB75" s="292"/>
      <c r="BC75" s="326"/>
      <c r="BD75" s="296"/>
      <c r="BE75" s="289"/>
      <c r="BF75" s="278"/>
      <c r="BG75" s="278"/>
      <c r="BH75" s="278"/>
      <c r="BI75" s="278"/>
      <c r="BJ75" s="278"/>
      <c r="BK75" s="278"/>
      <c r="BL75" s="278"/>
    </row>
    <row r="76" spans="1:64" ht="15.95" customHeight="1" x14ac:dyDescent="0.2">
      <c r="A76" s="277">
        <v>4</v>
      </c>
      <c r="B76" s="278"/>
      <c r="C76" s="278"/>
      <c r="D76" s="278"/>
      <c r="E76" s="278"/>
      <c r="F76" s="278"/>
      <c r="G76" s="278"/>
      <c r="H76" s="278"/>
      <c r="I76" s="278"/>
      <c r="J76" s="278"/>
      <c r="K76" s="290"/>
      <c r="L76" s="326"/>
      <c r="M76" s="299" t="s">
        <v>173</v>
      </c>
      <c r="N76" s="300"/>
      <c r="O76" s="300"/>
      <c r="P76" s="300"/>
      <c r="Q76" s="300"/>
      <c r="R76" s="300"/>
      <c r="S76" s="301" t="s">
        <v>237</v>
      </c>
      <c r="T76" s="300"/>
      <c r="U76" s="300"/>
      <c r="V76" s="300"/>
      <c r="W76" s="300"/>
      <c r="X76" s="300"/>
      <c r="Y76" s="302" t="s">
        <v>238</v>
      </c>
      <c r="Z76" s="300"/>
      <c r="AA76" s="300"/>
      <c r="AB76" s="300"/>
      <c r="AC76" s="300"/>
      <c r="AD76" s="300"/>
      <c r="AE76" s="303" t="s">
        <v>239</v>
      </c>
      <c r="AF76" s="300"/>
      <c r="AG76" s="300"/>
      <c r="AH76" s="300"/>
      <c r="AI76" s="300"/>
      <c r="AJ76" s="300"/>
      <c r="AK76" s="304" t="s">
        <v>240</v>
      </c>
      <c r="AL76" s="300"/>
      <c r="AM76" s="300"/>
      <c r="AN76" s="300"/>
      <c r="AO76" s="300"/>
      <c r="AP76" s="300"/>
      <c r="AQ76" s="305" t="s">
        <v>241</v>
      </c>
      <c r="AR76" s="306"/>
      <c r="AS76" s="306"/>
      <c r="AT76" s="306"/>
      <c r="AU76" s="306"/>
      <c r="AV76" s="306"/>
      <c r="AW76" s="307" t="s">
        <v>242</v>
      </c>
      <c r="AX76" s="308"/>
      <c r="AY76" s="308"/>
      <c r="AZ76" s="308"/>
      <c r="BA76" s="308"/>
      <c r="BB76" s="308"/>
      <c r="BC76" s="326"/>
      <c r="BD76" s="296"/>
      <c r="BE76" s="289"/>
      <c r="BF76" s="278"/>
      <c r="BG76" s="278"/>
      <c r="BH76" s="278"/>
      <c r="BI76" s="278"/>
      <c r="BJ76" s="278"/>
      <c r="BK76" s="278"/>
      <c r="BL76" s="278"/>
    </row>
    <row r="77" spans="1:64" ht="15.95" customHeight="1" x14ac:dyDescent="0.2">
      <c r="A77" s="277">
        <v>4</v>
      </c>
      <c r="B77" s="278"/>
      <c r="C77" s="278"/>
      <c r="D77" s="278"/>
      <c r="E77" s="278"/>
      <c r="F77" s="278"/>
      <c r="G77" s="278"/>
      <c r="H77" s="278"/>
      <c r="I77" s="278"/>
      <c r="J77" s="278"/>
      <c r="K77" s="290"/>
      <c r="L77" s="289"/>
      <c r="M77" s="300"/>
      <c r="N77" s="300"/>
      <c r="O77" s="300"/>
      <c r="P77" s="300"/>
      <c r="Q77" s="300"/>
      <c r="R77" s="300"/>
      <c r="S77" s="300"/>
      <c r="T77" s="300"/>
      <c r="U77" s="300"/>
      <c r="V77" s="300"/>
      <c r="W77" s="300"/>
      <c r="X77" s="300"/>
      <c r="Y77" s="300"/>
      <c r="Z77" s="300"/>
      <c r="AA77" s="300"/>
      <c r="AB77" s="300"/>
      <c r="AC77" s="300"/>
      <c r="AD77" s="300"/>
      <c r="AE77" s="300"/>
      <c r="AF77" s="300"/>
      <c r="AG77" s="300"/>
      <c r="AH77" s="300"/>
      <c r="AI77" s="300"/>
      <c r="AJ77" s="300"/>
      <c r="AK77" s="300"/>
      <c r="AL77" s="300"/>
      <c r="AM77" s="300"/>
      <c r="AN77" s="300"/>
      <c r="AO77" s="300"/>
      <c r="AP77" s="300"/>
      <c r="AQ77" s="306"/>
      <c r="AR77" s="306"/>
      <c r="AS77" s="306"/>
      <c r="AT77" s="306"/>
      <c r="AU77" s="306"/>
      <c r="AV77" s="306"/>
      <c r="AW77" s="308"/>
      <c r="AX77" s="308"/>
      <c r="AY77" s="308"/>
      <c r="AZ77" s="308"/>
      <c r="BA77" s="308"/>
      <c r="BB77" s="308"/>
      <c r="BC77" s="326"/>
      <c r="BD77" s="296"/>
      <c r="BE77" s="289"/>
      <c r="BF77" s="278"/>
      <c r="BG77" s="278"/>
      <c r="BH77" s="278"/>
      <c r="BI77" s="278"/>
      <c r="BJ77" s="278"/>
      <c r="BK77" s="278"/>
      <c r="BL77" s="278"/>
    </row>
    <row r="78" spans="1:64" ht="15.95" customHeight="1" x14ac:dyDescent="0.2">
      <c r="A78" s="277">
        <v>4</v>
      </c>
      <c r="B78" s="278"/>
      <c r="C78" s="278"/>
      <c r="D78" s="278"/>
      <c r="E78" s="278"/>
      <c r="F78" s="278"/>
      <c r="G78" s="278"/>
      <c r="H78" s="278"/>
      <c r="I78" s="278"/>
      <c r="J78" s="278"/>
      <c r="K78" s="290"/>
      <c r="L78" s="289"/>
      <c r="M78" s="309" t="s">
        <v>329</v>
      </c>
      <c r="N78" s="309"/>
      <c r="O78" s="309"/>
      <c r="P78" s="310"/>
      <c r="Q78" s="310"/>
      <c r="R78" s="310"/>
      <c r="S78" s="313" t="e">
        <f>M78+1</f>
        <v>#VALUE!</v>
      </c>
      <c r="T78" s="314"/>
      <c r="U78" s="314"/>
      <c r="V78" s="314"/>
      <c r="W78" s="314"/>
      <c r="X78" s="314"/>
      <c r="Y78" s="313" t="e">
        <f>S78+1</f>
        <v>#VALUE!</v>
      </c>
      <c r="Z78" s="314"/>
      <c r="AA78" s="314"/>
      <c r="AB78" s="314"/>
      <c r="AC78" s="314"/>
      <c r="AD78" s="314"/>
      <c r="AE78" s="313" t="e">
        <f>Y78+1</f>
        <v>#VALUE!</v>
      </c>
      <c r="AF78" s="314"/>
      <c r="AG78" s="314"/>
      <c r="AH78" s="314"/>
      <c r="AI78" s="314"/>
      <c r="AJ78" s="314"/>
      <c r="AK78" s="313" t="e">
        <f>AE78+1</f>
        <v>#VALUE!</v>
      </c>
      <c r="AL78" s="314"/>
      <c r="AM78" s="314"/>
      <c r="AN78" s="314"/>
      <c r="AO78" s="314"/>
      <c r="AP78" s="314"/>
      <c r="AQ78" s="315" t="e">
        <f>AK78+1</f>
        <v>#VALUE!</v>
      </c>
      <c r="AR78" s="316"/>
      <c r="AS78" s="316"/>
      <c r="AT78" s="316"/>
      <c r="AU78" s="316"/>
      <c r="AV78" s="316"/>
      <c r="AW78" s="311" t="e">
        <f>AQ78+1</f>
        <v>#VALUE!</v>
      </c>
      <c r="AX78" s="312"/>
      <c r="AY78" s="312"/>
      <c r="AZ78" s="312"/>
      <c r="BA78" s="312"/>
      <c r="BB78" s="312"/>
      <c r="BC78" s="326"/>
      <c r="BD78" s="296"/>
      <c r="BE78" s="289"/>
      <c r="BF78" s="278"/>
      <c r="BG78" s="278"/>
      <c r="BH78" s="278"/>
      <c r="BI78" s="278"/>
      <c r="BJ78" s="278"/>
      <c r="BK78" s="278"/>
      <c r="BL78" s="278"/>
    </row>
    <row r="79" spans="1:64" ht="15.95" customHeight="1" x14ac:dyDescent="0.2">
      <c r="A79" s="277">
        <v>4</v>
      </c>
      <c r="B79" s="278"/>
      <c r="C79" s="278"/>
      <c r="D79" s="278"/>
      <c r="E79" s="278"/>
      <c r="F79" s="278"/>
      <c r="G79" s="278"/>
      <c r="H79" s="278"/>
      <c r="I79" s="278"/>
      <c r="J79" s="278"/>
      <c r="K79" s="290"/>
      <c r="L79" s="289"/>
      <c r="M79" s="309"/>
      <c r="N79" s="309"/>
      <c r="O79" s="309"/>
      <c r="P79" s="310"/>
      <c r="Q79" s="310"/>
      <c r="R79" s="310"/>
      <c r="S79" s="314"/>
      <c r="T79" s="314"/>
      <c r="U79" s="314"/>
      <c r="V79" s="314"/>
      <c r="W79" s="314"/>
      <c r="X79" s="314"/>
      <c r="Y79" s="314"/>
      <c r="Z79" s="314"/>
      <c r="AA79" s="314"/>
      <c r="AB79" s="314"/>
      <c r="AC79" s="314"/>
      <c r="AD79" s="314"/>
      <c r="AE79" s="314"/>
      <c r="AF79" s="314"/>
      <c r="AG79" s="314"/>
      <c r="AH79" s="314"/>
      <c r="AI79" s="314"/>
      <c r="AJ79" s="314"/>
      <c r="AK79" s="314"/>
      <c r="AL79" s="314"/>
      <c r="AM79" s="314"/>
      <c r="AN79" s="314"/>
      <c r="AO79" s="314"/>
      <c r="AP79" s="314"/>
      <c r="AQ79" s="316"/>
      <c r="AR79" s="316"/>
      <c r="AS79" s="316"/>
      <c r="AT79" s="316"/>
      <c r="AU79" s="316"/>
      <c r="AV79" s="316"/>
      <c r="AW79" s="312"/>
      <c r="AX79" s="312"/>
      <c r="AY79" s="312"/>
      <c r="AZ79" s="312"/>
      <c r="BA79" s="312"/>
      <c r="BB79" s="312"/>
      <c r="BC79" s="326"/>
      <c r="BD79" s="296"/>
      <c r="BE79" s="289"/>
      <c r="BF79" s="278"/>
      <c r="BG79" s="278"/>
      <c r="BH79" s="278"/>
      <c r="BI79" s="278"/>
      <c r="BJ79" s="278"/>
      <c r="BK79" s="278"/>
      <c r="BL79" s="278"/>
    </row>
    <row r="80" spans="1:64" ht="15.95" customHeight="1" x14ac:dyDescent="0.2">
      <c r="A80" s="277">
        <v>4</v>
      </c>
      <c r="B80" s="278"/>
      <c r="C80" s="278"/>
      <c r="D80" s="278"/>
      <c r="E80" s="278"/>
      <c r="F80" s="278"/>
      <c r="G80" s="278"/>
      <c r="H80" s="278"/>
      <c r="I80" s="278"/>
      <c r="J80" s="278"/>
      <c r="K80" s="290"/>
      <c r="L80" s="289"/>
      <c r="M80" s="309"/>
      <c r="N80" s="309"/>
      <c r="O80" s="309"/>
      <c r="P80" s="310"/>
      <c r="Q80" s="310"/>
      <c r="R80" s="310"/>
      <c r="S80" s="314"/>
      <c r="T80" s="314"/>
      <c r="U80" s="314"/>
      <c r="V80" s="314"/>
      <c r="W80" s="314"/>
      <c r="X80" s="314"/>
      <c r="Y80" s="314"/>
      <c r="Z80" s="314"/>
      <c r="AA80" s="314"/>
      <c r="AB80" s="314"/>
      <c r="AC80" s="314"/>
      <c r="AD80" s="314"/>
      <c r="AE80" s="314"/>
      <c r="AF80" s="314"/>
      <c r="AG80" s="314"/>
      <c r="AH80" s="314"/>
      <c r="AI80" s="314"/>
      <c r="AJ80" s="314"/>
      <c r="AK80" s="314"/>
      <c r="AL80" s="314"/>
      <c r="AM80" s="314"/>
      <c r="AN80" s="314"/>
      <c r="AO80" s="314"/>
      <c r="AP80" s="314"/>
      <c r="AQ80" s="316"/>
      <c r="AR80" s="316"/>
      <c r="AS80" s="316"/>
      <c r="AT80" s="316"/>
      <c r="AU80" s="316"/>
      <c r="AV80" s="316"/>
      <c r="AW80" s="312"/>
      <c r="AX80" s="312"/>
      <c r="AY80" s="312"/>
      <c r="AZ80" s="312"/>
      <c r="BA80" s="312"/>
      <c r="BB80" s="312"/>
      <c r="BC80" s="326"/>
      <c r="BD80" s="296"/>
      <c r="BE80" s="289"/>
      <c r="BF80" s="278"/>
      <c r="BG80" s="278"/>
      <c r="BH80" s="278"/>
      <c r="BI80" s="278"/>
      <c r="BJ80" s="278"/>
      <c r="BK80" s="278"/>
      <c r="BL80" s="278"/>
    </row>
    <row r="81" spans="1:64" ht="15.95" customHeight="1" x14ac:dyDescent="0.2">
      <c r="A81" s="277">
        <v>4</v>
      </c>
      <c r="B81" s="278"/>
      <c r="C81" s="278"/>
      <c r="D81" s="278"/>
      <c r="E81" s="278"/>
      <c r="F81" s="278"/>
      <c r="G81" s="278"/>
      <c r="H81" s="278"/>
      <c r="I81" s="278"/>
      <c r="J81" s="278"/>
      <c r="K81" s="290"/>
      <c r="L81" s="289"/>
      <c r="M81" s="313" t="e">
        <f>AW78+1</f>
        <v>#VALUE!</v>
      </c>
      <c r="N81" s="314"/>
      <c r="O81" s="314"/>
      <c r="P81" s="314"/>
      <c r="Q81" s="314"/>
      <c r="R81" s="314"/>
      <c r="S81" s="313" t="e">
        <f>M81+1</f>
        <v>#VALUE!</v>
      </c>
      <c r="T81" s="314"/>
      <c r="U81" s="314"/>
      <c r="V81" s="314"/>
      <c r="W81" s="314"/>
      <c r="X81" s="314"/>
      <c r="Y81" s="313" t="e">
        <f>S81+1</f>
        <v>#VALUE!</v>
      </c>
      <c r="Z81" s="314"/>
      <c r="AA81" s="314"/>
      <c r="AB81" s="314"/>
      <c r="AC81" s="314"/>
      <c r="AD81" s="314"/>
      <c r="AE81" s="313" t="e">
        <f>Y81+1</f>
        <v>#VALUE!</v>
      </c>
      <c r="AF81" s="314"/>
      <c r="AG81" s="314"/>
      <c r="AH81" s="314"/>
      <c r="AI81" s="314"/>
      <c r="AJ81" s="314"/>
      <c r="AK81" s="313" t="e">
        <f>AE81+1</f>
        <v>#VALUE!</v>
      </c>
      <c r="AL81" s="314"/>
      <c r="AM81" s="314"/>
      <c r="AN81" s="314"/>
      <c r="AO81" s="314"/>
      <c r="AP81" s="314"/>
      <c r="AQ81" s="315" t="e">
        <f>AK81+1</f>
        <v>#VALUE!</v>
      </c>
      <c r="AR81" s="316"/>
      <c r="AS81" s="316"/>
      <c r="AT81" s="316"/>
      <c r="AU81" s="316"/>
      <c r="AV81" s="316"/>
      <c r="AW81" s="311" t="e">
        <f>AQ81+1</f>
        <v>#VALUE!</v>
      </c>
      <c r="AX81" s="312"/>
      <c r="AY81" s="312"/>
      <c r="AZ81" s="312"/>
      <c r="BA81" s="312"/>
      <c r="BB81" s="312"/>
      <c r="BC81" s="326"/>
      <c r="BD81" s="296"/>
      <c r="BE81" s="289"/>
      <c r="BF81" s="278"/>
      <c r="BG81" s="278"/>
      <c r="BH81" s="278"/>
      <c r="BI81" s="278"/>
      <c r="BJ81" s="278"/>
      <c r="BK81" s="278"/>
      <c r="BL81" s="278"/>
    </row>
    <row r="82" spans="1:64" ht="15.95" customHeight="1" x14ac:dyDescent="0.2">
      <c r="A82" s="277">
        <v>4</v>
      </c>
      <c r="B82" s="278"/>
      <c r="C82" s="278"/>
      <c r="D82" s="278"/>
      <c r="E82" s="278"/>
      <c r="F82" s="278"/>
      <c r="G82" s="278"/>
      <c r="H82" s="278"/>
      <c r="I82" s="278"/>
      <c r="J82" s="278"/>
      <c r="K82" s="290"/>
      <c r="L82" s="289"/>
      <c r="M82" s="314"/>
      <c r="N82" s="314"/>
      <c r="O82" s="314"/>
      <c r="P82" s="314"/>
      <c r="Q82" s="314"/>
      <c r="R82" s="314"/>
      <c r="S82" s="314"/>
      <c r="T82" s="314"/>
      <c r="U82" s="314"/>
      <c r="V82" s="314"/>
      <c r="W82" s="314"/>
      <c r="X82" s="314"/>
      <c r="Y82" s="314"/>
      <c r="Z82" s="314"/>
      <c r="AA82" s="314"/>
      <c r="AB82" s="314"/>
      <c r="AC82" s="314"/>
      <c r="AD82" s="314"/>
      <c r="AE82" s="314"/>
      <c r="AF82" s="314"/>
      <c r="AG82" s="314"/>
      <c r="AH82" s="314"/>
      <c r="AI82" s="314"/>
      <c r="AJ82" s="314"/>
      <c r="AK82" s="314"/>
      <c r="AL82" s="314"/>
      <c r="AM82" s="314"/>
      <c r="AN82" s="314"/>
      <c r="AO82" s="314"/>
      <c r="AP82" s="314"/>
      <c r="AQ82" s="316"/>
      <c r="AR82" s="316"/>
      <c r="AS82" s="316"/>
      <c r="AT82" s="316"/>
      <c r="AU82" s="316"/>
      <c r="AV82" s="316"/>
      <c r="AW82" s="312"/>
      <c r="AX82" s="312"/>
      <c r="AY82" s="312"/>
      <c r="AZ82" s="312"/>
      <c r="BA82" s="312"/>
      <c r="BB82" s="312"/>
      <c r="BC82" s="289"/>
      <c r="BD82" s="296"/>
      <c r="BE82" s="289"/>
      <c r="BF82" s="278"/>
      <c r="BG82" s="278"/>
      <c r="BH82" s="278"/>
      <c r="BI82" s="278"/>
      <c r="BJ82" s="278"/>
      <c r="BK82" s="278"/>
      <c r="BL82" s="278"/>
    </row>
    <row r="83" spans="1:64" ht="15.95" customHeight="1" x14ac:dyDescent="0.2">
      <c r="A83" s="277">
        <v>4</v>
      </c>
      <c r="B83" s="278"/>
      <c r="C83" s="278"/>
      <c r="D83" s="278"/>
      <c r="E83" s="278"/>
      <c r="F83" s="278"/>
      <c r="G83" s="278"/>
      <c r="H83" s="278"/>
      <c r="I83" s="278"/>
      <c r="J83" s="278"/>
      <c r="K83" s="290"/>
      <c r="L83" s="289"/>
      <c r="M83" s="314"/>
      <c r="N83" s="314"/>
      <c r="O83" s="314"/>
      <c r="P83" s="314"/>
      <c r="Q83" s="314"/>
      <c r="R83" s="314"/>
      <c r="S83" s="314"/>
      <c r="T83" s="314"/>
      <c r="U83" s="314"/>
      <c r="V83" s="314"/>
      <c r="W83" s="314"/>
      <c r="X83" s="314"/>
      <c r="Y83" s="314"/>
      <c r="Z83" s="314"/>
      <c r="AA83" s="314"/>
      <c r="AB83" s="314"/>
      <c r="AC83" s="314"/>
      <c r="AD83" s="314"/>
      <c r="AE83" s="314"/>
      <c r="AF83" s="314"/>
      <c r="AG83" s="314"/>
      <c r="AH83" s="314"/>
      <c r="AI83" s="314"/>
      <c r="AJ83" s="314"/>
      <c r="AK83" s="314"/>
      <c r="AL83" s="314"/>
      <c r="AM83" s="314"/>
      <c r="AN83" s="314"/>
      <c r="AO83" s="314"/>
      <c r="AP83" s="314"/>
      <c r="AQ83" s="316"/>
      <c r="AR83" s="316"/>
      <c r="AS83" s="316"/>
      <c r="AT83" s="316"/>
      <c r="AU83" s="316"/>
      <c r="AV83" s="316"/>
      <c r="AW83" s="312"/>
      <c r="AX83" s="312"/>
      <c r="AY83" s="312"/>
      <c r="AZ83" s="312"/>
      <c r="BA83" s="312"/>
      <c r="BB83" s="312"/>
      <c r="BC83" s="326"/>
      <c r="BD83" s="296"/>
      <c r="BE83" s="289"/>
      <c r="BF83" s="278"/>
      <c r="BG83" s="278"/>
      <c r="BH83" s="278"/>
      <c r="BI83" s="278"/>
      <c r="BJ83" s="278"/>
      <c r="BK83" s="278"/>
      <c r="BL83" s="278"/>
    </row>
    <row r="84" spans="1:64" ht="15.95" customHeight="1" x14ac:dyDescent="0.2">
      <c r="A84" s="277">
        <v>4</v>
      </c>
      <c r="B84" s="278"/>
      <c r="C84" s="278"/>
      <c r="D84" s="278"/>
      <c r="E84" s="278"/>
      <c r="F84" s="278"/>
      <c r="G84" s="278"/>
      <c r="H84" s="278"/>
      <c r="I84" s="278"/>
      <c r="J84" s="278"/>
      <c r="K84" s="290"/>
      <c r="L84" s="289"/>
      <c r="M84" s="313" t="e">
        <f>AW81+1</f>
        <v>#VALUE!</v>
      </c>
      <c r="N84" s="314"/>
      <c r="O84" s="314"/>
      <c r="P84" s="314"/>
      <c r="Q84" s="314"/>
      <c r="R84" s="314"/>
      <c r="S84" s="313" t="e">
        <f>M84+1</f>
        <v>#VALUE!</v>
      </c>
      <c r="T84" s="314"/>
      <c r="U84" s="314"/>
      <c r="V84" s="314"/>
      <c r="W84" s="314"/>
      <c r="X84" s="314"/>
      <c r="Y84" s="313" t="e">
        <f>S84+1</f>
        <v>#VALUE!</v>
      </c>
      <c r="Z84" s="314"/>
      <c r="AA84" s="314"/>
      <c r="AB84" s="314"/>
      <c r="AC84" s="314"/>
      <c r="AD84" s="314"/>
      <c r="AE84" s="313" t="e">
        <f>Y84+1</f>
        <v>#VALUE!</v>
      </c>
      <c r="AF84" s="314"/>
      <c r="AG84" s="314"/>
      <c r="AH84" s="314"/>
      <c r="AI84" s="314"/>
      <c r="AJ84" s="314"/>
      <c r="AK84" s="313" t="e">
        <f>AE84+1</f>
        <v>#VALUE!</v>
      </c>
      <c r="AL84" s="314"/>
      <c r="AM84" s="314"/>
      <c r="AN84" s="314"/>
      <c r="AO84" s="314"/>
      <c r="AP84" s="314"/>
      <c r="AQ84" s="315" t="e">
        <f>AK84+1</f>
        <v>#VALUE!</v>
      </c>
      <c r="AR84" s="316"/>
      <c r="AS84" s="316"/>
      <c r="AT84" s="316"/>
      <c r="AU84" s="316"/>
      <c r="AV84" s="316"/>
      <c r="AW84" s="311" t="e">
        <f>AQ84+1</f>
        <v>#VALUE!</v>
      </c>
      <c r="AX84" s="312"/>
      <c r="AY84" s="312"/>
      <c r="AZ84" s="312"/>
      <c r="BA84" s="312"/>
      <c r="BB84" s="312"/>
      <c r="BC84" s="326"/>
      <c r="BD84" s="296"/>
      <c r="BE84" s="289"/>
      <c r="BF84" s="278"/>
      <c r="BG84" s="278"/>
      <c r="BH84" s="278"/>
      <c r="BI84" s="278"/>
      <c r="BJ84" s="278"/>
      <c r="BK84" s="278"/>
      <c r="BL84" s="278"/>
    </row>
    <row r="85" spans="1:64" ht="15.95" customHeight="1" x14ac:dyDescent="0.2">
      <c r="A85" s="277">
        <v>4</v>
      </c>
      <c r="B85" s="278"/>
      <c r="C85" s="278"/>
      <c r="D85" s="278"/>
      <c r="E85" s="278"/>
      <c r="F85" s="278"/>
      <c r="G85" s="278"/>
      <c r="H85" s="278"/>
      <c r="I85" s="278"/>
      <c r="J85" s="278"/>
      <c r="K85" s="290"/>
      <c r="L85" s="289"/>
      <c r="M85" s="314"/>
      <c r="N85" s="314"/>
      <c r="O85" s="314"/>
      <c r="P85" s="314"/>
      <c r="Q85" s="314"/>
      <c r="R85" s="314"/>
      <c r="S85" s="314"/>
      <c r="T85" s="314"/>
      <c r="U85" s="314"/>
      <c r="V85" s="314"/>
      <c r="W85" s="314"/>
      <c r="X85" s="314"/>
      <c r="Y85" s="314"/>
      <c r="Z85" s="314"/>
      <c r="AA85" s="314"/>
      <c r="AB85" s="314"/>
      <c r="AC85" s="314"/>
      <c r="AD85" s="314"/>
      <c r="AE85" s="314"/>
      <c r="AF85" s="314"/>
      <c r="AG85" s="314"/>
      <c r="AH85" s="314"/>
      <c r="AI85" s="314"/>
      <c r="AJ85" s="314"/>
      <c r="AK85" s="314"/>
      <c r="AL85" s="314"/>
      <c r="AM85" s="314"/>
      <c r="AN85" s="314"/>
      <c r="AO85" s="314"/>
      <c r="AP85" s="314"/>
      <c r="AQ85" s="316"/>
      <c r="AR85" s="316"/>
      <c r="AS85" s="316"/>
      <c r="AT85" s="316"/>
      <c r="AU85" s="316"/>
      <c r="AV85" s="316"/>
      <c r="AW85" s="312"/>
      <c r="AX85" s="312"/>
      <c r="AY85" s="312"/>
      <c r="AZ85" s="312"/>
      <c r="BA85" s="312"/>
      <c r="BB85" s="312"/>
      <c r="BC85" s="326"/>
      <c r="BD85" s="296"/>
      <c r="BE85" s="289"/>
      <c r="BF85" s="278"/>
      <c r="BG85" s="278"/>
      <c r="BH85" s="278"/>
      <c r="BI85" s="278"/>
      <c r="BJ85" s="278"/>
      <c r="BK85" s="278"/>
      <c r="BL85" s="278"/>
    </row>
    <row r="86" spans="1:64" ht="15.95" customHeight="1" x14ac:dyDescent="0.2">
      <c r="A86" s="277">
        <v>4</v>
      </c>
      <c r="B86" s="278"/>
      <c r="C86" s="278"/>
      <c r="D86" s="278"/>
      <c r="E86" s="278"/>
      <c r="F86" s="278"/>
      <c r="G86" s="278"/>
      <c r="H86" s="278"/>
      <c r="I86" s="278"/>
      <c r="J86" s="278"/>
      <c r="K86" s="290"/>
      <c r="L86" s="289"/>
      <c r="M86" s="314"/>
      <c r="N86" s="314"/>
      <c r="O86" s="314"/>
      <c r="P86" s="314"/>
      <c r="Q86" s="314"/>
      <c r="R86" s="314"/>
      <c r="S86" s="314"/>
      <c r="T86" s="314"/>
      <c r="U86" s="314"/>
      <c r="V86" s="314"/>
      <c r="W86" s="314"/>
      <c r="X86" s="314"/>
      <c r="Y86" s="314"/>
      <c r="Z86" s="314"/>
      <c r="AA86" s="314"/>
      <c r="AB86" s="314"/>
      <c r="AC86" s="314"/>
      <c r="AD86" s="314"/>
      <c r="AE86" s="314"/>
      <c r="AF86" s="314"/>
      <c r="AG86" s="314"/>
      <c r="AH86" s="314"/>
      <c r="AI86" s="314"/>
      <c r="AJ86" s="314"/>
      <c r="AK86" s="314"/>
      <c r="AL86" s="314"/>
      <c r="AM86" s="314"/>
      <c r="AN86" s="314"/>
      <c r="AO86" s="314"/>
      <c r="AP86" s="314"/>
      <c r="AQ86" s="316"/>
      <c r="AR86" s="316"/>
      <c r="AS86" s="316"/>
      <c r="AT86" s="316"/>
      <c r="AU86" s="316"/>
      <c r="AV86" s="316"/>
      <c r="AW86" s="312"/>
      <c r="AX86" s="312"/>
      <c r="AY86" s="312"/>
      <c r="AZ86" s="312"/>
      <c r="BA86" s="312"/>
      <c r="BB86" s="312"/>
      <c r="BC86" s="326"/>
      <c r="BD86" s="296"/>
      <c r="BE86" s="289"/>
      <c r="BF86" s="278"/>
      <c r="BG86" s="278"/>
      <c r="BH86" s="278"/>
      <c r="BI86" s="278"/>
      <c r="BJ86" s="278"/>
      <c r="BK86" s="278"/>
      <c r="BL86" s="278"/>
    </row>
    <row r="87" spans="1:64" ht="15.95" customHeight="1" x14ac:dyDescent="0.2">
      <c r="A87" s="277">
        <v>4</v>
      </c>
      <c r="B87" s="278"/>
      <c r="C87" s="278"/>
      <c r="D87" s="278"/>
      <c r="E87" s="278"/>
      <c r="F87" s="278"/>
      <c r="G87" s="278"/>
      <c r="H87" s="278"/>
      <c r="I87" s="278"/>
      <c r="J87" s="278"/>
      <c r="K87" s="290"/>
      <c r="L87" s="289"/>
      <c r="M87" s="311" t="e">
        <f>AW84+1</f>
        <v>#VALUE!</v>
      </c>
      <c r="N87" s="312"/>
      <c r="O87" s="312"/>
      <c r="P87" s="312"/>
      <c r="Q87" s="312"/>
      <c r="R87" s="312"/>
      <c r="S87" s="311" t="e">
        <f>M87+1</f>
        <v>#VALUE!</v>
      </c>
      <c r="T87" s="312"/>
      <c r="U87" s="312"/>
      <c r="V87" s="312"/>
      <c r="W87" s="312"/>
      <c r="X87" s="312"/>
      <c r="Y87" s="311" t="e">
        <f>S87+1</f>
        <v>#VALUE!</v>
      </c>
      <c r="Z87" s="312"/>
      <c r="AA87" s="312"/>
      <c r="AB87" s="312"/>
      <c r="AC87" s="312"/>
      <c r="AD87" s="312"/>
      <c r="AE87" s="313" t="e">
        <f>Y87+1</f>
        <v>#VALUE!</v>
      </c>
      <c r="AF87" s="314"/>
      <c r="AG87" s="314"/>
      <c r="AH87" s="314"/>
      <c r="AI87" s="314"/>
      <c r="AJ87" s="314"/>
      <c r="AK87" s="313" t="e">
        <f>AE87+1</f>
        <v>#VALUE!</v>
      </c>
      <c r="AL87" s="314"/>
      <c r="AM87" s="314"/>
      <c r="AN87" s="314"/>
      <c r="AO87" s="314"/>
      <c r="AP87" s="314"/>
      <c r="AQ87" s="315" t="e">
        <f>AK87+1</f>
        <v>#VALUE!</v>
      </c>
      <c r="AR87" s="316"/>
      <c r="AS87" s="316"/>
      <c r="AT87" s="316"/>
      <c r="AU87" s="316"/>
      <c r="AV87" s="316"/>
      <c r="AW87" s="311" t="e">
        <f>AQ87+1</f>
        <v>#VALUE!</v>
      </c>
      <c r="AX87" s="312"/>
      <c r="AY87" s="312"/>
      <c r="AZ87" s="312"/>
      <c r="BA87" s="312"/>
      <c r="BB87" s="312"/>
      <c r="BC87" s="289"/>
      <c r="BD87" s="296"/>
      <c r="BE87" s="289"/>
      <c r="BF87" s="278"/>
      <c r="BG87" s="278"/>
      <c r="BH87" s="278"/>
      <c r="BI87" s="278"/>
      <c r="BJ87" s="278"/>
      <c r="BK87" s="278"/>
      <c r="BL87" s="278"/>
    </row>
    <row r="88" spans="1:64" ht="15.95" customHeight="1" x14ac:dyDescent="0.2">
      <c r="A88" s="277">
        <v>4</v>
      </c>
      <c r="B88" s="278"/>
      <c r="C88" s="278"/>
      <c r="D88" s="278"/>
      <c r="E88" s="278"/>
      <c r="F88" s="278"/>
      <c r="G88" s="278"/>
      <c r="H88" s="278"/>
      <c r="I88" s="278"/>
      <c r="J88" s="278"/>
      <c r="K88" s="290"/>
      <c r="L88" s="289"/>
      <c r="M88" s="312"/>
      <c r="N88" s="312"/>
      <c r="O88" s="312"/>
      <c r="P88" s="312"/>
      <c r="Q88" s="312"/>
      <c r="R88" s="312"/>
      <c r="S88" s="312"/>
      <c r="T88" s="312"/>
      <c r="U88" s="312"/>
      <c r="V88" s="312"/>
      <c r="W88" s="312"/>
      <c r="X88" s="312"/>
      <c r="Y88" s="312"/>
      <c r="Z88" s="312"/>
      <c r="AA88" s="312"/>
      <c r="AB88" s="312"/>
      <c r="AC88" s="312"/>
      <c r="AD88" s="312"/>
      <c r="AE88" s="314"/>
      <c r="AF88" s="314"/>
      <c r="AG88" s="314"/>
      <c r="AH88" s="314"/>
      <c r="AI88" s="314"/>
      <c r="AJ88" s="314"/>
      <c r="AK88" s="314"/>
      <c r="AL88" s="314"/>
      <c r="AM88" s="314"/>
      <c r="AN88" s="314"/>
      <c r="AO88" s="314"/>
      <c r="AP88" s="314"/>
      <c r="AQ88" s="316"/>
      <c r="AR88" s="316"/>
      <c r="AS88" s="316"/>
      <c r="AT88" s="316"/>
      <c r="AU88" s="316"/>
      <c r="AV88" s="316"/>
      <c r="AW88" s="312"/>
      <c r="AX88" s="312"/>
      <c r="AY88" s="312"/>
      <c r="AZ88" s="312"/>
      <c r="BA88" s="312"/>
      <c r="BB88" s="312"/>
      <c r="BC88" s="289"/>
      <c r="BD88" s="296"/>
      <c r="BE88" s="289"/>
      <c r="BF88" s="278"/>
      <c r="BG88" s="278"/>
      <c r="BH88" s="278"/>
      <c r="BI88" s="278"/>
      <c r="BJ88" s="278"/>
      <c r="BK88" s="278"/>
      <c r="BL88" s="278"/>
    </row>
    <row r="89" spans="1:64" ht="15.95" customHeight="1" x14ac:dyDescent="0.2">
      <c r="A89" s="277">
        <v>4</v>
      </c>
      <c r="B89" s="278"/>
      <c r="C89" s="278"/>
      <c r="D89" s="278"/>
      <c r="E89" s="278"/>
      <c r="F89" s="278"/>
      <c r="G89" s="278"/>
      <c r="H89" s="278"/>
      <c r="I89" s="278"/>
      <c r="J89" s="278"/>
      <c r="K89" s="290"/>
      <c r="L89" s="289"/>
      <c r="M89" s="312"/>
      <c r="N89" s="312"/>
      <c r="O89" s="312"/>
      <c r="P89" s="312"/>
      <c r="Q89" s="312"/>
      <c r="R89" s="312"/>
      <c r="S89" s="312"/>
      <c r="T89" s="312"/>
      <c r="U89" s="312"/>
      <c r="V89" s="312"/>
      <c r="W89" s="312"/>
      <c r="X89" s="312"/>
      <c r="Y89" s="312"/>
      <c r="Z89" s="312"/>
      <c r="AA89" s="312"/>
      <c r="AB89" s="312"/>
      <c r="AC89" s="312"/>
      <c r="AD89" s="312"/>
      <c r="AE89" s="314"/>
      <c r="AF89" s="314"/>
      <c r="AG89" s="314"/>
      <c r="AH89" s="314"/>
      <c r="AI89" s="314"/>
      <c r="AJ89" s="314"/>
      <c r="AK89" s="314"/>
      <c r="AL89" s="314"/>
      <c r="AM89" s="314"/>
      <c r="AN89" s="314"/>
      <c r="AO89" s="314"/>
      <c r="AP89" s="314"/>
      <c r="AQ89" s="316"/>
      <c r="AR89" s="316"/>
      <c r="AS89" s="316"/>
      <c r="AT89" s="316"/>
      <c r="AU89" s="316"/>
      <c r="AV89" s="316"/>
      <c r="AW89" s="312"/>
      <c r="AX89" s="312"/>
      <c r="AY89" s="312"/>
      <c r="AZ89" s="312"/>
      <c r="BA89" s="312"/>
      <c r="BB89" s="312"/>
      <c r="BC89" s="326"/>
      <c r="BD89" s="296"/>
      <c r="BE89" s="289"/>
      <c r="BF89" s="278"/>
      <c r="BG89" s="278"/>
      <c r="BH89" s="278"/>
      <c r="BI89" s="278"/>
      <c r="BJ89" s="278"/>
      <c r="BK89" s="278"/>
      <c r="BL89" s="278"/>
    </row>
    <row r="90" spans="1:64" ht="15.95" customHeight="1" x14ac:dyDescent="0.2">
      <c r="A90" s="277">
        <v>4</v>
      </c>
      <c r="B90" s="278"/>
      <c r="C90" s="278"/>
      <c r="D90" s="278"/>
      <c r="E90" s="278"/>
      <c r="F90" s="278"/>
      <c r="G90" s="278"/>
      <c r="H90" s="278"/>
      <c r="I90" s="278"/>
      <c r="J90" s="278"/>
      <c r="K90" s="290"/>
      <c r="L90" s="289"/>
      <c r="M90" s="313" t="e">
        <f>AW87+1</f>
        <v>#VALUE!</v>
      </c>
      <c r="N90" s="314"/>
      <c r="O90" s="314"/>
      <c r="P90" s="314"/>
      <c r="Q90" s="314"/>
      <c r="R90" s="314"/>
      <c r="S90" s="313" t="e">
        <f>M90+1</f>
        <v>#VALUE!</v>
      </c>
      <c r="T90" s="314"/>
      <c r="U90" s="314"/>
      <c r="V90" s="314"/>
      <c r="W90" s="314"/>
      <c r="X90" s="314"/>
      <c r="Y90" s="313" t="e">
        <f>S90+1</f>
        <v>#VALUE!</v>
      </c>
      <c r="Z90" s="314"/>
      <c r="AA90" s="314"/>
      <c r="AB90" s="314"/>
      <c r="AC90" s="314"/>
      <c r="AD90" s="314"/>
      <c r="AE90" s="309" t="e">
        <f>Y90+1</f>
        <v>#VALUE!</v>
      </c>
      <c r="AF90" s="310"/>
      <c r="AG90" s="310"/>
      <c r="AH90" s="310"/>
      <c r="AI90" s="310"/>
      <c r="AJ90" s="310"/>
      <c r="AK90" s="309" t="e">
        <f>AE90+1</f>
        <v>#VALUE!</v>
      </c>
      <c r="AL90" s="310"/>
      <c r="AM90" s="310"/>
      <c r="AN90" s="310"/>
      <c r="AO90" s="310"/>
      <c r="AP90" s="310"/>
      <c r="AQ90" s="309" t="e">
        <f>AK90+1</f>
        <v>#VALUE!</v>
      </c>
      <c r="AR90" s="310"/>
      <c r="AS90" s="310"/>
      <c r="AT90" s="310"/>
      <c r="AU90" s="310"/>
      <c r="AV90" s="310"/>
      <c r="AW90" s="309" t="e">
        <f>AQ90+1</f>
        <v>#VALUE!</v>
      </c>
      <c r="AX90" s="310"/>
      <c r="AY90" s="310"/>
      <c r="AZ90" s="310"/>
      <c r="BA90" s="310"/>
      <c r="BB90" s="310"/>
      <c r="BC90" s="326"/>
      <c r="BD90" s="296"/>
      <c r="BE90" s="289"/>
      <c r="BF90" s="278"/>
      <c r="BG90" s="278"/>
      <c r="BH90" s="278"/>
      <c r="BI90" s="278"/>
      <c r="BJ90" s="278"/>
      <c r="BK90" s="278"/>
      <c r="BL90" s="278"/>
    </row>
    <row r="91" spans="1:64" ht="15.95" customHeight="1" x14ac:dyDescent="0.2">
      <c r="A91" s="277">
        <v>4</v>
      </c>
      <c r="B91" s="278"/>
      <c r="C91" s="278"/>
      <c r="D91" s="278"/>
      <c r="E91" s="278"/>
      <c r="F91" s="278"/>
      <c r="G91" s="278"/>
      <c r="H91" s="278"/>
      <c r="I91" s="278"/>
      <c r="J91" s="278"/>
      <c r="K91" s="290"/>
      <c r="L91" s="289"/>
      <c r="M91" s="314"/>
      <c r="N91" s="314"/>
      <c r="O91" s="314"/>
      <c r="P91" s="314"/>
      <c r="Q91" s="314"/>
      <c r="R91" s="314"/>
      <c r="S91" s="314"/>
      <c r="T91" s="314"/>
      <c r="U91" s="314"/>
      <c r="V91" s="314"/>
      <c r="W91" s="314"/>
      <c r="X91" s="314"/>
      <c r="Y91" s="314"/>
      <c r="Z91" s="314"/>
      <c r="AA91" s="314"/>
      <c r="AB91" s="314"/>
      <c r="AC91" s="314"/>
      <c r="AD91" s="314"/>
      <c r="AE91" s="310"/>
      <c r="AF91" s="310"/>
      <c r="AG91" s="310"/>
      <c r="AH91" s="310"/>
      <c r="AI91" s="310"/>
      <c r="AJ91" s="310"/>
      <c r="AK91" s="310"/>
      <c r="AL91" s="310"/>
      <c r="AM91" s="310"/>
      <c r="AN91" s="310"/>
      <c r="AO91" s="310"/>
      <c r="AP91" s="310"/>
      <c r="AQ91" s="310"/>
      <c r="AR91" s="310"/>
      <c r="AS91" s="310"/>
      <c r="AT91" s="310"/>
      <c r="AU91" s="310"/>
      <c r="AV91" s="310"/>
      <c r="AW91" s="310"/>
      <c r="AX91" s="310"/>
      <c r="AY91" s="310"/>
      <c r="AZ91" s="310"/>
      <c r="BA91" s="310"/>
      <c r="BB91" s="310"/>
      <c r="BC91" s="326"/>
      <c r="BD91" s="296"/>
      <c r="BE91" s="289"/>
      <c r="BF91" s="278"/>
      <c r="BG91" s="278"/>
      <c r="BH91" s="278"/>
      <c r="BI91" s="278"/>
      <c r="BJ91" s="278"/>
      <c r="BK91" s="278"/>
      <c r="BL91" s="278"/>
    </row>
    <row r="92" spans="1:64" ht="15.95" customHeight="1" x14ac:dyDescent="0.2">
      <c r="A92" s="277">
        <v>4</v>
      </c>
      <c r="B92" s="278"/>
      <c r="C92" s="278"/>
      <c r="D92" s="278"/>
      <c r="E92" s="278"/>
      <c r="F92" s="278"/>
      <c r="G92" s="278"/>
      <c r="H92" s="278"/>
      <c r="I92" s="278"/>
      <c r="J92" s="278"/>
      <c r="K92" s="290"/>
      <c r="L92" s="289"/>
      <c r="M92" s="314"/>
      <c r="N92" s="314"/>
      <c r="O92" s="314"/>
      <c r="P92" s="314"/>
      <c r="Q92" s="314"/>
      <c r="R92" s="314"/>
      <c r="S92" s="314"/>
      <c r="T92" s="314"/>
      <c r="U92" s="314"/>
      <c r="V92" s="314"/>
      <c r="W92" s="314"/>
      <c r="X92" s="314"/>
      <c r="Y92" s="314"/>
      <c r="Z92" s="314"/>
      <c r="AA92" s="314"/>
      <c r="AB92" s="314"/>
      <c r="AC92" s="314"/>
      <c r="AD92" s="314"/>
      <c r="AE92" s="310"/>
      <c r="AF92" s="310"/>
      <c r="AG92" s="310"/>
      <c r="AH92" s="310"/>
      <c r="AI92" s="310"/>
      <c r="AJ92" s="310"/>
      <c r="AK92" s="310"/>
      <c r="AL92" s="310"/>
      <c r="AM92" s="310"/>
      <c r="AN92" s="310"/>
      <c r="AO92" s="310"/>
      <c r="AP92" s="310"/>
      <c r="AQ92" s="310"/>
      <c r="AR92" s="310"/>
      <c r="AS92" s="310"/>
      <c r="AT92" s="310"/>
      <c r="AU92" s="310"/>
      <c r="AV92" s="310"/>
      <c r="AW92" s="310"/>
      <c r="AX92" s="310"/>
      <c r="AY92" s="310"/>
      <c r="AZ92" s="310"/>
      <c r="BA92" s="310"/>
      <c r="BB92" s="310"/>
      <c r="BC92" s="326"/>
      <c r="BD92" s="296"/>
      <c r="BE92" s="289"/>
      <c r="BF92" s="278"/>
      <c r="BG92" s="278"/>
      <c r="BH92" s="278"/>
      <c r="BI92" s="278"/>
      <c r="BJ92" s="278"/>
      <c r="BK92" s="278"/>
      <c r="BL92" s="278"/>
    </row>
    <row r="93" spans="1:64" ht="15.95" customHeight="1" x14ac:dyDescent="0.2">
      <c r="A93" s="277">
        <v>4</v>
      </c>
      <c r="B93" s="278"/>
      <c r="C93" s="278"/>
      <c r="D93" s="278"/>
      <c r="E93" s="278"/>
      <c r="F93" s="278"/>
      <c r="G93" s="278"/>
      <c r="H93" s="278"/>
      <c r="I93" s="278"/>
      <c r="J93" s="278"/>
      <c r="K93" s="290"/>
      <c r="L93" s="289"/>
      <c r="M93" s="309" t="e">
        <f>AW90+1</f>
        <v>#VALUE!</v>
      </c>
      <c r="N93" s="310"/>
      <c r="O93" s="310"/>
      <c r="P93" s="310"/>
      <c r="Q93" s="310"/>
      <c r="R93" s="310"/>
      <c r="S93" s="309" t="e">
        <f>M93+1</f>
        <v>#VALUE!</v>
      </c>
      <c r="T93" s="310"/>
      <c r="U93" s="310"/>
      <c r="V93" s="310"/>
      <c r="W93" s="310"/>
      <c r="X93" s="310"/>
      <c r="Y93" s="309" t="e">
        <f>S93+1</f>
        <v>#VALUE!</v>
      </c>
      <c r="Z93" s="310"/>
      <c r="AA93" s="310"/>
      <c r="AB93" s="310"/>
      <c r="AC93" s="310"/>
      <c r="AD93" s="310"/>
      <c r="AE93" s="309" t="e">
        <f>Y93+1</f>
        <v>#VALUE!</v>
      </c>
      <c r="AF93" s="310"/>
      <c r="AG93" s="310"/>
      <c r="AH93" s="310"/>
      <c r="AI93" s="310"/>
      <c r="AJ93" s="310"/>
      <c r="AK93" s="309" t="e">
        <f>AE93+1</f>
        <v>#VALUE!</v>
      </c>
      <c r="AL93" s="310"/>
      <c r="AM93" s="310"/>
      <c r="AN93" s="310"/>
      <c r="AO93" s="310"/>
      <c r="AP93" s="310"/>
      <c r="AQ93" s="309" t="e">
        <f>AK93+1</f>
        <v>#VALUE!</v>
      </c>
      <c r="AR93" s="310"/>
      <c r="AS93" s="310"/>
      <c r="AT93" s="310"/>
      <c r="AU93" s="310"/>
      <c r="AV93" s="310"/>
      <c r="AW93" s="309" t="e">
        <f>AQ93+1</f>
        <v>#VALUE!</v>
      </c>
      <c r="AX93" s="310"/>
      <c r="AY93" s="310"/>
      <c r="AZ93" s="310"/>
      <c r="BA93" s="310"/>
      <c r="BB93" s="310"/>
      <c r="BC93" s="326"/>
      <c r="BD93" s="296"/>
      <c r="BE93" s="289"/>
      <c r="BF93" s="278"/>
      <c r="BG93" s="278"/>
      <c r="BH93" s="278"/>
      <c r="BI93" s="278"/>
      <c r="BJ93" s="278"/>
      <c r="BK93" s="278"/>
      <c r="BL93" s="278"/>
    </row>
    <row r="94" spans="1:64" ht="15.95" customHeight="1" x14ac:dyDescent="0.2">
      <c r="A94" s="277">
        <v>4</v>
      </c>
      <c r="B94" s="278"/>
      <c r="C94" s="278"/>
      <c r="D94" s="278"/>
      <c r="E94" s="278"/>
      <c r="F94" s="278"/>
      <c r="G94" s="278"/>
      <c r="H94" s="278"/>
      <c r="I94" s="278"/>
      <c r="J94" s="278"/>
      <c r="K94" s="317" t="s">
        <v>243</v>
      </c>
      <c r="L94" s="319"/>
      <c r="M94" s="310"/>
      <c r="N94" s="310"/>
      <c r="O94" s="310"/>
      <c r="P94" s="310"/>
      <c r="Q94" s="310"/>
      <c r="R94" s="310"/>
      <c r="S94" s="310"/>
      <c r="T94" s="310"/>
      <c r="U94" s="310"/>
      <c r="V94" s="310"/>
      <c r="W94" s="310"/>
      <c r="X94" s="310"/>
      <c r="Y94" s="310"/>
      <c r="Z94" s="310"/>
      <c r="AA94" s="310"/>
      <c r="AB94" s="310"/>
      <c r="AC94" s="310"/>
      <c r="AD94" s="310"/>
      <c r="AE94" s="310"/>
      <c r="AF94" s="310"/>
      <c r="AG94" s="310"/>
      <c r="AH94" s="310"/>
      <c r="AI94" s="310"/>
      <c r="AJ94" s="310"/>
      <c r="AK94" s="310"/>
      <c r="AL94" s="310"/>
      <c r="AM94" s="310"/>
      <c r="AN94" s="310"/>
      <c r="AO94" s="310"/>
      <c r="AP94" s="310"/>
      <c r="AQ94" s="310"/>
      <c r="AR94" s="310"/>
      <c r="AS94" s="310"/>
      <c r="AT94" s="310"/>
      <c r="AU94" s="310"/>
      <c r="AV94" s="310"/>
      <c r="AW94" s="310"/>
      <c r="AX94" s="310"/>
      <c r="AY94" s="310"/>
      <c r="AZ94" s="310"/>
      <c r="BA94" s="310"/>
      <c r="BB94" s="310"/>
      <c r="BC94" s="289"/>
      <c r="BD94" s="296"/>
      <c r="BE94" s="289"/>
      <c r="BF94" s="278"/>
      <c r="BG94" s="278"/>
      <c r="BH94" s="278"/>
      <c r="BI94" s="278"/>
      <c r="BJ94" s="278"/>
      <c r="BK94" s="278"/>
      <c r="BL94" s="278"/>
    </row>
    <row r="95" spans="1:64" ht="15.95" customHeight="1" x14ac:dyDescent="0.2">
      <c r="A95" s="277">
        <v>4</v>
      </c>
      <c r="B95" s="278"/>
      <c r="C95" s="278"/>
      <c r="D95" s="278"/>
      <c r="E95" s="278"/>
      <c r="F95" s="278"/>
      <c r="G95" s="278"/>
      <c r="H95" s="278"/>
      <c r="I95" s="278"/>
      <c r="J95" s="278"/>
      <c r="K95" s="318"/>
      <c r="L95" s="319"/>
      <c r="M95" s="310"/>
      <c r="N95" s="310"/>
      <c r="O95" s="310"/>
      <c r="P95" s="310"/>
      <c r="Q95" s="310"/>
      <c r="R95" s="310"/>
      <c r="S95" s="310"/>
      <c r="T95" s="310"/>
      <c r="U95" s="310"/>
      <c r="V95" s="310"/>
      <c r="W95" s="310"/>
      <c r="X95" s="310"/>
      <c r="Y95" s="310"/>
      <c r="Z95" s="310"/>
      <c r="AA95" s="310"/>
      <c r="AB95" s="310"/>
      <c r="AC95" s="310"/>
      <c r="AD95" s="310"/>
      <c r="AE95" s="310"/>
      <c r="AF95" s="310"/>
      <c r="AG95" s="310"/>
      <c r="AH95" s="310"/>
      <c r="AI95" s="310"/>
      <c r="AJ95" s="310"/>
      <c r="AK95" s="310"/>
      <c r="AL95" s="310"/>
      <c r="AM95" s="310"/>
      <c r="AN95" s="310"/>
      <c r="AO95" s="310"/>
      <c r="AP95" s="310"/>
      <c r="AQ95" s="310"/>
      <c r="AR95" s="310"/>
      <c r="AS95" s="310"/>
      <c r="AT95" s="310"/>
      <c r="AU95" s="310"/>
      <c r="AV95" s="310"/>
      <c r="AW95" s="310"/>
      <c r="AX95" s="310"/>
      <c r="AY95" s="310"/>
      <c r="AZ95" s="310"/>
      <c r="BA95" s="310"/>
      <c r="BB95" s="310"/>
      <c r="BC95" s="289"/>
      <c r="BD95" s="296"/>
      <c r="BE95" s="289"/>
      <c r="BF95" s="278"/>
      <c r="BG95" s="278"/>
      <c r="BH95" s="278"/>
      <c r="BI95" s="278"/>
      <c r="BJ95" s="278"/>
      <c r="BK95" s="278"/>
      <c r="BL95" s="278"/>
    </row>
    <row r="96" spans="1:64" ht="15.95" customHeight="1" x14ac:dyDescent="0.2">
      <c r="A96" s="277">
        <v>4</v>
      </c>
      <c r="B96" s="278"/>
      <c r="C96" s="278"/>
      <c r="D96" s="278"/>
      <c r="E96" s="278"/>
      <c r="F96" s="278"/>
      <c r="G96" s="278"/>
      <c r="H96" s="278"/>
      <c r="I96" s="278"/>
      <c r="J96" s="278"/>
      <c r="K96" s="290"/>
      <c r="L96" s="320"/>
      <c r="M96" s="321"/>
      <c r="N96" s="321"/>
      <c r="O96" s="321"/>
      <c r="P96" s="321"/>
      <c r="Q96" s="321"/>
      <c r="R96" s="321"/>
      <c r="S96" s="321"/>
      <c r="T96" s="321"/>
      <c r="U96" s="321"/>
      <c r="V96" s="321"/>
      <c r="W96" s="321"/>
      <c r="X96" s="321"/>
      <c r="Y96" s="321"/>
      <c r="Z96" s="321"/>
      <c r="AA96" s="321"/>
      <c r="AB96" s="321"/>
      <c r="AC96" s="321"/>
      <c r="AD96" s="321"/>
      <c r="AE96" s="321"/>
      <c r="AF96" s="321"/>
      <c r="AG96" s="321"/>
      <c r="AH96" s="321"/>
      <c r="AI96" s="321"/>
      <c r="AJ96" s="321"/>
      <c r="AK96" s="321"/>
      <c r="AL96" s="321"/>
      <c r="AM96" s="321"/>
      <c r="AN96" s="321"/>
      <c r="AO96" s="321"/>
      <c r="AP96" s="321"/>
      <c r="AQ96" s="321"/>
      <c r="AR96" s="321"/>
      <c r="AS96" s="321"/>
      <c r="AT96" s="321"/>
      <c r="AU96" s="321"/>
      <c r="AV96" s="321"/>
      <c r="AW96" s="321"/>
      <c r="AX96" s="321"/>
      <c r="AY96" s="321"/>
      <c r="AZ96" s="321"/>
      <c r="BA96" s="321"/>
      <c r="BB96" s="321"/>
      <c r="BC96" s="322"/>
      <c r="BD96" s="296"/>
      <c r="BE96" s="289"/>
      <c r="BF96" s="278"/>
      <c r="BG96" s="278"/>
      <c r="BH96" s="278"/>
      <c r="BI96" s="278"/>
      <c r="BJ96" s="278"/>
      <c r="BK96" s="278"/>
      <c r="BL96" s="278"/>
    </row>
    <row r="97" spans="1:64" ht="15.95" customHeight="1" x14ac:dyDescent="0.2">
      <c r="A97" s="277">
        <v>4</v>
      </c>
      <c r="B97" s="278"/>
      <c r="C97" s="278"/>
      <c r="D97" s="278"/>
      <c r="E97" s="278"/>
      <c r="F97" s="278"/>
      <c r="G97" s="278"/>
      <c r="H97" s="278"/>
      <c r="I97" s="278"/>
      <c r="J97" s="278"/>
      <c r="K97" s="323"/>
      <c r="L97" s="320"/>
      <c r="M97" s="321"/>
      <c r="N97" s="321"/>
      <c r="O97" s="321"/>
      <c r="P97" s="321"/>
      <c r="Q97" s="321"/>
      <c r="R97" s="321"/>
      <c r="S97" s="321"/>
      <c r="T97" s="321"/>
      <c r="U97" s="321"/>
      <c r="V97" s="321"/>
      <c r="W97" s="321"/>
      <c r="X97" s="321"/>
      <c r="Y97" s="321"/>
      <c r="Z97" s="321"/>
      <c r="AA97" s="321"/>
      <c r="AB97" s="321"/>
      <c r="AC97" s="321"/>
      <c r="AD97" s="321"/>
      <c r="AE97" s="321"/>
      <c r="AF97" s="321"/>
      <c r="AG97" s="321"/>
      <c r="AH97" s="321"/>
      <c r="AI97" s="321"/>
      <c r="AJ97" s="321"/>
      <c r="AK97" s="321"/>
      <c r="AL97" s="321"/>
      <c r="AM97" s="321"/>
      <c r="AN97" s="321"/>
      <c r="AO97" s="321"/>
      <c r="AP97" s="321"/>
      <c r="AQ97" s="321"/>
      <c r="AR97" s="321"/>
      <c r="AS97" s="321"/>
      <c r="AT97" s="321"/>
      <c r="AU97" s="321"/>
      <c r="AV97" s="321"/>
      <c r="AW97" s="321"/>
      <c r="AX97" s="321"/>
      <c r="AY97" s="321"/>
      <c r="AZ97" s="321"/>
      <c r="BA97" s="321"/>
      <c r="BB97" s="321"/>
      <c r="BC97" s="322"/>
      <c r="BD97" s="296"/>
      <c r="BE97" s="289"/>
      <c r="BF97" s="278"/>
      <c r="BG97" s="278"/>
      <c r="BH97" s="278"/>
      <c r="BI97" s="278"/>
      <c r="BJ97" s="278"/>
      <c r="BK97" s="278"/>
      <c r="BL97" s="278"/>
    </row>
    <row r="98" spans="1:64" ht="15.95" customHeight="1" x14ac:dyDescent="0.2">
      <c r="A98" s="277">
        <v>4</v>
      </c>
      <c r="B98" s="278"/>
      <c r="C98" s="278"/>
      <c r="D98" s="278"/>
      <c r="E98" s="278"/>
      <c r="F98" s="278"/>
      <c r="G98" s="278"/>
      <c r="H98" s="278"/>
      <c r="I98" s="278"/>
      <c r="J98" s="278"/>
      <c r="K98" s="323"/>
      <c r="L98" s="320"/>
      <c r="M98" s="321"/>
      <c r="N98" s="321"/>
      <c r="O98" s="321"/>
      <c r="P98" s="321"/>
      <c r="Q98" s="321"/>
      <c r="R98" s="321"/>
      <c r="S98" s="321"/>
      <c r="T98" s="321"/>
      <c r="U98" s="321"/>
      <c r="V98" s="321"/>
      <c r="W98" s="321"/>
      <c r="X98" s="321"/>
      <c r="Y98" s="321"/>
      <c r="Z98" s="321"/>
      <c r="AA98" s="321"/>
      <c r="AB98" s="321"/>
      <c r="AC98" s="321"/>
      <c r="AD98" s="321"/>
      <c r="AE98" s="321"/>
      <c r="AF98" s="321"/>
      <c r="AG98" s="321"/>
      <c r="AH98" s="321"/>
      <c r="AI98" s="321"/>
      <c r="AJ98" s="321"/>
      <c r="AK98" s="321"/>
      <c r="AL98" s="321"/>
      <c r="AM98" s="321"/>
      <c r="AN98" s="321"/>
      <c r="AO98" s="321"/>
      <c r="AP98" s="321"/>
      <c r="AQ98" s="321"/>
      <c r="AR98" s="321"/>
      <c r="AS98" s="321"/>
      <c r="AT98" s="321"/>
      <c r="AU98" s="321"/>
      <c r="AV98" s="321"/>
      <c r="AW98" s="321"/>
      <c r="AX98" s="321"/>
      <c r="AY98" s="321"/>
      <c r="AZ98" s="321"/>
      <c r="BA98" s="321"/>
      <c r="BB98" s="321"/>
      <c r="BC98" s="322"/>
      <c r="BD98" s="325"/>
      <c r="BE98" s="326"/>
      <c r="BF98" s="278"/>
      <c r="BG98" s="278"/>
      <c r="BH98" s="278"/>
      <c r="BI98" s="278"/>
      <c r="BJ98" s="278"/>
      <c r="BK98" s="278"/>
      <c r="BL98" s="278"/>
    </row>
    <row r="100" spans="1:64" s="332" customFormat="1" ht="14.25" customHeight="1" x14ac:dyDescent="0.2">
      <c r="A100" s="331"/>
    </row>
    <row r="101" spans="1:64" s="332" customFormat="1" ht="14.25" customHeight="1" x14ac:dyDescent="0.2">
      <c r="A101" s="331"/>
    </row>
    <row r="102" spans="1:64" s="332" customFormat="1" ht="14.25" customHeight="1" x14ac:dyDescent="0.2">
      <c r="A102" s="331"/>
    </row>
    <row r="103" spans="1:64" s="332" customFormat="1" ht="14.25" customHeight="1" x14ac:dyDescent="0.2">
      <c r="A103" s="331"/>
    </row>
    <row r="104" spans="1:64" s="332" customFormat="1" ht="14.25" customHeight="1" x14ac:dyDescent="0.2">
      <c r="A104" s="331"/>
    </row>
    <row r="105" spans="1:64" s="332" customFormat="1" ht="14.25" customHeight="1" x14ac:dyDescent="0.2">
      <c r="A105" s="331"/>
    </row>
    <row r="106" spans="1:64" s="332" customFormat="1" ht="14.25" customHeight="1" x14ac:dyDescent="0.2">
      <c r="A106" s="331"/>
    </row>
    <row r="107" spans="1:64" s="332" customFormat="1" ht="14.25" customHeight="1" x14ac:dyDescent="0.2">
      <c r="A107" s="331"/>
    </row>
    <row r="108" spans="1:64" s="332" customFormat="1" ht="14.25" customHeight="1" x14ac:dyDescent="0.2">
      <c r="A108" s="331"/>
    </row>
    <row r="109" spans="1:64" s="332" customFormat="1" ht="14.25" customHeight="1" x14ac:dyDescent="0.2">
      <c r="A109" s="331"/>
    </row>
    <row r="110" spans="1:64" s="332" customFormat="1" ht="14.25" customHeight="1" x14ac:dyDescent="0.2">
      <c r="A110" s="331"/>
    </row>
    <row r="111" spans="1:64" s="332" customFormat="1" ht="14.25" customHeight="1" x14ac:dyDescent="0.2">
      <c r="A111" s="331"/>
    </row>
    <row r="112" spans="1:64" s="332" customFormat="1" ht="14.25" customHeight="1" x14ac:dyDescent="0.2">
      <c r="A112" s="331"/>
    </row>
    <row r="113" spans="1:1" s="332" customFormat="1" ht="14.25" customHeight="1" x14ac:dyDescent="0.2">
      <c r="A113" s="331"/>
    </row>
    <row r="114" spans="1:1" s="332" customFormat="1" ht="14.25" customHeight="1" x14ac:dyDescent="0.2">
      <c r="A114" s="331"/>
    </row>
    <row r="115" spans="1:1" s="332" customFormat="1" ht="14.25" customHeight="1" x14ac:dyDescent="0.2">
      <c r="A115" s="331"/>
    </row>
    <row r="116" spans="1:1" s="332" customFormat="1" ht="14.25" customHeight="1" x14ac:dyDescent="0.2">
      <c r="A116" s="331"/>
    </row>
    <row r="117" spans="1:1" s="332" customFormat="1" ht="14.25" customHeight="1" x14ac:dyDescent="0.2">
      <c r="A117" s="331"/>
    </row>
    <row r="118" spans="1:1" s="332" customFormat="1" ht="14.25" customHeight="1" x14ac:dyDescent="0.2">
      <c r="A118" s="331"/>
    </row>
    <row r="119" spans="1:1" s="332" customFormat="1" ht="14.25" customHeight="1" x14ac:dyDescent="0.2">
      <c r="A119" s="331"/>
    </row>
    <row r="120" spans="1:1" s="332" customFormat="1" ht="14.25" customHeight="1" x14ac:dyDescent="0.2">
      <c r="A120" s="331"/>
    </row>
    <row r="121" spans="1:1" s="332" customFormat="1" ht="14.25" customHeight="1" x14ac:dyDescent="0.2">
      <c r="A121" s="331"/>
    </row>
    <row r="122" spans="1:1" s="332" customFormat="1" ht="14.25" customHeight="1" x14ac:dyDescent="0.2">
      <c r="A122" s="331"/>
    </row>
    <row r="123" spans="1:1" s="332" customFormat="1" ht="14.25" customHeight="1" x14ac:dyDescent="0.2">
      <c r="A123" s="331"/>
    </row>
    <row r="124" spans="1:1" s="332" customFormat="1" ht="14.25" customHeight="1" x14ac:dyDescent="0.2">
      <c r="A124" s="331"/>
    </row>
    <row r="125" spans="1:1" s="332" customFormat="1" ht="14.25" customHeight="1" x14ac:dyDescent="0.2">
      <c r="A125" s="331"/>
    </row>
    <row r="126" spans="1:1" s="332" customFormat="1" ht="14.25" customHeight="1" x14ac:dyDescent="0.2">
      <c r="A126" s="331"/>
    </row>
    <row r="127" spans="1:1" s="332" customFormat="1" ht="14.25" customHeight="1" x14ac:dyDescent="0.2">
      <c r="A127" s="331"/>
    </row>
    <row r="128" spans="1:1" s="332" customFormat="1" ht="14.25" customHeight="1" x14ac:dyDescent="0.2">
      <c r="A128" s="331"/>
    </row>
    <row r="129" spans="1:1" s="332" customFormat="1" ht="14.25" customHeight="1" x14ac:dyDescent="0.2">
      <c r="A129" s="331"/>
    </row>
    <row r="130" spans="1:1" s="332" customFormat="1" ht="14.25" customHeight="1" x14ac:dyDescent="0.2">
      <c r="A130" s="331"/>
    </row>
    <row r="131" spans="1:1" s="332" customFormat="1" ht="14.25" customHeight="1" x14ac:dyDescent="0.2">
      <c r="A131" s="331"/>
    </row>
    <row r="132" spans="1:1" s="332" customFormat="1" ht="14.25" customHeight="1" x14ac:dyDescent="0.2">
      <c r="A132" s="331"/>
    </row>
    <row r="133" spans="1:1" s="332" customFormat="1" ht="14.25" customHeight="1" x14ac:dyDescent="0.2">
      <c r="A133" s="331"/>
    </row>
    <row r="134" spans="1:1" s="332" customFormat="1" ht="14.25" customHeight="1" x14ac:dyDescent="0.2">
      <c r="A134" s="331"/>
    </row>
    <row r="135" spans="1:1" s="332" customFormat="1" ht="14.25" customHeight="1" x14ac:dyDescent="0.2">
      <c r="A135" s="331"/>
    </row>
    <row r="136" spans="1:1" s="332" customFormat="1" ht="14.25" customHeight="1" x14ac:dyDescent="0.2">
      <c r="A136" s="331"/>
    </row>
    <row r="137" spans="1:1" s="332" customFormat="1" ht="14.25" customHeight="1" x14ac:dyDescent="0.2">
      <c r="A137" s="331"/>
    </row>
    <row r="138" spans="1:1" s="332" customFormat="1" ht="14.25" customHeight="1" x14ac:dyDescent="0.2">
      <c r="A138" s="331"/>
    </row>
    <row r="139" spans="1:1" s="332" customFormat="1" ht="14.25" customHeight="1" x14ac:dyDescent="0.2">
      <c r="A139" s="331"/>
    </row>
    <row r="140" spans="1:1" s="332" customFormat="1" ht="14.25" customHeight="1" x14ac:dyDescent="0.2">
      <c r="A140" s="331"/>
    </row>
    <row r="141" spans="1:1" s="332" customFormat="1" ht="14.25" customHeight="1" x14ac:dyDescent="0.2">
      <c r="A141" s="331"/>
    </row>
    <row r="142" spans="1:1" s="332" customFormat="1" ht="14.25" customHeight="1" x14ac:dyDescent="0.2">
      <c r="A142" s="331"/>
    </row>
    <row r="143" spans="1:1" s="332" customFormat="1" ht="14.25" customHeight="1" x14ac:dyDescent="0.2">
      <c r="A143" s="331"/>
    </row>
    <row r="144" spans="1:1" s="332" customFormat="1" ht="14.25" customHeight="1" x14ac:dyDescent="0.2">
      <c r="A144" s="331"/>
    </row>
    <row r="145" spans="1:1" s="332" customFormat="1" ht="14.25" customHeight="1" x14ac:dyDescent="0.2">
      <c r="A145" s="331"/>
    </row>
    <row r="146" spans="1:1" s="332" customFormat="1" ht="14.25" customHeight="1" x14ac:dyDescent="0.2">
      <c r="A146" s="331"/>
    </row>
    <row r="147" spans="1:1" s="332" customFormat="1" ht="14.25" customHeight="1" x14ac:dyDescent="0.2">
      <c r="A147" s="331"/>
    </row>
    <row r="148" spans="1:1" s="332" customFormat="1" ht="14.25" customHeight="1" x14ac:dyDescent="0.2">
      <c r="A148" s="331"/>
    </row>
    <row r="149" spans="1:1" s="332" customFormat="1" ht="14.25" customHeight="1" x14ac:dyDescent="0.2">
      <c r="A149" s="331"/>
    </row>
    <row r="150" spans="1:1" s="332" customFormat="1" ht="14.25" customHeight="1" x14ac:dyDescent="0.2">
      <c r="A150" s="331"/>
    </row>
    <row r="151" spans="1:1" s="332" customFormat="1" ht="14.25" customHeight="1" x14ac:dyDescent="0.2">
      <c r="A151" s="331"/>
    </row>
    <row r="152" spans="1:1" s="332" customFormat="1" ht="14.25" customHeight="1" x14ac:dyDescent="0.2">
      <c r="A152" s="331"/>
    </row>
    <row r="153" spans="1:1" s="332" customFormat="1" ht="14.25" customHeight="1" x14ac:dyDescent="0.2">
      <c r="A153" s="331"/>
    </row>
    <row r="154" spans="1:1" s="332" customFormat="1" ht="14.25" customHeight="1" x14ac:dyDescent="0.2">
      <c r="A154" s="331"/>
    </row>
    <row r="155" spans="1:1" s="332" customFormat="1" ht="14.25" customHeight="1" x14ac:dyDescent="0.2">
      <c r="A155" s="331"/>
    </row>
    <row r="156" spans="1:1" s="332" customFormat="1" ht="14.25" customHeight="1" x14ac:dyDescent="0.2">
      <c r="A156" s="331"/>
    </row>
    <row r="157" spans="1:1" s="332" customFormat="1" ht="14.25" customHeight="1" x14ac:dyDescent="0.2">
      <c r="A157" s="331"/>
    </row>
    <row r="158" spans="1:1" s="332" customFormat="1" ht="14.25" customHeight="1" x14ac:dyDescent="0.2">
      <c r="A158" s="331"/>
    </row>
    <row r="159" spans="1:1" s="332" customFormat="1" ht="14.25" customHeight="1" x14ac:dyDescent="0.2">
      <c r="A159" s="331"/>
    </row>
    <row r="160" spans="1:1" s="332" customFormat="1" ht="14.25" customHeight="1" x14ac:dyDescent="0.2">
      <c r="A160" s="331"/>
    </row>
    <row r="161" spans="1:1" s="332" customFormat="1" ht="14.25" customHeight="1" x14ac:dyDescent="0.2">
      <c r="A161" s="331"/>
    </row>
    <row r="162" spans="1:1" s="332" customFormat="1" ht="14.25" customHeight="1" x14ac:dyDescent="0.2">
      <c r="A162" s="331"/>
    </row>
    <row r="163" spans="1:1" s="332" customFormat="1" ht="14.25" customHeight="1" x14ac:dyDescent="0.2">
      <c r="A163" s="331"/>
    </row>
    <row r="164" spans="1:1" s="332" customFormat="1" ht="14.25" customHeight="1" x14ac:dyDescent="0.2">
      <c r="A164" s="331"/>
    </row>
    <row r="165" spans="1:1" s="332" customFormat="1" ht="14.25" customHeight="1" x14ac:dyDescent="0.2">
      <c r="A165" s="331"/>
    </row>
    <row r="166" spans="1:1" s="332" customFormat="1" ht="14.25" customHeight="1" x14ac:dyDescent="0.2">
      <c r="A166" s="331"/>
    </row>
    <row r="167" spans="1:1" s="332" customFormat="1" ht="14.25" customHeight="1" x14ac:dyDescent="0.2">
      <c r="A167" s="331"/>
    </row>
    <row r="168" spans="1:1" s="332" customFormat="1" ht="14.25" customHeight="1" x14ac:dyDescent="0.2">
      <c r="A168" s="331"/>
    </row>
    <row r="169" spans="1:1" s="332" customFormat="1" ht="14.25" customHeight="1" x14ac:dyDescent="0.2">
      <c r="A169" s="331"/>
    </row>
    <row r="170" spans="1:1" s="332" customFormat="1" ht="14.25" customHeight="1" x14ac:dyDescent="0.2">
      <c r="A170" s="331"/>
    </row>
    <row r="171" spans="1:1" s="332" customFormat="1" ht="14.25" customHeight="1" x14ac:dyDescent="0.2">
      <c r="A171" s="331"/>
    </row>
    <row r="172" spans="1:1" s="332" customFormat="1" ht="14.25" customHeight="1" x14ac:dyDescent="0.2">
      <c r="A172" s="331"/>
    </row>
    <row r="173" spans="1:1" s="332" customFormat="1" ht="14.25" customHeight="1" x14ac:dyDescent="0.2">
      <c r="A173" s="331"/>
    </row>
    <row r="174" spans="1:1" s="332" customFormat="1" ht="14.25" customHeight="1" x14ac:dyDescent="0.2">
      <c r="A174" s="331"/>
    </row>
    <row r="175" spans="1:1" s="332" customFormat="1" ht="14.25" customHeight="1" x14ac:dyDescent="0.2">
      <c r="A175" s="331"/>
    </row>
    <row r="176" spans="1:1" s="332" customFormat="1" ht="14.25" customHeight="1" x14ac:dyDescent="0.2">
      <c r="A176" s="331"/>
    </row>
    <row r="177" spans="1:1" s="332" customFormat="1" ht="14.25" customHeight="1" x14ac:dyDescent="0.2">
      <c r="A177" s="331"/>
    </row>
    <row r="178" spans="1:1" s="332" customFormat="1" ht="14.25" customHeight="1" x14ac:dyDescent="0.2">
      <c r="A178" s="331"/>
    </row>
    <row r="179" spans="1:1" s="332" customFormat="1" ht="14.25" customHeight="1" x14ac:dyDescent="0.2">
      <c r="A179" s="331"/>
    </row>
    <row r="180" spans="1:1" s="332" customFormat="1" ht="14.25" customHeight="1" x14ac:dyDescent="0.2">
      <c r="A180" s="331"/>
    </row>
    <row r="181" spans="1:1" s="332" customFormat="1" ht="14.25" customHeight="1" x14ac:dyDescent="0.2">
      <c r="A181" s="331"/>
    </row>
    <row r="182" spans="1:1" s="332" customFormat="1" ht="14.25" customHeight="1" x14ac:dyDescent="0.2">
      <c r="A182" s="331"/>
    </row>
    <row r="183" spans="1:1" s="332" customFormat="1" ht="14.25" customHeight="1" x14ac:dyDescent="0.2">
      <c r="A183" s="331"/>
    </row>
    <row r="184" spans="1:1" s="332" customFormat="1" ht="14.25" customHeight="1" x14ac:dyDescent="0.2">
      <c r="A184" s="331"/>
    </row>
    <row r="185" spans="1:1" s="332" customFormat="1" ht="14.25" customHeight="1" x14ac:dyDescent="0.2">
      <c r="A185" s="331"/>
    </row>
    <row r="186" spans="1:1" s="332" customFormat="1" ht="14.25" customHeight="1" x14ac:dyDescent="0.2">
      <c r="A186" s="331"/>
    </row>
    <row r="187" spans="1:1" s="332" customFormat="1" ht="14.25" customHeight="1" x14ac:dyDescent="0.2">
      <c r="A187" s="331"/>
    </row>
    <row r="188" spans="1:1" s="332" customFormat="1" ht="14.25" customHeight="1" x14ac:dyDescent="0.2">
      <c r="A188" s="331"/>
    </row>
    <row r="189" spans="1:1" s="332" customFormat="1" ht="14.25" customHeight="1" x14ac:dyDescent="0.2">
      <c r="A189" s="331"/>
    </row>
    <row r="190" spans="1:1" s="332" customFormat="1" ht="14.25" customHeight="1" x14ac:dyDescent="0.2">
      <c r="A190" s="331"/>
    </row>
    <row r="191" spans="1:1" s="332" customFormat="1" ht="14.25" customHeight="1" x14ac:dyDescent="0.2">
      <c r="A191" s="331"/>
    </row>
    <row r="192" spans="1:1" s="332" customFormat="1" ht="14.25" customHeight="1" x14ac:dyDescent="0.2">
      <c r="A192" s="331"/>
    </row>
    <row r="193" spans="1:1" s="332" customFormat="1" ht="14.25" customHeight="1" x14ac:dyDescent="0.2">
      <c r="A193" s="331"/>
    </row>
    <row r="194" spans="1:1" s="332" customFormat="1" ht="14.25" customHeight="1" x14ac:dyDescent="0.2">
      <c r="A194" s="331"/>
    </row>
    <row r="195" spans="1:1" s="332" customFormat="1" ht="14.25" customHeight="1" x14ac:dyDescent="0.2">
      <c r="A195" s="331"/>
    </row>
    <row r="196" spans="1:1" s="332" customFormat="1" ht="14.25" customHeight="1" x14ac:dyDescent="0.2">
      <c r="A196" s="331"/>
    </row>
    <row r="197" spans="1:1" s="332" customFormat="1" ht="14.25" customHeight="1" x14ac:dyDescent="0.2">
      <c r="A197" s="331"/>
    </row>
    <row r="198" spans="1:1" s="332" customFormat="1" ht="14.25" customHeight="1" x14ac:dyDescent="0.2">
      <c r="A198" s="331"/>
    </row>
    <row r="199" spans="1:1" s="332" customFormat="1" ht="14.25" customHeight="1" x14ac:dyDescent="0.2">
      <c r="A199" s="331"/>
    </row>
    <row r="200" spans="1:1" s="332" customFormat="1" ht="14.25" customHeight="1" x14ac:dyDescent="0.2">
      <c r="A200" s="331"/>
    </row>
    <row r="201" spans="1:1" s="332" customFormat="1" ht="14.25" customHeight="1" x14ac:dyDescent="0.2">
      <c r="A201" s="331"/>
    </row>
    <row r="202" spans="1:1" s="332" customFormat="1" ht="14.25" customHeight="1" x14ac:dyDescent="0.2">
      <c r="A202" s="331"/>
    </row>
    <row r="203" spans="1:1" s="332" customFormat="1" ht="14.25" customHeight="1" x14ac:dyDescent="0.2">
      <c r="A203" s="331"/>
    </row>
    <row r="204" spans="1:1" s="332" customFormat="1" ht="14.25" customHeight="1" x14ac:dyDescent="0.2">
      <c r="A204" s="331"/>
    </row>
    <row r="205" spans="1:1" s="332" customFormat="1" ht="14.25" customHeight="1" x14ac:dyDescent="0.2">
      <c r="A205" s="331"/>
    </row>
    <row r="206" spans="1:1" s="332" customFormat="1" ht="14.25" customHeight="1" x14ac:dyDescent="0.2">
      <c r="A206" s="331"/>
    </row>
    <row r="207" spans="1:1" s="332" customFormat="1" ht="14.25" customHeight="1" x14ac:dyDescent="0.2">
      <c r="A207" s="331"/>
    </row>
    <row r="208" spans="1:1" s="332" customFormat="1" ht="14.25" customHeight="1" x14ac:dyDescent="0.2">
      <c r="A208" s="331"/>
    </row>
    <row r="209" spans="1:1" s="332" customFormat="1" ht="14.25" customHeight="1" x14ac:dyDescent="0.2">
      <c r="A209" s="331"/>
    </row>
    <row r="210" spans="1:1" s="332" customFormat="1" ht="14.25" customHeight="1" x14ac:dyDescent="0.2">
      <c r="A210" s="331"/>
    </row>
    <row r="211" spans="1:1" s="332" customFormat="1" ht="14.25" customHeight="1" x14ac:dyDescent="0.2">
      <c r="A211" s="331"/>
    </row>
    <row r="212" spans="1:1" s="332" customFormat="1" ht="14.25" customHeight="1" x14ac:dyDescent="0.2">
      <c r="A212" s="331"/>
    </row>
    <row r="213" spans="1:1" s="332" customFormat="1" ht="14.25" customHeight="1" x14ac:dyDescent="0.2">
      <c r="A213" s="331"/>
    </row>
    <row r="214" spans="1:1" s="332" customFormat="1" ht="14.25" customHeight="1" x14ac:dyDescent="0.2">
      <c r="A214" s="331"/>
    </row>
    <row r="215" spans="1:1" s="332" customFormat="1" ht="14.25" customHeight="1" x14ac:dyDescent="0.2">
      <c r="A215" s="331"/>
    </row>
    <row r="216" spans="1:1" s="332" customFormat="1" ht="14.25" customHeight="1" x14ac:dyDescent="0.2">
      <c r="A216" s="331"/>
    </row>
    <row r="217" spans="1:1" s="332" customFormat="1" ht="14.25" customHeight="1" x14ac:dyDescent="0.2">
      <c r="A217" s="331"/>
    </row>
    <row r="218" spans="1:1" s="332" customFormat="1" ht="14.25" customHeight="1" x14ac:dyDescent="0.2">
      <c r="A218" s="331"/>
    </row>
    <row r="219" spans="1:1" s="332" customFormat="1" ht="14.25" customHeight="1" x14ac:dyDescent="0.2">
      <c r="A219" s="331"/>
    </row>
    <row r="220" spans="1:1" s="332" customFormat="1" ht="14.25" customHeight="1" x14ac:dyDescent="0.2">
      <c r="A220" s="331"/>
    </row>
    <row r="221" spans="1:1" s="332" customFormat="1" ht="14.25" customHeight="1" x14ac:dyDescent="0.2">
      <c r="A221" s="331"/>
    </row>
    <row r="222" spans="1:1" s="332" customFormat="1" ht="14.25" customHeight="1" x14ac:dyDescent="0.2">
      <c r="A222" s="331"/>
    </row>
    <row r="223" spans="1:1" s="332" customFormat="1" ht="14.25" customHeight="1" x14ac:dyDescent="0.2">
      <c r="A223" s="331"/>
    </row>
    <row r="224" spans="1:1" s="332" customFormat="1" ht="14.25" customHeight="1" x14ac:dyDescent="0.2">
      <c r="A224" s="331"/>
    </row>
    <row r="225" spans="1:1" s="332" customFormat="1" ht="14.25" customHeight="1" x14ac:dyDescent="0.2">
      <c r="A225" s="331"/>
    </row>
    <row r="226" spans="1:1" s="332" customFormat="1" ht="14.25" customHeight="1" x14ac:dyDescent="0.2">
      <c r="A226" s="331"/>
    </row>
    <row r="227" spans="1:1" s="332" customFormat="1" ht="14.25" customHeight="1" x14ac:dyDescent="0.2">
      <c r="A227" s="331"/>
    </row>
    <row r="228" spans="1:1" s="332" customFormat="1" ht="14.25" customHeight="1" x14ac:dyDescent="0.2">
      <c r="A228" s="331"/>
    </row>
    <row r="229" spans="1:1" s="332" customFormat="1" ht="14.25" customHeight="1" x14ac:dyDescent="0.2">
      <c r="A229" s="331"/>
    </row>
    <row r="230" spans="1:1" s="332" customFormat="1" ht="14.25" customHeight="1" x14ac:dyDescent="0.2">
      <c r="A230" s="331"/>
    </row>
    <row r="231" spans="1:1" s="332" customFormat="1" ht="14.25" customHeight="1" x14ac:dyDescent="0.2">
      <c r="A231" s="331"/>
    </row>
    <row r="232" spans="1:1" s="332" customFormat="1" ht="14.25" customHeight="1" x14ac:dyDescent="0.2">
      <c r="A232" s="331"/>
    </row>
    <row r="233" spans="1:1" s="332" customFormat="1" ht="14.25" customHeight="1" x14ac:dyDescent="0.2">
      <c r="A233" s="331"/>
    </row>
    <row r="234" spans="1:1" s="332" customFormat="1" ht="14.25" customHeight="1" x14ac:dyDescent="0.2">
      <c r="A234" s="331"/>
    </row>
    <row r="235" spans="1:1" s="332" customFormat="1" ht="14.25" customHeight="1" x14ac:dyDescent="0.2">
      <c r="A235" s="331"/>
    </row>
    <row r="236" spans="1:1" s="332" customFormat="1" ht="14.25" customHeight="1" x14ac:dyDescent="0.2">
      <c r="A236" s="331"/>
    </row>
    <row r="237" spans="1:1" s="332" customFormat="1" ht="14.25" customHeight="1" x14ac:dyDescent="0.2">
      <c r="A237" s="331"/>
    </row>
    <row r="238" spans="1:1" s="332" customFormat="1" ht="14.25" customHeight="1" x14ac:dyDescent="0.2">
      <c r="A238" s="331"/>
    </row>
    <row r="239" spans="1:1" s="332" customFormat="1" ht="14.25" customHeight="1" x14ac:dyDescent="0.2">
      <c r="A239" s="331"/>
    </row>
    <row r="240" spans="1:1" s="332" customFormat="1" ht="14.25" customHeight="1" x14ac:dyDescent="0.2">
      <c r="A240" s="331"/>
    </row>
    <row r="241" spans="1:1" s="332" customFormat="1" ht="14.25" customHeight="1" x14ac:dyDescent="0.2">
      <c r="A241" s="331"/>
    </row>
    <row r="242" spans="1:1" s="332" customFormat="1" ht="14.25" customHeight="1" x14ac:dyDescent="0.2">
      <c r="A242" s="331"/>
    </row>
    <row r="243" spans="1:1" s="332" customFormat="1" ht="14.25" customHeight="1" x14ac:dyDescent="0.2">
      <c r="A243" s="331"/>
    </row>
    <row r="244" spans="1:1" s="332" customFormat="1" ht="14.25" customHeight="1" x14ac:dyDescent="0.2">
      <c r="A244" s="331"/>
    </row>
    <row r="245" spans="1:1" s="332" customFormat="1" ht="14.25" customHeight="1" x14ac:dyDescent="0.2">
      <c r="A245" s="331"/>
    </row>
    <row r="246" spans="1:1" s="332" customFormat="1" ht="14.25" customHeight="1" x14ac:dyDescent="0.2">
      <c r="A246" s="331"/>
    </row>
    <row r="247" spans="1:1" s="332" customFormat="1" ht="14.25" customHeight="1" x14ac:dyDescent="0.2">
      <c r="A247" s="331"/>
    </row>
    <row r="248" spans="1:1" s="332" customFormat="1" ht="14.25" customHeight="1" x14ac:dyDescent="0.2">
      <c r="A248" s="331"/>
    </row>
    <row r="249" spans="1:1" s="332" customFormat="1" ht="14.25" customHeight="1" x14ac:dyDescent="0.2">
      <c r="A249" s="331"/>
    </row>
    <row r="250" spans="1:1" s="332" customFormat="1" ht="14.25" customHeight="1" x14ac:dyDescent="0.2">
      <c r="A250" s="331"/>
    </row>
    <row r="251" spans="1:1" s="332" customFormat="1" ht="14.25" customHeight="1" x14ac:dyDescent="0.2">
      <c r="A251" s="331"/>
    </row>
    <row r="252" spans="1:1" s="332" customFormat="1" ht="14.25" customHeight="1" x14ac:dyDescent="0.2">
      <c r="A252" s="331"/>
    </row>
    <row r="253" spans="1:1" s="332" customFormat="1" ht="14.25" customHeight="1" x14ac:dyDescent="0.2">
      <c r="A253" s="331"/>
    </row>
    <row r="254" spans="1:1" s="332" customFormat="1" ht="14.25" customHeight="1" x14ac:dyDescent="0.2">
      <c r="A254" s="331"/>
    </row>
    <row r="255" spans="1:1" s="332" customFormat="1" ht="14.25" customHeight="1" x14ac:dyDescent="0.2">
      <c r="A255" s="331"/>
    </row>
    <row r="256" spans="1:1" s="332" customFormat="1" ht="14.25" customHeight="1" x14ac:dyDescent="0.2">
      <c r="A256" s="331"/>
    </row>
    <row r="257" spans="1:1" s="332" customFormat="1" ht="14.25" customHeight="1" x14ac:dyDescent="0.2">
      <c r="A257" s="331"/>
    </row>
    <row r="258" spans="1:1" s="332" customFormat="1" ht="14.25" customHeight="1" x14ac:dyDescent="0.2">
      <c r="A258" s="331"/>
    </row>
    <row r="259" spans="1:1" s="332" customFormat="1" ht="14.25" customHeight="1" x14ac:dyDescent="0.2">
      <c r="A259" s="331"/>
    </row>
    <row r="260" spans="1:1" s="332" customFormat="1" ht="14.25" customHeight="1" x14ac:dyDescent="0.2">
      <c r="A260" s="331"/>
    </row>
    <row r="261" spans="1:1" s="332" customFormat="1" ht="14.25" customHeight="1" x14ac:dyDescent="0.2">
      <c r="A261" s="331"/>
    </row>
    <row r="262" spans="1:1" s="332" customFormat="1" ht="14.25" customHeight="1" x14ac:dyDescent="0.2">
      <c r="A262" s="331"/>
    </row>
    <row r="263" spans="1:1" s="332" customFormat="1" ht="14.25" customHeight="1" x14ac:dyDescent="0.2">
      <c r="A263" s="331"/>
    </row>
    <row r="264" spans="1:1" s="332" customFormat="1" ht="14.25" customHeight="1" x14ac:dyDescent="0.2">
      <c r="A264" s="331"/>
    </row>
    <row r="265" spans="1:1" s="332" customFormat="1" ht="14.25" customHeight="1" x14ac:dyDescent="0.2">
      <c r="A265" s="331"/>
    </row>
    <row r="266" spans="1:1" s="332" customFormat="1" ht="14.25" customHeight="1" x14ac:dyDescent="0.2">
      <c r="A266" s="331"/>
    </row>
    <row r="267" spans="1:1" s="332" customFormat="1" ht="14.25" customHeight="1" x14ac:dyDescent="0.2">
      <c r="A267" s="331"/>
    </row>
    <row r="268" spans="1:1" s="332" customFormat="1" ht="14.25" customHeight="1" x14ac:dyDescent="0.2">
      <c r="A268" s="331"/>
    </row>
    <row r="269" spans="1:1" s="332" customFormat="1" ht="14.25" customHeight="1" x14ac:dyDescent="0.2">
      <c r="A269" s="331"/>
    </row>
    <row r="270" spans="1:1" s="332" customFormat="1" ht="14.25" customHeight="1" x14ac:dyDescent="0.2">
      <c r="A270" s="331"/>
    </row>
    <row r="271" spans="1:1" s="332" customFormat="1" ht="14.25" customHeight="1" x14ac:dyDescent="0.2">
      <c r="A271" s="331"/>
    </row>
    <row r="272" spans="1:1" s="332" customFormat="1" ht="14.25" customHeight="1" x14ac:dyDescent="0.2">
      <c r="A272" s="331"/>
    </row>
    <row r="273" spans="1:1" s="332" customFormat="1" ht="14.25" customHeight="1" x14ac:dyDescent="0.2">
      <c r="A273" s="331"/>
    </row>
    <row r="274" spans="1:1" s="332" customFormat="1" ht="14.25" customHeight="1" x14ac:dyDescent="0.2">
      <c r="A274" s="331"/>
    </row>
    <row r="275" spans="1:1" s="332" customFormat="1" ht="14.25" customHeight="1" x14ac:dyDescent="0.2">
      <c r="A275" s="331"/>
    </row>
    <row r="276" spans="1:1" s="332" customFormat="1" ht="14.25" customHeight="1" x14ac:dyDescent="0.2">
      <c r="A276" s="331"/>
    </row>
    <row r="277" spans="1:1" s="332" customFormat="1" ht="14.25" customHeight="1" x14ac:dyDescent="0.2">
      <c r="A277" s="331"/>
    </row>
    <row r="278" spans="1:1" s="332" customFormat="1" ht="14.25" customHeight="1" x14ac:dyDescent="0.2">
      <c r="A278" s="331"/>
    </row>
    <row r="279" spans="1:1" s="332" customFormat="1" ht="14.25" customHeight="1" x14ac:dyDescent="0.2">
      <c r="A279" s="331"/>
    </row>
    <row r="280" spans="1:1" s="332" customFormat="1" ht="14.25" customHeight="1" x14ac:dyDescent="0.2">
      <c r="A280" s="331"/>
    </row>
    <row r="281" spans="1:1" s="332" customFormat="1" ht="14.25" customHeight="1" x14ac:dyDescent="0.2">
      <c r="A281" s="331"/>
    </row>
    <row r="282" spans="1:1" s="332" customFormat="1" ht="14.25" customHeight="1" x14ac:dyDescent="0.2">
      <c r="A282" s="331"/>
    </row>
    <row r="283" spans="1:1" s="332" customFormat="1" ht="14.25" customHeight="1" x14ac:dyDescent="0.2">
      <c r="A283" s="331"/>
    </row>
    <row r="284" spans="1:1" s="332" customFormat="1" ht="14.25" customHeight="1" x14ac:dyDescent="0.2">
      <c r="A284" s="331"/>
    </row>
    <row r="285" spans="1:1" s="332" customFormat="1" ht="14.25" customHeight="1" x14ac:dyDescent="0.2">
      <c r="A285" s="331"/>
    </row>
    <row r="286" spans="1:1" s="332" customFormat="1" ht="14.25" customHeight="1" x14ac:dyDescent="0.2">
      <c r="A286" s="331"/>
    </row>
    <row r="287" spans="1:1" s="332" customFormat="1" ht="14.25" customHeight="1" x14ac:dyDescent="0.2">
      <c r="A287" s="331"/>
    </row>
    <row r="288" spans="1:1" s="332" customFormat="1" ht="14.25" customHeight="1" x14ac:dyDescent="0.2">
      <c r="A288" s="331"/>
    </row>
    <row r="289" spans="1:1" s="332" customFormat="1" ht="14.25" customHeight="1" x14ac:dyDescent="0.2">
      <c r="A289" s="331"/>
    </row>
    <row r="290" spans="1:1" s="332" customFormat="1" ht="14.25" customHeight="1" x14ac:dyDescent="0.2">
      <c r="A290" s="331"/>
    </row>
    <row r="291" spans="1:1" s="332" customFormat="1" ht="14.25" customHeight="1" x14ac:dyDescent="0.2">
      <c r="A291" s="331"/>
    </row>
    <row r="292" spans="1:1" s="332" customFormat="1" ht="14.25" customHeight="1" x14ac:dyDescent="0.2">
      <c r="A292" s="331"/>
    </row>
    <row r="293" spans="1:1" s="332" customFormat="1" ht="14.25" customHeight="1" x14ac:dyDescent="0.2">
      <c r="A293" s="331"/>
    </row>
    <row r="294" spans="1:1" s="332" customFormat="1" ht="14.25" customHeight="1" x14ac:dyDescent="0.2">
      <c r="A294" s="331"/>
    </row>
    <row r="295" spans="1:1" s="332" customFormat="1" ht="14.25" customHeight="1" x14ac:dyDescent="0.2">
      <c r="A295" s="331"/>
    </row>
    <row r="296" spans="1:1" s="332" customFormat="1" ht="14.25" customHeight="1" x14ac:dyDescent="0.2">
      <c r="A296" s="331"/>
    </row>
    <row r="297" spans="1:1" s="332" customFormat="1" ht="14.25" customHeight="1" x14ac:dyDescent="0.2">
      <c r="A297" s="331"/>
    </row>
    <row r="298" spans="1:1" s="332" customFormat="1" ht="14.25" customHeight="1" x14ac:dyDescent="0.2">
      <c r="A298" s="331"/>
    </row>
    <row r="299" spans="1:1" s="332" customFormat="1" ht="14.25" customHeight="1" x14ac:dyDescent="0.2">
      <c r="A299" s="331"/>
    </row>
    <row r="300" spans="1:1" s="332" customFormat="1" ht="14.25" customHeight="1" x14ac:dyDescent="0.2">
      <c r="A300" s="331"/>
    </row>
    <row r="301" spans="1:1" s="332" customFormat="1" ht="14.25" customHeight="1" x14ac:dyDescent="0.2">
      <c r="A301" s="331"/>
    </row>
    <row r="302" spans="1:1" s="332" customFormat="1" ht="14.25" customHeight="1" x14ac:dyDescent="0.2">
      <c r="A302" s="331"/>
    </row>
    <row r="303" spans="1:1" s="332" customFormat="1" ht="14.25" customHeight="1" x14ac:dyDescent="0.2">
      <c r="A303" s="331"/>
    </row>
    <row r="304" spans="1:1" s="332" customFormat="1" ht="14.25" customHeight="1" x14ac:dyDescent="0.2">
      <c r="A304" s="331"/>
    </row>
    <row r="305" spans="1:1" s="332" customFormat="1" ht="14.25" customHeight="1" x14ac:dyDescent="0.2">
      <c r="A305" s="331"/>
    </row>
    <row r="306" spans="1:1" s="332" customFormat="1" ht="14.25" customHeight="1" x14ac:dyDescent="0.2">
      <c r="A306" s="331"/>
    </row>
    <row r="307" spans="1:1" s="332" customFormat="1" ht="14.25" customHeight="1" x14ac:dyDescent="0.2">
      <c r="A307" s="331"/>
    </row>
    <row r="308" spans="1:1" s="332" customFormat="1" ht="14.25" customHeight="1" x14ac:dyDescent="0.2">
      <c r="A308" s="331"/>
    </row>
    <row r="309" spans="1:1" s="332" customFormat="1" ht="14.25" customHeight="1" x14ac:dyDescent="0.2">
      <c r="A309" s="331"/>
    </row>
    <row r="310" spans="1:1" s="332" customFormat="1" ht="14.25" customHeight="1" x14ac:dyDescent="0.2">
      <c r="A310" s="331"/>
    </row>
    <row r="311" spans="1:1" s="332" customFormat="1" ht="14.25" customHeight="1" x14ac:dyDescent="0.2">
      <c r="A311" s="331"/>
    </row>
    <row r="312" spans="1:1" s="332" customFormat="1" ht="14.25" customHeight="1" x14ac:dyDescent="0.2">
      <c r="A312" s="331"/>
    </row>
    <row r="313" spans="1:1" s="332" customFormat="1" ht="14.25" customHeight="1" x14ac:dyDescent="0.2">
      <c r="A313" s="331"/>
    </row>
    <row r="314" spans="1:1" s="332" customFormat="1" ht="14.25" customHeight="1" x14ac:dyDescent="0.2">
      <c r="A314" s="331"/>
    </row>
    <row r="315" spans="1:1" s="332" customFormat="1" ht="14.25" customHeight="1" x14ac:dyDescent="0.2">
      <c r="A315" s="331"/>
    </row>
    <row r="316" spans="1:1" s="332" customFormat="1" ht="14.25" customHeight="1" x14ac:dyDescent="0.2">
      <c r="A316" s="331"/>
    </row>
    <row r="317" spans="1:1" s="332" customFormat="1" ht="14.25" customHeight="1" x14ac:dyDescent="0.2">
      <c r="A317" s="331"/>
    </row>
    <row r="318" spans="1:1" s="332" customFormat="1" ht="14.25" customHeight="1" x14ac:dyDescent="0.2">
      <c r="A318" s="331"/>
    </row>
    <row r="319" spans="1:1" s="332" customFormat="1" ht="14.25" customHeight="1" x14ac:dyDescent="0.2">
      <c r="A319" s="331"/>
    </row>
    <row r="320" spans="1:1" s="332" customFormat="1" ht="14.25" customHeight="1" x14ac:dyDescent="0.2">
      <c r="A320" s="331"/>
    </row>
    <row r="321" spans="1:1" s="332" customFormat="1" ht="14.25" customHeight="1" x14ac:dyDescent="0.2">
      <c r="A321" s="331"/>
    </row>
    <row r="322" spans="1:1" s="332" customFormat="1" ht="14.25" customHeight="1" x14ac:dyDescent="0.2">
      <c r="A322" s="331"/>
    </row>
    <row r="323" spans="1:1" s="332" customFormat="1" ht="14.25" customHeight="1" x14ac:dyDescent="0.2">
      <c r="A323" s="331"/>
    </row>
    <row r="324" spans="1:1" s="332" customFormat="1" ht="14.25" customHeight="1" x14ac:dyDescent="0.2">
      <c r="A324" s="331"/>
    </row>
    <row r="325" spans="1:1" s="332" customFormat="1" ht="14.25" customHeight="1" x14ac:dyDescent="0.2">
      <c r="A325" s="331"/>
    </row>
    <row r="326" spans="1:1" s="332" customFormat="1" ht="14.25" customHeight="1" x14ac:dyDescent="0.2">
      <c r="A326" s="331"/>
    </row>
    <row r="327" spans="1:1" s="332" customFormat="1" ht="14.25" customHeight="1" x14ac:dyDescent="0.2">
      <c r="A327" s="331"/>
    </row>
    <row r="328" spans="1:1" s="332" customFormat="1" ht="14.25" customHeight="1" x14ac:dyDescent="0.2">
      <c r="A328" s="331"/>
    </row>
    <row r="329" spans="1:1" s="332" customFormat="1" ht="14.25" customHeight="1" x14ac:dyDescent="0.2">
      <c r="A329" s="331"/>
    </row>
    <row r="330" spans="1:1" s="332" customFormat="1" ht="14.25" customHeight="1" x14ac:dyDescent="0.2">
      <c r="A330" s="331"/>
    </row>
    <row r="331" spans="1:1" s="332" customFormat="1" ht="14.25" customHeight="1" x14ac:dyDescent="0.2">
      <c r="A331" s="331"/>
    </row>
    <row r="332" spans="1:1" s="332" customFormat="1" ht="14.25" customHeight="1" x14ac:dyDescent="0.2">
      <c r="A332" s="331"/>
    </row>
    <row r="333" spans="1:1" s="332" customFormat="1" ht="14.25" customHeight="1" x14ac:dyDescent="0.2">
      <c r="A333" s="331"/>
    </row>
    <row r="334" spans="1:1" s="332" customFormat="1" ht="14.25" customHeight="1" x14ac:dyDescent="0.2">
      <c r="A334" s="331"/>
    </row>
    <row r="335" spans="1:1" s="332" customFormat="1" ht="14.25" customHeight="1" x14ac:dyDescent="0.2">
      <c r="A335" s="331"/>
    </row>
    <row r="336" spans="1:1" s="332" customFormat="1" ht="14.25" customHeight="1" x14ac:dyDescent="0.2">
      <c r="A336" s="331"/>
    </row>
    <row r="337" spans="1:1" s="332" customFormat="1" ht="14.25" customHeight="1" x14ac:dyDescent="0.2">
      <c r="A337" s="331"/>
    </row>
    <row r="338" spans="1:1" s="332" customFormat="1" ht="14.25" customHeight="1" x14ac:dyDescent="0.2">
      <c r="A338" s="331"/>
    </row>
    <row r="339" spans="1:1" s="332" customFormat="1" ht="14.25" customHeight="1" x14ac:dyDescent="0.2">
      <c r="A339" s="331"/>
    </row>
    <row r="340" spans="1:1" s="332" customFormat="1" ht="14.25" customHeight="1" x14ac:dyDescent="0.2">
      <c r="A340" s="331"/>
    </row>
    <row r="341" spans="1:1" s="332" customFormat="1" ht="14.25" customHeight="1" x14ac:dyDescent="0.2">
      <c r="A341" s="331"/>
    </row>
    <row r="342" spans="1:1" s="332" customFormat="1" ht="14.25" customHeight="1" x14ac:dyDescent="0.2">
      <c r="A342" s="331"/>
    </row>
    <row r="343" spans="1:1" s="332" customFormat="1" ht="14.25" customHeight="1" x14ac:dyDescent="0.2">
      <c r="A343" s="331"/>
    </row>
    <row r="344" spans="1:1" s="332" customFormat="1" ht="14.25" customHeight="1" x14ac:dyDescent="0.2">
      <c r="A344" s="331"/>
    </row>
    <row r="345" spans="1:1" s="332" customFormat="1" ht="14.25" customHeight="1" x14ac:dyDescent="0.2">
      <c r="A345" s="331"/>
    </row>
    <row r="346" spans="1:1" s="332" customFormat="1" ht="14.25" customHeight="1" x14ac:dyDescent="0.2">
      <c r="A346" s="331"/>
    </row>
    <row r="347" spans="1:1" s="332" customFormat="1" ht="14.25" customHeight="1" x14ac:dyDescent="0.2">
      <c r="A347" s="331"/>
    </row>
    <row r="348" spans="1:1" s="332" customFormat="1" ht="14.25" customHeight="1" x14ac:dyDescent="0.2">
      <c r="A348" s="331"/>
    </row>
    <row r="349" spans="1:1" s="332" customFormat="1" ht="14.25" customHeight="1" x14ac:dyDescent="0.2">
      <c r="A349" s="331"/>
    </row>
    <row r="350" spans="1:1" s="332" customFormat="1" ht="14.25" customHeight="1" x14ac:dyDescent="0.2">
      <c r="A350" s="331"/>
    </row>
    <row r="351" spans="1:1" s="332" customFormat="1" ht="14.25" customHeight="1" x14ac:dyDescent="0.2">
      <c r="A351" s="331"/>
    </row>
    <row r="352" spans="1:1" s="332" customFormat="1" ht="14.25" customHeight="1" x14ac:dyDescent="0.2">
      <c r="A352" s="331"/>
    </row>
    <row r="353" spans="1:1" s="332" customFormat="1" ht="14.25" customHeight="1" x14ac:dyDescent="0.2">
      <c r="A353" s="331"/>
    </row>
    <row r="354" spans="1:1" s="332" customFormat="1" ht="14.25" customHeight="1" x14ac:dyDescent="0.2">
      <c r="A354" s="331"/>
    </row>
    <row r="355" spans="1:1" s="332" customFormat="1" ht="14.25" customHeight="1" x14ac:dyDescent="0.2">
      <c r="A355" s="331"/>
    </row>
    <row r="356" spans="1:1" s="332" customFormat="1" ht="14.25" customHeight="1" x14ac:dyDescent="0.2">
      <c r="A356" s="331"/>
    </row>
    <row r="357" spans="1:1" s="332" customFormat="1" ht="14.25" customHeight="1" x14ac:dyDescent="0.2">
      <c r="A357" s="331"/>
    </row>
    <row r="358" spans="1:1" s="332" customFormat="1" ht="14.25" customHeight="1" x14ac:dyDescent="0.2">
      <c r="A358" s="331"/>
    </row>
    <row r="359" spans="1:1" s="332" customFormat="1" ht="14.25" customHeight="1" x14ac:dyDescent="0.2">
      <c r="A359" s="331"/>
    </row>
    <row r="360" spans="1:1" s="332" customFormat="1" ht="14.25" customHeight="1" x14ac:dyDescent="0.2">
      <c r="A360" s="331"/>
    </row>
    <row r="361" spans="1:1" s="332" customFormat="1" ht="14.25" customHeight="1" x14ac:dyDescent="0.2">
      <c r="A361" s="331"/>
    </row>
    <row r="362" spans="1:1" s="332" customFormat="1" ht="14.25" customHeight="1" x14ac:dyDescent="0.2">
      <c r="A362" s="331"/>
    </row>
    <row r="363" spans="1:1" s="332" customFormat="1" ht="14.25" customHeight="1" x14ac:dyDescent="0.2">
      <c r="A363" s="331"/>
    </row>
    <row r="364" spans="1:1" s="332" customFormat="1" ht="14.25" customHeight="1" x14ac:dyDescent="0.2">
      <c r="A364" s="331"/>
    </row>
    <row r="365" spans="1:1" s="332" customFormat="1" ht="14.25" customHeight="1" x14ac:dyDescent="0.2">
      <c r="A365" s="331"/>
    </row>
    <row r="366" spans="1:1" s="332" customFormat="1" ht="14.25" customHeight="1" x14ac:dyDescent="0.2">
      <c r="A366" s="331"/>
    </row>
    <row r="367" spans="1:1" s="332" customFormat="1" ht="14.25" customHeight="1" x14ac:dyDescent="0.2">
      <c r="A367" s="331"/>
    </row>
    <row r="368" spans="1:1" s="332" customFormat="1" ht="14.25" customHeight="1" x14ac:dyDescent="0.2">
      <c r="A368" s="331"/>
    </row>
    <row r="369" spans="1:1" s="332" customFormat="1" ht="14.25" customHeight="1" x14ac:dyDescent="0.2">
      <c r="A369" s="331"/>
    </row>
    <row r="370" spans="1:1" s="332" customFormat="1" ht="14.25" customHeight="1" x14ac:dyDescent="0.2">
      <c r="A370" s="331"/>
    </row>
    <row r="371" spans="1:1" s="332" customFormat="1" ht="14.25" customHeight="1" x14ac:dyDescent="0.2">
      <c r="A371" s="331"/>
    </row>
    <row r="372" spans="1:1" s="332" customFormat="1" ht="14.25" customHeight="1" x14ac:dyDescent="0.2">
      <c r="A372" s="331"/>
    </row>
    <row r="373" spans="1:1" s="332" customFormat="1" ht="14.25" customHeight="1" x14ac:dyDescent="0.2">
      <c r="A373" s="331"/>
    </row>
    <row r="374" spans="1:1" s="332" customFormat="1" ht="14.25" customHeight="1" x14ac:dyDescent="0.2">
      <c r="A374" s="331"/>
    </row>
    <row r="375" spans="1:1" s="332" customFormat="1" ht="14.25" customHeight="1" x14ac:dyDescent="0.2">
      <c r="A375" s="331"/>
    </row>
    <row r="376" spans="1:1" s="332" customFormat="1" ht="14.25" customHeight="1" x14ac:dyDescent="0.2">
      <c r="A376" s="331"/>
    </row>
    <row r="377" spans="1:1" s="332" customFormat="1" ht="14.25" customHeight="1" x14ac:dyDescent="0.2">
      <c r="A377" s="331"/>
    </row>
    <row r="378" spans="1:1" s="332" customFormat="1" ht="14.25" customHeight="1" x14ac:dyDescent="0.2">
      <c r="A378" s="331"/>
    </row>
    <row r="379" spans="1:1" s="332" customFormat="1" ht="14.25" customHeight="1" x14ac:dyDescent="0.2">
      <c r="A379" s="331"/>
    </row>
    <row r="380" spans="1:1" s="332" customFormat="1" ht="14.25" customHeight="1" x14ac:dyDescent="0.2">
      <c r="A380" s="331"/>
    </row>
    <row r="381" spans="1:1" s="332" customFormat="1" ht="14.25" customHeight="1" x14ac:dyDescent="0.2">
      <c r="A381" s="331"/>
    </row>
    <row r="382" spans="1:1" s="332" customFormat="1" ht="14.25" customHeight="1" x14ac:dyDescent="0.2">
      <c r="A382" s="331"/>
    </row>
    <row r="383" spans="1:1" s="332" customFormat="1" ht="14.25" customHeight="1" x14ac:dyDescent="0.2">
      <c r="A383" s="331"/>
    </row>
    <row r="384" spans="1:1" s="332" customFormat="1" ht="14.25" customHeight="1" x14ac:dyDescent="0.2">
      <c r="A384" s="331"/>
    </row>
    <row r="385" spans="1:1" s="332" customFormat="1" ht="14.25" customHeight="1" x14ac:dyDescent="0.2">
      <c r="A385" s="331"/>
    </row>
    <row r="386" spans="1:1" s="332" customFormat="1" ht="14.25" customHeight="1" x14ac:dyDescent="0.2">
      <c r="A386" s="331"/>
    </row>
    <row r="387" spans="1:1" s="332" customFormat="1" ht="14.25" customHeight="1" x14ac:dyDescent="0.2">
      <c r="A387" s="331"/>
    </row>
    <row r="388" spans="1:1" s="332" customFormat="1" ht="14.25" customHeight="1" x14ac:dyDescent="0.2">
      <c r="A388" s="331"/>
    </row>
    <row r="389" spans="1:1" s="332" customFormat="1" ht="14.25" customHeight="1" x14ac:dyDescent="0.2">
      <c r="A389" s="331"/>
    </row>
    <row r="390" spans="1:1" s="332" customFormat="1" ht="14.25" customHeight="1" x14ac:dyDescent="0.2">
      <c r="A390" s="331"/>
    </row>
    <row r="391" spans="1:1" s="332" customFormat="1" ht="14.25" customHeight="1" x14ac:dyDescent="0.2">
      <c r="A391" s="331"/>
    </row>
    <row r="392" spans="1:1" s="332" customFormat="1" ht="14.25" customHeight="1" x14ac:dyDescent="0.2">
      <c r="A392" s="331"/>
    </row>
    <row r="393" spans="1:1" s="332" customFormat="1" ht="14.25" customHeight="1" x14ac:dyDescent="0.2">
      <c r="A393" s="331"/>
    </row>
    <row r="394" spans="1:1" s="332" customFormat="1" ht="14.25" customHeight="1" x14ac:dyDescent="0.2">
      <c r="A394" s="331"/>
    </row>
    <row r="395" spans="1:1" s="332" customFormat="1" ht="14.25" customHeight="1" x14ac:dyDescent="0.2">
      <c r="A395" s="331"/>
    </row>
    <row r="396" spans="1:1" s="332" customFormat="1" ht="14.25" customHeight="1" x14ac:dyDescent="0.2">
      <c r="A396" s="331"/>
    </row>
    <row r="397" spans="1:1" s="332" customFormat="1" ht="14.25" customHeight="1" x14ac:dyDescent="0.2">
      <c r="A397" s="331"/>
    </row>
    <row r="398" spans="1:1" s="332" customFormat="1" ht="14.25" customHeight="1" x14ac:dyDescent="0.2">
      <c r="A398" s="331"/>
    </row>
    <row r="399" spans="1:1" s="332" customFormat="1" ht="14.25" customHeight="1" x14ac:dyDescent="0.2">
      <c r="A399" s="331"/>
    </row>
  </sheetData>
  <mergeCells count="156">
    <mergeCell ref="AW90:BB92"/>
    <mergeCell ref="M93:R95"/>
    <mergeCell ref="S93:X95"/>
    <mergeCell ref="Y93:AD95"/>
    <mergeCell ref="AE93:AJ95"/>
    <mergeCell ref="AK93:AP95"/>
    <mergeCell ref="AQ93:AV95"/>
    <mergeCell ref="AW93:BB95"/>
    <mergeCell ref="M90:R92"/>
    <mergeCell ref="S90:X92"/>
    <mergeCell ref="Y90:AD92"/>
    <mergeCell ref="AE90:AJ92"/>
    <mergeCell ref="AK90:AP92"/>
    <mergeCell ref="AQ90:AV92"/>
    <mergeCell ref="AW84:BB86"/>
    <mergeCell ref="M87:R89"/>
    <mergeCell ref="S87:X89"/>
    <mergeCell ref="Y87:AD89"/>
    <mergeCell ref="AE87:AJ89"/>
    <mergeCell ref="AK87:AP89"/>
    <mergeCell ref="AQ87:AV89"/>
    <mergeCell ref="AW87:BB89"/>
    <mergeCell ref="M84:R86"/>
    <mergeCell ref="S84:X86"/>
    <mergeCell ref="Y84:AD86"/>
    <mergeCell ref="AE84:AJ86"/>
    <mergeCell ref="AK84:AP86"/>
    <mergeCell ref="AQ84:AV86"/>
    <mergeCell ref="AW78:BB80"/>
    <mergeCell ref="M81:R83"/>
    <mergeCell ref="S81:X83"/>
    <mergeCell ref="Y81:AD83"/>
    <mergeCell ref="AE81:AJ83"/>
    <mergeCell ref="AK81:AP83"/>
    <mergeCell ref="AQ81:AV83"/>
    <mergeCell ref="AW81:BB83"/>
    <mergeCell ref="M78:R80"/>
    <mergeCell ref="S78:X80"/>
    <mergeCell ref="Y78:AD80"/>
    <mergeCell ref="AE78:AJ80"/>
    <mergeCell ref="AK78:AP80"/>
    <mergeCell ref="AQ78:AV80"/>
    <mergeCell ref="M71:AC75"/>
    <mergeCell ref="AD71:AK75"/>
    <mergeCell ref="AL71:BB75"/>
    <mergeCell ref="M76:R77"/>
    <mergeCell ref="S76:X77"/>
    <mergeCell ref="Y76:AD77"/>
    <mergeCell ref="AE76:AJ77"/>
    <mergeCell ref="AK76:AP77"/>
    <mergeCell ref="AQ76:AV77"/>
    <mergeCell ref="AW76:BB77"/>
    <mergeCell ref="AW60:BB62"/>
    <mergeCell ref="M63:R65"/>
    <mergeCell ref="S63:X65"/>
    <mergeCell ref="Y63:AD65"/>
    <mergeCell ref="AE63:AJ65"/>
    <mergeCell ref="AK63:AP65"/>
    <mergeCell ref="AQ63:AV65"/>
    <mergeCell ref="AW63:BB65"/>
    <mergeCell ref="M60:R62"/>
    <mergeCell ref="S60:X62"/>
    <mergeCell ref="Y60:AD62"/>
    <mergeCell ref="AE60:AJ62"/>
    <mergeCell ref="AK60:AP62"/>
    <mergeCell ref="AQ60:AV62"/>
    <mergeCell ref="AW54:BB56"/>
    <mergeCell ref="M57:R59"/>
    <mergeCell ref="S57:X59"/>
    <mergeCell ref="Y57:AD59"/>
    <mergeCell ref="AE57:AJ59"/>
    <mergeCell ref="AK57:AP59"/>
    <mergeCell ref="AQ57:AV59"/>
    <mergeCell ref="AW57:BB59"/>
    <mergeCell ref="M54:R56"/>
    <mergeCell ref="S54:X56"/>
    <mergeCell ref="Y54:AD56"/>
    <mergeCell ref="AE54:AJ56"/>
    <mergeCell ref="AK54:AP56"/>
    <mergeCell ref="AQ54:AV56"/>
    <mergeCell ref="AW48:BB50"/>
    <mergeCell ref="M51:R53"/>
    <mergeCell ref="S51:X53"/>
    <mergeCell ref="Y51:AD53"/>
    <mergeCell ref="AE51:AJ53"/>
    <mergeCell ref="AK51:AP53"/>
    <mergeCell ref="AQ51:AV53"/>
    <mergeCell ref="AW51:BB53"/>
    <mergeCell ref="M48:R50"/>
    <mergeCell ref="S48:X50"/>
    <mergeCell ref="Y48:AD50"/>
    <mergeCell ref="AE48:AJ50"/>
    <mergeCell ref="AK48:AP50"/>
    <mergeCell ref="AQ48:AV50"/>
    <mergeCell ref="M41:AC45"/>
    <mergeCell ref="AD41:AK45"/>
    <mergeCell ref="AL41:BB45"/>
    <mergeCell ref="M46:R47"/>
    <mergeCell ref="S46:X47"/>
    <mergeCell ref="Y46:AD47"/>
    <mergeCell ref="AE46:AJ47"/>
    <mergeCell ref="AK46:AP47"/>
    <mergeCell ref="AQ46:AV47"/>
    <mergeCell ref="AW46:BB47"/>
    <mergeCell ref="AW30:BB32"/>
    <mergeCell ref="M33:R35"/>
    <mergeCell ref="S33:X35"/>
    <mergeCell ref="Y33:AD35"/>
    <mergeCell ref="AE33:AJ35"/>
    <mergeCell ref="AK33:AP35"/>
    <mergeCell ref="AQ33:AV35"/>
    <mergeCell ref="AW33:BB35"/>
    <mergeCell ref="M30:R32"/>
    <mergeCell ref="S30:X32"/>
    <mergeCell ref="Y30:AD32"/>
    <mergeCell ref="AE30:AJ32"/>
    <mergeCell ref="AK30:AP32"/>
    <mergeCell ref="AQ30:AV32"/>
    <mergeCell ref="AW24:BB26"/>
    <mergeCell ref="M27:R29"/>
    <mergeCell ref="S27:X29"/>
    <mergeCell ref="Y27:AD29"/>
    <mergeCell ref="AE27:AJ29"/>
    <mergeCell ref="AK27:AP29"/>
    <mergeCell ref="AQ27:AV29"/>
    <mergeCell ref="AW27:BB29"/>
    <mergeCell ref="M24:R26"/>
    <mergeCell ref="S24:X26"/>
    <mergeCell ref="Y24:AD26"/>
    <mergeCell ref="AE24:AJ26"/>
    <mergeCell ref="AK24:AP26"/>
    <mergeCell ref="AQ24:AV26"/>
    <mergeCell ref="AW18:BB20"/>
    <mergeCell ref="M21:R23"/>
    <mergeCell ref="S21:X23"/>
    <mergeCell ref="Y21:AD23"/>
    <mergeCell ref="AE21:AJ23"/>
    <mergeCell ref="AK21:AP23"/>
    <mergeCell ref="AQ21:AV23"/>
    <mergeCell ref="AW21:BB23"/>
    <mergeCell ref="M18:R20"/>
    <mergeCell ref="S18:X20"/>
    <mergeCell ref="Y18:AD20"/>
    <mergeCell ref="AE18:AJ20"/>
    <mergeCell ref="AK18:AP20"/>
    <mergeCell ref="AQ18:AV20"/>
    <mergeCell ref="M11:AC15"/>
    <mergeCell ref="AD11:AK15"/>
    <mergeCell ref="AL11:BB15"/>
    <mergeCell ref="M16:R17"/>
    <mergeCell ref="S16:X17"/>
    <mergeCell ref="Y16:AD17"/>
    <mergeCell ref="AE16:AJ17"/>
    <mergeCell ref="AK16:AP17"/>
    <mergeCell ref="AQ16:AV17"/>
    <mergeCell ref="AW16:BB17"/>
  </mergeCells>
  <phoneticPr fontId="1"/>
  <printOptions horizontalCentered="1" verticalCentered="1"/>
  <pageMargins left="0" right="0" top="0" bottom="0" header="0" footer="0"/>
  <pageSetup paperSize="9" scale="46" orientation="portrait" horizontalDpi="4294967292" r:id="rId1"/>
  <headerFooter alignWithMargins="0"/>
  <drawing r:id="rId2"/>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19995F4-53C1-4F77-9F2D-1279D6E55EB3}">
  <dimension ref="B1:BF25"/>
  <sheetViews>
    <sheetView showGridLines="0" topLeftCell="A6" workbookViewId="0">
      <selection activeCell="M13" sqref="M13"/>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4">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c r="Y11" s="189"/>
      <c r="Z11" s="137"/>
      <c r="AA11" s="137"/>
      <c r="AB11" s="190"/>
      <c r="AC11" s="181"/>
      <c r="AD11" s="191"/>
      <c r="AE11" s="192"/>
      <c r="AF11" s="193"/>
      <c r="AG11" s="193"/>
      <c r="AH11" s="188"/>
      <c r="AI11" s="189"/>
      <c r="AJ11" s="137"/>
      <c r="AK11" s="137"/>
      <c r="AL11" s="194"/>
      <c r="AM11" s="181"/>
      <c r="AN11" s="195"/>
      <c r="AO11" s="196"/>
      <c r="AP11" s="197"/>
      <c r="AQ11" s="198"/>
      <c r="AR11" s="129"/>
      <c r="AS11" s="199">
        <v>1</v>
      </c>
      <c r="AT11" s="199"/>
      <c r="AU11" s="199"/>
      <c r="AV11" s="199"/>
      <c r="AW11" s="199"/>
      <c r="AX11" s="200" t="s">
        <v>173</v>
      </c>
      <c r="AY11" s="201" t="s">
        <v>174</v>
      </c>
      <c r="AZ11" s="202" t="s">
        <v>174</v>
      </c>
      <c r="BA11" s="203" t="s">
        <v>174</v>
      </c>
      <c r="BB11" s="200" t="s">
        <v>174</v>
      </c>
      <c r="BC11" s="200" t="s">
        <v>174</v>
      </c>
      <c r="BD11" s="199"/>
      <c r="BE11" s="199"/>
    </row>
    <row r="12" spans="2:58" s="118" customFormat="1" ht="59.25" customHeight="1" x14ac:dyDescent="0.4">
      <c r="B12" s="129"/>
      <c r="C12" s="181" t="s">
        <v>175</v>
      </c>
      <c r="D12" s="129"/>
      <c r="E12" s="182" t="s">
        <v>176</v>
      </c>
      <c r="F12" s="181">
        <v>2</v>
      </c>
      <c r="G12" s="181"/>
      <c r="H12" s="181"/>
      <c r="I12" s="181"/>
      <c r="J12" s="181"/>
      <c r="K12" s="183">
        <v>31</v>
      </c>
      <c r="L12" s="184">
        <v>31</v>
      </c>
      <c r="M12" s="185">
        <v>31</v>
      </c>
      <c r="N12" s="185">
        <v>31</v>
      </c>
      <c r="O12" s="186">
        <v>31</v>
      </c>
      <c r="P12" s="187"/>
      <c r="Q12" s="181"/>
      <c r="R12" s="181"/>
      <c r="S12" s="181"/>
      <c r="T12" s="181"/>
      <c r="U12" s="181"/>
      <c r="V12" s="181"/>
      <c r="W12" s="181"/>
      <c r="X12" s="188"/>
      <c r="Y12" s="189"/>
      <c r="Z12" s="137"/>
      <c r="AA12" s="137"/>
      <c r="AB12" s="190"/>
      <c r="AC12" s="181"/>
      <c r="AD12" s="191"/>
      <c r="AE12" s="192"/>
      <c r="AF12" s="193"/>
      <c r="AG12" s="193"/>
      <c r="AH12" s="188"/>
      <c r="AI12" s="189"/>
      <c r="AJ12" s="137"/>
      <c r="AK12" s="137"/>
      <c r="AL12" s="194"/>
      <c r="AM12" s="181"/>
      <c r="AN12" s="195"/>
      <c r="AO12" s="196"/>
      <c r="AP12" s="197"/>
      <c r="AQ12" s="198"/>
      <c r="AR12" s="129"/>
      <c r="AS12" s="199">
        <v>1</v>
      </c>
      <c r="AT12" s="199"/>
      <c r="AU12" s="199"/>
      <c r="AV12" s="199"/>
      <c r="AW12" s="199"/>
      <c r="AX12" s="200" t="s">
        <v>173</v>
      </c>
      <c r="AY12" s="201" t="s">
        <v>174</v>
      </c>
      <c r="AZ12" s="202" t="s">
        <v>174</v>
      </c>
      <c r="BA12" s="203" t="s">
        <v>174</v>
      </c>
      <c r="BB12" s="200" t="s">
        <v>174</v>
      </c>
      <c r="BC12" s="200" t="s">
        <v>174</v>
      </c>
      <c r="BD12" s="199"/>
      <c r="BE12" s="199"/>
    </row>
    <row r="13" spans="2:58" s="118" customFormat="1" ht="59.25" customHeight="1" x14ac:dyDescent="0.4">
      <c r="B13" s="129"/>
      <c r="C13" s="181" t="s">
        <v>177</v>
      </c>
      <c r="D13" s="129"/>
      <c r="E13" s="182" t="s">
        <v>178</v>
      </c>
      <c r="F13" s="181">
        <v>3</v>
      </c>
      <c r="G13" s="181"/>
      <c r="H13" s="181"/>
      <c r="I13" s="181"/>
      <c r="J13" s="181"/>
      <c r="K13" s="183">
        <v>31</v>
      </c>
      <c r="L13" s="184">
        <v>31</v>
      </c>
      <c r="M13" s="185">
        <v>31</v>
      </c>
      <c r="N13" s="185">
        <v>31</v>
      </c>
      <c r="O13" s="186">
        <v>31</v>
      </c>
      <c r="P13" s="187"/>
      <c r="Q13" s="181"/>
      <c r="R13" s="181"/>
      <c r="S13" s="181"/>
      <c r="T13" s="181"/>
      <c r="U13" s="181"/>
      <c r="V13" s="181"/>
      <c r="W13" s="181"/>
      <c r="X13" s="188"/>
      <c r="Y13" s="189"/>
      <c r="Z13" s="137"/>
      <c r="AA13" s="137"/>
      <c r="AB13" s="190"/>
      <c r="AC13" s="181"/>
      <c r="AD13" s="191"/>
      <c r="AE13" s="192"/>
      <c r="AF13" s="193"/>
      <c r="AG13" s="193"/>
      <c r="AH13" s="188"/>
      <c r="AI13" s="189"/>
      <c r="AJ13" s="137"/>
      <c r="AK13" s="137"/>
      <c r="AL13" s="194"/>
      <c r="AM13" s="181"/>
      <c r="AN13" s="195"/>
      <c r="AO13" s="196"/>
      <c r="AP13" s="197"/>
      <c r="AQ13" s="198"/>
      <c r="AR13" s="129"/>
      <c r="AS13" s="199">
        <v>1</v>
      </c>
      <c r="AT13" s="199"/>
      <c r="AU13" s="199"/>
      <c r="AV13" s="199"/>
      <c r="AW13" s="199"/>
      <c r="AX13" s="200" t="s">
        <v>173</v>
      </c>
      <c r="AY13" s="201" t="s">
        <v>174</v>
      </c>
      <c r="AZ13" s="202" t="s">
        <v>174</v>
      </c>
      <c r="BA13" s="203" t="s">
        <v>174</v>
      </c>
      <c r="BB13" s="200" t="s">
        <v>174</v>
      </c>
      <c r="BC13" s="200" t="s">
        <v>174</v>
      </c>
      <c r="BD13" s="199"/>
      <c r="BE13" s="199"/>
    </row>
    <row r="14" spans="2:58" s="118" customFormat="1" x14ac:dyDescent="0.4">
      <c r="B14" s="129"/>
      <c r="C14" s="129"/>
      <c r="D14" s="129"/>
      <c r="E14" s="182"/>
      <c r="F14" s="181"/>
      <c r="G14" s="181"/>
      <c r="H14" s="181"/>
      <c r="I14" s="181"/>
      <c r="J14" s="181"/>
      <c r="K14" s="181"/>
      <c r="L14" s="204"/>
      <c r="M14" s="205"/>
      <c r="N14" s="205"/>
      <c r="O14" s="181"/>
      <c r="P14" s="181"/>
      <c r="Q14" s="181"/>
      <c r="R14" s="181"/>
      <c r="S14" s="181"/>
      <c r="T14" s="181"/>
      <c r="U14" s="181"/>
      <c r="V14" s="181"/>
      <c r="W14" s="181"/>
      <c r="X14" s="188"/>
      <c r="Y14" s="189"/>
      <c r="Z14" s="137"/>
      <c r="AA14" s="137"/>
      <c r="AB14" s="181"/>
      <c r="AC14" s="181"/>
      <c r="AD14" s="181"/>
      <c r="AE14" s="181"/>
      <c r="AF14" s="181"/>
      <c r="AG14" s="181"/>
      <c r="AH14" s="188"/>
      <c r="AI14" s="189"/>
      <c r="AJ14" s="137"/>
      <c r="AK14" s="137"/>
      <c r="AL14" s="181"/>
      <c r="AM14" s="181"/>
      <c r="AN14" s="181"/>
      <c r="AO14" s="181"/>
      <c r="AP14" s="181"/>
      <c r="AQ14" s="181"/>
      <c r="AS14" s="181"/>
      <c r="AT14" s="181"/>
      <c r="AU14" s="181"/>
      <c r="AV14" s="181"/>
      <c r="AW14" s="181"/>
      <c r="AX14" s="181"/>
      <c r="AY14" s="181"/>
      <c r="AZ14" s="181"/>
      <c r="BA14" s="181"/>
      <c r="BB14" s="181"/>
      <c r="BC14" s="181"/>
      <c r="BD14" s="181"/>
      <c r="BE14" s="181"/>
    </row>
    <row r="15" spans="2:58" s="118" customFormat="1" x14ac:dyDescent="0.4">
      <c r="B15" s="129"/>
      <c r="C15" s="129"/>
      <c r="D15" s="129"/>
      <c r="E15" s="182"/>
      <c r="F15" s="181"/>
      <c r="G15" s="181"/>
      <c r="H15" s="181"/>
      <c r="I15" s="181"/>
      <c r="J15" s="181"/>
      <c r="K15" s="181"/>
      <c r="L15" s="204"/>
      <c r="M15" s="205"/>
      <c r="N15" s="205"/>
      <c r="O15" s="181"/>
      <c r="P15" s="181"/>
      <c r="Q15" s="181"/>
      <c r="R15" s="181"/>
      <c r="S15" s="181"/>
      <c r="T15" s="181"/>
      <c r="U15" s="181"/>
      <c r="V15" s="181"/>
      <c r="W15" s="181"/>
      <c r="X15" s="188"/>
      <c r="Y15" s="189"/>
      <c r="Z15" s="137"/>
      <c r="AA15" s="137"/>
      <c r="AB15" s="181"/>
      <c r="AC15" s="181"/>
      <c r="AD15" s="181"/>
      <c r="AE15" s="181"/>
      <c r="AF15" s="181"/>
      <c r="AG15" s="181"/>
      <c r="AH15" s="188"/>
      <c r="AI15" s="189"/>
      <c r="AJ15" s="137"/>
      <c r="AK15" s="137"/>
      <c r="AL15" s="181"/>
      <c r="AM15" s="181"/>
      <c r="AN15" s="181"/>
      <c r="AO15" s="181"/>
      <c r="AP15" s="181"/>
      <c r="AQ15" s="181"/>
      <c r="AS15" s="181"/>
      <c r="AT15" s="181"/>
      <c r="AU15" s="181"/>
      <c r="AV15" s="181"/>
      <c r="AW15" s="181"/>
      <c r="AX15" s="181"/>
      <c r="AY15" s="181"/>
      <c r="AZ15" s="181"/>
      <c r="BA15" s="181"/>
      <c r="BB15" s="181"/>
      <c r="BC15" s="181"/>
      <c r="BD15" s="181"/>
      <c r="BE15" s="181"/>
    </row>
    <row r="16" spans="2:58" s="118" customFormat="1" x14ac:dyDescent="0.4">
      <c r="B16" s="206"/>
      <c r="C16" s="206"/>
      <c r="D16" s="206"/>
      <c r="E16" s="182"/>
      <c r="F16" s="181"/>
      <c r="G16" s="181"/>
      <c r="H16" s="181"/>
      <c r="I16" s="181"/>
      <c r="J16" s="181"/>
      <c r="K16" s="181"/>
      <c r="L16" s="207"/>
      <c r="M16" s="205"/>
      <c r="N16" s="205"/>
      <c r="O16" s="181"/>
      <c r="P16" s="181"/>
      <c r="Q16" s="181"/>
      <c r="R16" s="181"/>
      <c r="S16" s="181"/>
      <c r="T16" s="181"/>
      <c r="U16" s="181"/>
      <c r="V16" s="181"/>
      <c r="W16" s="181"/>
      <c r="X16" s="188"/>
      <c r="Y16" s="189"/>
      <c r="Z16" s="137"/>
      <c r="AA16" s="137"/>
      <c r="AB16" s="181"/>
      <c r="AC16" s="181"/>
      <c r="AD16" s="181"/>
      <c r="AE16" s="181"/>
      <c r="AF16" s="181"/>
      <c r="AG16" s="181"/>
      <c r="AH16" s="188"/>
      <c r="AI16" s="189"/>
      <c r="AJ16" s="137"/>
      <c r="AK16" s="137"/>
      <c r="AL16" s="181"/>
      <c r="AM16" s="181"/>
      <c r="AN16" s="181"/>
      <c r="AO16" s="181"/>
      <c r="AP16" s="181"/>
      <c r="AQ16" s="181"/>
      <c r="AS16" s="181"/>
      <c r="AT16" s="181"/>
      <c r="AU16" s="181"/>
      <c r="AV16" s="181"/>
      <c r="AW16" s="181"/>
      <c r="AX16" s="181"/>
      <c r="AY16" s="181"/>
      <c r="AZ16" s="181"/>
      <c r="BA16" s="181"/>
      <c r="BB16" s="181"/>
      <c r="BC16" s="181"/>
      <c r="BD16" s="181"/>
      <c r="BE16" s="181"/>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8849325-4559-41B1-9830-D2E4821A9ADB}">
  <sheetPr>
    <pageSetUpPr fitToPage="1"/>
  </sheetPr>
  <dimension ref="B1:H40"/>
  <sheetViews>
    <sheetView showGridLines="0" topLeftCell="A8" zoomScale="115" zoomScaleNormal="115" workbookViewId="0">
      <selection activeCell="E20" sqref="E20"/>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179</v>
      </c>
      <c r="E4" s="105"/>
    </row>
    <row r="5" spans="2:8" ht="11.25" customHeight="1" x14ac:dyDescent="0.15">
      <c r="B5" s="218">
        <v>46235</v>
      </c>
      <c r="C5" s="218">
        <v>46296</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180</v>
      </c>
      <c r="H8" s="124"/>
    </row>
    <row r="9" spans="2:8" x14ac:dyDescent="0.15">
      <c r="B9" s="141"/>
      <c r="C9" s="142"/>
      <c r="D9" s="142"/>
      <c r="E9" s="143"/>
      <c r="F9" s="208"/>
      <c r="G9" s="209"/>
      <c r="H9" s="210"/>
    </row>
    <row r="10" spans="2:8" s="180" customFormat="1" ht="37.5" customHeight="1" x14ac:dyDescent="0.15">
      <c r="B10" s="163" t="s">
        <v>151</v>
      </c>
      <c r="C10" s="163" t="s">
        <v>181</v>
      </c>
      <c r="D10" s="163" t="s">
        <v>120</v>
      </c>
      <c r="E10" s="211" t="s">
        <v>182</v>
      </c>
      <c r="F10" s="212" t="s">
        <v>118</v>
      </c>
      <c r="G10" s="163" t="s">
        <v>183</v>
      </c>
      <c r="H10" s="129" t="s">
        <v>184</v>
      </c>
    </row>
    <row r="11" spans="2:8" s="118" customFormat="1" ht="44.25" x14ac:dyDescent="0.4">
      <c r="B11" s="129" t="s">
        <v>185</v>
      </c>
      <c r="C11" s="181" t="s">
        <v>171</v>
      </c>
      <c r="D11" s="213">
        <v>1</v>
      </c>
      <c r="E11" s="181" t="s">
        <v>186</v>
      </c>
      <c r="F11" s="214" t="s">
        <v>174</v>
      </c>
      <c r="G11" s="215" t="s">
        <v>187</v>
      </c>
      <c r="H11" s="216" t="s">
        <v>188</v>
      </c>
    </row>
    <row r="12" spans="2:8" s="118" customFormat="1" ht="44.25" x14ac:dyDescent="0.4">
      <c r="B12" s="129"/>
      <c r="C12" s="181" t="s">
        <v>175</v>
      </c>
      <c r="D12" s="213">
        <v>2</v>
      </c>
      <c r="E12" s="181" t="s">
        <v>189</v>
      </c>
      <c r="F12" s="214" t="s">
        <v>174</v>
      </c>
      <c r="G12" s="215" t="s">
        <v>187</v>
      </c>
      <c r="H12" s="216" t="s">
        <v>188</v>
      </c>
    </row>
    <row r="13" spans="2:8" s="118" customFormat="1" ht="44.25" x14ac:dyDescent="0.4">
      <c r="B13" s="129"/>
      <c r="C13" s="181" t="s">
        <v>177</v>
      </c>
      <c r="D13" s="213">
        <v>3</v>
      </c>
      <c r="E13" s="181" t="s">
        <v>190</v>
      </c>
      <c r="F13" s="214" t="s">
        <v>174</v>
      </c>
      <c r="G13" s="215" t="s">
        <v>187</v>
      </c>
      <c r="H13" s="216" t="s">
        <v>188</v>
      </c>
    </row>
    <row r="14" spans="2:8" s="118" customFormat="1" ht="81" x14ac:dyDescent="0.4">
      <c r="B14" s="129" t="s">
        <v>191</v>
      </c>
      <c r="C14" s="181" t="s">
        <v>171</v>
      </c>
      <c r="D14" s="213">
        <v>1</v>
      </c>
      <c r="E14" s="181" t="s">
        <v>192</v>
      </c>
      <c r="F14" s="217" t="s">
        <v>174</v>
      </c>
      <c r="G14" s="215" t="s">
        <v>193</v>
      </c>
      <c r="H14" s="216" t="s">
        <v>194</v>
      </c>
    </row>
    <row r="15" spans="2:8" s="118" customFormat="1" ht="81" x14ac:dyDescent="0.4">
      <c r="B15" s="129"/>
      <c r="C15" s="181" t="s">
        <v>175</v>
      </c>
      <c r="D15" s="213">
        <v>2</v>
      </c>
      <c r="E15" s="181" t="s">
        <v>195</v>
      </c>
      <c r="F15" s="217" t="s">
        <v>174</v>
      </c>
      <c r="G15" s="215" t="s">
        <v>193</v>
      </c>
      <c r="H15" s="216" t="s">
        <v>194</v>
      </c>
    </row>
    <row r="16" spans="2:8" s="118" customFormat="1" ht="81" x14ac:dyDescent="0.4">
      <c r="B16" s="129"/>
      <c r="C16" s="181" t="s">
        <v>177</v>
      </c>
      <c r="D16" s="213">
        <v>3</v>
      </c>
      <c r="E16" s="181" t="s">
        <v>196</v>
      </c>
      <c r="F16" s="217" t="s">
        <v>174</v>
      </c>
      <c r="G16" s="215" t="s">
        <v>193</v>
      </c>
      <c r="H16" s="216" t="s">
        <v>194</v>
      </c>
    </row>
    <row r="17" spans="2:8" s="118" customFormat="1" ht="44.25" x14ac:dyDescent="0.4">
      <c r="B17" s="129" t="s">
        <v>197</v>
      </c>
      <c r="C17" s="181" t="s">
        <v>171</v>
      </c>
      <c r="D17" s="213">
        <v>1</v>
      </c>
      <c r="E17" s="181" t="s">
        <v>198</v>
      </c>
      <c r="F17" s="214" t="s">
        <v>174</v>
      </c>
      <c r="G17" s="215" t="s">
        <v>199</v>
      </c>
      <c r="H17" s="216" t="s">
        <v>200</v>
      </c>
    </row>
    <row r="18" spans="2:8" s="118" customFormat="1" ht="44.25" x14ac:dyDescent="0.4">
      <c r="B18" s="129"/>
      <c r="C18" s="181" t="s">
        <v>175</v>
      </c>
      <c r="D18" s="213">
        <v>2</v>
      </c>
      <c r="E18" s="181" t="s">
        <v>201</v>
      </c>
      <c r="F18" s="214" t="s">
        <v>174</v>
      </c>
      <c r="G18" s="215" t="s">
        <v>199</v>
      </c>
      <c r="H18" s="216" t="s">
        <v>200</v>
      </c>
    </row>
    <row r="19" spans="2:8" s="118" customFormat="1" ht="44.25" x14ac:dyDescent="0.4">
      <c r="B19" s="129"/>
      <c r="C19" s="181" t="s">
        <v>177</v>
      </c>
      <c r="D19" s="213">
        <v>3</v>
      </c>
      <c r="E19" s="181" t="s">
        <v>202</v>
      </c>
      <c r="F19" s="214" t="s">
        <v>174</v>
      </c>
      <c r="G19" s="215" t="s">
        <v>199</v>
      </c>
      <c r="H19" s="216" t="s">
        <v>200</v>
      </c>
    </row>
    <row r="20" spans="2:8" s="118" customFormat="1" x14ac:dyDescent="0.4">
      <c r="B20" s="129"/>
      <c r="C20" s="181"/>
      <c r="D20" s="181"/>
      <c r="E20" s="181"/>
      <c r="F20" s="181"/>
      <c r="G20" s="163"/>
      <c r="H20" s="181"/>
    </row>
    <row r="21" spans="2:8" s="118" customFormat="1" x14ac:dyDescent="0.4">
      <c r="B21" s="129"/>
      <c r="C21" s="181"/>
      <c r="D21" s="181"/>
      <c r="E21" s="181"/>
      <c r="F21" s="181"/>
      <c r="G21" s="163"/>
      <c r="H21" s="181"/>
    </row>
    <row r="22" spans="2:8" s="118" customFormat="1" x14ac:dyDescent="0.4">
      <c r="B22" s="129"/>
      <c r="C22" s="181"/>
      <c r="D22" s="181"/>
      <c r="E22" s="181"/>
      <c r="F22" s="181"/>
      <c r="G22" s="163"/>
      <c r="H22" s="181"/>
    </row>
    <row r="23" spans="2:8" s="118" customFormat="1" x14ac:dyDescent="0.4">
      <c r="B23" s="129"/>
      <c r="C23" s="181"/>
      <c r="D23" s="181"/>
      <c r="E23" s="181"/>
      <c r="F23" s="181"/>
      <c r="G23" s="163"/>
      <c r="H23" s="181"/>
    </row>
    <row r="24" spans="2:8" s="118" customFormat="1" x14ac:dyDescent="0.4">
      <c r="B24" s="129"/>
      <c r="C24" s="181"/>
      <c r="D24" s="181"/>
      <c r="E24" s="181"/>
      <c r="F24" s="181"/>
      <c r="G24" s="163"/>
      <c r="H24" s="181"/>
    </row>
    <row r="25" spans="2:8" s="118" customFormat="1" x14ac:dyDescent="0.4">
      <c r="B25" s="129"/>
      <c r="C25" s="181"/>
      <c r="D25" s="181"/>
      <c r="E25" s="181"/>
      <c r="F25" s="181"/>
      <c r="G25" s="163"/>
      <c r="H25" s="181"/>
    </row>
    <row r="26" spans="2:8" s="118" customFormat="1" x14ac:dyDescent="0.4">
      <c r="B26" s="129"/>
      <c r="C26" s="181"/>
      <c r="D26" s="181"/>
      <c r="E26" s="181"/>
      <c r="F26" s="181"/>
      <c r="G26" s="163"/>
      <c r="H26" s="181"/>
    </row>
    <row r="27" spans="2:8" s="118" customFormat="1" x14ac:dyDescent="0.4">
      <c r="B27" s="129"/>
      <c r="C27" s="181"/>
      <c r="D27" s="181"/>
      <c r="E27" s="181"/>
      <c r="F27" s="181"/>
      <c r="G27" s="163"/>
      <c r="H27" s="181"/>
    </row>
    <row r="28" spans="2:8" s="118" customFormat="1" x14ac:dyDescent="0.4">
      <c r="B28" s="129"/>
      <c r="C28" s="181"/>
      <c r="D28" s="181"/>
      <c r="E28" s="181"/>
      <c r="F28" s="181"/>
      <c r="G28" s="163"/>
      <c r="H28" s="181"/>
    </row>
    <row r="29" spans="2:8" s="118" customFormat="1" x14ac:dyDescent="0.4">
      <c r="B29" s="129"/>
      <c r="C29" s="181"/>
      <c r="D29" s="181"/>
      <c r="E29" s="181"/>
      <c r="F29" s="181"/>
      <c r="G29" s="163"/>
      <c r="H29" s="181"/>
    </row>
    <row r="30" spans="2:8" s="118" customFormat="1" x14ac:dyDescent="0.4">
      <c r="B30" s="129"/>
      <c r="C30" s="181"/>
      <c r="D30" s="181"/>
      <c r="E30" s="181"/>
      <c r="F30" s="181"/>
      <c r="G30" s="163"/>
      <c r="H30" s="181"/>
    </row>
    <row r="31" spans="2:8" s="118" customFormat="1" x14ac:dyDescent="0.4">
      <c r="B31" s="206"/>
      <c r="C31" s="181"/>
      <c r="D31" s="181"/>
      <c r="E31" s="181"/>
      <c r="F31" s="181"/>
      <c r="G31" s="163"/>
      <c r="H31" s="181"/>
    </row>
    <row r="32" spans="2:8" s="118" customFormat="1" x14ac:dyDescent="0.4"/>
    <row r="33" s="118" customFormat="1" x14ac:dyDescent="0.4"/>
    <row r="34" s="118" customFormat="1" x14ac:dyDescent="0.4"/>
    <row r="35" s="118" customFormat="1" x14ac:dyDescent="0.4"/>
    <row r="36" s="118" customFormat="1" x14ac:dyDescent="0.4"/>
    <row r="37" s="118" customFormat="1" x14ac:dyDescent="0.4"/>
    <row r="38" s="118" customFormat="1" x14ac:dyDescent="0.4"/>
    <row r="39" s="118" customFormat="1" x14ac:dyDescent="0.4"/>
    <row r="40"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692CAD8-E78A-44E6-A361-60D6C09D9DFD}">
  <dimension ref="A1:BA56"/>
  <sheetViews>
    <sheetView workbookViewId="0">
      <selection activeCell="A13" sqref="A13:IV13"/>
    </sheetView>
  </sheetViews>
  <sheetFormatPr defaultRowHeight="12" x14ac:dyDescent="0.15"/>
  <cols>
    <col min="1" max="16384" width="9" style="101"/>
  </cols>
  <sheetData>
    <row r="1" spans="1:53" ht="30" x14ac:dyDescent="0.15">
      <c r="A1" s="203" t="s">
        <v>174</v>
      </c>
      <c r="B1" s="219"/>
      <c r="C1" s="220"/>
    </row>
    <row r="2" spans="1:53" x14ac:dyDescent="0.15">
      <c r="B2" s="221"/>
      <c r="C2" s="220"/>
    </row>
    <row r="3" spans="1:53" x14ac:dyDescent="0.15">
      <c r="B3" s="222"/>
      <c r="C3" s="220"/>
    </row>
    <row r="4" spans="1:53" x14ac:dyDescent="0.15">
      <c r="B4" s="223"/>
      <c r="C4" s="224"/>
    </row>
    <row r="5" spans="1:53" x14ac:dyDescent="0.15">
      <c r="B5" s="225"/>
      <c r="C5" s="224"/>
    </row>
    <row r="6" spans="1:53" x14ac:dyDescent="0.15">
      <c r="B6" s="226"/>
      <c r="C6" s="224"/>
    </row>
    <row r="7" spans="1:53" x14ac:dyDescent="0.15">
      <c r="B7" s="227"/>
      <c r="C7" s="224"/>
    </row>
    <row r="8" spans="1:53" x14ac:dyDescent="0.15">
      <c r="B8" s="228"/>
      <c r="C8" s="224"/>
    </row>
    <row r="9" spans="1:53" x14ac:dyDescent="0.15">
      <c r="B9" s="229"/>
      <c r="C9" s="224"/>
    </row>
    <row r="10" spans="1:53" x14ac:dyDescent="0.15">
      <c r="B10" s="230"/>
      <c r="C10" s="224"/>
    </row>
    <row r="11" spans="1:53" x14ac:dyDescent="0.15">
      <c r="B11" s="231"/>
      <c r="C11" s="224"/>
      <c r="J11" s="101" t="s">
        <v>203</v>
      </c>
      <c r="K11" s="101" t="s">
        <v>330</v>
      </c>
      <c r="L11" s="101" t="s">
        <v>205</v>
      </c>
      <c r="M11" s="101" t="s">
        <v>268</v>
      </c>
      <c r="N11" s="101" t="s">
        <v>331</v>
      </c>
      <c r="O11" s="101" t="s">
        <v>332</v>
      </c>
      <c r="AX11" s="101" t="s">
        <v>209</v>
      </c>
      <c r="AY11" s="101" t="s">
        <v>210</v>
      </c>
      <c r="AZ11" s="101" t="s">
        <v>211</v>
      </c>
      <c r="BA11" s="101" t="s">
        <v>212</v>
      </c>
    </row>
    <row r="12" spans="1:53" x14ac:dyDescent="0.15">
      <c r="B12" s="232"/>
      <c r="C12" s="224"/>
      <c r="J12" s="101" t="s">
        <v>213</v>
      </c>
      <c r="K12" s="101" t="s">
        <v>333</v>
      </c>
      <c r="L12" s="101" t="s">
        <v>272</v>
      </c>
      <c r="M12" s="101" t="s">
        <v>216</v>
      </c>
      <c r="N12" s="101" t="s">
        <v>334</v>
      </c>
      <c r="O12" s="101" t="s">
        <v>335</v>
      </c>
      <c r="AX12" s="101" t="s">
        <v>219</v>
      </c>
      <c r="AY12" s="101" t="s">
        <v>220</v>
      </c>
      <c r="AZ12" s="101" t="s">
        <v>221</v>
      </c>
      <c r="BA12" s="101" t="s">
        <v>222</v>
      </c>
    </row>
    <row r="13" spans="1:53" x14ac:dyDescent="0.15">
      <c r="B13" s="233"/>
      <c r="C13" s="224"/>
      <c r="J13" s="101" t="s">
        <v>223</v>
      </c>
      <c r="K13" s="101" t="s">
        <v>336</v>
      </c>
      <c r="L13" s="101" t="s">
        <v>276</v>
      </c>
      <c r="M13" s="101" t="s">
        <v>261</v>
      </c>
      <c r="N13" s="101" t="s">
        <v>337</v>
      </c>
      <c r="O13" s="101" t="s">
        <v>338</v>
      </c>
      <c r="AX13" s="101" t="s">
        <v>229</v>
      </c>
      <c r="AY13" s="101" t="s">
        <v>230</v>
      </c>
      <c r="AZ13" s="101" t="s">
        <v>231</v>
      </c>
      <c r="BA13" s="101" t="s">
        <v>232</v>
      </c>
    </row>
    <row r="14" spans="1:53" x14ac:dyDescent="0.15">
      <c r="B14" s="234"/>
      <c r="C14" s="224"/>
    </row>
    <row r="15" spans="1:53" x14ac:dyDescent="0.15">
      <c r="B15" s="235"/>
      <c r="C15" s="224"/>
    </row>
    <row r="16" spans="1:53" x14ac:dyDescent="0.15">
      <c r="B16" s="236"/>
      <c r="C16" s="224"/>
    </row>
    <row r="17" spans="2:3" x14ac:dyDescent="0.15">
      <c r="B17" s="237"/>
      <c r="C17" s="224"/>
    </row>
    <row r="18" spans="2:3" x14ac:dyDescent="0.15">
      <c r="B18" s="238"/>
      <c r="C18" s="224"/>
    </row>
    <row r="19" spans="2:3" x14ac:dyDescent="0.15">
      <c r="B19" s="239"/>
      <c r="C19" s="224"/>
    </row>
    <row r="20" spans="2:3" x14ac:dyDescent="0.15">
      <c r="B20" s="240"/>
      <c r="C20" s="224"/>
    </row>
    <row r="21" spans="2:3" x14ac:dyDescent="0.15">
      <c r="B21" s="241"/>
    </row>
    <row r="22" spans="2:3" x14ac:dyDescent="0.15">
      <c r="B22" s="242"/>
    </row>
    <row r="23" spans="2:3" x14ac:dyDescent="0.15">
      <c r="B23" s="243"/>
    </row>
    <row r="24" spans="2:3" x14ac:dyDescent="0.15">
      <c r="B24" s="244"/>
    </row>
    <row r="25" spans="2:3" x14ac:dyDescent="0.15">
      <c r="B25" s="245"/>
    </row>
    <row r="26" spans="2:3" x14ac:dyDescent="0.15">
      <c r="B26" s="246"/>
    </row>
    <row r="27" spans="2:3" x14ac:dyDescent="0.15">
      <c r="B27" s="247"/>
    </row>
    <row r="28" spans="2:3" x14ac:dyDescent="0.15">
      <c r="B28" s="248"/>
    </row>
    <row r="29" spans="2:3" x14ac:dyDescent="0.15">
      <c r="B29" s="249"/>
    </row>
    <row r="30" spans="2:3" x14ac:dyDescent="0.15">
      <c r="B30" s="250"/>
    </row>
    <row r="31" spans="2:3" x14ac:dyDescent="0.15">
      <c r="B31" s="251"/>
    </row>
    <row r="32" spans="2:3" x14ac:dyDescent="0.15">
      <c r="B32" s="252"/>
    </row>
    <row r="33" spans="2:2" x14ac:dyDescent="0.15">
      <c r="B33" s="253"/>
    </row>
    <row r="34" spans="2:2" x14ac:dyDescent="0.15">
      <c r="B34" s="254"/>
    </row>
    <row r="35" spans="2:2" x14ac:dyDescent="0.15">
      <c r="B35" s="255"/>
    </row>
    <row r="36" spans="2:2" x14ac:dyDescent="0.15">
      <c r="B36" s="256"/>
    </row>
    <row r="37" spans="2:2" x14ac:dyDescent="0.15">
      <c r="B37" s="257"/>
    </row>
    <row r="38" spans="2:2" x14ac:dyDescent="0.15">
      <c r="B38" s="258"/>
    </row>
    <row r="39" spans="2:2" x14ac:dyDescent="0.15">
      <c r="B39" s="259"/>
    </row>
    <row r="40" spans="2:2" x14ac:dyDescent="0.15">
      <c r="B40" s="224"/>
    </row>
    <row r="41" spans="2:2" x14ac:dyDescent="0.15">
      <c r="B41" s="220"/>
    </row>
    <row r="42" spans="2:2" x14ac:dyDescent="0.15">
      <c r="B42" s="260"/>
    </row>
    <row r="43" spans="2:2" x14ac:dyDescent="0.15">
      <c r="B43" s="261"/>
    </row>
    <row r="44" spans="2:2" x14ac:dyDescent="0.15">
      <c r="B44" s="262"/>
    </row>
    <row r="45" spans="2:2" x14ac:dyDescent="0.15">
      <c r="B45" s="263"/>
    </row>
    <row r="46" spans="2:2" x14ac:dyDescent="0.15">
      <c r="B46" s="264"/>
    </row>
    <row r="47" spans="2:2" x14ac:dyDescent="0.15">
      <c r="B47" s="265"/>
    </row>
    <row r="48" spans="2:2" x14ac:dyDescent="0.15">
      <c r="B48" s="266"/>
    </row>
    <row r="49" spans="2:2" x14ac:dyDescent="0.15">
      <c r="B49" s="267"/>
    </row>
    <row r="50" spans="2:2" x14ac:dyDescent="0.15">
      <c r="B50" s="268"/>
    </row>
    <row r="51" spans="2:2" x14ac:dyDescent="0.15">
      <c r="B51" s="269"/>
    </row>
    <row r="52" spans="2:2" x14ac:dyDescent="0.15">
      <c r="B52" s="270"/>
    </row>
    <row r="53" spans="2:2" x14ac:dyDescent="0.15">
      <c r="B53" s="271"/>
    </row>
    <row r="54" spans="2:2" x14ac:dyDescent="0.15">
      <c r="B54" s="272"/>
    </row>
    <row r="55" spans="2:2" x14ac:dyDescent="0.15">
      <c r="B55" s="273"/>
    </row>
    <row r="56" spans="2:2" x14ac:dyDescent="0.15">
      <c r="B56" s="274"/>
    </row>
  </sheetData>
  <phoneticPr fontId="1"/>
  <pageMargins left="0.75" right="0.75" top="1" bottom="1" header="0.51200000000000001" footer="0.51200000000000001"/>
  <headerFooter alignWithMargins="0"/>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FC5CEF5-0C8A-44C2-AB5A-CBFB8CAD681F}">
  <sheetPr>
    <pageSetUpPr fitToPage="1"/>
  </sheetPr>
  <dimension ref="A1:GC399"/>
  <sheetViews>
    <sheetView showGridLines="0" defaultGridColor="0" colorId="23" zoomScale="40" zoomScaleNormal="40" workbookViewId="0">
      <selection activeCell="B2" sqref="B2"/>
    </sheetView>
  </sheetViews>
  <sheetFormatPr defaultColWidth="2.5" defaultRowHeight="14.25" customHeight="1" x14ac:dyDescent="0.2"/>
  <cols>
    <col min="1" max="1" width="10.625" style="275" customWidth="1"/>
    <col min="2" max="8" width="2.625" style="276" customWidth="1"/>
    <col min="9" max="9" width="5.25" style="276" customWidth="1"/>
    <col min="10" max="10" width="4.75" style="276" customWidth="1"/>
    <col min="11" max="11" width="1.875" style="276" customWidth="1"/>
    <col min="12" max="12" width="1.125" style="276" customWidth="1"/>
    <col min="13" max="54" width="2.875" style="276" customWidth="1"/>
    <col min="55" max="55" width="1.125" style="276" customWidth="1"/>
    <col min="56" max="56" width="1.875" style="276" customWidth="1"/>
    <col min="57" max="57" width="4.75" style="276" customWidth="1"/>
    <col min="58" max="58" width="5.25" style="276" customWidth="1"/>
    <col min="59" max="64" width="2.625" style="276" customWidth="1"/>
    <col min="65" max="65" width="10.625" style="276" customWidth="1"/>
    <col min="66" max="66" width="4.75" style="332" customWidth="1"/>
    <col min="67" max="67" width="2.625" style="332" customWidth="1"/>
    <col min="68" max="103" width="2.5" style="332" customWidth="1"/>
    <col min="104" max="185" width="2.5" style="332"/>
    <col min="186" max="256" width="2.5" style="276"/>
    <col min="257" max="257" width="9.375" style="276" customWidth="1"/>
    <col min="258" max="264" width="2.625" style="276" customWidth="1"/>
    <col min="265" max="265" width="5.25" style="276" customWidth="1"/>
    <col min="266" max="266" width="4.75" style="276" customWidth="1"/>
    <col min="267" max="267" width="1.875" style="276" customWidth="1"/>
    <col min="268" max="268" width="1.125" style="276" customWidth="1"/>
    <col min="269" max="310" width="2.875" style="276" customWidth="1"/>
    <col min="311" max="311" width="1.125" style="276" customWidth="1"/>
    <col min="312" max="312" width="1.875" style="276" customWidth="1"/>
    <col min="313" max="313" width="4.75" style="276" customWidth="1"/>
    <col min="314" max="314" width="5.25" style="276" customWidth="1"/>
    <col min="315" max="320" width="2.625" style="276" customWidth="1"/>
    <col min="321" max="321" width="9.375" style="276" customWidth="1"/>
    <col min="322" max="322" width="4.75" style="276" customWidth="1"/>
    <col min="323" max="323" width="2.625" style="276" customWidth="1"/>
    <col min="324" max="512" width="2.5" style="276"/>
    <col min="513" max="513" width="9.375" style="276" customWidth="1"/>
    <col min="514" max="520" width="2.625" style="276" customWidth="1"/>
    <col min="521" max="521" width="5.25" style="276" customWidth="1"/>
    <col min="522" max="522" width="4.75" style="276" customWidth="1"/>
    <col min="523" max="523" width="1.875" style="276" customWidth="1"/>
    <col min="524" max="524" width="1.125" style="276" customWidth="1"/>
    <col min="525" max="566" width="2.875" style="276" customWidth="1"/>
    <col min="567" max="567" width="1.125" style="276" customWidth="1"/>
    <col min="568" max="568" width="1.875" style="276" customWidth="1"/>
    <col min="569" max="569" width="4.75" style="276" customWidth="1"/>
    <col min="570" max="570" width="5.25" style="276" customWidth="1"/>
    <col min="571" max="576" width="2.625" style="276" customWidth="1"/>
    <col min="577" max="577" width="9.375" style="276" customWidth="1"/>
    <col min="578" max="578" width="4.75" style="276" customWidth="1"/>
    <col min="579" max="579" width="2.625" style="276" customWidth="1"/>
    <col min="580" max="768" width="2.5" style="276"/>
    <col min="769" max="769" width="9.375" style="276" customWidth="1"/>
    <col min="770" max="776" width="2.625" style="276" customWidth="1"/>
    <col min="777" max="777" width="5.25" style="276" customWidth="1"/>
    <col min="778" max="778" width="4.75" style="276" customWidth="1"/>
    <col min="779" max="779" width="1.875" style="276" customWidth="1"/>
    <col min="780" max="780" width="1.125" style="276" customWidth="1"/>
    <col min="781" max="822" width="2.875" style="276" customWidth="1"/>
    <col min="823" max="823" width="1.125" style="276" customWidth="1"/>
    <col min="824" max="824" width="1.875" style="276" customWidth="1"/>
    <col min="825" max="825" width="4.75" style="276" customWidth="1"/>
    <col min="826" max="826" width="5.25" style="276" customWidth="1"/>
    <col min="827" max="832" width="2.625" style="276" customWidth="1"/>
    <col min="833" max="833" width="9.375" style="276" customWidth="1"/>
    <col min="834" max="834" width="4.75" style="276" customWidth="1"/>
    <col min="835" max="835" width="2.625" style="276" customWidth="1"/>
    <col min="836" max="1024" width="2.5" style="276"/>
    <col min="1025" max="1025" width="9.375" style="276" customWidth="1"/>
    <col min="1026" max="1032" width="2.625" style="276" customWidth="1"/>
    <col min="1033" max="1033" width="5.25" style="276" customWidth="1"/>
    <col min="1034" max="1034" width="4.75" style="276" customWidth="1"/>
    <col min="1035" max="1035" width="1.875" style="276" customWidth="1"/>
    <col min="1036" max="1036" width="1.125" style="276" customWidth="1"/>
    <col min="1037" max="1078" width="2.875" style="276" customWidth="1"/>
    <col min="1079" max="1079" width="1.125" style="276" customWidth="1"/>
    <col min="1080" max="1080" width="1.875" style="276" customWidth="1"/>
    <col min="1081" max="1081" width="4.75" style="276" customWidth="1"/>
    <col min="1082" max="1082" width="5.25" style="276" customWidth="1"/>
    <col min="1083" max="1088" width="2.625" style="276" customWidth="1"/>
    <col min="1089" max="1089" width="9.375" style="276" customWidth="1"/>
    <col min="1090" max="1090" width="4.75" style="276" customWidth="1"/>
    <col min="1091" max="1091" width="2.625" style="276" customWidth="1"/>
    <col min="1092" max="1280" width="2.5" style="276"/>
    <col min="1281" max="1281" width="9.375" style="276" customWidth="1"/>
    <col min="1282" max="1288" width="2.625" style="276" customWidth="1"/>
    <col min="1289" max="1289" width="5.25" style="276" customWidth="1"/>
    <col min="1290" max="1290" width="4.75" style="276" customWidth="1"/>
    <col min="1291" max="1291" width="1.875" style="276" customWidth="1"/>
    <col min="1292" max="1292" width="1.125" style="276" customWidth="1"/>
    <col min="1293" max="1334" width="2.875" style="276" customWidth="1"/>
    <col min="1335" max="1335" width="1.125" style="276" customWidth="1"/>
    <col min="1336" max="1336" width="1.875" style="276" customWidth="1"/>
    <col min="1337" max="1337" width="4.75" style="276" customWidth="1"/>
    <col min="1338" max="1338" width="5.25" style="276" customWidth="1"/>
    <col min="1339" max="1344" width="2.625" style="276" customWidth="1"/>
    <col min="1345" max="1345" width="9.375" style="276" customWidth="1"/>
    <col min="1346" max="1346" width="4.75" style="276" customWidth="1"/>
    <col min="1347" max="1347" width="2.625" style="276" customWidth="1"/>
    <col min="1348" max="1536" width="2.5" style="276"/>
    <col min="1537" max="1537" width="9.375" style="276" customWidth="1"/>
    <col min="1538" max="1544" width="2.625" style="276" customWidth="1"/>
    <col min="1545" max="1545" width="5.25" style="276" customWidth="1"/>
    <col min="1546" max="1546" width="4.75" style="276" customWidth="1"/>
    <col min="1547" max="1547" width="1.875" style="276" customWidth="1"/>
    <col min="1548" max="1548" width="1.125" style="276" customWidth="1"/>
    <col min="1549" max="1590" width="2.875" style="276" customWidth="1"/>
    <col min="1591" max="1591" width="1.125" style="276" customWidth="1"/>
    <col min="1592" max="1592" width="1.875" style="276" customWidth="1"/>
    <col min="1593" max="1593" width="4.75" style="276" customWidth="1"/>
    <col min="1594" max="1594" width="5.25" style="276" customWidth="1"/>
    <col min="1595" max="1600" width="2.625" style="276" customWidth="1"/>
    <col min="1601" max="1601" width="9.375" style="276" customWidth="1"/>
    <col min="1602" max="1602" width="4.75" style="276" customWidth="1"/>
    <col min="1603" max="1603" width="2.625" style="276" customWidth="1"/>
    <col min="1604" max="1792" width="2.5" style="276"/>
    <col min="1793" max="1793" width="9.375" style="276" customWidth="1"/>
    <col min="1794" max="1800" width="2.625" style="276" customWidth="1"/>
    <col min="1801" max="1801" width="5.25" style="276" customWidth="1"/>
    <col min="1802" max="1802" width="4.75" style="276" customWidth="1"/>
    <col min="1803" max="1803" width="1.875" style="276" customWidth="1"/>
    <col min="1804" max="1804" width="1.125" style="276" customWidth="1"/>
    <col min="1805" max="1846" width="2.875" style="276" customWidth="1"/>
    <col min="1847" max="1847" width="1.125" style="276" customWidth="1"/>
    <col min="1848" max="1848" width="1.875" style="276" customWidth="1"/>
    <col min="1849" max="1849" width="4.75" style="276" customWidth="1"/>
    <col min="1850" max="1850" width="5.25" style="276" customWidth="1"/>
    <col min="1851" max="1856" width="2.625" style="276" customWidth="1"/>
    <col min="1857" max="1857" width="9.375" style="276" customWidth="1"/>
    <col min="1858" max="1858" width="4.75" style="276" customWidth="1"/>
    <col min="1859" max="1859" width="2.625" style="276" customWidth="1"/>
    <col min="1860" max="2048" width="2.5" style="276"/>
    <col min="2049" max="2049" width="9.375" style="276" customWidth="1"/>
    <col min="2050" max="2056" width="2.625" style="276" customWidth="1"/>
    <col min="2057" max="2057" width="5.25" style="276" customWidth="1"/>
    <col min="2058" max="2058" width="4.75" style="276" customWidth="1"/>
    <col min="2059" max="2059" width="1.875" style="276" customWidth="1"/>
    <col min="2060" max="2060" width="1.125" style="276" customWidth="1"/>
    <col min="2061" max="2102" width="2.875" style="276" customWidth="1"/>
    <col min="2103" max="2103" width="1.125" style="276" customWidth="1"/>
    <col min="2104" max="2104" width="1.875" style="276" customWidth="1"/>
    <col min="2105" max="2105" width="4.75" style="276" customWidth="1"/>
    <col min="2106" max="2106" width="5.25" style="276" customWidth="1"/>
    <col min="2107" max="2112" width="2.625" style="276" customWidth="1"/>
    <col min="2113" max="2113" width="9.375" style="276" customWidth="1"/>
    <col min="2114" max="2114" width="4.75" style="276" customWidth="1"/>
    <col min="2115" max="2115" width="2.625" style="276" customWidth="1"/>
    <col min="2116" max="2304" width="2.5" style="276"/>
    <col min="2305" max="2305" width="9.375" style="276" customWidth="1"/>
    <col min="2306" max="2312" width="2.625" style="276" customWidth="1"/>
    <col min="2313" max="2313" width="5.25" style="276" customWidth="1"/>
    <col min="2314" max="2314" width="4.75" style="276" customWidth="1"/>
    <col min="2315" max="2315" width="1.875" style="276" customWidth="1"/>
    <col min="2316" max="2316" width="1.125" style="276" customWidth="1"/>
    <col min="2317" max="2358" width="2.875" style="276" customWidth="1"/>
    <col min="2359" max="2359" width="1.125" style="276" customWidth="1"/>
    <col min="2360" max="2360" width="1.875" style="276" customWidth="1"/>
    <col min="2361" max="2361" width="4.75" style="276" customWidth="1"/>
    <col min="2362" max="2362" width="5.25" style="276" customWidth="1"/>
    <col min="2363" max="2368" width="2.625" style="276" customWidth="1"/>
    <col min="2369" max="2369" width="9.375" style="276" customWidth="1"/>
    <col min="2370" max="2370" width="4.75" style="276" customWidth="1"/>
    <col min="2371" max="2371" width="2.625" style="276" customWidth="1"/>
    <col min="2372" max="2560" width="2.5" style="276"/>
    <col min="2561" max="2561" width="9.375" style="276" customWidth="1"/>
    <col min="2562" max="2568" width="2.625" style="276" customWidth="1"/>
    <col min="2569" max="2569" width="5.25" style="276" customWidth="1"/>
    <col min="2570" max="2570" width="4.75" style="276" customWidth="1"/>
    <col min="2571" max="2571" width="1.875" style="276" customWidth="1"/>
    <col min="2572" max="2572" width="1.125" style="276" customWidth="1"/>
    <col min="2573" max="2614" width="2.875" style="276" customWidth="1"/>
    <col min="2615" max="2615" width="1.125" style="276" customWidth="1"/>
    <col min="2616" max="2616" width="1.875" style="276" customWidth="1"/>
    <col min="2617" max="2617" width="4.75" style="276" customWidth="1"/>
    <col min="2618" max="2618" width="5.25" style="276" customWidth="1"/>
    <col min="2619" max="2624" width="2.625" style="276" customWidth="1"/>
    <col min="2625" max="2625" width="9.375" style="276" customWidth="1"/>
    <col min="2626" max="2626" width="4.75" style="276" customWidth="1"/>
    <col min="2627" max="2627" width="2.625" style="276" customWidth="1"/>
    <col min="2628" max="2816" width="2.5" style="276"/>
    <col min="2817" max="2817" width="9.375" style="276" customWidth="1"/>
    <col min="2818" max="2824" width="2.625" style="276" customWidth="1"/>
    <col min="2825" max="2825" width="5.25" style="276" customWidth="1"/>
    <col min="2826" max="2826" width="4.75" style="276" customWidth="1"/>
    <col min="2827" max="2827" width="1.875" style="276" customWidth="1"/>
    <col min="2828" max="2828" width="1.125" style="276" customWidth="1"/>
    <col min="2829" max="2870" width="2.875" style="276" customWidth="1"/>
    <col min="2871" max="2871" width="1.125" style="276" customWidth="1"/>
    <col min="2872" max="2872" width="1.875" style="276" customWidth="1"/>
    <col min="2873" max="2873" width="4.75" style="276" customWidth="1"/>
    <col min="2874" max="2874" width="5.25" style="276" customWidth="1"/>
    <col min="2875" max="2880" width="2.625" style="276" customWidth="1"/>
    <col min="2881" max="2881" width="9.375" style="276" customWidth="1"/>
    <col min="2882" max="2882" width="4.75" style="276" customWidth="1"/>
    <col min="2883" max="2883" width="2.625" style="276" customWidth="1"/>
    <col min="2884" max="3072" width="2.5" style="276"/>
    <col min="3073" max="3073" width="9.375" style="276" customWidth="1"/>
    <col min="3074" max="3080" width="2.625" style="276" customWidth="1"/>
    <col min="3081" max="3081" width="5.25" style="276" customWidth="1"/>
    <col min="3082" max="3082" width="4.75" style="276" customWidth="1"/>
    <col min="3083" max="3083" width="1.875" style="276" customWidth="1"/>
    <col min="3084" max="3084" width="1.125" style="276" customWidth="1"/>
    <col min="3085" max="3126" width="2.875" style="276" customWidth="1"/>
    <col min="3127" max="3127" width="1.125" style="276" customWidth="1"/>
    <col min="3128" max="3128" width="1.875" style="276" customWidth="1"/>
    <col min="3129" max="3129" width="4.75" style="276" customWidth="1"/>
    <col min="3130" max="3130" width="5.25" style="276" customWidth="1"/>
    <col min="3131" max="3136" width="2.625" style="276" customWidth="1"/>
    <col min="3137" max="3137" width="9.375" style="276" customWidth="1"/>
    <col min="3138" max="3138" width="4.75" style="276" customWidth="1"/>
    <col min="3139" max="3139" width="2.625" style="276" customWidth="1"/>
    <col min="3140" max="3328" width="2.5" style="276"/>
    <col min="3329" max="3329" width="9.375" style="276" customWidth="1"/>
    <col min="3330" max="3336" width="2.625" style="276" customWidth="1"/>
    <col min="3337" max="3337" width="5.25" style="276" customWidth="1"/>
    <col min="3338" max="3338" width="4.75" style="276" customWidth="1"/>
    <col min="3339" max="3339" width="1.875" style="276" customWidth="1"/>
    <col min="3340" max="3340" width="1.125" style="276" customWidth="1"/>
    <col min="3341" max="3382" width="2.875" style="276" customWidth="1"/>
    <col min="3383" max="3383" width="1.125" style="276" customWidth="1"/>
    <col min="3384" max="3384" width="1.875" style="276" customWidth="1"/>
    <col min="3385" max="3385" width="4.75" style="276" customWidth="1"/>
    <col min="3386" max="3386" width="5.25" style="276" customWidth="1"/>
    <col min="3387" max="3392" width="2.625" style="276" customWidth="1"/>
    <col min="3393" max="3393" width="9.375" style="276" customWidth="1"/>
    <col min="3394" max="3394" width="4.75" style="276" customWidth="1"/>
    <col min="3395" max="3395" width="2.625" style="276" customWidth="1"/>
    <col min="3396" max="3584" width="2.5" style="276"/>
    <col min="3585" max="3585" width="9.375" style="276" customWidth="1"/>
    <col min="3586" max="3592" width="2.625" style="276" customWidth="1"/>
    <col min="3593" max="3593" width="5.25" style="276" customWidth="1"/>
    <col min="3594" max="3594" width="4.75" style="276" customWidth="1"/>
    <col min="3595" max="3595" width="1.875" style="276" customWidth="1"/>
    <col min="3596" max="3596" width="1.125" style="276" customWidth="1"/>
    <col min="3597" max="3638" width="2.875" style="276" customWidth="1"/>
    <col min="3639" max="3639" width="1.125" style="276" customWidth="1"/>
    <col min="3640" max="3640" width="1.875" style="276" customWidth="1"/>
    <col min="3641" max="3641" width="4.75" style="276" customWidth="1"/>
    <col min="3642" max="3642" width="5.25" style="276" customWidth="1"/>
    <col min="3643" max="3648" width="2.625" style="276" customWidth="1"/>
    <col min="3649" max="3649" width="9.375" style="276" customWidth="1"/>
    <col min="3650" max="3650" width="4.75" style="276" customWidth="1"/>
    <col min="3651" max="3651" width="2.625" style="276" customWidth="1"/>
    <col min="3652" max="3840" width="2.5" style="276"/>
    <col min="3841" max="3841" width="9.375" style="276" customWidth="1"/>
    <col min="3842" max="3848" width="2.625" style="276" customWidth="1"/>
    <col min="3849" max="3849" width="5.25" style="276" customWidth="1"/>
    <col min="3850" max="3850" width="4.75" style="276" customWidth="1"/>
    <col min="3851" max="3851" width="1.875" style="276" customWidth="1"/>
    <col min="3852" max="3852" width="1.125" style="276" customWidth="1"/>
    <col min="3853" max="3894" width="2.875" style="276" customWidth="1"/>
    <col min="3895" max="3895" width="1.125" style="276" customWidth="1"/>
    <col min="3896" max="3896" width="1.875" style="276" customWidth="1"/>
    <col min="3897" max="3897" width="4.75" style="276" customWidth="1"/>
    <col min="3898" max="3898" width="5.25" style="276" customWidth="1"/>
    <col min="3899" max="3904" width="2.625" style="276" customWidth="1"/>
    <col min="3905" max="3905" width="9.375" style="276" customWidth="1"/>
    <col min="3906" max="3906" width="4.75" style="276" customWidth="1"/>
    <col min="3907" max="3907" width="2.625" style="276" customWidth="1"/>
    <col min="3908" max="4096" width="2.5" style="276"/>
    <col min="4097" max="4097" width="9.375" style="276" customWidth="1"/>
    <col min="4098" max="4104" width="2.625" style="276" customWidth="1"/>
    <col min="4105" max="4105" width="5.25" style="276" customWidth="1"/>
    <col min="4106" max="4106" width="4.75" style="276" customWidth="1"/>
    <col min="4107" max="4107" width="1.875" style="276" customWidth="1"/>
    <col min="4108" max="4108" width="1.125" style="276" customWidth="1"/>
    <col min="4109" max="4150" width="2.875" style="276" customWidth="1"/>
    <col min="4151" max="4151" width="1.125" style="276" customWidth="1"/>
    <col min="4152" max="4152" width="1.875" style="276" customWidth="1"/>
    <col min="4153" max="4153" width="4.75" style="276" customWidth="1"/>
    <col min="4154" max="4154" width="5.25" style="276" customWidth="1"/>
    <col min="4155" max="4160" width="2.625" style="276" customWidth="1"/>
    <col min="4161" max="4161" width="9.375" style="276" customWidth="1"/>
    <col min="4162" max="4162" width="4.75" style="276" customWidth="1"/>
    <col min="4163" max="4163" width="2.625" style="276" customWidth="1"/>
    <col min="4164" max="4352" width="2.5" style="276"/>
    <col min="4353" max="4353" width="9.375" style="276" customWidth="1"/>
    <col min="4354" max="4360" width="2.625" style="276" customWidth="1"/>
    <col min="4361" max="4361" width="5.25" style="276" customWidth="1"/>
    <col min="4362" max="4362" width="4.75" style="276" customWidth="1"/>
    <col min="4363" max="4363" width="1.875" style="276" customWidth="1"/>
    <col min="4364" max="4364" width="1.125" style="276" customWidth="1"/>
    <col min="4365" max="4406" width="2.875" style="276" customWidth="1"/>
    <col min="4407" max="4407" width="1.125" style="276" customWidth="1"/>
    <col min="4408" max="4408" width="1.875" style="276" customWidth="1"/>
    <col min="4409" max="4409" width="4.75" style="276" customWidth="1"/>
    <col min="4410" max="4410" width="5.25" style="276" customWidth="1"/>
    <col min="4411" max="4416" width="2.625" style="276" customWidth="1"/>
    <col min="4417" max="4417" width="9.375" style="276" customWidth="1"/>
    <col min="4418" max="4418" width="4.75" style="276" customWidth="1"/>
    <col min="4419" max="4419" width="2.625" style="276" customWidth="1"/>
    <col min="4420" max="4608" width="2.5" style="276"/>
    <col min="4609" max="4609" width="9.375" style="276" customWidth="1"/>
    <col min="4610" max="4616" width="2.625" style="276" customWidth="1"/>
    <col min="4617" max="4617" width="5.25" style="276" customWidth="1"/>
    <col min="4618" max="4618" width="4.75" style="276" customWidth="1"/>
    <col min="4619" max="4619" width="1.875" style="276" customWidth="1"/>
    <col min="4620" max="4620" width="1.125" style="276" customWidth="1"/>
    <col min="4621" max="4662" width="2.875" style="276" customWidth="1"/>
    <col min="4663" max="4663" width="1.125" style="276" customWidth="1"/>
    <col min="4664" max="4664" width="1.875" style="276" customWidth="1"/>
    <col min="4665" max="4665" width="4.75" style="276" customWidth="1"/>
    <col min="4666" max="4666" width="5.25" style="276" customWidth="1"/>
    <col min="4667" max="4672" width="2.625" style="276" customWidth="1"/>
    <col min="4673" max="4673" width="9.375" style="276" customWidth="1"/>
    <col min="4674" max="4674" width="4.75" style="276" customWidth="1"/>
    <col min="4675" max="4675" width="2.625" style="276" customWidth="1"/>
    <col min="4676" max="4864" width="2.5" style="276"/>
    <col min="4865" max="4865" width="9.375" style="276" customWidth="1"/>
    <col min="4866" max="4872" width="2.625" style="276" customWidth="1"/>
    <col min="4873" max="4873" width="5.25" style="276" customWidth="1"/>
    <col min="4874" max="4874" width="4.75" style="276" customWidth="1"/>
    <col min="4875" max="4875" width="1.875" style="276" customWidth="1"/>
    <col min="4876" max="4876" width="1.125" style="276" customWidth="1"/>
    <col min="4877" max="4918" width="2.875" style="276" customWidth="1"/>
    <col min="4919" max="4919" width="1.125" style="276" customWidth="1"/>
    <col min="4920" max="4920" width="1.875" style="276" customWidth="1"/>
    <col min="4921" max="4921" width="4.75" style="276" customWidth="1"/>
    <col min="4922" max="4922" width="5.25" style="276" customWidth="1"/>
    <col min="4923" max="4928" width="2.625" style="276" customWidth="1"/>
    <col min="4929" max="4929" width="9.375" style="276" customWidth="1"/>
    <col min="4930" max="4930" width="4.75" style="276" customWidth="1"/>
    <col min="4931" max="4931" width="2.625" style="276" customWidth="1"/>
    <col min="4932" max="5120" width="2.5" style="276"/>
    <col min="5121" max="5121" width="9.375" style="276" customWidth="1"/>
    <col min="5122" max="5128" width="2.625" style="276" customWidth="1"/>
    <col min="5129" max="5129" width="5.25" style="276" customWidth="1"/>
    <col min="5130" max="5130" width="4.75" style="276" customWidth="1"/>
    <col min="5131" max="5131" width="1.875" style="276" customWidth="1"/>
    <col min="5132" max="5132" width="1.125" style="276" customWidth="1"/>
    <col min="5133" max="5174" width="2.875" style="276" customWidth="1"/>
    <col min="5175" max="5175" width="1.125" style="276" customWidth="1"/>
    <col min="5176" max="5176" width="1.875" style="276" customWidth="1"/>
    <col min="5177" max="5177" width="4.75" style="276" customWidth="1"/>
    <col min="5178" max="5178" width="5.25" style="276" customWidth="1"/>
    <col min="5179" max="5184" width="2.625" style="276" customWidth="1"/>
    <col min="5185" max="5185" width="9.375" style="276" customWidth="1"/>
    <col min="5186" max="5186" width="4.75" style="276" customWidth="1"/>
    <col min="5187" max="5187" width="2.625" style="276" customWidth="1"/>
    <col min="5188" max="5376" width="2.5" style="276"/>
    <col min="5377" max="5377" width="9.375" style="276" customWidth="1"/>
    <col min="5378" max="5384" width="2.625" style="276" customWidth="1"/>
    <col min="5385" max="5385" width="5.25" style="276" customWidth="1"/>
    <col min="5386" max="5386" width="4.75" style="276" customWidth="1"/>
    <col min="5387" max="5387" width="1.875" style="276" customWidth="1"/>
    <col min="5388" max="5388" width="1.125" style="276" customWidth="1"/>
    <col min="5389" max="5430" width="2.875" style="276" customWidth="1"/>
    <col min="5431" max="5431" width="1.125" style="276" customWidth="1"/>
    <col min="5432" max="5432" width="1.875" style="276" customWidth="1"/>
    <col min="5433" max="5433" width="4.75" style="276" customWidth="1"/>
    <col min="5434" max="5434" width="5.25" style="276" customWidth="1"/>
    <col min="5435" max="5440" width="2.625" style="276" customWidth="1"/>
    <col min="5441" max="5441" width="9.375" style="276" customWidth="1"/>
    <col min="5442" max="5442" width="4.75" style="276" customWidth="1"/>
    <col min="5443" max="5443" width="2.625" style="276" customWidth="1"/>
    <col min="5444" max="5632" width="2.5" style="276"/>
    <col min="5633" max="5633" width="9.375" style="276" customWidth="1"/>
    <col min="5634" max="5640" width="2.625" style="276" customWidth="1"/>
    <col min="5641" max="5641" width="5.25" style="276" customWidth="1"/>
    <col min="5642" max="5642" width="4.75" style="276" customWidth="1"/>
    <col min="5643" max="5643" width="1.875" style="276" customWidth="1"/>
    <col min="5644" max="5644" width="1.125" style="276" customWidth="1"/>
    <col min="5645" max="5686" width="2.875" style="276" customWidth="1"/>
    <col min="5687" max="5687" width="1.125" style="276" customWidth="1"/>
    <col min="5688" max="5688" width="1.875" style="276" customWidth="1"/>
    <col min="5689" max="5689" width="4.75" style="276" customWidth="1"/>
    <col min="5690" max="5690" width="5.25" style="276" customWidth="1"/>
    <col min="5691" max="5696" width="2.625" style="276" customWidth="1"/>
    <col min="5697" max="5697" width="9.375" style="276" customWidth="1"/>
    <col min="5698" max="5698" width="4.75" style="276" customWidth="1"/>
    <col min="5699" max="5699" width="2.625" style="276" customWidth="1"/>
    <col min="5700" max="5888" width="2.5" style="276"/>
    <col min="5889" max="5889" width="9.375" style="276" customWidth="1"/>
    <col min="5890" max="5896" width="2.625" style="276" customWidth="1"/>
    <col min="5897" max="5897" width="5.25" style="276" customWidth="1"/>
    <col min="5898" max="5898" width="4.75" style="276" customWidth="1"/>
    <col min="5899" max="5899" width="1.875" style="276" customWidth="1"/>
    <col min="5900" max="5900" width="1.125" style="276" customWidth="1"/>
    <col min="5901" max="5942" width="2.875" style="276" customWidth="1"/>
    <col min="5943" max="5943" width="1.125" style="276" customWidth="1"/>
    <col min="5944" max="5944" width="1.875" style="276" customWidth="1"/>
    <col min="5945" max="5945" width="4.75" style="276" customWidth="1"/>
    <col min="5946" max="5946" width="5.25" style="276" customWidth="1"/>
    <col min="5947" max="5952" width="2.625" style="276" customWidth="1"/>
    <col min="5953" max="5953" width="9.375" style="276" customWidth="1"/>
    <col min="5954" max="5954" width="4.75" style="276" customWidth="1"/>
    <col min="5955" max="5955" width="2.625" style="276" customWidth="1"/>
    <col min="5956" max="6144" width="2.5" style="276"/>
    <col min="6145" max="6145" width="9.375" style="276" customWidth="1"/>
    <col min="6146" max="6152" width="2.625" style="276" customWidth="1"/>
    <col min="6153" max="6153" width="5.25" style="276" customWidth="1"/>
    <col min="6154" max="6154" width="4.75" style="276" customWidth="1"/>
    <col min="6155" max="6155" width="1.875" style="276" customWidth="1"/>
    <col min="6156" max="6156" width="1.125" style="276" customWidth="1"/>
    <col min="6157" max="6198" width="2.875" style="276" customWidth="1"/>
    <col min="6199" max="6199" width="1.125" style="276" customWidth="1"/>
    <col min="6200" max="6200" width="1.875" style="276" customWidth="1"/>
    <col min="6201" max="6201" width="4.75" style="276" customWidth="1"/>
    <col min="6202" max="6202" width="5.25" style="276" customWidth="1"/>
    <col min="6203" max="6208" width="2.625" style="276" customWidth="1"/>
    <col min="6209" max="6209" width="9.375" style="276" customWidth="1"/>
    <col min="6210" max="6210" width="4.75" style="276" customWidth="1"/>
    <col min="6211" max="6211" width="2.625" style="276" customWidth="1"/>
    <col min="6212" max="6400" width="2.5" style="276"/>
    <col min="6401" max="6401" width="9.375" style="276" customWidth="1"/>
    <col min="6402" max="6408" width="2.625" style="276" customWidth="1"/>
    <col min="6409" max="6409" width="5.25" style="276" customWidth="1"/>
    <col min="6410" max="6410" width="4.75" style="276" customWidth="1"/>
    <col min="6411" max="6411" width="1.875" style="276" customWidth="1"/>
    <col min="6412" max="6412" width="1.125" style="276" customWidth="1"/>
    <col min="6413" max="6454" width="2.875" style="276" customWidth="1"/>
    <col min="6455" max="6455" width="1.125" style="276" customWidth="1"/>
    <col min="6456" max="6456" width="1.875" style="276" customWidth="1"/>
    <col min="6457" max="6457" width="4.75" style="276" customWidth="1"/>
    <col min="6458" max="6458" width="5.25" style="276" customWidth="1"/>
    <col min="6459" max="6464" width="2.625" style="276" customWidth="1"/>
    <col min="6465" max="6465" width="9.375" style="276" customWidth="1"/>
    <col min="6466" max="6466" width="4.75" style="276" customWidth="1"/>
    <col min="6467" max="6467" width="2.625" style="276" customWidth="1"/>
    <col min="6468" max="6656" width="2.5" style="276"/>
    <col min="6657" max="6657" width="9.375" style="276" customWidth="1"/>
    <col min="6658" max="6664" width="2.625" style="276" customWidth="1"/>
    <col min="6665" max="6665" width="5.25" style="276" customWidth="1"/>
    <col min="6666" max="6666" width="4.75" style="276" customWidth="1"/>
    <col min="6667" max="6667" width="1.875" style="276" customWidth="1"/>
    <col min="6668" max="6668" width="1.125" style="276" customWidth="1"/>
    <col min="6669" max="6710" width="2.875" style="276" customWidth="1"/>
    <col min="6711" max="6711" width="1.125" style="276" customWidth="1"/>
    <col min="6712" max="6712" width="1.875" style="276" customWidth="1"/>
    <col min="6713" max="6713" width="4.75" style="276" customWidth="1"/>
    <col min="6714" max="6714" width="5.25" style="276" customWidth="1"/>
    <col min="6715" max="6720" width="2.625" style="276" customWidth="1"/>
    <col min="6721" max="6721" width="9.375" style="276" customWidth="1"/>
    <col min="6722" max="6722" width="4.75" style="276" customWidth="1"/>
    <col min="6723" max="6723" width="2.625" style="276" customWidth="1"/>
    <col min="6724" max="6912" width="2.5" style="276"/>
    <col min="6913" max="6913" width="9.375" style="276" customWidth="1"/>
    <col min="6914" max="6920" width="2.625" style="276" customWidth="1"/>
    <col min="6921" max="6921" width="5.25" style="276" customWidth="1"/>
    <col min="6922" max="6922" width="4.75" style="276" customWidth="1"/>
    <col min="6923" max="6923" width="1.875" style="276" customWidth="1"/>
    <col min="6924" max="6924" width="1.125" style="276" customWidth="1"/>
    <col min="6925" max="6966" width="2.875" style="276" customWidth="1"/>
    <col min="6967" max="6967" width="1.125" style="276" customWidth="1"/>
    <col min="6968" max="6968" width="1.875" style="276" customWidth="1"/>
    <col min="6969" max="6969" width="4.75" style="276" customWidth="1"/>
    <col min="6970" max="6970" width="5.25" style="276" customWidth="1"/>
    <col min="6971" max="6976" width="2.625" style="276" customWidth="1"/>
    <col min="6977" max="6977" width="9.375" style="276" customWidth="1"/>
    <col min="6978" max="6978" width="4.75" style="276" customWidth="1"/>
    <col min="6979" max="6979" width="2.625" style="276" customWidth="1"/>
    <col min="6980" max="7168" width="2.5" style="276"/>
    <col min="7169" max="7169" width="9.375" style="276" customWidth="1"/>
    <col min="7170" max="7176" width="2.625" style="276" customWidth="1"/>
    <col min="7177" max="7177" width="5.25" style="276" customWidth="1"/>
    <col min="7178" max="7178" width="4.75" style="276" customWidth="1"/>
    <col min="7179" max="7179" width="1.875" style="276" customWidth="1"/>
    <col min="7180" max="7180" width="1.125" style="276" customWidth="1"/>
    <col min="7181" max="7222" width="2.875" style="276" customWidth="1"/>
    <col min="7223" max="7223" width="1.125" style="276" customWidth="1"/>
    <col min="7224" max="7224" width="1.875" style="276" customWidth="1"/>
    <col min="7225" max="7225" width="4.75" style="276" customWidth="1"/>
    <col min="7226" max="7226" width="5.25" style="276" customWidth="1"/>
    <col min="7227" max="7232" width="2.625" style="276" customWidth="1"/>
    <col min="7233" max="7233" width="9.375" style="276" customWidth="1"/>
    <col min="7234" max="7234" width="4.75" style="276" customWidth="1"/>
    <col min="7235" max="7235" width="2.625" style="276" customWidth="1"/>
    <col min="7236" max="7424" width="2.5" style="276"/>
    <col min="7425" max="7425" width="9.375" style="276" customWidth="1"/>
    <col min="7426" max="7432" width="2.625" style="276" customWidth="1"/>
    <col min="7433" max="7433" width="5.25" style="276" customWidth="1"/>
    <col min="7434" max="7434" width="4.75" style="276" customWidth="1"/>
    <col min="7435" max="7435" width="1.875" style="276" customWidth="1"/>
    <col min="7436" max="7436" width="1.125" style="276" customWidth="1"/>
    <col min="7437" max="7478" width="2.875" style="276" customWidth="1"/>
    <col min="7479" max="7479" width="1.125" style="276" customWidth="1"/>
    <col min="7480" max="7480" width="1.875" style="276" customWidth="1"/>
    <col min="7481" max="7481" width="4.75" style="276" customWidth="1"/>
    <col min="7482" max="7482" width="5.25" style="276" customWidth="1"/>
    <col min="7483" max="7488" width="2.625" style="276" customWidth="1"/>
    <col min="7489" max="7489" width="9.375" style="276" customWidth="1"/>
    <col min="7490" max="7490" width="4.75" style="276" customWidth="1"/>
    <col min="7491" max="7491" width="2.625" style="276" customWidth="1"/>
    <col min="7492" max="7680" width="2.5" style="276"/>
    <col min="7681" max="7681" width="9.375" style="276" customWidth="1"/>
    <col min="7682" max="7688" width="2.625" style="276" customWidth="1"/>
    <col min="7689" max="7689" width="5.25" style="276" customWidth="1"/>
    <col min="7690" max="7690" width="4.75" style="276" customWidth="1"/>
    <col min="7691" max="7691" width="1.875" style="276" customWidth="1"/>
    <col min="7692" max="7692" width="1.125" style="276" customWidth="1"/>
    <col min="7693" max="7734" width="2.875" style="276" customWidth="1"/>
    <col min="7735" max="7735" width="1.125" style="276" customWidth="1"/>
    <col min="7736" max="7736" width="1.875" style="276" customWidth="1"/>
    <col min="7737" max="7737" width="4.75" style="276" customWidth="1"/>
    <col min="7738" max="7738" width="5.25" style="276" customWidth="1"/>
    <col min="7739" max="7744" width="2.625" style="276" customWidth="1"/>
    <col min="7745" max="7745" width="9.375" style="276" customWidth="1"/>
    <col min="7746" max="7746" width="4.75" style="276" customWidth="1"/>
    <col min="7747" max="7747" width="2.625" style="276" customWidth="1"/>
    <col min="7748" max="7936" width="2.5" style="276"/>
    <col min="7937" max="7937" width="9.375" style="276" customWidth="1"/>
    <col min="7938" max="7944" width="2.625" style="276" customWidth="1"/>
    <col min="7945" max="7945" width="5.25" style="276" customWidth="1"/>
    <col min="7946" max="7946" width="4.75" style="276" customWidth="1"/>
    <col min="7947" max="7947" width="1.875" style="276" customWidth="1"/>
    <col min="7948" max="7948" width="1.125" style="276" customWidth="1"/>
    <col min="7949" max="7990" width="2.875" style="276" customWidth="1"/>
    <col min="7991" max="7991" width="1.125" style="276" customWidth="1"/>
    <col min="7992" max="7992" width="1.875" style="276" customWidth="1"/>
    <col min="7993" max="7993" width="4.75" style="276" customWidth="1"/>
    <col min="7994" max="7994" width="5.25" style="276" customWidth="1"/>
    <col min="7995" max="8000" width="2.625" style="276" customWidth="1"/>
    <col min="8001" max="8001" width="9.375" style="276" customWidth="1"/>
    <col min="8002" max="8002" width="4.75" style="276" customWidth="1"/>
    <col min="8003" max="8003" width="2.625" style="276" customWidth="1"/>
    <col min="8004" max="8192" width="2.5" style="276"/>
    <col min="8193" max="8193" width="9.375" style="276" customWidth="1"/>
    <col min="8194" max="8200" width="2.625" style="276" customWidth="1"/>
    <col min="8201" max="8201" width="5.25" style="276" customWidth="1"/>
    <col min="8202" max="8202" width="4.75" style="276" customWidth="1"/>
    <col min="8203" max="8203" width="1.875" style="276" customWidth="1"/>
    <col min="8204" max="8204" width="1.125" style="276" customWidth="1"/>
    <col min="8205" max="8246" width="2.875" style="276" customWidth="1"/>
    <col min="8247" max="8247" width="1.125" style="276" customWidth="1"/>
    <col min="8248" max="8248" width="1.875" style="276" customWidth="1"/>
    <col min="8249" max="8249" width="4.75" style="276" customWidth="1"/>
    <col min="8250" max="8250" width="5.25" style="276" customWidth="1"/>
    <col min="8251" max="8256" width="2.625" style="276" customWidth="1"/>
    <col min="8257" max="8257" width="9.375" style="276" customWidth="1"/>
    <col min="8258" max="8258" width="4.75" style="276" customWidth="1"/>
    <col min="8259" max="8259" width="2.625" style="276" customWidth="1"/>
    <col min="8260" max="8448" width="2.5" style="276"/>
    <col min="8449" max="8449" width="9.375" style="276" customWidth="1"/>
    <col min="8450" max="8456" width="2.625" style="276" customWidth="1"/>
    <col min="8457" max="8457" width="5.25" style="276" customWidth="1"/>
    <col min="8458" max="8458" width="4.75" style="276" customWidth="1"/>
    <col min="8459" max="8459" width="1.875" style="276" customWidth="1"/>
    <col min="8460" max="8460" width="1.125" style="276" customWidth="1"/>
    <col min="8461" max="8502" width="2.875" style="276" customWidth="1"/>
    <col min="8503" max="8503" width="1.125" style="276" customWidth="1"/>
    <col min="8504" max="8504" width="1.875" style="276" customWidth="1"/>
    <col min="8505" max="8505" width="4.75" style="276" customWidth="1"/>
    <col min="8506" max="8506" width="5.25" style="276" customWidth="1"/>
    <col min="8507" max="8512" width="2.625" style="276" customWidth="1"/>
    <col min="8513" max="8513" width="9.375" style="276" customWidth="1"/>
    <col min="8514" max="8514" width="4.75" style="276" customWidth="1"/>
    <col min="8515" max="8515" width="2.625" style="276" customWidth="1"/>
    <col min="8516" max="8704" width="2.5" style="276"/>
    <col min="8705" max="8705" width="9.375" style="276" customWidth="1"/>
    <col min="8706" max="8712" width="2.625" style="276" customWidth="1"/>
    <col min="8713" max="8713" width="5.25" style="276" customWidth="1"/>
    <col min="8714" max="8714" width="4.75" style="276" customWidth="1"/>
    <col min="8715" max="8715" width="1.875" style="276" customWidth="1"/>
    <col min="8716" max="8716" width="1.125" style="276" customWidth="1"/>
    <col min="8717" max="8758" width="2.875" style="276" customWidth="1"/>
    <col min="8759" max="8759" width="1.125" style="276" customWidth="1"/>
    <col min="8760" max="8760" width="1.875" style="276" customWidth="1"/>
    <col min="8761" max="8761" width="4.75" style="276" customWidth="1"/>
    <col min="8762" max="8762" width="5.25" style="276" customWidth="1"/>
    <col min="8763" max="8768" width="2.625" style="276" customWidth="1"/>
    <col min="8769" max="8769" width="9.375" style="276" customWidth="1"/>
    <col min="8770" max="8770" width="4.75" style="276" customWidth="1"/>
    <col min="8771" max="8771" width="2.625" style="276" customWidth="1"/>
    <col min="8772" max="8960" width="2.5" style="276"/>
    <col min="8961" max="8961" width="9.375" style="276" customWidth="1"/>
    <col min="8962" max="8968" width="2.625" style="276" customWidth="1"/>
    <col min="8969" max="8969" width="5.25" style="276" customWidth="1"/>
    <col min="8970" max="8970" width="4.75" style="276" customWidth="1"/>
    <col min="8971" max="8971" width="1.875" style="276" customWidth="1"/>
    <col min="8972" max="8972" width="1.125" style="276" customWidth="1"/>
    <col min="8973" max="9014" width="2.875" style="276" customWidth="1"/>
    <col min="9015" max="9015" width="1.125" style="276" customWidth="1"/>
    <col min="9016" max="9016" width="1.875" style="276" customWidth="1"/>
    <col min="9017" max="9017" width="4.75" style="276" customWidth="1"/>
    <col min="9018" max="9018" width="5.25" style="276" customWidth="1"/>
    <col min="9019" max="9024" width="2.625" style="276" customWidth="1"/>
    <col min="9025" max="9025" width="9.375" style="276" customWidth="1"/>
    <col min="9026" max="9026" width="4.75" style="276" customWidth="1"/>
    <col min="9027" max="9027" width="2.625" style="276" customWidth="1"/>
    <col min="9028" max="9216" width="2.5" style="276"/>
    <col min="9217" max="9217" width="9.375" style="276" customWidth="1"/>
    <col min="9218" max="9224" width="2.625" style="276" customWidth="1"/>
    <col min="9225" max="9225" width="5.25" style="276" customWidth="1"/>
    <col min="9226" max="9226" width="4.75" style="276" customWidth="1"/>
    <col min="9227" max="9227" width="1.875" style="276" customWidth="1"/>
    <col min="9228" max="9228" width="1.125" style="276" customWidth="1"/>
    <col min="9229" max="9270" width="2.875" style="276" customWidth="1"/>
    <col min="9271" max="9271" width="1.125" style="276" customWidth="1"/>
    <col min="9272" max="9272" width="1.875" style="276" customWidth="1"/>
    <col min="9273" max="9273" width="4.75" style="276" customWidth="1"/>
    <col min="9274" max="9274" width="5.25" style="276" customWidth="1"/>
    <col min="9275" max="9280" width="2.625" style="276" customWidth="1"/>
    <col min="9281" max="9281" width="9.375" style="276" customWidth="1"/>
    <col min="9282" max="9282" width="4.75" style="276" customWidth="1"/>
    <col min="9283" max="9283" width="2.625" style="276" customWidth="1"/>
    <col min="9284" max="9472" width="2.5" style="276"/>
    <col min="9473" max="9473" width="9.375" style="276" customWidth="1"/>
    <col min="9474" max="9480" width="2.625" style="276" customWidth="1"/>
    <col min="9481" max="9481" width="5.25" style="276" customWidth="1"/>
    <col min="9482" max="9482" width="4.75" style="276" customWidth="1"/>
    <col min="9483" max="9483" width="1.875" style="276" customWidth="1"/>
    <col min="9484" max="9484" width="1.125" style="276" customWidth="1"/>
    <col min="9485" max="9526" width="2.875" style="276" customWidth="1"/>
    <col min="9527" max="9527" width="1.125" style="276" customWidth="1"/>
    <col min="9528" max="9528" width="1.875" style="276" customWidth="1"/>
    <col min="9529" max="9529" width="4.75" style="276" customWidth="1"/>
    <col min="9530" max="9530" width="5.25" style="276" customWidth="1"/>
    <col min="9531" max="9536" width="2.625" style="276" customWidth="1"/>
    <col min="9537" max="9537" width="9.375" style="276" customWidth="1"/>
    <col min="9538" max="9538" width="4.75" style="276" customWidth="1"/>
    <col min="9539" max="9539" width="2.625" style="276" customWidth="1"/>
    <col min="9540" max="9728" width="2.5" style="276"/>
    <col min="9729" max="9729" width="9.375" style="276" customWidth="1"/>
    <col min="9730" max="9736" width="2.625" style="276" customWidth="1"/>
    <col min="9737" max="9737" width="5.25" style="276" customWidth="1"/>
    <col min="9738" max="9738" width="4.75" style="276" customWidth="1"/>
    <col min="9739" max="9739" width="1.875" style="276" customWidth="1"/>
    <col min="9740" max="9740" width="1.125" style="276" customWidth="1"/>
    <col min="9741" max="9782" width="2.875" style="276" customWidth="1"/>
    <col min="9783" max="9783" width="1.125" style="276" customWidth="1"/>
    <col min="9784" max="9784" width="1.875" style="276" customWidth="1"/>
    <col min="9785" max="9785" width="4.75" style="276" customWidth="1"/>
    <col min="9786" max="9786" width="5.25" style="276" customWidth="1"/>
    <col min="9787" max="9792" width="2.625" style="276" customWidth="1"/>
    <col min="9793" max="9793" width="9.375" style="276" customWidth="1"/>
    <col min="9794" max="9794" width="4.75" style="276" customWidth="1"/>
    <col min="9795" max="9795" width="2.625" style="276" customWidth="1"/>
    <col min="9796" max="9984" width="2.5" style="276"/>
    <col min="9985" max="9985" width="9.375" style="276" customWidth="1"/>
    <col min="9986" max="9992" width="2.625" style="276" customWidth="1"/>
    <col min="9993" max="9993" width="5.25" style="276" customWidth="1"/>
    <col min="9994" max="9994" width="4.75" style="276" customWidth="1"/>
    <col min="9995" max="9995" width="1.875" style="276" customWidth="1"/>
    <col min="9996" max="9996" width="1.125" style="276" customWidth="1"/>
    <col min="9997" max="10038" width="2.875" style="276" customWidth="1"/>
    <col min="10039" max="10039" width="1.125" style="276" customWidth="1"/>
    <col min="10040" max="10040" width="1.875" style="276" customWidth="1"/>
    <col min="10041" max="10041" width="4.75" style="276" customWidth="1"/>
    <col min="10042" max="10042" width="5.25" style="276" customWidth="1"/>
    <col min="10043" max="10048" width="2.625" style="276" customWidth="1"/>
    <col min="10049" max="10049" width="9.375" style="276" customWidth="1"/>
    <col min="10050" max="10050" width="4.75" style="276" customWidth="1"/>
    <col min="10051" max="10051" width="2.625" style="276" customWidth="1"/>
    <col min="10052" max="10240" width="2.5" style="276"/>
    <col min="10241" max="10241" width="9.375" style="276" customWidth="1"/>
    <col min="10242" max="10248" width="2.625" style="276" customWidth="1"/>
    <col min="10249" max="10249" width="5.25" style="276" customWidth="1"/>
    <col min="10250" max="10250" width="4.75" style="276" customWidth="1"/>
    <col min="10251" max="10251" width="1.875" style="276" customWidth="1"/>
    <col min="10252" max="10252" width="1.125" style="276" customWidth="1"/>
    <col min="10253" max="10294" width="2.875" style="276" customWidth="1"/>
    <col min="10295" max="10295" width="1.125" style="276" customWidth="1"/>
    <col min="10296" max="10296" width="1.875" style="276" customWidth="1"/>
    <col min="10297" max="10297" width="4.75" style="276" customWidth="1"/>
    <col min="10298" max="10298" width="5.25" style="276" customWidth="1"/>
    <col min="10299" max="10304" width="2.625" style="276" customWidth="1"/>
    <col min="10305" max="10305" width="9.375" style="276" customWidth="1"/>
    <col min="10306" max="10306" width="4.75" style="276" customWidth="1"/>
    <col min="10307" max="10307" width="2.625" style="276" customWidth="1"/>
    <col min="10308" max="10496" width="2.5" style="276"/>
    <col min="10497" max="10497" width="9.375" style="276" customWidth="1"/>
    <col min="10498" max="10504" width="2.625" style="276" customWidth="1"/>
    <col min="10505" max="10505" width="5.25" style="276" customWidth="1"/>
    <col min="10506" max="10506" width="4.75" style="276" customWidth="1"/>
    <col min="10507" max="10507" width="1.875" style="276" customWidth="1"/>
    <col min="10508" max="10508" width="1.125" style="276" customWidth="1"/>
    <col min="10509" max="10550" width="2.875" style="276" customWidth="1"/>
    <col min="10551" max="10551" width="1.125" style="276" customWidth="1"/>
    <col min="10552" max="10552" width="1.875" style="276" customWidth="1"/>
    <col min="10553" max="10553" width="4.75" style="276" customWidth="1"/>
    <col min="10554" max="10554" width="5.25" style="276" customWidth="1"/>
    <col min="10555" max="10560" width="2.625" style="276" customWidth="1"/>
    <col min="10561" max="10561" width="9.375" style="276" customWidth="1"/>
    <col min="10562" max="10562" width="4.75" style="276" customWidth="1"/>
    <col min="10563" max="10563" width="2.625" style="276" customWidth="1"/>
    <col min="10564" max="10752" width="2.5" style="276"/>
    <col min="10753" max="10753" width="9.375" style="276" customWidth="1"/>
    <col min="10754" max="10760" width="2.625" style="276" customWidth="1"/>
    <col min="10761" max="10761" width="5.25" style="276" customWidth="1"/>
    <col min="10762" max="10762" width="4.75" style="276" customWidth="1"/>
    <col min="10763" max="10763" width="1.875" style="276" customWidth="1"/>
    <col min="10764" max="10764" width="1.125" style="276" customWidth="1"/>
    <col min="10765" max="10806" width="2.875" style="276" customWidth="1"/>
    <col min="10807" max="10807" width="1.125" style="276" customWidth="1"/>
    <col min="10808" max="10808" width="1.875" style="276" customWidth="1"/>
    <col min="10809" max="10809" width="4.75" style="276" customWidth="1"/>
    <col min="10810" max="10810" width="5.25" style="276" customWidth="1"/>
    <col min="10811" max="10816" width="2.625" style="276" customWidth="1"/>
    <col min="10817" max="10817" width="9.375" style="276" customWidth="1"/>
    <col min="10818" max="10818" width="4.75" style="276" customWidth="1"/>
    <col min="10819" max="10819" width="2.625" style="276" customWidth="1"/>
    <col min="10820" max="11008" width="2.5" style="276"/>
    <col min="11009" max="11009" width="9.375" style="276" customWidth="1"/>
    <col min="11010" max="11016" width="2.625" style="276" customWidth="1"/>
    <col min="11017" max="11017" width="5.25" style="276" customWidth="1"/>
    <col min="11018" max="11018" width="4.75" style="276" customWidth="1"/>
    <col min="11019" max="11019" width="1.875" style="276" customWidth="1"/>
    <col min="11020" max="11020" width="1.125" style="276" customWidth="1"/>
    <col min="11021" max="11062" width="2.875" style="276" customWidth="1"/>
    <col min="11063" max="11063" width="1.125" style="276" customWidth="1"/>
    <col min="11064" max="11064" width="1.875" style="276" customWidth="1"/>
    <col min="11065" max="11065" width="4.75" style="276" customWidth="1"/>
    <col min="11066" max="11066" width="5.25" style="276" customWidth="1"/>
    <col min="11067" max="11072" width="2.625" style="276" customWidth="1"/>
    <col min="11073" max="11073" width="9.375" style="276" customWidth="1"/>
    <col min="11074" max="11074" width="4.75" style="276" customWidth="1"/>
    <col min="11075" max="11075" width="2.625" style="276" customWidth="1"/>
    <col min="11076" max="11264" width="2.5" style="276"/>
    <col min="11265" max="11265" width="9.375" style="276" customWidth="1"/>
    <col min="11266" max="11272" width="2.625" style="276" customWidth="1"/>
    <col min="11273" max="11273" width="5.25" style="276" customWidth="1"/>
    <col min="11274" max="11274" width="4.75" style="276" customWidth="1"/>
    <col min="11275" max="11275" width="1.875" style="276" customWidth="1"/>
    <col min="11276" max="11276" width="1.125" style="276" customWidth="1"/>
    <col min="11277" max="11318" width="2.875" style="276" customWidth="1"/>
    <col min="11319" max="11319" width="1.125" style="276" customWidth="1"/>
    <col min="11320" max="11320" width="1.875" style="276" customWidth="1"/>
    <col min="11321" max="11321" width="4.75" style="276" customWidth="1"/>
    <col min="11322" max="11322" width="5.25" style="276" customWidth="1"/>
    <col min="11323" max="11328" width="2.625" style="276" customWidth="1"/>
    <col min="11329" max="11329" width="9.375" style="276" customWidth="1"/>
    <col min="11330" max="11330" width="4.75" style="276" customWidth="1"/>
    <col min="11331" max="11331" width="2.625" style="276" customWidth="1"/>
    <col min="11332" max="11520" width="2.5" style="276"/>
    <col min="11521" max="11521" width="9.375" style="276" customWidth="1"/>
    <col min="11522" max="11528" width="2.625" style="276" customWidth="1"/>
    <col min="11529" max="11529" width="5.25" style="276" customWidth="1"/>
    <col min="11530" max="11530" width="4.75" style="276" customWidth="1"/>
    <col min="11531" max="11531" width="1.875" style="276" customWidth="1"/>
    <col min="11532" max="11532" width="1.125" style="276" customWidth="1"/>
    <col min="11533" max="11574" width="2.875" style="276" customWidth="1"/>
    <col min="11575" max="11575" width="1.125" style="276" customWidth="1"/>
    <col min="11576" max="11576" width="1.875" style="276" customWidth="1"/>
    <col min="11577" max="11577" width="4.75" style="276" customWidth="1"/>
    <col min="11578" max="11578" width="5.25" style="276" customWidth="1"/>
    <col min="11579" max="11584" width="2.625" style="276" customWidth="1"/>
    <col min="11585" max="11585" width="9.375" style="276" customWidth="1"/>
    <col min="11586" max="11586" width="4.75" style="276" customWidth="1"/>
    <col min="11587" max="11587" width="2.625" style="276" customWidth="1"/>
    <col min="11588" max="11776" width="2.5" style="276"/>
    <col min="11777" max="11777" width="9.375" style="276" customWidth="1"/>
    <col min="11778" max="11784" width="2.625" style="276" customWidth="1"/>
    <col min="11785" max="11785" width="5.25" style="276" customWidth="1"/>
    <col min="11786" max="11786" width="4.75" style="276" customWidth="1"/>
    <col min="11787" max="11787" width="1.875" style="276" customWidth="1"/>
    <col min="11788" max="11788" width="1.125" style="276" customWidth="1"/>
    <col min="11789" max="11830" width="2.875" style="276" customWidth="1"/>
    <col min="11831" max="11831" width="1.125" style="276" customWidth="1"/>
    <col min="11832" max="11832" width="1.875" style="276" customWidth="1"/>
    <col min="11833" max="11833" width="4.75" style="276" customWidth="1"/>
    <col min="11834" max="11834" width="5.25" style="276" customWidth="1"/>
    <col min="11835" max="11840" width="2.625" style="276" customWidth="1"/>
    <col min="11841" max="11841" width="9.375" style="276" customWidth="1"/>
    <col min="11842" max="11842" width="4.75" style="276" customWidth="1"/>
    <col min="11843" max="11843" width="2.625" style="276" customWidth="1"/>
    <col min="11844" max="12032" width="2.5" style="276"/>
    <col min="12033" max="12033" width="9.375" style="276" customWidth="1"/>
    <col min="12034" max="12040" width="2.625" style="276" customWidth="1"/>
    <col min="12041" max="12041" width="5.25" style="276" customWidth="1"/>
    <col min="12042" max="12042" width="4.75" style="276" customWidth="1"/>
    <col min="12043" max="12043" width="1.875" style="276" customWidth="1"/>
    <col min="12044" max="12044" width="1.125" style="276" customWidth="1"/>
    <col min="12045" max="12086" width="2.875" style="276" customWidth="1"/>
    <col min="12087" max="12087" width="1.125" style="276" customWidth="1"/>
    <col min="12088" max="12088" width="1.875" style="276" customWidth="1"/>
    <col min="12089" max="12089" width="4.75" style="276" customWidth="1"/>
    <col min="12090" max="12090" width="5.25" style="276" customWidth="1"/>
    <col min="12091" max="12096" width="2.625" style="276" customWidth="1"/>
    <col min="12097" max="12097" width="9.375" style="276" customWidth="1"/>
    <col min="12098" max="12098" width="4.75" style="276" customWidth="1"/>
    <col min="12099" max="12099" width="2.625" style="276" customWidth="1"/>
    <col min="12100" max="12288" width="2.5" style="276"/>
    <col min="12289" max="12289" width="9.375" style="276" customWidth="1"/>
    <col min="12290" max="12296" width="2.625" style="276" customWidth="1"/>
    <col min="12297" max="12297" width="5.25" style="276" customWidth="1"/>
    <col min="12298" max="12298" width="4.75" style="276" customWidth="1"/>
    <col min="12299" max="12299" width="1.875" style="276" customWidth="1"/>
    <col min="12300" max="12300" width="1.125" style="276" customWidth="1"/>
    <col min="12301" max="12342" width="2.875" style="276" customWidth="1"/>
    <col min="12343" max="12343" width="1.125" style="276" customWidth="1"/>
    <col min="12344" max="12344" width="1.875" style="276" customWidth="1"/>
    <col min="12345" max="12345" width="4.75" style="276" customWidth="1"/>
    <col min="12346" max="12346" width="5.25" style="276" customWidth="1"/>
    <col min="12347" max="12352" width="2.625" style="276" customWidth="1"/>
    <col min="12353" max="12353" width="9.375" style="276" customWidth="1"/>
    <col min="12354" max="12354" width="4.75" style="276" customWidth="1"/>
    <col min="12355" max="12355" width="2.625" style="276" customWidth="1"/>
    <col min="12356" max="12544" width="2.5" style="276"/>
    <col min="12545" max="12545" width="9.375" style="276" customWidth="1"/>
    <col min="12546" max="12552" width="2.625" style="276" customWidth="1"/>
    <col min="12553" max="12553" width="5.25" style="276" customWidth="1"/>
    <col min="12554" max="12554" width="4.75" style="276" customWidth="1"/>
    <col min="12555" max="12555" width="1.875" style="276" customWidth="1"/>
    <col min="12556" max="12556" width="1.125" style="276" customWidth="1"/>
    <col min="12557" max="12598" width="2.875" style="276" customWidth="1"/>
    <col min="12599" max="12599" width="1.125" style="276" customWidth="1"/>
    <col min="12600" max="12600" width="1.875" style="276" customWidth="1"/>
    <col min="12601" max="12601" width="4.75" style="276" customWidth="1"/>
    <col min="12602" max="12602" width="5.25" style="276" customWidth="1"/>
    <col min="12603" max="12608" width="2.625" style="276" customWidth="1"/>
    <col min="12609" max="12609" width="9.375" style="276" customWidth="1"/>
    <col min="12610" max="12610" width="4.75" style="276" customWidth="1"/>
    <col min="12611" max="12611" width="2.625" style="276" customWidth="1"/>
    <col min="12612" max="12800" width="2.5" style="276"/>
    <col min="12801" max="12801" width="9.375" style="276" customWidth="1"/>
    <col min="12802" max="12808" width="2.625" style="276" customWidth="1"/>
    <col min="12809" max="12809" width="5.25" style="276" customWidth="1"/>
    <col min="12810" max="12810" width="4.75" style="276" customWidth="1"/>
    <col min="12811" max="12811" width="1.875" style="276" customWidth="1"/>
    <col min="12812" max="12812" width="1.125" style="276" customWidth="1"/>
    <col min="12813" max="12854" width="2.875" style="276" customWidth="1"/>
    <col min="12855" max="12855" width="1.125" style="276" customWidth="1"/>
    <col min="12856" max="12856" width="1.875" style="276" customWidth="1"/>
    <col min="12857" max="12857" width="4.75" style="276" customWidth="1"/>
    <col min="12858" max="12858" width="5.25" style="276" customWidth="1"/>
    <col min="12859" max="12864" width="2.625" style="276" customWidth="1"/>
    <col min="12865" max="12865" width="9.375" style="276" customWidth="1"/>
    <col min="12866" max="12866" width="4.75" style="276" customWidth="1"/>
    <col min="12867" max="12867" width="2.625" style="276" customWidth="1"/>
    <col min="12868" max="13056" width="2.5" style="276"/>
    <col min="13057" max="13057" width="9.375" style="276" customWidth="1"/>
    <col min="13058" max="13064" width="2.625" style="276" customWidth="1"/>
    <col min="13065" max="13065" width="5.25" style="276" customWidth="1"/>
    <col min="13066" max="13066" width="4.75" style="276" customWidth="1"/>
    <col min="13067" max="13067" width="1.875" style="276" customWidth="1"/>
    <col min="13068" max="13068" width="1.125" style="276" customWidth="1"/>
    <col min="13069" max="13110" width="2.875" style="276" customWidth="1"/>
    <col min="13111" max="13111" width="1.125" style="276" customWidth="1"/>
    <col min="13112" max="13112" width="1.875" style="276" customWidth="1"/>
    <col min="13113" max="13113" width="4.75" style="276" customWidth="1"/>
    <col min="13114" max="13114" width="5.25" style="276" customWidth="1"/>
    <col min="13115" max="13120" width="2.625" style="276" customWidth="1"/>
    <col min="13121" max="13121" width="9.375" style="276" customWidth="1"/>
    <col min="13122" max="13122" width="4.75" style="276" customWidth="1"/>
    <col min="13123" max="13123" width="2.625" style="276" customWidth="1"/>
    <col min="13124" max="13312" width="2.5" style="276"/>
    <col min="13313" max="13313" width="9.375" style="276" customWidth="1"/>
    <col min="13314" max="13320" width="2.625" style="276" customWidth="1"/>
    <col min="13321" max="13321" width="5.25" style="276" customWidth="1"/>
    <col min="13322" max="13322" width="4.75" style="276" customWidth="1"/>
    <col min="13323" max="13323" width="1.875" style="276" customWidth="1"/>
    <col min="13324" max="13324" width="1.125" style="276" customWidth="1"/>
    <col min="13325" max="13366" width="2.875" style="276" customWidth="1"/>
    <col min="13367" max="13367" width="1.125" style="276" customWidth="1"/>
    <col min="13368" max="13368" width="1.875" style="276" customWidth="1"/>
    <col min="13369" max="13369" width="4.75" style="276" customWidth="1"/>
    <col min="13370" max="13370" width="5.25" style="276" customWidth="1"/>
    <col min="13371" max="13376" width="2.625" style="276" customWidth="1"/>
    <col min="13377" max="13377" width="9.375" style="276" customWidth="1"/>
    <col min="13378" max="13378" width="4.75" style="276" customWidth="1"/>
    <col min="13379" max="13379" width="2.625" style="276" customWidth="1"/>
    <col min="13380" max="13568" width="2.5" style="276"/>
    <col min="13569" max="13569" width="9.375" style="276" customWidth="1"/>
    <col min="13570" max="13576" width="2.625" style="276" customWidth="1"/>
    <col min="13577" max="13577" width="5.25" style="276" customWidth="1"/>
    <col min="13578" max="13578" width="4.75" style="276" customWidth="1"/>
    <col min="13579" max="13579" width="1.875" style="276" customWidth="1"/>
    <col min="13580" max="13580" width="1.125" style="276" customWidth="1"/>
    <col min="13581" max="13622" width="2.875" style="276" customWidth="1"/>
    <col min="13623" max="13623" width="1.125" style="276" customWidth="1"/>
    <col min="13624" max="13624" width="1.875" style="276" customWidth="1"/>
    <col min="13625" max="13625" width="4.75" style="276" customWidth="1"/>
    <col min="13626" max="13626" width="5.25" style="276" customWidth="1"/>
    <col min="13627" max="13632" width="2.625" style="276" customWidth="1"/>
    <col min="13633" max="13633" width="9.375" style="276" customWidth="1"/>
    <col min="13634" max="13634" width="4.75" style="276" customWidth="1"/>
    <col min="13635" max="13635" width="2.625" style="276" customWidth="1"/>
    <col min="13636" max="13824" width="2.5" style="276"/>
    <col min="13825" max="13825" width="9.375" style="276" customWidth="1"/>
    <col min="13826" max="13832" width="2.625" style="276" customWidth="1"/>
    <col min="13833" max="13833" width="5.25" style="276" customWidth="1"/>
    <col min="13834" max="13834" width="4.75" style="276" customWidth="1"/>
    <col min="13835" max="13835" width="1.875" style="276" customWidth="1"/>
    <col min="13836" max="13836" width="1.125" style="276" customWidth="1"/>
    <col min="13837" max="13878" width="2.875" style="276" customWidth="1"/>
    <col min="13879" max="13879" width="1.125" style="276" customWidth="1"/>
    <col min="13880" max="13880" width="1.875" style="276" customWidth="1"/>
    <col min="13881" max="13881" width="4.75" style="276" customWidth="1"/>
    <col min="13882" max="13882" width="5.25" style="276" customWidth="1"/>
    <col min="13883" max="13888" width="2.625" style="276" customWidth="1"/>
    <col min="13889" max="13889" width="9.375" style="276" customWidth="1"/>
    <col min="13890" max="13890" width="4.75" style="276" customWidth="1"/>
    <col min="13891" max="13891" width="2.625" style="276" customWidth="1"/>
    <col min="13892" max="14080" width="2.5" style="276"/>
    <col min="14081" max="14081" width="9.375" style="276" customWidth="1"/>
    <col min="14082" max="14088" width="2.625" style="276" customWidth="1"/>
    <col min="14089" max="14089" width="5.25" style="276" customWidth="1"/>
    <col min="14090" max="14090" width="4.75" style="276" customWidth="1"/>
    <col min="14091" max="14091" width="1.875" style="276" customWidth="1"/>
    <col min="14092" max="14092" width="1.125" style="276" customWidth="1"/>
    <col min="14093" max="14134" width="2.875" style="276" customWidth="1"/>
    <col min="14135" max="14135" width="1.125" style="276" customWidth="1"/>
    <col min="14136" max="14136" width="1.875" style="276" customWidth="1"/>
    <col min="14137" max="14137" width="4.75" style="276" customWidth="1"/>
    <col min="14138" max="14138" width="5.25" style="276" customWidth="1"/>
    <col min="14139" max="14144" width="2.625" style="276" customWidth="1"/>
    <col min="14145" max="14145" width="9.375" style="276" customWidth="1"/>
    <col min="14146" max="14146" width="4.75" style="276" customWidth="1"/>
    <col min="14147" max="14147" width="2.625" style="276" customWidth="1"/>
    <col min="14148" max="14336" width="2.5" style="276"/>
    <col min="14337" max="14337" width="9.375" style="276" customWidth="1"/>
    <col min="14338" max="14344" width="2.625" style="276" customWidth="1"/>
    <col min="14345" max="14345" width="5.25" style="276" customWidth="1"/>
    <col min="14346" max="14346" width="4.75" style="276" customWidth="1"/>
    <col min="14347" max="14347" width="1.875" style="276" customWidth="1"/>
    <col min="14348" max="14348" width="1.125" style="276" customWidth="1"/>
    <col min="14349" max="14390" width="2.875" style="276" customWidth="1"/>
    <col min="14391" max="14391" width="1.125" style="276" customWidth="1"/>
    <col min="14392" max="14392" width="1.875" style="276" customWidth="1"/>
    <col min="14393" max="14393" width="4.75" style="276" customWidth="1"/>
    <col min="14394" max="14394" width="5.25" style="276" customWidth="1"/>
    <col min="14395" max="14400" width="2.625" style="276" customWidth="1"/>
    <col min="14401" max="14401" width="9.375" style="276" customWidth="1"/>
    <col min="14402" max="14402" width="4.75" style="276" customWidth="1"/>
    <col min="14403" max="14403" width="2.625" style="276" customWidth="1"/>
    <col min="14404" max="14592" width="2.5" style="276"/>
    <col min="14593" max="14593" width="9.375" style="276" customWidth="1"/>
    <col min="14594" max="14600" width="2.625" style="276" customWidth="1"/>
    <col min="14601" max="14601" width="5.25" style="276" customWidth="1"/>
    <col min="14602" max="14602" width="4.75" style="276" customWidth="1"/>
    <col min="14603" max="14603" width="1.875" style="276" customWidth="1"/>
    <col min="14604" max="14604" width="1.125" style="276" customWidth="1"/>
    <col min="14605" max="14646" width="2.875" style="276" customWidth="1"/>
    <col min="14647" max="14647" width="1.125" style="276" customWidth="1"/>
    <col min="14648" max="14648" width="1.875" style="276" customWidth="1"/>
    <col min="14649" max="14649" width="4.75" style="276" customWidth="1"/>
    <col min="14650" max="14650" width="5.25" style="276" customWidth="1"/>
    <col min="14651" max="14656" width="2.625" style="276" customWidth="1"/>
    <col min="14657" max="14657" width="9.375" style="276" customWidth="1"/>
    <col min="14658" max="14658" width="4.75" style="276" customWidth="1"/>
    <col min="14659" max="14659" width="2.625" style="276" customWidth="1"/>
    <col min="14660" max="14848" width="2.5" style="276"/>
    <col min="14849" max="14849" width="9.375" style="276" customWidth="1"/>
    <col min="14850" max="14856" width="2.625" style="276" customWidth="1"/>
    <col min="14857" max="14857" width="5.25" style="276" customWidth="1"/>
    <col min="14858" max="14858" width="4.75" style="276" customWidth="1"/>
    <col min="14859" max="14859" width="1.875" style="276" customWidth="1"/>
    <col min="14860" max="14860" width="1.125" style="276" customWidth="1"/>
    <col min="14861" max="14902" width="2.875" style="276" customWidth="1"/>
    <col min="14903" max="14903" width="1.125" style="276" customWidth="1"/>
    <col min="14904" max="14904" width="1.875" style="276" customWidth="1"/>
    <col min="14905" max="14905" width="4.75" style="276" customWidth="1"/>
    <col min="14906" max="14906" width="5.25" style="276" customWidth="1"/>
    <col min="14907" max="14912" width="2.625" style="276" customWidth="1"/>
    <col min="14913" max="14913" width="9.375" style="276" customWidth="1"/>
    <col min="14914" max="14914" width="4.75" style="276" customWidth="1"/>
    <col min="14915" max="14915" width="2.625" style="276" customWidth="1"/>
    <col min="14916" max="15104" width="2.5" style="276"/>
    <col min="15105" max="15105" width="9.375" style="276" customWidth="1"/>
    <col min="15106" max="15112" width="2.625" style="276" customWidth="1"/>
    <col min="15113" max="15113" width="5.25" style="276" customWidth="1"/>
    <col min="15114" max="15114" width="4.75" style="276" customWidth="1"/>
    <col min="15115" max="15115" width="1.875" style="276" customWidth="1"/>
    <col min="15116" max="15116" width="1.125" style="276" customWidth="1"/>
    <col min="15117" max="15158" width="2.875" style="276" customWidth="1"/>
    <col min="15159" max="15159" width="1.125" style="276" customWidth="1"/>
    <col min="15160" max="15160" width="1.875" style="276" customWidth="1"/>
    <col min="15161" max="15161" width="4.75" style="276" customWidth="1"/>
    <col min="15162" max="15162" width="5.25" style="276" customWidth="1"/>
    <col min="15163" max="15168" width="2.625" style="276" customWidth="1"/>
    <col min="15169" max="15169" width="9.375" style="276" customWidth="1"/>
    <col min="15170" max="15170" width="4.75" style="276" customWidth="1"/>
    <col min="15171" max="15171" width="2.625" style="276" customWidth="1"/>
    <col min="15172" max="15360" width="2.5" style="276"/>
    <col min="15361" max="15361" width="9.375" style="276" customWidth="1"/>
    <col min="15362" max="15368" width="2.625" style="276" customWidth="1"/>
    <col min="15369" max="15369" width="5.25" style="276" customWidth="1"/>
    <col min="15370" max="15370" width="4.75" style="276" customWidth="1"/>
    <col min="15371" max="15371" width="1.875" style="276" customWidth="1"/>
    <col min="15372" max="15372" width="1.125" style="276" customWidth="1"/>
    <col min="15373" max="15414" width="2.875" style="276" customWidth="1"/>
    <col min="15415" max="15415" width="1.125" style="276" customWidth="1"/>
    <col min="15416" max="15416" width="1.875" style="276" customWidth="1"/>
    <col min="15417" max="15417" width="4.75" style="276" customWidth="1"/>
    <col min="15418" max="15418" width="5.25" style="276" customWidth="1"/>
    <col min="15419" max="15424" width="2.625" style="276" customWidth="1"/>
    <col min="15425" max="15425" width="9.375" style="276" customWidth="1"/>
    <col min="15426" max="15426" width="4.75" style="276" customWidth="1"/>
    <col min="15427" max="15427" width="2.625" style="276" customWidth="1"/>
    <col min="15428" max="15616" width="2.5" style="276"/>
    <col min="15617" max="15617" width="9.375" style="276" customWidth="1"/>
    <col min="15618" max="15624" width="2.625" style="276" customWidth="1"/>
    <col min="15625" max="15625" width="5.25" style="276" customWidth="1"/>
    <col min="15626" max="15626" width="4.75" style="276" customWidth="1"/>
    <col min="15627" max="15627" width="1.875" style="276" customWidth="1"/>
    <col min="15628" max="15628" width="1.125" style="276" customWidth="1"/>
    <col min="15629" max="15670" width="2.875" style="276" customWidth="1"/>
    <col min="15671" max="15671" width="1.125" style="276" customWidth="1"/>
    <col min="15672" max="15672" width="1.875" style="276" customWidth="1"/>
    <col min="15673" max="15673" width="4.75" style="276" customWidth="1"/>
    <col min="15674" max="15674" width="5.25" style="276" customWidth="1"/>
    <col min="15675" max="15680" width="2.625" style="276" customWidth="1"/>
    <col min="15681" max="15681" width="9.375" style="276" customWidth="1"/>
    <col min="15682" max="15682" width="4.75" style="276" customWidth="1"/>
    <col min="15683" max="15683" width="2.625" style="276" customWidth="1"/>
    <col min="15684" max="15872" width="2.5" style="276"/>
    <col min="15873" max="15873" width="9.375" style="276" customWidth="1"/>
    <col min="15874" max="15880" width="2.625" style="276" customWidth="1"/>
    <col min="15881" max="15881" width="5.25" style="276" customWidth="1"/>
    <col min="15882" max="15882" width="4.75" style="276" customWidth="1"/>
    <col min="15883" max="15883" width="1.875" style="276" customWidth="1"/>
    <col min="15884" max="15884" width="1.125" style="276" customWidth="1"/>
    <col min="15885" max="15926" width="2.875" style="276" customWidth="1"/>
    <col min="15927" max="15927" width="1.125" style="276" customWidth="1"/>
    <col min="15928" max="15928" width="1.875" style="276" customWidth="1"/>
    <col min="15929" max="15929" width="4.75" style="276" customWidth="1"/>
    <col min="15930" max="15930" width="5.25" style="276" customWidth="1"/>
    <col min="15931" max="15936" width="2.625" style="276" customWidth="1"/>
    <col min="15937" max="15937" width="9.375" style="276" customWidth="1"/>
    <col min="15938" max="15938" width="4.75" style="276" customWidth="1"/>
    <col min="15939" max="15939" width="2.625" style="276" customWidth="1"/>
    <col min="15940" max="16128" width="2.5" style="276"/>
    <col min="16129" max="16129" width="9.375" style="276" customWidth="1"/>
    <col min="16130" max="16136" width="2.625" style="276" customWidth="1"/>
    <col min="16137" max="16137" width="5.25" style="276" customWidth="1"/>
    <col min="16138" max="16138" width="4.75" style="276" customWidth="1"/>
    <col min="16139" max="16139" width="1.875" style="276" customWidth="1"/>
    <col min="16140" max="16140" width="1.125" style="276" customWidth="1"/>
    <col min="16141" max="16182" width="2.875" style="276" customWidth="1"/>
    <col min="16183" max="16183" width="1.125" style="276" customWidth="1"/>
    <col min="16184" max="16184" width="1.875" style="276" customWidth="1"/>
    <col min="16185" max="16185" width="4.75" style="276" customWidth="1"/>
    <col min="16186" max="16186" width="5.25" style="276" customWidth="1"/>
    <col min="16187" max="16192" width="2.625" style="276" customWidth="1"/>
    <col min="16193" max="16193" width="9.375" style="276" customWidth="1"/>
    <col min="16194" max="16194" width="4.75" style="276" customWidth="1"/>
    <col min="16195" max="16195" width="2.625" style="276" customWidth="1"/>
    <col min="16196" max="16384" width="2.5" style="276"/>
  </cols>
  <sheetData>
    <row r="1" spans="1:185" s="275" customFormat="1" ht="39.950000000000003" customHeight="1" x14ac:dyDescent="0.2">
      <c r="C1" s="275">
        <v>1</v>
      </c>
      <c r="D1" s="275">
        <v>1</v>
      </c>
      <c r="E1" s="275">
        <v>1</v>
      </c>
      <c r="F1" s="275">
        <v>1</v>
      </c>
      <c r="G1" s="275">
        <v>1</v>
      </c>
      <c r="H1" s="275">
        <v>1</v>
      </c>
      <c r="I1" s="275">
        <v>2</v>
      </c>
      <c r="J1" s="275">
        <v>3</v>
      </c>
      <c r="K1" s="275">
        <v>4</v>
      </c>
      <c r="L1" s="275">
        <v>5</v>
      </c>
      <c r="M1" s="275">
        <v>6</v>
      </c>
      <c r="N1" s="275">
        <v>6</v>
      </c>
      <c r="O1" s="275">
        <v>6</v>
      </c>
      <c r="P1" s="275">
        <v>6</v>
      </c>
      <c r="Q1" s="275">
        <v>6</v>
      </c>
      <c r="R1" s="275">
        <v>6</v>
      </c>
      <c r="S1" s="275">
        <v>6</v>
      </c>
      <c r="T1" s="275">
        <v>6</v>
      </c>
      <c r="U1" s="275">
        <v>6</v>
      </c>
      <c r="V1" s="275">
        <v>6</v>
      </c>
      <c r="W1" s="275">
        <v>6</v>
      </c>
      <c r="X1" s="275">
        <v>6</v>
      </c>
      <c r="Y1" s="275">
        <v>6</v>
      </c>
      <c r="Z1" s="275">
        <v>6</v>
      </c>
      <c r="AA1" s="275">
        <v>6</v>
      </c>
      <c r="AB1" s="275">
        <v>6</v>
      </c>
      <c r="AC1" s="275">
        <v>6</v>
      </c>
      <c r="AD1" s="275">
        <v>6</v>
      </c>
      <c r="AE1" s="275">
        <v>6</v>
      </c>
      <c r="AF1" s="275">
        <v>6</v>
      </c>
      <c r="AG1" s="275">
        <v>6</v>
      </c>
      <c r="AH1" s="275">
        <v>6</v>
      </c>
      <c r="AI1" s="275">
        <v>6</v>
      </c>
      <c r="AJ1" s="275">
        <v>6</v>
      </c>
      <c r="AK1" s="275">
        <v>6</v>
      </c>
      <c r="AL1" s="275">
        <v>6</v>
      </c>
      <c r="AM1" s="275">
        <v>6</v>
      </c>
      <c r="AN1" s="275">
        <v>6</v>
      </c>
      <c r="AO1" s="275">
        <v>6</v>
      </c>
      <c r="AP1" s="275">
        <v>6</v>
      </c>
      <c r="AQ1" s="275">
        <v>6</v>
      </c>
      <c r="AR1" s="275">
        <v>6</v>
      </c>
      <c r="AS1" s="275">
        <v>6</v>
      </c>
      <c r="AT1" s="275">
        <v>6</v>
      </c>
      <c r="AU1" s="275">
        <v>6</v>
      </c>
      <c r="AV1" s="275">
        <v>6</v>
      </c>
      <c r="AW1" s="275">
        <v>6</v>
      </c>
      <c r="AX1" s="275">
        <v>6</v>
      </c>
      <c r="AY1" s="275">
        <v>6</v>
      </c>
      <c r="AZ1" s="275">
        <v>6</v>
      </c>
      <c r="BA1" s="275">
        <v>6</v>
      </c>
      <c r="BB1" s="275">
        <v>6</v>
      </c>
      <c r="BC1" s="275">
        <v>5</v>
      </c>
      <c r="BD1" s="275">
        <v>4</v>
      </c>
      <c r="BE1" s="275">
        <v>3</v>
      </c>
      <c r="BF1" s="275">
        <v>2</v>
      </c>
      <c r="BG1" s="275">
        <v>1</v>
      </c>
      <c r="BH1" s="275">
        <v>1</v>
      </c>
      <c r="BI1" s="275">
        <v>1</v>
      </c>
      <c r="BJ1" s="275">
        <v>1</v>
      </c>
      <c r="BK1" s="275">
        <v>1</v>
      </c>
      <c r="BL1" s="275">
        <v>1</v>
      </c>
      <c r="BN1" s="331"/>
      <c r="BO1" s="331"/>
      <c r="BP1" s="331"/>
      <c r="BQ1" s="331"/>
      <c r="BR1" s="331"/>
      <c r="BS1" s="331"/>
      <c r="BT1" s="331"/>
      <c r="BU1" s="331"/>
      <c r="BV1" s="331"/>
      <c r="BW1" s="331"/>
      <c r="BX1" s="331"/>
      <c r="BY1" s="331"/>
      <c r="BZ1" s="331"/>
      <c r="CA1" s="331"/>
      <c r="CB1" s="331"/>
      <c r="CC1" s="331"/>
      <c r="CD1" s="331"/>
      <c r="CE1" s="331"/>
      <c r="CF1" s="331"/>
      <c r="CG1" s="331"/>
      <c r="CH1" s="331"/>
      <c r="CI1" s="331"/>
      <c r="CJ1" s="331"/>
      <c r="CK1" s="331"/>
      <c r="CL1" s="331"/>
      <c r="CM1" s="331"/>
      <c r="CN1" s="331"/>
      <c r="CO1" s="331"/>
      <c r="CP1" s="331"/>
      <c r="CQ1" s="331"/>
      <c r="CR1" s="331"/>
      <c r="CS1" s="331"/>
      <c r="CT1" s="331"/>
      <c r="CU1" s="331"/>
      <c r="CV1" s="331"/>
      <c r="CW1" s="331"/>
      <c r="CX1" s="331"/>
      <c r="CY1" s="331"/>
      <c r="CZ1" s="331"/>
      <c r="DA1" s="331"/>
      <c r="DB1" s="331"/>
      <c r="DC1" s="331"/>
      <c r="DD1" s="331"/>
      <c r="DE1" s="331"/>
      <c r="DF1" s="331"/>
      <c r="DG1" s="331"/>
      <c r="DH1" s="331"/>
      <c r="DI1" s="331"/>
      <c r="DJ1" s="331"/>
      <c r="DK1" s="331"/>
      <c r="DL1" s="331"/>
      <c r="DM1" s="331"/>
      <c r="DN1" s="331"/>
      <c r="DO1" s="331"/>
      <c r="DP1" s="331"/>
      <c r="DQ1" s="331"/>
      <c r="DR1" s="331"/>
      <c r="DS1" s="331"/>
      <c r="DT1" s="331"/>
      <c r="DU1" s="331"/>
      <c r="DV1" s="331"/>
      <c r="DW1" s="331"/>
      <c r="DX1" s="331"/>
      <c r="DY1" s="331"/>
      <c r="DZ1" s="331"/>
      <c r="EA1" s="331"/>
      <c r="EB1" s="331"/>
      <c r="EC1" s="331"/>
      <c r="ED1" s="331"/>
      <c r="EE1" s="331"/>
      <c r="EF1" s="331"/>
      <c r="EG1" s="331"/>
      <c r="EH1" s="331"/>
      <c r="EI1" s="331"/>
      <c r="EJ1" s="331"/>
      <c r="EK1" s="331"/>
      <c r="EL1" s="331"/>
      <c r="EM1" s="331"/>
      <c r="EN1" s="331"/>
      <c r="EO1" s="331"/>
      <c r="EP1" s="331"/>
      <c r="EQ1" s="331"/>
      <c r="ER1" s="331"/>
      <c r="ES1" s="331"/>
      <c r="ET1" s="331"/>
      <c r="EU1" s="331"/>
      <c r="EV1" s="331"/>
      <c r="EW1" s="331"/>
      <c r="EX1" s="331"/>
      <c r="EY1" s="331"/>
      <c r="EZ1" s="331"/>
      <c r="FA1" s="331"/>
      <c r="FB1" s="331"/>
      <c r="FC1" s="331"/>
      <c r="FD1" s="331"/>
      <c r="FE1" s="331"/>
      <c r="FF1" s="331"/>
      <c r="FG1" s="331"/>
      <c r="FH1" s="331"/>
      <c r="FI1" s="331"/>
      <c r="FJ1" s="331"/>
      <c r="FK1" s="331"/>
      <c r="FL1" s="331"/>
      <c r="FM1" s="331"/>
      <c r="FN1" s="331"/>
      <c r="FO1" s="331"/>
      <c r="FP1" s="331"/>
      <c r="FQ1" s="331"/>
      <c r="FR1" s="331"/>
      <c r="FS1" s="331"/>
      <c r="FT1" s="331"/>
      <c r="FU1" s="331"/>
      <c r="FV1" s="331"/>
      <c r="FW1" s="331"/>
      <c r="FX1" s="331"/>
      <c r="FY1" s="331"/>
      <c r="FZ1" s="331"/>
      <c r="GA1" s="331"/>
      <c r="GB1" s="331"/>
      <c r="GC1" s="331"/>
    </row>
    <row r="2" spans="1:185" ht="4.7" customHeight="1" x14ac:dyDescent="0.2"/>
    <row r="3" spans="1:185" ht="109.5" customHeight="1" x14ac:dyDescent="0.2">
      <c r="A3" s="277">
        <v>1</v>
      </c>
      <c r="B3" s="278"/>
      <c r="C3" s="278"/>
      <c r="D3" s="278"/>
      <c r="E3" s="278"/>
      <c r="F3" s="278"/>
      <c r="G3" s="278"/>
      <c r="H3" s="278"/>
      <c r="I3" s="278"/>
      <c r="J3" s="278"/>
      <c r="K3" s="279"/>
      <c r="L3" s="280"/>
      <c r="M3" s="280"/>
      <c r="N3" s="280"/>
      <c r="O3" s="280"/>
      <c r="P3" s="280"/>
      <c r="Q3" s="280"/>
      <c r="R3" s="280"/>
      <c r="S3" s="280"/>
      <c r="T3" s="280"/>
      <c r="U3" s="280"/>
      <c r="V3" s="280"/>
      <c r="W3" s="280"/>
      <c r="X3" s="280"/>
      <c r="Y3" s="280"/>
      <c r="Z3" s="280"/>
      <c r="AA3" s="280"/>
      <c r="AB3" s="280"/>
      <c r="AC3" s="280"/>
      <c r="AD3" s="280"/>
      <c r="AE3" s="280"/>
      <c r="AF3" s="280"/>
      <c r="AG3" s="281"/>
      <c r="AH3" s="280"/>
      <c r="AI3" s="280"/>
      <c r="AJ3" s="280"/>
      <c r="AK3" s="280"/>
      <c r="AL3" s="280"/>
      <c r="AM3" s="280"/>
      <c r="AN3" s="280"/>
      <c r="AO3" s="280"/>
      <c r="AP3" s="280"/>
      <c r="AQ3" s="280"/>
      <c r="AR3" s="280"/>
      <c r="AS3" s="280"/>
      <c r="AT3" s="280"/>
      <c r="AU3" s="280"/>
      <c r="AV3" s="280"/>
      <c r="AW3" s="280"/>
      <c r="AX3" s="280"/>
      <c r="AY3" s="280"/>
      <c r="AZ3" s="280"/>
      <c r="BA3" s="280"/>
      <c r="BB3" s="280"/>
      <c r="BC3" s="280"/>
      <c r="BD3" s="282"/>
      <c r="BF3" s="278"/>
      <c r="BG3" s="278"/>
      <c r="BH3" s="278"/>
      <c r="BI3" s="278"/>
      <c r="BJ3" s="278"/>
      <c r="BK3" s="278"/>
      <c r="BL3" s="278"/>
    </row>
    <row r="4" spans="1:185" ht="43.35" customHeight="1" x14ac:dyDescent="0.2">
      <c r="A4" s="277">
        <v>2</v>
      </c>
      <c r="B4" s="278"/>
      <c r="C4" s="278"/>
      <c r="D4" s="278"/>
      <c r="E4" s="278"/>
      <c r="F4" s="278"/>
      <c r="G4" s="278"/>
      <c r="H4" s="278"/>
      <c r="I4" s="278"/>
      <c r="J4" s="278"/>
      <c r="K4" s="279"/>
      <c r="AG4" s="283"/>
      <c r="BD4" s="282"/>
      <c r="BF4" s="278"/>
      <c r="BG4" s="278"/>
      <c r="BH4" s="278"/>
      <c r="BI4" s="278"/>
      <c r="BJ4" s="278"/>
      <c r="BK4" s="278"/>
      <c r="BL4" s="278"/>
    </row>
    <row r="5" spans="1:185" ht="43.35" customHeight="1" x14ac:dyDescent="0.2">
      <c r="A5" s="277">
        <v>2</v>
      </c>
      <c r="B5" s="278"/>
      <c r="C5" s="278"/>
      <c r="D5" s="278"/>
      <c r="E5" s="278"/>
      <c r="F5" s="278"/>
      <c r="G5" s="278"/>
      <c r="H5" s="278"/>
      <c r="I5" s="278"/>
      <c r="J5" s="278"/>
      <c r="K5" s="279"/>
      <c r="AG5" s="283"/>
      <c r="BD5" s="282"/>
      <c r="BF5" s="278"/>
      <c r="BG5" s="278"/>
      <c r="BH5" s="278"/>
      <c r="BI5" s="278"/>
      <c r="BJ5" s="278"/>
      <c r="BK5" s="278"/>
      <c r="BL5" s="278"/>
    </row>
    <row r="6" spans="1:185" ht="43.35" customHeight="1" x14ac:dyDescent="0.2">
      <c r="A6" s="277">
        <v>2</v>
      </c>
      <c r="B6" s="278"/>
      <c r="C6" s="278"/>
      <c r="D6" s="278"/>
      <c r="E6" s="278"/>
      <c r="F6" s="278"/>
      <c r="G6" s="278"/>
      <c r="H6" s="278"/>
      <c r="I6" s="278"/>
      <c r="J6" s="278"/>
      <c r="K6" s="279"/>
      <c r="AG6" s="283"/>
      <c r="BD6" s="282"/>
      <c r="BF6" s="278"/>
      <c r="BG6" s="278"/>
      <c r="BH6" s="278"/>
      <c r="BI6" s="278"/>
      <c r="BJ6" s="278"/>
      <c r="BK6" s="278"/>
      <c r="BL6" s="278"/>
    </row>
    <row r="7" spans="1:185" ht="43.35" customHeight="1" x14ac:dyDescent="0.2">
      <c r="A7" s="277">
        <v>2</v>
      </c>
      <c r="B7" s="278"/>
      <c r="C7" s="278"/>
      <c r="D7" s="278"/>
      <c r="E7" s="278"/>
      <c r="F7" s="278"/>
      <c r="G7" s="278"/>
      <c r="H7" s="278"/>
      <c r="I7" s="278"/>
      <c r="J7" s="278"/>
      <c r="K7" s="279"/>
      <c r="AG7" s="283"/>
      <c r="BD7" s="282"/>
      <c r="BF7" s="278"/>
      <c r="BG7" s="278"/>
      <c r="BH7" s="278"/>
      <c r="BI7" s="278"/>
      <c r="BJ7" s="278"/>
      <c r="BK7" s="278"/>
      <c r="BL7" s="278"/>
    </row>
    <row r="8" spans="1:185" ht="43.35" customHeight="1" x14ac:dyDescent="0.2">
      <c r="A8" s="277">
        <v>2</v>
      </c>
      <c r="B8" s="278"/>
      <c r="C8" s="278"/>
      <c r="D8" s="278"/>
      <c r="E8" s="278"/>
      <c r="F8" s="278"/>
      <c r="G8" s="278"/>
      <c r="H8" s="278"/>
      <c r="I8" s="278"/>
      <c r="J8" s="278"/>
      <c r="K8" s="279"/>
      <c r="AG8" s="283"/>
      <c r="BD8" s="282"/>
      <c r="BF8" s="278"/>
      <c r="BG8" s="278"/>
      <c r="BH8" s="278"/>
      <c r="BI8" s="278"/>
      <c r="BJ8" s="278"/>
      <c r="BK8" s="278"/>
      <c r="BL8" s="278"/>
    </row>
    <row r="9" spans="1:185" ht="43.35" customHeight="1" x14ac:dyDescent="0.2">
      <c r="A9" s="277">
        <v>2</v>
      </c>
      <c r="B9" s="278"/>
      <c r="C9" s="284"/>
      <c r="D9" s="284"/>
      <c r="E9" s="284"/>
      <c r="F9" s="284"/>
      <c r="G9" s="284"/>
      <c r="H9" s="284"/>
      <c r="I9" s="284"/>
      <c r="J9" s="284"/>
      <c r="K9" s="279"/>
      <c r="AG9" s="283"/>
      <c r="BD9" s="282"/>
      <c r="BE9" s="284"/>
      <c r="BF9" s="284"/>
      <c r="BG9" s="284"/>
      <c r="BH9" s="284"/>
      <c r="BI9" s="284"/>
      <c r="BJ9" s="284"/>
      <c r="BK9" s="284"/>
      <c r="BL9" s="284"/>
    </row>
    <row r="10" spans="1:185" ht="11.25" customHeight="1" x14ac:dyDescent="0.2">
      <c r="A10" s="277">
        <v>3</v>
      </c>
      <c r="B10" s="278"/>
      <c r="C10" s="278"/>
      <c r="D10" s="278"/>
      <c r="E10" s="278"/>
      <c r="F10" s="278"/>
      <c r="G10" s="278"/>
      <c r="H10" s="278"/>
      <c r="I10" s="278"/>
      <c r="J10" s="278"/>
      <c r="K10" s="285"/>
      <c r="L10" s="286"/>
      <c r="M10" s="287"/>
      <c r="N10" s="287"/>
      <c r="O10" s="287"/>
      <c r="P10" s="287"/>
      <c r="Q10" s="287"/>
      <c r="R10" s="287"/>
      <c r="S10" s="287"/>
      <c r="T10" s="287"/>
      <c r="U10" s="287"/>
      <c r="V10" s="287"/>
      <c r="W10" s="287"/>
      <c r="X10" s="287"/>
      <c r="Y10" s="287"/>
      <c r="Z10" s="287"/>
      <c r="AA10" s="287"/>
      <c r="AB10" s="287"/>
      <c r="AC10" s="287"/>
      <c r="AD10" s="287"/>
      <c r="AE10" s="287"/>
      <c r="AF10" s="287"/>
      <c r="AG10" s="287"/>
      <c r="AH10" s="287"/>
      <c r="AI10" s="287"/>
      <c r="AJ10" s="287"/>
      <c r="AK10" s="287"/>
      <c r="AL10" s="287"/>
      <c r="AM10" s="287"/>
      <c r="AN10" s="287"/>
      <c r="AO10" s="287"/>
      <c r="AP10" s="287"/>
      <c r="AQ10" s="287"/>
      <c r="AR10" s="287"/>
      <c r="AS10" s="287"/>
      <c r="AT10" s="287"/>
      <c r="AU10" s="287"/>
      <c r="AV10" s="287"/>
      <c r="AW10" s="287"/>
      <c r="AX10" s="287"/>
      <c r="AY10" s="287"/>
      <c r="AZ10" s="287"/>
      <c r="BA10" s="287"/>
      <c r="BB10" s="287"/>
      <c r="BC10" s="286"/>
      <c r="BD10" s="288"/>
      <c r="BE10" s="289"/>
      <c r="BF10" s="278"/>
      <c r="BG10" s="278"/>
      <c r="BH10" s="278"/>
      <c r="BI10" s="278"/>
      <c r="BJ10" s="278"/>
      <c r="BK10" s="278"/>
      <c r="BL10" s="278"/>
    </row>
    <row r="11" spans="1:185" ht="15.95" customHeight="1" x14ac:dyDescent="0.2">
      <c r="A11" s="277">
        <v>4</v>
      </c>
      <c r="B11" s="278"/>
      <c r="C11" s="278"/>
      <c r="D11" s="278"/>
      <c r="E11" s="278"/>
      <c r="F11" s="278"/>
      <c r="G11" s="278"/>
      <c r="H11" s="278"/>
      <c r="I11" s="278"/>
      <c r="J11" s="278"/>
      <c r="K11" s="290"/>
      <c r="M11" s="291" t="s">
        <v>233</v>
      </c>
      <c r="N11" s="292"/>
      <c r="O11" s="292"/>
      <c r="P11" s="292"/>
      <c r="Q11" s="292"/>
      <c r="R11" s="292"/>
      <c r="S11" s="292"/>
      <c r="T11" s="292"/>
      <c r="U11" s="292"/>
      <c r="V11" s="292"/>
      <c r="W11" s="292"/>
      <c r="X11" s="292"/>
      <c r="Y11" s="292"/>
      <c r="Z11" s="292"/>
      <c r="AA11" s="292"/>
      <c r="AB11" s="292"/>
      <c r="AC11" s="292"/>
      <c r="AD11" s="293" t="s">
        <v>194</v>
      </c>
      <c r="AE11" s="294"/>
      <c r="AF11" s="294"/>
      <c r="AG11" s="294"/>
      <c r="AH11" s="294"/>
      <c r="AI11" s="294"/>
      <c r="AJ11" s="294"/>
      <c r="AK11" s="294"/>
      <c r="AL11" s="291" t="s">
        <v>200</v>
      </c>
      <c r="AM11" s="292"/>
      <c r="AN11" s="292"/>
      <c r="AO11" s="292"/>
      <c r="AP11" s="292"/>
      <c r="AQ11" s="292"/>
      <c r="AR11" s="292"/>
      <c r="AS11" s="292"/>
      <c r="AT11" s="292"/>
      <c r="AU11" s="292"/>
      <c r="AV11" s="292"/>
      <c r="AW11" s="292"/>
      <c r="AX11" s="292"/>
      <c r="AY11" s="292"/>
      <c r="AZ11" s="292"/>
      <c r="BA11" s="292"/>
      <c r="BB11" s="292"/>
      <c r="BC11" s="295"/>
      <c r="BD11" s="296"/>
      <c r="BE11" s="289"/>
      <c r="BF11" s="278"/>
      <c r="BG11" s="278"/>
      <c r="BH11" s="278"/>
      <c r="BI11" s="278"/>
      <c r="BJ11" s="278"/>
      <c r="BK11" s="278"/>
      <c r="BL11" s="278"/>
    </row>
    <row r="12" spans="1:185" ht="15.95" customHeight="1" x14ac:dyDescent="0.2">
      <c r="A12" s="277">
        <v>4</v>
      </c>
      <c r="B12" s="278"/>
      <c r="C12" s="278"/>
      <c r="D12" s="278"/>
      <c r="E12" s="278"/>
      <c r="F12" s="278"/>
      <c r="G12" s="278"/>
      <c r="H12" s="278"/>
      <c r="I12" s="278"/>
      <c r="J12" s="278"/>
      <c r="K12" s="290"/>
      <c r="M12" s="292"/>
      <c r="N12" s="292"/>
      <c r="O12" s="292"/>
      <c r="P12" s="292"/>
      <c r="Q12" s="292"/>
      <c r="R12" s="292"/>
      <c r="S12" s="292"/>
      <c r="T12" s="292"/>
      <c r="U12" s="292"/>
      <c r="V12" s="292"/>
      <c r="W12" s="292"/>
      <c r="X12" s="292"/>
      <c r="Y12" s="292"/>
      <c r="Z12" s="292"/>
      <c r="AA12" s="292"/>
      <c r="AB12" s="292"/>
      <c r="AC12" s="292"/>
      <c r="AD12" s="294"/>
      <c r="AE12" s="294"/>
      <c r="AF12" s="294"/>
      <c r="AG12" s="294"/>
      <c r="AH12" s="294"/>
      <c r="AI12" s="294"/>
      <c r="AJ12" s="294"/>
      <c r="AK12" s="294"/>
      <c r="AL12" s="292"/>
      <c r="AM12" s="292"/>
      <c r="AN12" s="292"/>
      <c r="AO12" s="292"/>
      <c r="AP12" s="292"/>
      <c r="AQ12" s="292"/>
      <c r="AR12" s="292"/>
      <c r="AS12" s="292"/>
      <c r="AT12" s="292"/>
      <c r="AU12" s="292"/>
      <c r="AV12" s="292"/>
      <c r="AW12" s="292"/>
      <c r="AX12" s="292"/>
      <c r="AY12" s="292"/>
      <c r="AZ12" s="292"/>
      <c r="BA12" s="292"/>
      <c r="BB12" s="292"/>
      <c r="BC12" s="295"/>
      <c r="BD12" s="296"/>
      <c r="BE12" s="289"/>
      <c r="BF12" s="278"/>
      <c r="BG12" s="278"/>
      <c r="BH12" s="278"/>
      <c r="BI12" s="278"/>
      <c r="BJ12" s="278"/>
      <c r="BK12" s="278"/>
      <c r="BL12" s="278"/>
    </row>
    <row r="13" spans="1:185" ht="15.95" customHeight="1" x14ac:dyDescent="0.2">
      <c r="A13" s="277">
        <v>4</v>
      </c>
      <c r="B13" s="278"/>
      <c r="C13" s="278"/>
      <c r="D13" s="278"/>
      <c r="E13" s="278"/>
      <c r="F13" s="278"/>
      <c r="G13" s="278"/>
      <c r="H13" s="278"/>
      <c r="I13" s="278"/>
      <c r="J13" s="278"/>
      <c r="K13" s="290"/>
      <c r="M13" s="292"/>
      <c r="N13" s="292"/>
      <c r="O13" s="292"/>
      <c r="P13" s="292"/>
      <c r="Q13" s="292"/>
      <c r="R13" s="292"/>
      <c r="S13" s="292"/>
      <c r="T13" s="292"/>
      <c r="U13" s="292"/>
      <c r="V13" s="292"/>
      <c r="W13" s="292"/>
      <c r="X13" s="292"/>
      <c r="Y13" s="292"/>
      <c r="Z13" s="292"/>
      <c r="AA13" s="292"/>
      <c r="AB13" s="292"/>
      <c r="AC13" s="292"/>
      <c r="AD13" s="294"/>
      <c r="AE13" s="294"/>
      <c r="AF13" s="294"/>
      <c r="AG13" s="294"/>
      <c r="AH13" s="294"/>
      <c r="AI13" s="294"/>
      <c r="AJ13" s="294"/>
      <c r="AK13" s="294"/>
      <c r="AL13" s="292"/>
      <c r="AM13" s="292"/>
      <c r="AN13" s="292"/>
      <c r="AO13" s="292"/>
      <c r="AP13" s="292"/>
      <c r="AQ13" s="292"/>
      <c r="AR13" s="292"/>
      <c r="AS13" s="292"/>
      <c r="AT13" s="292"/>
      <c r="AU13" s="292"/>
      <c r="AV13" s="292"/>
      <c r="AW13" s="292"/>
      <c r="AX13" s="292"/>
      <c r="AY13" s="292"/>
      <c r="AZ13" s="292"/>
      <c r="BA13" s="292"/>
      <c r="BB13" s="292"/>
      <c r="BC13" s="297"/>
      <c r="BD13" s="296"/>
      <c r="BE13" s="289"/>
      <c r="BF13" s="278"/>
      <c r="BG13" s="278"/>
      <c r="BH13" s="278"/>
      <c r="BI13" s="278"/>
      <c r="BJ13" s="278"/>
      <c r="BK13" s="278"/>
      <c r="BL13" s="278"/>
    </row>
    <row r="14" spans="1:185" ht="15.95" customHeight="1" x14ac:dyDescent="0.2">
      <c r="A14" s="277">
        <v>4</v>
      </c>
      <c r="B14" s="278"/>
      <c r="C14" s="278"/>
      <c r="D14" s="278"/>
      <c r="E14" s="278"/>
      <c r="F14" s="278"/>
      <c r="G14" s="278"/>
      <c r="H14" s="278"/>
      <c r="I14" s="278"/>
      <c r="J14" s="278"/>
      <c r="K14" s="290"/>
      <c r="M14" s="292"/>
      <c r="N14" s="292"/>
      <c r="O14" s="292"/>
      <c r="P14" s="292"/>
      <c r="Q14" s="292"/>
      <c r="R14" s="292"/>
      <c r="S14" s="292"/>
      <c r="T14" s="292"/>
      <c r="U14" s="292"/>
      <c r="V14" s="292"/>
      <c r="W14" s="292"/>
      <c r="X14" s="292"/>
      <c r="Y14" s="292"/>
      <c r="Z14" s="292"/>
      <c r="AA14" s="292"/>
      <c r="AB14" s="292"/>
      <c r="AC14" s="292"/>
      <c r="AD14" s="294"/>
      <c r="AE14" s="294"/>
      <c r="AF14" s="294"/>
      <c r="AG14" s="294"/>
      <c r="AH14" s="294"/>
      <c r="AI14" s="294"/>
      <c r="AJ14" s="294"/>
      <c r="AK14" s="294"/>
      <c r="AL14" s="292"/>
      <c r="AM14" s="292"/>
      <c r="AN14" s="292"/>
      <c r="AO14" s="292"/>
      <c r="AP14" s="292"/>
      <c r="AQ14" s="292"/>
      <c r="AR14" s="292"/>
      <c r="AS14" s="292"/>
      <c r="AT14" s="292"/>
      <c r="AU14" s="292"/>
      <c r="AV14" s="292"/>
      <c r="AW14" s="292"/>
      <c r="AX14" s="292"/>
      <c r="AY14" s="292"/>
      <c r="AZ14" s="292"/>
      <c r="BA14" s="292"/>
      <c r="BB14" s="292"/>
      <c r="BD14" s="296"/>
      <c r="BE14" s="289"/>
      <c r="BF14" s="278"/>
      <c r="BG14" s="278"/>
      <c r="BH14" s="278"/>
      <c r="BI14" s="278"/>
      <c r="BJ14" s="278"/>
      <c r="BK14" s="278"/>
      <c r="BL14" s="278"/>
    </row>
    <row r="15" spans="1:185" ht="15.95" customHeight="1" x14ac:dyDescent="0.2">
      <c r="A15" s="277">
        <v>4</v>
      </c>
      <c r="B15" s="278"/>
      <c r="C15" s="278"/>
      <c r="D15" s="278"/>
      <c r="E15" s="278"/>
      <c r="F15" s="278"/>
      <c r="G15" s="278"/>
      <c r="H15" s="278"/>
      <c r="I15" s="278"/>
      <c r="J15" s="278"/>
      <c r="K15" s="290"/>
      <c r="L15" s="298" t="s">
        <v>236</v>
      </c>
      <c r="M15" s="292"/>
      <c r="N15" s="292"/>
      <c r="O15" s="292"/>
      <c r="P15" s="292"/>
      <c r="Q15" s="292"/>
      <c r="R15" s="292"/>
      <c r="S15" s="292"/>
      <c r="T15" s="292"/>
      <c r="U15" s="292"/>
      <c r="V15" s="292"/>
      <c r="W15" s="292"/>
      <c r="X15" s="292"/>
      <c r="Y15" s="292"/>
      <c r="Z15" s="292"/>
      <c r="AA15" s="292"/>
      <c r="AB15" s="292"/>
      <c r="AC15" s="292"/>
      <c r="AD15" s="294"/>
      <c r="AE15" s="294"/>
      <c r="AF15" s="294"/>
      <c r="AG15" s="294"/>
      <c r="AH15" s="294"/>
      <c r="AI15" s="294"/>
      <c r="AJ15" s="294"/>
      <c r="AK15" s="294"/>
      <c r="AL15" s="292"/>
      <c r="AM15" s="292"/>
      <c r="AN15" s="292"/>
      <c r="AO15" s="292"/>
      <c r="AP15" s="292"/>
      <c r="AQ15" s="292"/>
      <c r="AR15" s="292"/>
      <c r="AS15" s="292"/>
      <c r="AT15" s="292"/>
      <c r="AU15" s="292"/>
      <c r="AV15" s="292"/>
      <c r="AW15" s="292"/>
      <c r="AX15" s="292"/>
      <c r="AY15" s="292"/>
      <c r="AZ15" s="292"/>
      <c r="BA15" s="292"/>
      <c r="BB15" s="292"/>
      <c r="BD15" s="296"/>
      <c r="BE15" s="289"/>
      <c r="BF15" s="278"/>
      <c r="BG15" s="278"/>
      <c r="BH15" s="278"/>
      <c r="BI15" s="278"/>
      <c r="BJ15" s="278"/>
    </row>
    <row r="16" spans="1:185" ht="15.95" customHeight="1" x14ac:dyDescent="0.2">
      <c r="A16" s="277">
        <v>4</v>
      </c>
      <c r="B16" s="278"/>
      <c r="C16" s="278"/>
      <c r="D16" s="278"/>
      <c r="E16" s="278"/>
      <c r="F16" s="278"/>
      <c r="G16" s="278"/>
      <c r="H16" s="278"/>
      <c r="I16" s="278"/>
      <c r="J16" s="278"/>
      <c r="K16" s="290"/>
      <c r="M16" s="299" t="s">
        <v>173</v>
      </c>
      <c r="N16" s="300"/>
      <c r="O16" s="300"/>
      <c r="P16" s="300"/>
      <c r="Q16" s="300"/>
      <c r="R16" s="300"/>
      <c r="S16" s="301" t="s">
        <v>237</v>
      </c>
      <c r="T16" s="300"/>
      <c r="U16" s="300"/>
      <c r="V16" s="300"/>
      <c r="W16" s="300"/>
      <c r="X16" s="300"/>
      <c r="Y16" s="302" t="s">
        <v>238</v>
      </c>
      <c r="Z16" s="300"/>
      <c r="AA16" s="300"/>
      <c r="AB16" s="300"/>
      <c r="AC16" s="300"/>
      <c r="AD16" s="300"/>
      <c r="AE16" s="303" t="s">
        <v>239</v>
      </c>
      <c r="AF16" s="300"/>
      <c r="AG16" s="300"/>
      <c r="AH16" s="300"/>
      <c r="AI16" s="300"/>
      <c r="AJ16" s="300"/>
      <c r="AK16" s="304" t="s">
        <v>240</v>
      </c>
      <c r="AL16" s="300"/>
      <c r="AM16" s="300"/>
      <c r="AN16" s="300"/>
      <c r="AO16" s="300"/>
      <c r="AP16" s="300"/>
      <c r="AQ16" s="305" t="s">
        <v>241</v>
      </c>
      <c r="AR16" s="306"/>
      <c r="AS16" s="306"/>
      <c r="AT16" s="306"/>
      <c r="AU16" s="306"/>
      <c r="AV16" s="306"/>
      <c r="AW16" s="307" t="s">
        <v>242</v>
      </c>
      <c r="AX16" s="308"/>
      <c r="AY16" s="308"/>
      <c r="AZ16" s="308"/>
      <c r="BA16" s="308"/>
      <c r="BB16" s="308"/>
      <c r="BD16" s="296"/>
      <c r="BE16" s="289"/>
      <c r="BF16" s="278"/>
      <c r="BG16" s="278"/>
      <c r="BH16" s="278"/>
      <c r="BI16" s="278"/>
      <c r="BJ16" s="278"/>
    </row>
    <row r="17" spans="1:62" ht="15.95" customHeight="1" x14ac:dyDescent="0.2">
      <c r="A17" s="277">
        <v>4</v>
      </c>
      <c r="B17" s="278"/>
      <c r="C17" s="278"/>
      <c r="D17" s="278"/>
      <c r="E17" s="278"/>
      <c r="F17" s="278"/>
      <c r="G17" s="278"/>
      <c r="H17" s="278"/>
      <c r="I17" s="278"/>
      <c r="J17" s="278"/>
      <c r="K17" s="290"/>
      <c r="M17" s="300"/>
      <c r="N17" s="300"/>
      <c r="O17" s="300"/>
      <c r="P17" s="300"/>
      <c r="Q17" s="300"/>
      <c r="R17" s="300"/>
      <c r="S17" s="300"/>
      <c r="T17" s="300"/>
      <c r="U17" s="300"/>
      <c r="V17" s="300"/>
      <c r="W17" s="300"/>
      <c r="X17" s="300"/>
      <c r="Y17" s="300"/>
      <c r="Z17" s="300"/>
      <c r="AA17" s="300"/>
      <c r="AB17" s="300"/>
      <c r="AC17" s="300"/>
      <c r="AD17" s="300"/>
      <c r="AE17" s="300"/>
      <c r="AF17" s="300"/>
      <c r="AG17" s="300"/>
      <c r="AH17" s="300"/>
      <c r="AI17" s="300"/>
      <c r="AJ17" s="300"/>
      <c r="AK17" s="300"/>
      <c r="AL17" s="300"/>
      <c r="AM17" s="300"/>
      <c r="AN17" s="300"/>
      <c r="AO17" s="300"/>
      <c r="AP17" s="300"/>
      <c r="AQ17" s="306"/>
      <c r="AR17" s="306"/>
      <c r="AS17" s="306"/>
      <c r="AT17" s="306"/>
      <c r="AU17" s="306"/>
      <c r="AV17" s="306"/>
      <c r="AW17" s="308"/>
      <c r="AX17" s="308"/>
      <c r="AY17" s="308"/>
      <c r="AZ17" s="308"/>
      <c r="BA17" s="308"/>
      <c r="BB17" s="308"/>
      <c r="BD17" s="296"/>
      <c r="BE17" s="289"/>
      <c r="BF17" s="278"/>
      <c r="BG17" s="278"/>
      <c r="BH17" s="278"/>
      <c r="BI17" s="278"/>
      <c r="BJ17" s="278"/>
    </row>
    <row r="18" spans="1:62" ht="15.95" customHeight="1" x14ac:dyDescent="0.2">
      <c r="A18" s="277">
        <v>4</v>
      </c>
      <c r="B18" s="278"/>
      <c r="C18" s="278"/>
      <c r="D18" s="278"/>
      <c r="E18" s="278"/>
      <c r="F18" s="278"/>
      <c r="G18" s="278"/>
      <c r="H18" s="278"/>
      <c r="I18" s="278"/>
      <c r="J18" s="278"/>
      <c r="K18" s="290"/>
      <c r="M18" s="309" t="s">
        <v>317</v>
      </c>
      <c r="N18" s="309"/>
      <c r="O18" s="309"/>
      <c r="P18" s="310"/>
      <c r="Q18" s="310"/>
      <c r="R18" s="310"/>
      <c r="S18" s="309" t="e">
        <f>M18+1</f>
        <v>#VALUE!</v>
      </c>
      <c r="T18" s="310"/>
      <c r="U18" s="310"/>
      <c r="V18" s="310"/>
      <c r="W18" s="310"/>
      <c r="X18" s="310"/>
      <c r="Y18" s="309" t="e">
        <f>S18+1</f>
        <v>#VALUE!</v>
      </c>
      <c r="Z18" s="310"/>
      <c r="AA18" s="310"/>
      <c r="AB18" s="310"/>
      <c r="AC18" s="310"/>
      <c r="AD18" s="310"/>
      <c r="AE18" s="309" t="e">
        <f>Y18+1</f>
        <v>#VALUE!</v>
      </c>
      <c r="AF18" s="310"/>
      <c r="AG18" s="310"/>
      <c r="AH18" s="310"/>
      <c r="AI18" s="310"/>
      <c r="AJ18" s="310"/>
      <c r="AK18" s="309" t="e">
        <f>AE18+1</f>
        <v>#VALUE!</v>
      </c>
      <c r="AL18" s="310"/>
      <c r="AM18" s="310"/>
      <c r="AN18" s="310"/>
      <c r="AO18" s="310"/>
      <c r="AP18" s="310"/>
      <c r="AQ18" s="315" t="e">
        <f>AK18+1</f>
        <v>#VALUE!</v>
      </c>
      <c r="AR18" s="316"/>
      <c r="AS18" s="316"/>
      <c r="AT18" s="316"/>
      <c r="AU18" s="316"/>
      <c r="AV18" s="316"/>
      <c r="AW18" s="311" t="e">
        <f>AQ18+1</f>
        <v>#VALUE!</v>
      </c>
      <c r="AX18" s="312"/>
      <c r="AY18" s="312"/>
      <c r="AZ18" s="312"/>
      <c r="BA18" s="312"/>
      <c r="BB18" s="312"/>
      <c r="BD18" s="296"/>
      <c r="BE18" s="289"/>
      <c r="BF18" s="278"/>
      <c r="BG18" s="278"/>
      <c r="BH18" s="278"/>
      <c r="BI18" s="278"/>
      <c r="BJ18" s="278"/>
    </row>
    <row r="19" spans="1:62" ht="15.95" customHeight="1" x14ac:dyDescent="0.2">
      <c r="A19" s="277">
        <v>4</v>
      </c>
      <c r="B19" s="278"/>
      <c r="C19" s="278"/>
      <c r="D19" s="278"/>
      <c r="E19" s="278"/>
      <c r="F19" s="278"/>
      <c r="G19" s="278"/>
      <c r="H19" s="278"/>
      <c r="I19" s="278"/>
      <c r="J19" s="278"/>
      <c r="K19" s="290"/>
      <c r="M19" s="309"/>
      <c r="N19" s="309"/>
      <c r="O19" s="309"/>
      <c r="P19" s="310"/>
      <c r="Q19" s="310"/>
      <c r="R19" s="310"/>
      <c r="S19" s="310"/>
      <c r="T19" s="310"/>
      <c r="U19" s="310"/>
      <c r="V19" s="310"/>
      <c r="W19" s="310"/>
      <c r="X19" s="310"/>
      <c r="Y19" s="310"/>
      <c r="Z19" s="310"/>
      <c r="AA19" s="310"/>
      <c r="AB19" s="310"/>
      <c r="AC19" s="310"/>
      <c r="AD19" s="310"/>
      <c r="AE19" s="310"/>
      <c r="AF19" s="310"/>
      <c r="AG19" s="310"/>
      <c r="AH19" s="310"/>
      <c r="AI19" s="310"/>
      <c r="AJ19" s="310"/>
      <c r="AK19" s="310"/>
      <c r="AL19" s="310"/>
      <c r="AM19" s="310"/>
      <c r="AN19" s="310"/>
      <c r="AO19" s="310"/>
      <c r="AP19" s="310"/>
      <c r="AQ19" s="316"/>
      <c r="AR19" s="316"/>
      <c r="AS19" s="316"/>
      <c r="AT19" s="316"/>
      <c r="AU19" s="316"/>
      <c r="AV19" s="316"/>
      <c r="AW19" s="312"/>
      <c r="AX19" s="312"/>
      <c r="AY19" s="312"/>
      <c r="AZ19" s="312"/>
      <c r="BA19" s="312"/>
      <c r="BB19" s="312"/>
      <c r="BD19" s="296"/>
      <c r="BE19" s="289"/>
      <c r="BF19" s="278"/>
      <c r="BG19" s="278"/>
      <c r="BH19" s="278"/>
      <c r="BI19" s="278"/>
      <c r="BJ19" s="278"/>
    </row>
    <row r="20" spans="1:62" ht="15.95" customHeight="1" x14ac:dyDescent="0.2">
      <c r="A20" s="277">
        <v>4</v>
      </c>
      <c r="B20" s="278"/>
      <c r="C20" s="278"/>
      <c r="D20" s="278"/>
      <c r="E20" s="278"/>
      <c r="F20" s="278"/>
      <c r="G20" s="278"/>
      <c r="H20" s="278"/>
      <c r="I20" s="278"/>
      <c r="J20" s="278"/>
      <c r="K20" s="290"/>
      <c r="M20" s="309"/>
      <c r="N20" s="309"/>
      <c r="O20" s="309"/>
      <c r="P20" s="310"/>
      <c r="Q20" s="310"/>
      <c r="R20" s="310"/>
      <c r="S20" s="310"/>
      <c r="T20" s="310"/>
      <c r="U20" s="310"/>
      <c r="V20" s="310"/>
      <c r="W20" s="310"/>
      <c r="X20" s="310"/>
      <c r="Y20" s="310"/>
      <c r="Z20" s="310"/>
      <c r="AA20" s="310"/>
      <c r="AB20" s="310"/>
      <c r="AC20" s="310"/>
      <c r="AD20" s="310"/>
      <c r="AE20" s="310"/>
      <c r="AF20" s="310"/>
      <c r="AG20" s="310"/>
      <c r="AH20" s="310"/>
      <c r="AI20" s="310"/>
      <c r="AJ20" s="310"/>
      <c r="AK20" s="310"/>
      <c r="AL20" s="310"/>
      <c r="AM20" s="310"/>
      <c r="AN20" s="310"/>
      <c r="AO20" s="310"/>
      <c r="AP20" s="310"/>
      <c r="AQ20" s="316"/>
      <c r="AR20" s="316"/>
      <c r="AS20" s="316"/>
      <c r="AT20" s="316"/>
      <c r="AU20" s="316"/>
      <c r="AV20" s="316"/>
      <c r="AW20" s="312"/>
      <c r="AX20" s="312"/>
      <c r="AY20" s="312"/>
      <c r="AZ20" s="312"/>
      <c r="BA20" s="312"/>
      <c r="BB20" s="312"/>
      <c r="BD20" s="296"/>
      <c r="BE20" s="289"/>
      <c r="BF20" s="278"/>
      <c r="BG20" s="278"/>
      <c r="BH20" s="278"/>
      <c r="BI20" s="278"/>
      <c r="BJ20" s="278"/>
    </row>
    <row r="21" spans="1:62" ht="15.95" customHeight="1" x14ac:dyDescent="0.2">
      <c r="A21" s="277">
        <v>4</v>
      </c>
      <c r="B21" s="278"/>
      <c r="C21" s="278"/>
      <c r="D21" s="278"/>
      <c r="E21" s="278"/>
      <c r="F21" s="278"/>
      <c r="G21" s="278"/>
      <c r="H21" s="278"/>
      <c r="I21" s="278"/>
      <c r="J21" s="278"/>
      <c r="K21" s="290"/>
      <c r="M21" s="313" t="e">
        <f>AW18+1</f>
        <v>#VALUE!</v>
      </c>
      <c r="N21" s="314"/>
      <c r="O21" s="314"/>
      <c r="P21" s="314"/>
      <c r="Q21" s="314"/>
      <c r="R21" s="314"/>
      <c r="S21" s="313" t="e">
        <f>M21+1</f>
        <v>#VALUE!</v>
      </c>
      <c r="T21" s="314"/>
      <c r="U21" s="314"/>
      <c r="V21" s="314"/>
      <c r="W21" s="314"/>
      <c r="X21" s="314"/>
      <c r="Y21" s="313" t="e">
        <f>S21+1</f>
        <v>#VALUE!</v>
      </c>
      <c r="Z21" s="314"/>
      <c r="AA21" s="314"/>
      <c r="AB21" s="314"/>
      <c r="AC21" s="314"/>
      <c r="AD21" s="314"/>
      <c r="AE21" s="313" t="e">
        <f>Y21+1</f>
        <v>#VALUE!</v>
      </c>
      <c r="AF21" s="314"/>
      <c r="AG21" s="314"/>
      <c r="AH21" s="314"/>
      <c r="AI21" s="314"/>
      <c r="AJ21" s="314"/>
      <c r="AK21" s="313" t="e">
        <f>AE21+1</f>
        <v>#VALUE!</v>
      </c>
      <c r="AL21" s="314"/>
      <c r="AM21" s="314"/>
      <c r="AN21" s="314"/>
      <c r="AO21" s="314"/>
      <c r="AP21" s="314"/>
      <c r="AQ21" s="315" t="e">
        <f>AK21+1</f>
        <v>#VALUE!</v>
      </c>
      <c r="AR21" s="316"/>
      <c r="AS21" s="316"/>
      <c r="AT21" s="316"/>
      <c r="AU21" s="316"/>
      <c r="AV21" s="316"/>
      <c r="AW21" s="311" t="e">
        <f>AQ21+1</f>
        <v>#VALUE!</v>
      </c>
      <c r="AX21" s="312"/>
      <c r="AY21" s="312"/>
      <c r="AZ21" s="312"/>
      <c r="BA21" s="312"/>
      <c r="BB21" s="312"/>
      <c r="BD21" s="296"/>
      <c r="BE21" s="289"/>
      <c r="BF21" s="278"/>
      <c r="BG21" s="278"/>
      <c r="BH21" s="278"/>
      <c r="BI21" s="278"/>
      <c r="BJ21" s="278"/>
    </row>
    <row r="22" spans="1:62" ht="15.95" customHeight="1" x14ac:dyDescent="0.2">
      <c r="A22" s="277">
        <v>4</v>
      </c>
      <c r="B22" s="278"/>
      <c r="C22" s="278"/>
      <c r="D22" s="278"/>
      <c r="E22" s="278"/>
      <c r="F22" s="278"/>
      <c r="G22" s="278"/>
      <c r="H22" s="278"/>
      <c r="I22" s="278"/>
      <c r="J22" s="278"/>
      <c r="K22" s="290"/>
      <c r="M22" s="314"/>
      <c r="N22" s="314"/>
      <c r="O22" s="314"/>
      <c r="P22" s="314"/>
      <c r="Q22" s="314"/>
      <c r="R22" s="314"/>
      <c r="S22" s="314"/>
      <c r="T22" s="314"/>
      <c r="U22" s="314"/>
      <c r="V22" s="314"/>
      <c r="W22" s="314"/>
      <c r="X22" s="314"/>
      <c r="Y22" s="314"/>
      <c r="Z22" s="314"/>
      <c r="AA22" s="314"/>
      <c r="AB22" s="314"/>
      <c r="AC22" s="314"/>
      <c r="AD22" s="314"/>
      <c r="AE22" s="314"/>
      <c r="AF22" s="314"/>
      <c r="AG22" s="314"/>
      <c r="AH22" s="314"/>
      <c r="AI22" s="314"/>
      <c r="AJ22" s="314"/>
      <c r="AK22" s="314"/>
      <c r="AL22" s="314"/>
      <c r="AM22" s="314"/>
      <c r="AN22" s="314"/>
      <c r="AO22" s="314"/>
      <c r="AP22" s="314"/>
      <c r="AQ22" s="316"/>
      <c r="AR22" s="316"/>
      <c r="AS22" s="316"/>
      <c r="AT22" s="316"/>
      <c r="AU22" s="316"/>
      <c r="AV22" s="316"/>
      <c r="AW22" s="312"/>
      <c r="AX22" s="312"/>
      <c r="AY22" s="312"/>
      <c r="AZ22" s="312"/>
      <c r="BA22" s="312"/>
      <c r="BB22" s="312"/>
      <c r="BD22" s="296"/>
      <c r="BE22" s="289"/>
      <c r="BF22" s="278"/>
      <c r="BG22" s="278"/>
      <c r="BH22" s="278"/>
      <c r="BI22" s="278"/>
      <c r="BJ22" s="278"/>
    </row>
    <row r="23" spans="1:62" ht="15.95" customHeight="1" x14ac:dyDescent="0.2">
      <c r="A23" s="277">
        <v>4</v>
      </c>
      <c r="B23" s="278"/>
      <c r="C23" s="278"/>
      <c r="D23" s="278"/>
      <c r="E23" s="278"/>
      <c r="F23" s="278"/>
      <c r="G23" s="278"/>
      <c r="H23" s="278"/>
      <c r="I23" s="278"/>
      <c r="J23" s="278"/>
      <c r="K23" s="290"/>
      <c r="M23" s="314"/>
      <c r="N23" s="314"/>
      <c r="O23" s="314"/>
      <c r="P23" s="314"/>
      <c r="Q23" s="314"/>
      <c r="R23" s="314"/>
      <c r="S23" s="314"/>
      <c r="T23" s="314"/>
      <c r="U23" s="314"/>
      <c r="V23" s="314"/>
      <c r="W23" s="314"/>
      <c r="X23" s="314"/>
      <c r="Y23" s="314"/>
      <c r="Z23" s="314"/>
      <c r="AA23" s="314"/>
      <c r="AB23" s="314"/>
      <c r="AC23" s="314"/>
      <c r="AD23" s="314"/>
      <c r="AE23" s="314"/>
      <c r="AF23" s="314"/>
      <c r="AG23" s="314"/>
      <c r="AH23" s="314"/>
      <c r="AI23" s="314"/>
      <c r="AJ23" s="314"/>
      <c r="AK23" s="314"/>
      <c r="AL23" s="314"/>
      <c r="AM23" s="314"/>
      <c r="AN23" s="314"/>
      <c r="AO23" s="314"/>
      <c r="AP23" s="314"/>
      <c r="AQ23" s="316"/>
      <c r="AR23" s="316"/>
      <c r="AS23" s="316"/>
      <c r="AT23" s="316"/>
      <c r="AU23" s="316"/>
      <c r="AV23" s="316"/>
      <c r="AW23" s="312"/>
      <c r="AX23" s="312"/>
      <c r="AY23" s="312"/>
      <c r="AZ23" s="312"/>
      <c r="BA23" s="312"/>
      <c r="BB23" s="312"/>
      <c r="BD23" s="296"/>
      <c r="BE23" s="289"/>
      <c r="BF23" s="278"/>
      <c r="BG23" s="278"/>
      <c r="BH23" s="278"/>
      <c r="BI23" s="278"/>
      <c r="BJ23" s="278"/>
    </row>
    <row r="24" spans="1:62" ht="15.95" customHeight="1" x14ac:dyDescent="0.2">
      <c r="A24" s="277">
        <v>4</v>
      </c>
      <c r="B24" s="278"/>
      <c r="C24" s="278"/>
      <c r="D24" s="278"/>
      <c r="E24" s="278"/>
      <c r="F24" s="278"/>
      <c r="G24" s="278"/>
      <c r="H24" s="278"/>
      <c r="I24" s="278"/>
      <c r="J24" s="278"/>
      <c r="K24" s="290"/>
      <c r="M24" s="313" t="e">
        <f>AW21+1</f>
        <v>#VALUE!</v>
      </c>
      <c r="N24" s="314"/>
      <c r="O24" s="314"/>
      <c r="P24" s="314"/>
      <c r="Q24" s="314"/>
      <c r="R24" s="314"/>
      <c r="S24" s="311" t="e">
        <f>M24+1</f>
        <v>#VALUE!</v>
      </c>
      <c r="T24" s="312"/>
      <c r="U24" s="312"/>
      <c r="V24" s="312"/>
      <c r="W24" s="312"/>
      <c r="X24" s="312"/>
      <c r="Y24" s="313" t="e">
        <f>S24+1</f>
        <v>#VALUE!</v>
      </c>
      <c r="Z24" s="314"/>
      <c r="AA24" s="314"/>
      <c r="AB24" s="314"/>
      <c r="AC24" s="314"/>
      <c r="AD24" s="314"/>
      <c r="AE24" s="313" t="e">
        <f>Y24+1</f>
        <v>#VALUE!</v>
      </c>
      <c r="AF24" s="314"/>
      <c r="AG24" s="314"/>
      <c r="AH24" s="314"/>
      <c r="AI24" s="314"/>
      <c r="AJ24" s="314"/>
      <c r="AK24" s="313" t="e">
        <f>AE24+1</f>
        <v>#VALUE!</v>
      </c>
      <c r="AL24" s="314"/>
      <c r="AM24" s="314"/>
      <c r="AN24" s="314"/>
      <c r="AO24" s="314"/>
      <c r="AP24" s="314"/>
      <c r="AQ24" s="315" t="e">
        <f>AK24+1</f>
        <v>#VALUE!</v>
      </c>
      <c r="AR24" s="316"/>
      <c r="AS24" s="316"/>
      <c r="AT24" s="316"/>
      <c r="AU24" s="316"/>
      <c r="AV24" s="316"/>
      <c r="AW24" s="311" t="e">
        <f>AQ24+1</f>
        <v>#VALUE!</v>
      </c>
      <c r="AX24" s="312"/>
      <c r="AY24" s="312"/>
      <c r="AZ24" s="312"/>
      <c r="BA24" s="312"/>
      <c r="BB24" s="312"/>
      <c r="BD24" s="296"/>
      <c r="BE24" s="289"/>
      <c r="BF24" s="278"/>
      <c r="BG24" s="278"/>
      <c r="BH24" s="278"/>
      <c r="BI24" s="278"/>
      <c r="BJ24" s="278"/>
    </row>
    <row r="25" spans="1:62" ht="15.95" customHeight="1" x14ac:dyDescent="0.2">
      <c r="A25" s="277">
        <v>4</v>
      </c>
      <c r="B25" s="278"/>
      <c r="C25" s="278"/>
      <c r="D25" s="278"/>
      <c r="E25" s="278"/>
      <c r="F25" s="278"/>
      <c r="G25" s="278"/>
      <c r="H25" s="278"/>
      <c r="I25" s="278"/>
      <c r="J25" s="278"/>
      <c r="K25" s="290"/>
      <c r="M25" s="314"/>
      <c r="N25" s="314"/>
      <c r="O25" s="314"/>
      <c r="P25" s="314"/>
      <c r="Q25" s="314"/>
      <c r="R25" s="314"/>
      <c r="S25" s="312"/>
      <c r="T25" s="312"/>
      <c r="U25" s="312"/>
      <c r="V25" s="312"/>
      <c r="W25" s="312"/>
      <c r="X25" s="312"/>
      <c r="Y25" s="314"/>
      <c r="Z25" s="314"/>
      <c r="AA25" s="314"/>
      <c r="AB25" s="314"/>
      <c r="AC25" s="314"/>
      <c r="AD25" s="314"/>
      <c r="AE25" s="314"/>
      <c r="AF25" s="314"/>
      <c r="AG25" s="314"/>
      <c r="AH25" s="314"/>
      <c r="AI25" s="314"/>
      <c r="AJ25" s="314"/>
      <c r="AK25" s="314"/>
      <c r="AL25" s="314"/>
      <c r="AM25" s="314"/>
      <c r="AN25" s="314"/>
      <c r="AO25" s="314"/>
      <c r="AP25" s="314"/>
      <c r="AQ25" s="316"/>
      <c r="AR25" s="316"/>
      <c r="AS25" s="316"/>
      <c r="AT25" s="316"/>
      <c r="AU25" s="316"/>
      <c r="AV25" s="316"/>
      <c r="AW25" s="312"/>
      <c r="AX25" s="312"/>
      <c r="AY25" s="312"/>
      <c r="AZ25" s="312"/>
      <c r="BA25" s="312"/>
      <c r="BB25" s="312"/>
      <c r="BD25" s="296"/>
      <c r="BE25" s="289"/>
      <c r="BF25" s="278"/>
      <c r="BG25" s="278"/>
      <c r="BH25" s="278"/>
      <c r="BI25" s="278"/>
      <c r="BJ25" s="278"/>
    </row>
    <row r="26" spans="1:62" ht="15.95" customHeight="1" x14ac:dyDescent="0.2">
      <c r="A26" s="277">
        <v>4</v>
      </c>
      <c r="B26" s="278"/>
      <c r="C26" s="278"/>
      <c r="D26" s="278"/>
      <c r="E26" s="278"/>
      <c r="F26" s="278"/>
      <c r="G26" s="278"/>
      <c r="H26" s="278"/>
      <c r="I26" s="278"/>
      <c r="J26" s="278"/>
      <c r="K26" s="290"/>
      <c r="M26" s="314"/>
      <c r="N26" s="314"/>
      <c r="O26" s="314"/>
      <c r="P26" s="314"/>
      <c r="Q26" s="314"/>
      <c r="R26" s="314"/>
      <c r="S26" s="312"/>
      <c r="T26" s="312"/>
      <c r="U26" s="312"/>
      <c r="V26" s="312"/>
      <c r="W26" s="312"/>
      <c r="X26" s="312"/>
      <c r="Y26" s="314"/>
      <c r="Z26" s="314"/>
      <c r="AA26" s="314"/>
      <c r="AB26" s="314"/>
      <c r="AC26" s="314"/>
      <c r="AD26" s="314"/>
      <c r="AE26" s="314"/>
      <c r="AF26" s="314"/>
      <c r="AG26" s="314"/>
      <c r="AH26" s="314"/>
      <c r="AI26" s="314"/>
      <c r="AJ26" s="314"/>
      <c r="AK26" s="314"/>
      <c r="AL26" s="314"/>
      <c r="AM26" s="314"/>
      <c r="AN26" s="314"/>
      <c r="AO26" s="314"/>
      <c r="AP26" s="314"/>
      <c r="AQ26" s="316"/>
      <c r="AR26" s="316"/>
      <c r="AS26" s="316"/>
      <c r="AT26" s="316"/>
      <c r="AU26" s="316"/>
      <c r="AV26" s="316"/>
      <c r="AW26" s="312"/>
      <c r="AX26" s="312"/>
      <c r="AY26" s="312"/>
      <c r="AZ26" s="312"/>
      <c r="BA26" s="312"/>
      <c r="BB26" s="312"/>
      <c r="BD26" s="296"/>
      <c r="BE26" s="289"/>
      <c r="BF26" s="278"/>
      <c r="BG26" s="278"/>
      <c r="BH26" s="278"/>
      <c r="BI26" s="278"/>
      <c r="BJ26" s="278"/>
    </row>
    <row r="27" spans="1:62" ht="15.95" customHeight="1" x14ac:dyDescent="0.2">
      <c r="A27" s="277">
        <v>4</v>
      </c>
      <c r="B27" s="278"/>
      <c r="C27" s="278"/>
      <c r="D27" s="278"/>
      <c r="E27" s="278"/>
      <c r="F27" s="278"/>
      <c r="G27" s="278"/>
      <c r="H27" s="278"/>
      <c r="I27" s="278"/>
      <c r="J27" s="278"/>
      <c r="K27" s="290"/>
      <c r="M27" s="313" t="e">
        <f>AW24+1</f>
        <v>#VALUE!</v>
      </c>
      <c r="N27" s="314"/>
      <c r="O27" s="314"/>
      <c r="P27" s="314"/>
      <c r="Q27" s="314"/>
      <c r="R27" s="314"/>
      <c r="S27" s="313" t="e">
        <f>M27+1</f>
        <v>#VALUE!</v>
      </c>
      <c r="T27" s="314"/>
      <c r="U27" s="314"/>
      <c r="V27" s="314"/>
      <c r="W27" s="314"/>
      <c r="X27" s="314"/>
      <c r="Y27" s="313" t="e">
        <f>S27+1</f>
        <v>#VALUE!</v>
      </c>
      <c r="Z27" s="314"/>
      <c r="AA27" s="314"/>
      <c r="AB27" s="314"/>
      <c r="AC27" s="314"/>
      <c r="AD27" s="314"/>
      <c r="AE27" s="313" t="e">
        <f>Y27+1</f>
        <v>#VALUE!</v>
      </c>
      <c r="AF27" s="314"/>
      <c r="AG27" s="314"/>
      <c r="AH27" s="314"/>
      <c r="AI27" s="314"/>
      <c r="AJ27" s="314"/>
      <c r="AK27" s="313" t="e">
        <f>AE27+1</f>
        <v>#VALUE!</v>
      </c>
      <c r="AL27" s="314"/>
      <c r="AM27" s="314"/>
      <c r="AN27" s="314"/>
      <c r="AO27" s="314"/>
      <c r="AP27" s="314"/>
      <c r="AQ27" s="315" t="e">
        <f>AK27+1</f>
        <v>#VALUE!</v>
      </c>
      <c r="AR27" s="316"/>
      <c r="AS27" s="316"/>
      <c r="AT27" s="316"/>
      <c r="AU27" s="316"/>
      <c r="AV27" s="316"/>
      <c r="AW27" s="311" t="e">
        <f>AQ27+1</f>
        <v>#VALUE!</v>
      </c>
      <c r="AX27" s="312"/>
      <c r="AY27" s="312"/>
      <c r="AZ27" s="312"/>
      <c r="BA27" s="312"/>
      <c r="BB27" s="312"/>
      <c r="BD27" s="296"/>
      <c r="BE27" s="289"/>
      <c r="BF27" s="278"/>
      <c r="BG27" s="278"/>
      <c r="BH27" s="278"/>
      <c r="BI27" s="278"/>
      <c r="BJ27" s="278"/>
    </row>
    <row r="28" spans="1:62" ht="15.95" customHeight="1" x14ac:dyDescent="0.2">
      <c r="A28" s="277">
        <v>4</v>
      </c>
      <c r="B28" s="278"/>
      <c r="C28" s="278"/>
      <c r="D28" s="278"/>
      <c r="E28" s="278"/>
      <c r="F28" s="278"/>
      <c r="G28" s="278"/>
      <c r="H28" s="278"/>
      <c r="I28" s="278"/>
      <c r="J28" s="278"/>
      <c r="K28" s="290"/>
      <c r="M28" s="314"/>
      <c r="N28" s="314"/>
      <c r="O28" s="314"/>
      <c r="P28" s="314"/>
      <c r="Q28" s="314"/>
      <c r="R28" s="314"/>
      <c r="S28" s="314"/>
      <c r="T28" s="314"/>
      <c r="U28" s="314"/>
      <c r="V28" s="314"/>
      <c r="W28" s="314"/>
      <c r="X28" s="314"/>
      <c r="Y28" s="314"/>
      <c r="Z28" s="314"/>
      <c r="AA28" s="314"/>
      <c r="AB28" s="314"/>
      <c r="AC28" s="314"/>
      <c r="AD28" s="314"/>
      <c r="AE28" s="314"/>
      <c r="AF28" s="314"/>
      <c r="AG28" s="314"/>
      <c r="AH28" s="314"/>
      <c r="AI28" s="314"/>
      <c r="AJ28" s="314"/>
      <c r="AK28" s="314"/>
      <c r="AL28" s="314"/>
      <c r="AM28" s="314"/>
      <c r="AN28" s="314"/>
      <c r="AO28" s="314"/>
      <c r="AP28" s="314"/>
      <c r="AQ28" s="316"/>
      <c r="AR28" s="316"/>
      <c r="AS28" s="316"/>
      <c r="AT28" s="316"/>
      <c r="AU28" s="316"/>
      <c r="AV28" s="316"/>
      <c r="AW28" s="312"/>
      <c r="AX28" s="312"/>
      <c r="AY28" s="312"/>
      <c r="AZ28" s="312"/>
      <c r="BA28" s="312"/>
      <c r="BB28" s="312"/>
      <c r="BD28" s="296"/>
      <c r="BE28" s="289"/>
      <c r="BF28" s="278"/>
      <c r="BG28" s="278"/>
      <c r="BH28" s="278"/>
      <c r="BI28" s="278"/>
      <c r="BJ28" s="278"/>
    </row>
    <row r="29" spans="1:62" ht="15.95" customHeight="1" x14ac:dyDescent="0.2">
      <c r="A29" s="277">
        <v>4</v>
      </c>
      <c r="B29" s="278"/>
      <c r="C29" s="278"/>
      <c r="D29" s="278"/>
      <c r="E29" s="278"/>
      <c r="F29" s="278"/>
      <c r="G29" s="278"/>
      <c r="H29" s="278"/>
      <c r="I29" s="278"/>
      <c r="J29" s="278"/>
      <c r="K29" s="290"/>
      <c r="M29" s="314"/>
      <c r="N29" s="314"/>
      <c r="O29" s="314"/>
      <c r="P29" s="314"/>
      <c r="Q29" s="314"/>
      <c r="R29" s="314"/>
      <c r="S29" s="314"/>
      <c r="T29" s="314"/>
      <c r="U29" s="314"/>
      <c r="V29" s="314"/>
      <c r="W29" s="314"/>
      <c r="X29" s="314"/>
      <c r="Y29" s="314"/>
      <c r="Z29" s="314"/>
      <c r="AA29" s="314"/>
      <c r="AB29" s="314"/>
      <c r="AC29" s="314"/>
      <c r="AD29" s="314"/>
      <c r="AE29" s="314"/>
      <c r="AF29" s="314"/>
      <c r="AG29" s="314"/>
      <c r="AH29" s="314"/>
      <c r="AI29" s="314"/>
      <c r="AJ29" s="314"/>
      <c r="AK29" s="314"/>
      <c r="AL29" s="314"/>
      <c r="AM29" s="314"/>
      <c r="AN29" s="314"/>
      <c r="AO29" s="314"/>
      <c r="AP29" s="314"/>
      <c r="AQ29" s="316"/>
      <c r="AR29" s="316"/>
      <c r="AS29" s="316"/>
      <c r="AT29" s="316"/>
      <c r="AU29" s="316"/>
      <c r="AV29" s="316"/>
      <c r="AW29" s="312"/>
      <c r="AX29" s="312"/>
      <c r="AY29" s="312"/>
      <c r="AZ29" s="312"/>
      <c r="BA29" s="312"/>
      <c r="BB29" s="312"/>
      <c r="BD29" s="296"/>
      <c r="BE29" s="289"/>
      <c r="BF29" s="278"/>
      <c r="BG29" s="278"/>
      <c r="BH29" s="278"/>
      <c r="BI29" s="278"/>
      <c r="BJ29" s="278"/>
    </row>
    <row r="30" spans="1:62" ht="15.95" customHeight="1" x14ac:dyDescent="0.2">
      <c r="A30" s="277">
        <v>4</v>
      </c>
      <c r="B30" s="278"/>
      <c r="C30" s="278"/>
      <c r="D30" s="278"/>
      <c r="E30" s="278"/>
      <c r="F30" s="278"/>
      <c r="G30" s="278"/>
      <c r="H30" s="278"/>
      <c r="I30" s="278"/>
      <c r="J30" s="278"/>
      <c r="K30" s="290"/>
      <c r="M30" s="313" t="e">
        <f>AW27+1</f>
        <v>#VALUE!</v>
      </c>
      <c r="N30" s="314"/>
      <c r="O30" s="314"/>
      <c r="P30" s="314"/>
      <c r="Q30" s="314"/>
      <c r="R30" s="314"/>
      <c r="S30" s="313" t="e">
        <f>M30+1</f>
        <v>#VALUE!</v>
      </c>
      <c r="T30" s="314"/>
      <c r="U30" s="314"/>
      <c r="V30" s="314"/>
      <c r="W30" s="314"/>
      <c r="X30" s="314"/>
      <c r="Y30" s="313" t="e">
        <f>S30+1</f>
        <v>#VALUE!</v>
      </c>
      <c r="Z30" s="314"/>
      <c r="AA30" s="314"/>
      <c r="AB30" s="314"/>
      <c r="AC30" s="314"/>
      <c r="AD30" s="314"/>
      <c r="AE30" s="313" t="e">
        <f>Y30+1</f>
        <v>#VALUE!</v>
      </c>
      <c r="AF30" s="314"/>
      <c r="AG30" s="314"/>
      <c r="AH30" s="314"/>
      <c r="AI30" s="314"/>
      <c r="AJ30" s="314"/>
      <c r="AK30" s="313" t="e">
        <f>AE30+1</f>
        <v>#VALUE!</v>
      </c>
      <c r="AL30" s="314"/>
      <c r="AM30" s="314"/>
      <c r="AN30" s="314"/>
      <c r="AO30" s="314"/>
      <c r="AP30" s="314"/>
      <c r="AQ30" s="315" t="e">
        <f>AK30+1</f>
        <v>#VALUE!</v>
      </c>
      <c r="AR30" s="316"/>
      <c r="AS30" s="316"/>
      <c r="AT30" s="316"/>
      <c r="AU30" s="316"/>
      <c r="AV30" s="316"/>
      <c r="AW30" s="311" t="e">
        <f>AQ30+1</f>
        <v>#VALUE!</v>
      </c>
      <c r="AX30" s="312"/>
      <c r="AY30" s="312"/>
      <c r="AZ30" s="312"/>
      <c r="BA30" s="312"/>
      <c r="BB30" s="312"/>
      <c r="BD30" s="296"/>
      <c r="BE30" s="289"/>
      <c r="BF30" s="278"/>
      <c r="BG30" s="278"/>
      <c r="BH30" s="278"/>
      <c r="BI30" s="278"/>
      <c r="BJ30" s="278"/>
    </row>
    <row r="31" spans="1:62" ht="15.95" customHeight="1" x14ac:dyDescent="0.2">
      <c r="A31" s="277">
        <v>4</v>
      </c>
      <c r="B31" s="278"/>
      <c r="C31" s="278"/>
      <c r="D31" s="278"/>
      <c r="E31" s="278"/>
      <c r="F31" s="278"/>
      <c r="G31" s="278"/>
      <c r="H31" s="278"/>
      <c r="I31" s="278"/>
      <c r="J31" s="278"/>
      <c r="K31" s="290"/>
      <c r="M31" s="314"/>
      <c r="N31" s="314"/>
      <c r="O31" s="314"/>
      <c r="P31" s="314"/>
      <c r="Q31" s="314"/>
      <c r="R31" s="314"/>
      <c r="S31" s="314"/>
      <c r="T31" s="314"/>
      <c r="U31" s="314"/>
      <c r="V31" s="314"/>
      <c r="W31" s="314"/>
      <c r="X31" s="314"/>
      <c r="Y31" s="314"/>
      <c r="Z31" s="314"/>
      <c r="AA31" s="314"/>
      <c r="AB31" s="314"/>
      <c r="AC31" s="314"/>
      <c r="AD31" s="314"/>
      <c r="AE31" s="314"/>
      <c r="AF31" s="314"/>
      <c r="AG31" s="314"/>
      <c r="AH31" s="314"/>
      <c r="AI31" s="314"/>
      <c r="AJ31" s="314"/>
      <c r="AK31" s="314"/>
      <c r="AL31" s="314"/>
      <c r="AM31" s="314"/>
      <c r="AN31" s="314"/>
      <c r="AO31" s="314"/>
      <c r="AP31" s="314"/>
      <c r="AQ31" s="316"/>
      <c r="AR31" s="316"/>
      <c r="AS31" s="316"/>
      <c r="AT31" s="316"/>
      <c r="AU31" s="316"/>
      <c r="AV31" s="316"/>
      <c r="AW31" s="312"/>
      <c r="AX31" s="312"/>
      <c r="AY31" s="312"/>
      <c r="AZ31" s="312"/>
      <c r="BA31" s="312"/>
      <c r="BB31" s="312"/>
      <c r="BD31" s="296"/>
      <c r="BE31" s="289"/>
      <c r="BF31" s="278"/>
      <c r="BG31" s="278"/>
      <c r="BH31" s="278"/>
      <c r="BI31" s="278"/>
      <c r="BJ31" s="278"/>
    </row>
    <row r="32" spans="1:62" ht="15.95" customHeight="1" x14ac:dyDescent="0.2">
      <c r="A32" s="277">
        <v>4</v>
      </c>
      <c r="B32" s="278"/>
      <c r="C32" s="278"/>
      <c r="D32" s="278"/>
      <c r="E32" s="278"/>
      <c r="F32" s="278"/>
      <c r="G32" s="278"/>
      <c r="H32" s="278"/>
      <c r="I32" s="278"/>
      <c r="J32" s="278"/>
      <c r="K32" s="290"/>
      <c r="M32" s="314"/>
      <c r="N32" s="314"/>
      <c r="O32" s="314"/>
      <c r="P32" s="314"/>
      <c r="Q32" s="314"/>
      <c r="R32" s="314"/>
      <c r="S32" s="314"/>
      <c r="T32" s="314"/>
      <c r="U32" s="314"/>
      <c r="V32" s="314"/>
      <c r="W32" s="314"/>
      <c r="X32" s="314"/>
      <c r="Y32" s="314"/>
      <c r="Z32" s="314"/>
      <c r="AA32" s="314"/>
      <c r="AB32" s="314"/>
      <c r="AC32" s="314"/>
      <c r="AD32" s="314"/>
      <c r="AE32" s="314"/>
      <c r="AF32" s="314"/>
      <c r="AG32" s="314"/>
      <c r="AH32" s="314"/>
      <c r="AI32" s="314"/>
      <c r="AJ32" s="314"/>
      <c r="AK32" s="314"/>
      <c r="AL32" s="314"/>
      <c r="AM32" s="314"/>
      <c r="AN32" s="314"/>
      <c r="AO32" s="314"/>
      <c r="AP32" s="314"/>
      <c r="AQ32" s="316"/>
      <c r="AR32" s="316"/>
      <c r="AS32" s="316"/>
      <c r="AT32" s="316"/>
      <c r="AU32" s="316"/>
      <c r="AV32" s="316"/>
      <c r="AW32" s="312"/>
      <c r="AX32" s="312"/>
      <c r="AY32" s="312"/>
      <c r="AZ32" s="312"/>
      <c r="BA32" s="312"/>
      <c r="BB32" s="312"/>
      <c r="BD32" s="296"/>
      <c r="BE32" s="289"/>
      <c r="BF32" s="278"/>
      <c r="BG32" s="278"/>
      <c r="BH32" s="278"/>
      <c r="BI32" s="278"/>
      <c r="BJ32" s="278"/>
    </row>
    <row r="33" spans="1:64" ht="15.95" customHeight="1" x14ac:dyDescent="0.2">
      <c r="A33" s="277">
        <v>4</v>
      </c>
      <c r="B33" s="278"/>
      <c r="C33" s="278"/>
      <c r="D33" s="278"/>
      <c r="E33" s="278"/>
      <c r="F33" s="278"/>
      <c r="G33" s="278"/>
      <c r="H33" s="278"/>
      <c r="I33" s="278"/>
      <c r="J33" s="278"/>
      <c r="K33" s="290"/>
      <c r="M33" s="313" t="e">
        <f>AW30+1</f>
        <v>#VALUE!</v>
      </c>
      <c r="N33" s="314"/>
      <c r="O33" s="314"/>
      <c r="P33" s="314"/>
      <c r="Q33" s="314"/>
      <c r="R33" s="314"/>
      <c r="S33" s="309" t="e">
        <f>M33+1</f>
        <v>#VALUE!</v>
      </c>
      <c r="T33" s="310"/>
      <c r="U33" s="310"/>
      <c r="V33" s="310"/>
      <c r="W33" s="310"/>
      <c r="X33" s="310"/>
      <c r="Y33" s="309" t="e">
        <f>S33+1</f>
        <v>#VALUE!</v>
      </c>
      <c r="Z33" s="310"/>
      <c r="AA33" s="310"/>
      <c r="AB33" s="310"/>
      <c r="AC33" s="310"/>
      <c r="AD33" s="310"/>
      <c r="AE33" s="309" t="e">
        <f>Y33+1</f>
        <v>#VALUE!</v>
      </c>
      <c r="AF33" s="310"/>
      <c r="AG33" s="310"/>
      <c r="AH33" s="310"/>
      <c r="AI33" s="310"/>
      <c r="AJ33" s="310"/>
      <c r="AK33" s="309" t="e">
        <f>AE33+1</f>
        <v>#VALUE!</v>
      </c>
      <c r="AL33" s="310"/>
      <c r="AM33" s="310"/>
      <c r="AN33" s="310"/>
      <c r="AO33" s="310"/>
      <c r="AP33" s="310"/>
      <c r="AQ33" s="309" t="e">
        <f>AK33+1</f>
        <v>#VALUE!</v>
      </c>
      <c r="AR33" s="310"/>
      <c r="AS33" s="310"/>
      <c r="AT33" s="310"/>
      <c r="AU33" s="310"/>
      <c r="AV33" s="310"/>
      <c r="AW33" s="309" t="e">
        <f>AQ33+1</f>
        <v>#VALUE!</v>
      </c>
      <c r="AX33" s="310"/>
      <c r="AY33" s="310"/>
      <c r="AZ33" s="310"/>
      <c r="BA33" s="310"/>
      <c r="BB33" s="310"/>
      <c r="BD33" s="296"/>
      <c r="BE33" s="289"/>
      <c r="BF33" s="278"/>
      <c r="BG33" s="278"/>
      <c r="BH33" s="278"/>
      <c r="BI33" s="278"/>
      <c r="BJ33" s="278"/>
    </row>
    <row r="34" spans="1:64" ht="15.95" customHeight="1" x14ac:dyDescent="0.2">
      <c r="A34" s="277">
        <v>4</v>
      </c>
      <c r="B34" s="278"/>
      <c r="C34" s="278"/>
      <c r="D34" s="278"/>
      <c r="E34" s="278"/>
      <c r="F34" s="278"/>
      <c r="G34" s="278"/>
      <c r="H34" s="278"/>
      <c r="I34" s="278"/>
      <c r="J34" s="278"/>
      <c r="K34" s="317" t="s">
        <v>243</v>
      </c>
      <c r="M34" s="314"/>
      <c r="N34" s="314"/>
      <c r="O34" s="314"/>
      <c r="P34" s="314"/>
      <c r="Q34" s="314"/>
      <c r="R34" s="314"/>
      <c r="S34" s="310"/>
      <c r="T34" s="310"/>
      <c r="U34" s="310"/>
      <c r="V34" s="310"/>
      <c r="W34" s="310"/>
      <c r="X34" s="310"/>
      <c r="Y34" s="310"/>
      <c r="Z34" s="310"/>
      <c r="AA34" s="310"/>
      <c r="AB34" s="310"/>
      <c r="AC34" s="310"/>
      <c r="AD34" s="310"/>
      <c r="AE34" s="310"/>
      <c r="AF34" s="310"/>
      <c r="AG34" s="310"/>
      <c r="AH34" s="310"/>
      <c r="AI34" s="310"/>
      <c r="AJ34" s="310"/>
      <c r="AK34" s="310"/>
      <c r="AL34" s="310"/>
      <c r="AM34" s="310"/>
      <c r="AN34" s="310"/>
      <c r="AO34" s="310"/>
      <c r="AP34" s="310"/>
      <c r="AQ34" s="310"/>
      <c r="AR34" s="310"/>
      <c r="AS34" s="310"/>
      <c r="AT34" s="310"/>
      <c r="AU34" s="310"/>
      <c r="AV34" s="310"/>
      <c r="AW34" s="310"/>
      <c r="AX34" s="310"/>
      <c r="AY34" s="310"/>
      <c r="AZ34" s="310"/>
      <c r="BA34" s="310"/>
      <c r="BB34" s="310"/>
      <c r="BD34" s="296"/>
      <c r="BE34" s="289"/>
      <c r="BF34" s="278"/>
      <c r="BG34" s="278"/>
      <c r="BH34" s="278"/>
      <c r="BI34" s="278"/>
      <c r="BJ34" s="278"/>
    </row>
    <row r="35" spans="1:64" ht="15.95" customHeight="1" x14ac:dyDescent="0.2">
      <c r="A35" s="277">
        <v>4</v>
      </c>
      <c r="B35" s="278"/>
      <c r="C35" s="278"/>
      <c r="D35" s="278"/>
      <c r="E35" s="278"/>
      <c r="F35" s="278"/>
      <c r="G35" s="278"/>
      <c r="H35" s="278"/>
      <c r="I35" s="278"/>
      <c r="J35" s="278"/>
      <c r="K35" s="318"/>
      <c r="L35" s="319"/>
      <c r="M35" s="314"/>
      <c r="N35" s="314"/>
      <c r="O35" s="314"/>
      <c r="P35" s="314"/>
      <c r="Q35" s="314"/>
      <c r="R35" s="314"/>
      <c r="S35" s="310"/>
      <c r="T35" s="310"/>
      <c r="U35" s="310"/>
      <c r="V35" s="310"/>
      <c r="W35" s="310"/>
      <c r="X35" s="310"/>
      <c r="Y35" s="310"/>
      <c r="Z35" s="310"/>
      <c r="AA35" s="310"/>
      <c r="AB35" s="310"/>
      <c r="AC35" s="310"/>
      <c r="AD35" s="310"/>
      <c r="AE35" s="310"/>
      <c r="AF35" s="310"/>
      <c r="AG35" s="310"/>
      <c r="AH35" s="310"/>
      <c r="AI35" s="310"/>
      <c r="AJ35" s="310"/>
      <c r="AK35" s="310"/>
      <c r="AL35" s="310"/>
      <c r="AM35" s="310"/>
      <c r="AN35" s="310"/>
      <c r="AO35" s="310"/>
      <c r="AP35" s="310"/>
      <c r="AQ35" s="310"/>
      <c r="AR35" s="310"/>
      <c r="AS35" s="310"/>
      <c r="AT35" s="310"/>
      <c r="AU35" s="310"/>
      <c r="AV35" s="310"/>
      <c r="AW35" s="310"/>
      <c r="AX35" s="310"/>
      <c r="AY35" s="310"/>
      <c r="AZ35" s="310"/>
      <c r="BA35" s="310"/>
      <c r="BB35" s="310"/>
      <c r="BC35" s="289"/>
      <c r="BD35" s="296"/>
      <c r="BE35" s="289"/>
      <c r="BF35" s="278"/>
      <c r="BG35" s="278"/>
      <c r="BH35" s="278"/>
      <c r="BI35" s="278"/>
      <c r="BJ35" s="278"/>
      <c r="BK35" s="278"/>
      <c r="BL35" s="278"/>
    </row>
    <row r="36" spans="1:64" ht="15.95" customHeight="1" x14ac:dyDescent="0.2">
      <c r="A36" s="277">
        <v>4</v>
      </c>
      <c r="B36" s="278"/>
      <c r="C36" s="278"/>
      <c r="D36" s="278"/>
      <c r="E36" s="278"/>
      <c r="F36" s="278"/>
      <c r="G36" s="278"/>
      <c r="H36" s="278"/>
      <c r="I36" s="278"/>
      <c r="J36" s="278"/>
      <c r="K36" s="290"/>
      <c r="L36" s="320"/>
      <c r="M36" s="321"/>
      <c r="N36" s="321"/>
      <c r="O36" s="321"/>
      <c r="P36" s="321"/>
      <c r="Q36" s="321"/>
      <c r="R36" s="321"/>
      <c r="S36" s="321"/>
      <c r="T36" s="321"/>
      <c r="U36" s="321"/>
      <c r="V36" s="321"/>
      <c r="W36" s="321"/>
      <c r="X36" s="321"/>
      <c r="Y36" s="321"/>
      <c r="Z36" s="321"/>
      <c r="AA36" s="321"/>
      <c r="AB36" s="321"/>
      <c r="AC36" s="321"/>
      <c r="AD36" s="321"/>
      <c r="AE36" s="321"/>
      <c r="AF36" s="321"/>
      <c r="AG36" s="321"/>
      <c r="AH36" s="321"/>
      <c r="AI36" s="321"/>
      <c r="AJ36" s="321"/>
      <c r="AK36" s="321"/>
      <c r="AL36" s="321"/>
      <c r="AM36" s="321"/>
      <c r="AN36" s="321"/>
      <c r="AO36" s="321"/>
      <c r="AP36" s="321"/>
      <c r="AQ36" s="321"/>
      <c r="AR36" s="321"/>
      <c r="AS36" s="321"/>
      <c r="AT36" s="321"/>
      <c r="AU36" s="321"/>
      <c r="AV36" s="321"/>
      <c r="AW36" s="321"/>
      <c r="AX36" s="321"/>
      <c r="AY36" s="321"/>
      <c r="AZ36" s="321"/>
      <c r="BA36" s="321"/>
      <c r="BB36" s="321"/>
      <c r="BC36" s="322"/>
      <c r="BD36" s="296"/>
      <c r="BE36" s="289"/>
      <c r="BF36" s="278"/>
      <c r="BG36" s="278"/>
      <c r="BH36" s="278"/>
      <c r="BI36" s="278"/>
      <c r="BJ36" s="278"/>
      <c r="BK36" s="278"/>
      <c r="BL36" s="278"/>
    </row>
    <row r="37" spans="1:64" ht="15.95" customHeight="1" x14ac:dyDescent="0.2">
      <c r="A37" s="277">
        <v>4</v>
      </c>
      <c r="B37" s="278"/>
      <c r="C37" s="278"/>
      <c r="D37" s="278"/>
      <c r="E37" s="278"/>
      <c r="F37" s="278"/>
      <c r="G37" s="278"/>
      <c r="H37" s="278"/>
      <c r="I37" s="278"/>
      <c r="J37" s="278"/>
      <c r="K37" s="323"/>
      <c r="L37" s="320"/>
      <c r="M37" s="321"/>
      <c r="N37" s="321"/>
      <c r="O37" s="321"/>
      <c r="P37" s="321"/>
      <c r="Q37" s="321"/>
      <c r="R37" s="321"/>
      <c r="S37" s="321"/>
      <c r="T37" s="321"/>
      <c r="U37" s="321"/>
      <c r="V37" s="321"/>
      <c r="W37" s="321"/>
      <c r="X37" s="321"/>
      <c r="Y37" s="321"/>
      <c r="Z37" s="321"/>
      <c r="AA37" s="321"/>
      <c r="AB37" s="321"/>
      <c r="AC37" s="321"/>
      <c r="AD37" s="321"/>
      <c r="AE37" s="321"/>
      <c r="AF37" s="321"/>
      <c r="AG37" s="321"/>
      <c r="AH37" s="321"/>
      <c r="AI37" s="321"/>
      <c r="AJ37" s="321"/>
      <c r="AK37" s="321"/>
      <c r="AL37" s="321"/>
      <c r="AM37" s="321"/>
      <c r="AN37" s="321"/>
      <c r="AO37" s="321"/>
      <c r="AP37" s="321"/>
      <c r="AQ37" s="321"/>
      <c r="AR37" s="321"/>
      <c r="AS37" s="321"/>
      <c r="AT37" s="321"/>
      <c r="AU37" s="321"/>
      <c r="AV37" s="321"/>
      <c r="AW37" s="321"/>
      <c r="AX37" s="321"/>
      <c r="AY37" s="321"/>
      <c r="AZ37" s="321"/>
      <c r="BA37" s="321"/>
      <c r="BB37" s="321"/>
      <c r="BC37" s="322"/>
      <c r="BD37" s="296"/>
      <c r="BE37" s="289"/>
      <c r="BF37" s="278"/>
      <c r="BG37" s="278"/>
      <c r="BH37" s="278"/>
      <c r="BI37" s="278"/>
      <c r="BJ37" s="278"/>
      <c r="BK37" s="278"/>
      <c r="BL37" s="278"/>
    </row>
    <row r="38" spans="1:64" ht="15.95" customHeight="1" x14ac:dyDescent="0.2">
      <c r="A38" s="277">
        <v>4</v>
      </c>
      <c r="B38" s="278"/>
      <c r="C38" s="278"/>
      <c r="D38" s="278"/>
      <c r="E38" s="278"/>
      <c r="F38" s="278"/>
      <c r="G38" s="278"/>
      <c r="H38" s="278"/>
      <c r="I38" s="278"/>
      <c r="J38" s="324"/>
      <c r="K38" s="323"/>
      <c r="L38" s="320"/>
      <c r="M38" s="321"/>
      <c r="N38" s="321"/>
      <c r="O38" s="321"/>
      <c r="P38" s="321"/>
      <c r="Q38" s="321"/>
      <c r="R38" s="321"/>
      <c r="S38" s="321"/>
      <c r="T38" s="321"/>
      <c r="U38" s="321"/>
      <c r="V38" s="321"/>
      <c r="W38" s="321"/>
      <c r="X38" s="321"/>
      <c r="Y38" s="321"/>
      <c r="Z38" s="321"/>
      <c r="AA38" s="321"/>
      <c r="AB38" s="321"/>
      <c r="AC38" s="321"/>
      <c r="AD38" s="321"/>
      <c r="AE38" s="321"/>
      <c r="AF38" s="321"/>
      <c r="AG38" s="321"/>
      <c r="AH38" s="321"/>
      <c r="AI38" s="321"/>
      <c r="AJ38" s="321"/>
      <c r="AK38" s="321"/>
      <c r="AL38" s="321"/>
      <c r="AM38" s="321"/>
      <c r="AN38" s="321"/>
      <c r="AO38" s="321"/>
      <c r="AP38" s="321"/>
      <c r="AQ38" s="321"/>
      <c r="AR38" s="321"/>
      <c r="AS38" s="321"/>
      <c r="AT38" s="321"/>
      <c r="AU38" s="321"/>
      <c r="AV38" s="321"/>
      <c r="AW38" s="321"/>
      <c r="AX38" s="321"/>
      <c r="AY38" s="321"/>
      <c r="AZ38" s="321"/>
      <c r="BA38" s="321"/>
      <c r="BB38" s="321"/>
      <c r="BC38" s="322"/>
      <c r="BD38" s="325"/>
      <c r="BE38" s="326"/>
      <c r="BF38" s="278"/>
      <c r="BG38" s="278"/>
      <c r="BH38" s="278"/>
      <c r="BI38" s="278"/>
      <c r="BJ38" s="278"/>
      <c r="BK38" s="278"/>
      <c r="BL38" s="278"/>
    </row>
    <row r="39" spans="1:64" ht="22.9" customHeight="1" x14ac:dyDescent="0.2">
      <c r="A39" s="277">
        <v>5</v>
      </c>
      <c r="B39" s="278"/>
      <c r="C39" s="284"/>
      <c r="D39" s="284"/>
      <c r="E39" s="284"/>
      <c r="F39" s="284"/>
      <c r="G39" s="284"/>
      <c r="H39" s="284"/>
      <c r="I39" s="284"/>
      <c r="J39" s="327"/>
      <c r="K39" s="328"/>
      <c r="L39" s="329"/>
      <c r="M39" s="329"/>
      <c r="N39" s="329"/>
      <c r="O39" s="329"/>
      <c r="P39" s="329"/>
      <c r="Q39" s="329"/>
      <c r="R39" s="329"/>
      <c r="S39" s="329"/>
      <c r="T39" s="329"/>
      <c r="U39" s="329"/>
      <c r="V39" s="329"/>
      <c r="W39" s="329"/>
      <c r="X39" s="329"/>
      <c r="Y39" s="329"/>
      <c r="Z39" s="329"/>
      <c r="AA39" s="329"/>
      <c r="AB39" s="329"/>
      <c r="AC39" s="329"/>
      <c r="AD39" s="329"/>
      <c r="AE39" s="329"/>
      <c r="AF39" s="329"/>
      <c r="AG39" s="329"/>
      <c r="AH39" s="329"/>
      <c r="AI39" s="329"/>
      <c r="AJ39" s="329"/>
      <c r="AK39" s="329"/>
      <c r="AL39" s="329"/>
      <c r="AM39" s="329"/>
      <c r="AN39" s="329"/>
      <c r="AO39" s="329"/>
      <c r="AP39" s="329"/>
      <c r="AQ39" s="329"/>
      <c r="AR39" s="329"/>
      <c r="AS39" s="329"/>
      <c r="AT39" s="329"/>
      <c r="AU39" s="329"/>
      <c r="AV39" s="329"/>
      <c r="AW39" s="329"/>
      <c r="AX39" s="329"/>
      <c r="AY39" s="329"/>
      <c r="AZ39" s="329"/>
      <c r="BA39" s="329"/>
      <c r="BB39" s="329"/>
      <c r="BC39" s="329"/>
      <c r="BD39" s="330"/>
      <c r="BE39" s="284"/>
      <c r="BF39" s="284"/>
      <c r="BG39" s="284"/>
      <c r="BH39" s="284"/>
      <c r="BI39" s="284"/>
      <c r="BJ39" s="284"/>
      <c r="BK39" s="284"/>
      <c r="BL39" s="284"/>
    </row>
    <row r="40" spans="1:64" ht="11.25" customHeight="1" x14ac:dyDescent="0.2">
      <c r="A40" s="277">
        <v>3</v>
      </c>
      <c r="B40" s="278"/>
      <c r="C40" s="278"/>
      <c r="D40" s="278"/>
      <c r="E40" s="278"/>
      <c r="F40" s="278"/>
      <c r="G40" s="278"/>
      <c r="H40" s="278"/>
      <c r="I40" s="278"/>
      <c r="J40" s="278"/>
      <c r="K40" s="285"/>
      <c r="L40" s="286"/>
      <c r="M40" s="287"/>
      <c r="N40" s="287"/>
      <c r="O40" s="287"/>
      <c r="P40" s="287"/>
      <c r="Q40" s="287"/>
      <c r="R40" s="287"/>
      <c r="S40" s="287"/>
      <c r="T40" s="287"/>
      <c r="U40" s="287"/>
      <c r="V40" s="287"/>
      <c r="W40" s="287"/>
      <c r="X40" s="287"/>
      <c r="Y40" s="287"/>
      <c r="Z40" s="287"/>
      <c r="AA40" s="287"/>
      <c r="AB40" s="287"/>
      <c r="AC40" s="287"/>
      <c r="AD40" s="287"/>
      <c r="AE40" s="287"/>
      <c r="AF40" s="287"/>
      <c r="AG40" s="287"/>
      <c r="AH40" s="287"/>
      <c r="AI40" s="287"/>
      <c r="AJ40" s="287"/>
      <c r="AK40" s="287"/>
      <c r="AL40" s="287"/>
      <c r="AM40" s="287"/>
      <c r="AN40" s="287"/>
      <c r="AO40" s="287"/>
      <c r="AP40" s="287"/>
      <c r="AQ40" s="287"/>
      <c r="AR40" s="287"/>
      <c r="AS40" s="287"/>
      <c r="AT40" s="287"/>
      <c r="AU40" s="287"/>
      <c r="AV40" s="287"/>
      <c r="AW40" s="287"/>
      <c r="AX40" s="287"/>
      <c r="AY40" s="287"/>
      <c r="AZ40" s="287"/>
      <c r="BA40" s="287"/>
      <c r="BB40" s="287"/>
      <c r="BC40" s="286"/>
      <c r="BD40" s="288"/>
      <c r="BE40" s="289"/>
      <c r="BF40" s="278"/>
      <c r="BG40" s="278"/>
      <c r="BH40" s="278"/>
      <c r="BI40" s="278"/>
      <c r="BJ40" s="278"/>
      <c r="BK40" s="278"/>
      <c r="BL40" s="278"/>
    </row>
    <row r="41" spans="1:64" ht="15.95" customHeight="1" x14ac:dyDescent="0.2">
      <c r="A41" s="277">
        <v>4</v>
      </c>
      <c r="B41" s="278"/>
      <c r="C41" s="278"/>
      <c r="D41" s="278"/>
      <c r="E41" s="278"/>
      <c r="F41" s="278"/>
      <c r="G41" s="278"/>
      <c r="H41" s="278"/>
      <c r="I41" s="278"/>
      <c r="J41" s="278"/>
      <c r="K41" s="290"/>
      <c r="L41" s="289"/>
      <c r="M41" s="291" t="s">
        <v>233</v>
      </c>
      <c r="N41" s="292"/>
      <c r="O41" s="292"/>
      <c r="P41" s="292"/>
      <c r="Q41" s="292"/>
      <c r="R41" s="292"/>
      <c r="S41" s="292"/>
      <c r="T41" s="292"/>
      <c r="U41" s="292"/>
      <c r="V41" s="292"/>
      <c r="W41" s="292"/>
      <c r="X41" s="292"/>
      <c r="Y41" s="292"/>
      <c r="Z41" s="292"/>
      <c r="AA41" s="292"/>
      <c r="AB41" s="292"/>
      <c r="AC41" s="292"/>
      <c r="AD41" s="293" t="s">
        <v>327</v>
      </c>
      <c r="AE41" s="294"/>
      <c r="AF41" s="294"/>
      <c r="AG41" s="294"/>
      <c r="AH41" s="294"/>
      <c r="AI41" s="294"/>
      <c r="AJ41" s="294"/>
      <c r="AK41" s="294"/>
      <c r="AL41" s="291" t="s">
        <v>328</v>
      </c>
      <c r="AM41" s="292"/>
      <c r="AN41" s="292"/>
      <c r="AO41" s="292"/>
      <c r="AP41" s="292"/>
      <c r="AQ41" s="292"/>
      <c r="AR41" s="292"/>
      <c r="AS41" s="292"/>
      <c r="AT41" s="292"/>
      <c r="AU41" s="292"/>
      <c r="AV41" s="292"/>
      <c r="AW41" s="292"/>
      <c r="AX41" s="292"/>
      <c r="AY41" s="292"/>
      <c r="AZ41" s="292"/>
      <c r="BA41" s="292"/>
      <c r="BB41" s="292"/>
      <c r="BC41" s="289"/>
      <c r="BD41" s="296"/>
      <c r="BE41" s="289"/>
      <c r="BF41" s="278"/>
      <c r="BG41" s="278"/>
      <c r="BH41" s="278"/>
      <c r="BI41" s="278"/>
      <c r="BJ41" s="278"/>
      <c r="BK41" s="278"/>
      <c r="BL41" s="278"/>
    </row>
    <row r="42" spans="1:64" ht="15.95" customHeight="1" x14ac:dyDescent="0.2">
      <c r="A42" s="277">
        <v>4</v>
      </c>
      <c r="B42" s="278"/>
      <c r="C42" s="278"/>
      <c r="D42" s="278"/>
      <c r="E42" s="278"/>
      <c r="F42" s="278"/>
      <c r="G42" s="278"/>
      <c r="H42" s="278"/>
      <c r="I42" s="278"/>
      <c r="J42" s="278"/>
      <c r="K42" s="290"/>
      <c r="L42" s="289"/>
      <c r="M42" s="292"/>
      <c r="N42" s="292"/>
      <c r="O42" s="292"/>
      <c r="P42" s="292"/>
      <c r="Q42" s="292"/>
      <c r="R42" s="292"/>
      <c r="S42" s="292"/>
      <c r="T42" s="292"/>
      <c r="U42" s="292"/>
      <c r="V42" s="292"/>
      <c r="W42" s="292"/>
      <c r="X42" s="292"/>
      <c r="Y42" s="292"/>
      <c r="Z42" s="292"/>
      <c r="AA42" s="292"/>
      <c r="AB42" s="292"/>
      <c r="AC42" s="292"/>
      <c r="AD42" s="294"/>
      <c r="AE42" s="294"/>
      <c r="AF42" s="294"/>
      <c r="AG42" s="294"/>
      <c r="AH42" s="294"/>
      <c r="AI42" s="294"/>
      <c r="AJ42" s="294"/>
      <c r="AK42" s="294"/>
      <c r="AL42" s="292"/>
      <c r="AM42" s="292"/>
      <c r="AN42" s="292"/>
      <c r="AO42" s="292"/>
      <c r="AP42" s="292"/>
      <c r="AQ42" s="292"/>
      <c r="AR42" s="292"/>
      <c r="AS42" s="292"/>
      <c r="AT42" s="292"/>
      <c r="AU42" s="292"/>
      <c r="AV42" s="292"/>
      <c r="AW42" s="292"/>
      <c r="AX42" s="292"/>
      <c r="AY42" s="292"/>
      <c r="AZ42" s="292"/>
      <c r="BA42" s="292"/>
      <c r="BB42" s="292"/>
      <c r="BC42" s="289"/>
      <c r="BD42" s="296"/>
      <c r="BE42" s="289"/>
      <c r="BF42" s="278"/>
      <c r="BG42" s="278"/>
      <c r="BH42" s="278"/>
      <c r="BI42" s="278"/>
      <c r="BJ42" s="278"/>
      <c r="BK42" s="278"/>
      <c r="BL42" s="278"/>
    </row>
    <row r="43" spans="1:64" ht="15.95" customHeight="1" x14ac:dyDescent="0.2">
      <c r="A43" s="277">
        <v>4</v>
      </c>
      <c r="B43" s="278"/>
      <c r="C43" s="278"/>
      <c r="D43" s="278"/>
      <c r="E43" s="278"/>
      <c r="F43" s="278"/>
      <c r="G43" s="278"/>
      <c r="H43" s="278"/>
      <c r="I43" s="278"/>
      <c r="J43" s="278"/>
      <c r="K43" s="290"/>
      <c r="L43" s="289"/>
      <c r="M43" s="292"/>
      <c r="N43" s="292"/>
      <c r="O43" s="292"/>
      <c r="P43" s="292"/>
      <c r="Q43" s="292"/>
      <c r="R43" s="292"/>
      <c r="S43" s="292"/>
      <c r="T43" s="292"/>
      <c r="U43" s="292"/>
      <c r="V43" s="292"/>
      <c r="W43" s="292"/>
      <c r="X43" s="292"/>
      <c r="Y43" s="292"/>
      <c r="Z43" s="292"/>
      <c r="AA43" s="292"/>
      <c r="AB43" s="292"/>
      <c r="AC43" s="292"/>
      <c r="AD43" s="294"/>
      <c r="AE43" s="294"/>
      <c r="AF43" s="294"/>
      <c r="AG43" s="294"/>
      <c r="AH43" s="294"/>
      <c r="AI43" s="294"/>
      <c r="AJ43" s="294"/>
      <c r="AK43" s="294"/>
      <c r="AL43" s="292"/>
      <c r="AM43" s="292"/>
      <c r="AN43" s="292"/>
      <c r="AO43" s="292"/>
      <c r="AP43" s="292"/>
      <c r="AQ43" s="292"/>
      <c r="AR43" s="292"/>
      <c r="AS43" s="292"/>
      <c r="AT43" s="292"/>
      <c r="AU43" s="292"/>
      <c r="AV43" s="292"/>
      <c r="AW43" s="292"/>
      <c r="AX43" s="292"/>
      <c r="AY43" s="292"/>
      <c r="AZ43" s="292"/>
      <c r="BA43" s="292"/>
      <c r="BB43" s="292"/>
      <c r="BC43" s="326"/>
      <c r="BD43" s="296"/>
      <c r="BE43" s="289"/>
      <c r="BF43" s="278"/>
      <c r="BG43" s="278"/>
      <c r="BH43" s="278"/>
      <c r="BI43" s="278"/>
      <c r="BJ43" s="278"/>
      <c r="BK43" s="278"/>
      <c r="BL43" s="278"/>
    </row>
    <row r="44" spans="1:64" ht="15.95" customHeight="1" x14ac:dyDescent="0.2">
      <c r="A44" s="277">
        <v>4</v>
      </c>
      <c r="B44" s="278"/>
      <c r="C44" s="278"/>
      <c r="D44" s="278"/>
      <c r="E44" s="278"/>
      <c r="F44" s="278"/>
      <c r="G44" s="278"/>
      <c r="H44" s="278"/>
      <c r="I44" s="278"/>
      <c r="J44" s="278"/>
      <c r="K44" s="290"/>
      <c r="L44" s="289"/>
      <c r="M44" s="292"/>
      <c r="N44" s="292"/>
      <c r="O44" s="292"/>
      <c r="P44" s="292"/>
      <c r="Q44" s="292"/>
      <c r="R44" s="292"/>
      <c r="S44" s="292"/>
      <c r="T44" s="292"/>
      <c r="U44" s="292"/>
      <c r="V44" s="292"/>
      <c r="W44" s="292"/>
      <c r="X44" s="292"/>
      <c r="Y44" s="292"/>
      <c r="Z44" s="292"/>
      <c r="AA44" s="292"/>
      <c r="AB44" s="292"/>
      <c r="AC44" s="292"/>
      <c r="AD44" s="294"/>
      <c r="AE44" s="294"/>
      <c r="AF44" s="294"/>
      <c r="AG44" s="294"/>
      <c r="AH44" s="294"/>
      <c r="AI44" s="294"/>
      <c r="AJ44" s="294"/>
      <c r="AK44" s="294"/>
      <c r="AL44" s="292"/>
      <c r="AM44" s="292"/>
      <c r="AN44" s="292"/>
      <c r="AO44" s="292"/>
      <c r="AP44" s="292"/>
      <c r="AQ44" s="292"/>
      <c r="AR44" s="292"/>
      <c r="AS44" s="292"/>
      <c r="AT44" s="292"/>
      <c r="AU44" s="292"/>
      <c r="AV44" s="292"/>
      <c r="AW44" s="292"/>
      <c r="AX44" s="292"/>
      <c r="AY44" s="292"/>
      <c r="AZ44" s="292"/>
      <c r="BA44" s="292"/>
      <c r="BB44" s="292"/>
      <c r="BC44" s="326"/>
      <c r="BD44" s="296"/>
      <c r="BE44" s="289"/>
      <c r="BF44" s="278"/>
      <c r="BG44" s="278"/>
      <c r="BH44" s="278"/>
      <c r="BI44" s="278"/>
      <c r="BJ44" s="278"/>
      <c r="BK44" s="278"/>
      <c r="BL44" s="278"/>
    </row>
    <row r="45" spans="1:64" ht="15.95" customHeight="1" x14ac:dyDescent="0.2">
      <c r="A45" s="277">
        <v>4</v>
      </c>
      <c r="B45" s="278"/>
      <c r="C45" s="278"/>
      <c r="D45" s="278"/>
      <c r="E45" s="278"/>
      <c r="F45" s="278"/>
      <c r="G45" s="278"/>
      <c r="H45" s="278"/>
      <c r="I45" s="278"/>
      <c r="J45" s="278"/>
      <c r="K45" s="290"/>
      <c r="L45" s="289"/>
      <c r="M45" s="292"/>
      <c r="N45" s="292"/>
      <c r="O45" s="292"/>
      <c r="P45" s="292"/>
      <c r="Q45" s="292"/>
      <c r="R45" s="292"/>
      <c r="S45" s="292"/>
      <c r="T45" s="292"/>
      <c r="U45" s="292"/>
      <c r="V45" s="292"/>
      <c r="W45" s="292"/>
      <c r="X45" s="292"/>
      <c r="Y45" s="292"/>
      <c r="Z45" s="292"/>
      <c r="AA45" s="292"/>
      <c r="AB45" s="292"/>
      <c r="AC45" s="292"/>
      <c r="AD45" s="294"/>
      <c r="AE45" s="294"/>
      <c r="AF45" s="294"/>
      <c r="AG45" s="294"/>
      <c r="AH45" s="294"/>
      <c r="AI45" s="294"/>
      <c r="AJ45" s="294"/>
      <c r="AK45" s="294"/>
      <c r="AL45" s="292"/>
      <c r="AM45" s="292"/>
      <c r="AN45" s="292"/>
      <c r="AO45" s="292"/>
      <c r="AP45" s="292"/>
      <c r="AQ45" s="292"/>
      <c r="AR45" s="292"/>
      <c r="AS45" s="292"/>
      <c r="AT45" s="292"/>
      <c r="AU45" s="292"/>
      <c r="AV45" s="292"/>
      <c r="AW45" s="292"/>
      <c r="AX45" s="292"/>
      <c r="AY45" s="292"/>
      <c r="AZ45" s="292"/>
      <c r="BA45" s="292"/>
      <c r="BB45" s="292"/>
      <c r="BC45" s="326"/>
      <c r="BD45" s="296"/>
      <c r="BE45" s="289"/>
      <c r="BF45" s="278"/>
      <c r="BG45" s="278"/>
      <c r="BH45" s="278"/>
      <c r="BI45" s="278"/>
      <c r="BJ45" s="278"/>
      <c r="BK45" s="278"/>
      <c r="BL45" s="278"/>
    </row>
    <row r="46" spans="1:64" ht="15.95" customHeight="1" x14ac:dyDescent="0.2">
      <c r="A46" s="277">
        <v>4</v>
      </c>
      <c r="B46" s="278"/>
      <c r="C46" s="278"/>
      <c r="D46" s="278"/>
      <c r="E46" s="278"/>
      <c r="F46" s="278"/>
      <c r="G46" s="278"/>
      <c r="H46" s="278"/>
      <c r="I46" s="278"/>
      <c r="J46" s="278"/>
      <c r="K46" s="290"/>
      <c r="L46" s="326"/>
      <c r="M46" s="299" t="s">
        <v>173</v>
      </c>
      <c r="N46" s="300"/>
      <c r="O46" s="300"/>
      <c r="P46" s="300"/>
      <c r="Q46" s="300"/>
      <c r="R46" s="300"/>
      <c r="S46" s="301" t="s">
        <v>237</v>
      </c>
      <c r="T46" s="300"/>
      <c r="U46" s="300"/>
      <c r="V46" s="300"/>
      <c r="W46" s="300"/>
      <c r="X46" s="300"/>
      <c r="Y46" s="302" t="s">
        <v>238</v>
      </c>
      <c r="Z46" s="300"/>
      <c r="AA46" s="300"/>
      <c r="AB46" s="300"/>
      <c r="AC46" s="300"/>
      <c r="AD46" s="300"/>
      <c r="AE46" s="303" t="s">
        <v>239</v>
      </c>
      <c r="AF46" s="300"/>
      <c r="AG46" s="300"/>
      <c r="AH46" s="300"/>
      <c r="AI46" s="300"/>
      <c r="AJ46" s="300"/>
      <c r="AK46" s="304" t="s">
        <v>240</v>
      </c>
      <c r="AL46" s="300"/>
      <c r="AM46" s="300"/>
      <c r="AN46" s="300"/>
      <c r="AO46" s="300"/>
      <c r="AP46" s="300"/>
      <c r="AQ46" s="305" t="s">
        <v>241</v>
      </c>
      <c r="AR46" s="306"/>
      <c r="AS46" s="306"/>
      <c r="AT46" s="306"/>
      <c r="AU46" s="306"/>
      <c r="AV46" s="306"/>
      <c r="AW46" s="307" t="s">
        <v>242</v>
      </c>
      <c r="AX46" s="308"/>
      <c r="AY46" s="308"/>
      <c r="AZ46" s="308"/>
      <c r="BA46" s="308"/>
      <c r="BB46" s="308"/>
      <c r="BC46" s="326"/>
      <c r="BD46" s="296"/>
      <c r="BE46" s="289"/>
      <c r="BF46" s="278"/>
      <c r="BG46" s="278"/>
      <c r="BH46" s="278"/>
      <c r="BI46" s="278"/>
      <c r="BJ46" s="278"/>
      <c r="BK46" s="278"/>
      <c r="BL46" s="278"/>
    </row>
    <row r="47" spans="1:64" ht="15.95" customHeight="1" x14ac:dyDescent="0.2">
      <c r="A47" s="277">
        <v>4</v>
      </c>
      <c r="B47" s="278"/>
      <c r="C47" s="278"/>
      <c r="D47" s="278"/>
      <c r="E47" s="278"/>
      <c r="F47" s="278"/>
      <c r="G47" s="278"/>
      <c r="H47" s="278"/>
      <c r="I47" s="278"/>
      <c r="J47" s="278"/>
      <c r="K47" s="290"/>
      <c r="L47" s="289"/>
      <c r="M47" s="300"/>
      <c r="N47" s="300"/>
      <c r="O47" s="300"/>
      <c r="P47" s="300"/>
      <c r="Q47" s="300"/>
      <c r="R47" s="300"/>
      <c r="S47" s="300"/>
      <c r="T47" s="300"/>
      <c r="U47" s="300"/>
      <c r="V47" s="300"/>
      <c r="W47" s="300"/>
      <c r="X47" s="300"/>
      <c r="Y47" s="300"/>
      <c r="Z47" s="300"/>
      <c r="AA47" s="300"/>
      <c r="AB47" s="300"/>
      <c r="AC47" s="300"/>
      <c r="AD47" s="300"/>
      <c r="AE47" s="300"/>
      <c r="AF47" s="300"/>
      <c r="AG47" s="300"/>
      <c r="AH47" s="300"/>
      <c r="AI47" s="300"/>
      <c r="AJ47" s="300"/>
      <c r="AK47" s="300"/>
      <c r="AL47" s="300"/>
      <c r="AM47" s="300"/>
      <c r="AN47" s="300"/>
      <c r="AO47" s="300"/>
      <c r="AP47" s="300"/>
      <c r="AQ47" s="306"/>
      <c r="AR47" s="306"/>
      <c r="AS47" s="306"/>
      <c r="AT47" s="306"/>
      <c r="AU47" s="306"/>
      <c r="AV47" s="306"/>
      <c r="AW47" s="308"/>
      <c r="AX47" s="308"/>
      <c r="AY47" s="308"/>
      <c r="AZ47" s="308"/>
      <c r="BA47" s="308"/>
      <c r="BB47" s="308"/>
      <c r="BC47" s="326"/>
      <c r="BD47" s="296"/>
      <c r="BE47" s="289"/>
      <c r="BF47" s="278"/>
      <c r="BG47" s="278"/>
      <c r="BH47" s="278"/>
      <c r="BI47" s="278"/>
      <c r="BJ47" s="278"/>
      <c r="BK47" s="278"/>
      <c r="BL47" s="278"/>
    </row>
    <row r="48" spans="1:64" ht="15.95" customHeight="1" x14ac:dyDescent="0.2">
      <c r="A48" s="277">
        <v>4</v>
      </c>
      <c r="B48" s="278"/>
      <c r="C48" s="278"/>
      <c r="D48" s="278"/>
      <c r="E48" s="278"/>
      <c r="F48" s="278"/>
      <c r="G48" s="278"/>
      <c r="H48" s="278"/>
      <c r="I48" s="278"/>
      <c r="J48" s="278"/>
      <c r="K48" s="290"/>
      <c r="L48" s="289"/>
      <c r="M48" s="309" t="s">
        <v>329</v>
      </c>
      <c r="N48" s="309"/>
      <c r="O48" s="309"/>
      <c r="P48" s="310"/>
      <c r="Q48" s="310"/>
      <c r="R48" s="310"/>
      <c r="S48" s="313" t="e">
        <f>M48+1</f>
        <v>#VALUE!</v>
      </c>
      <c r="T48" s="314"/>
      <c r="U48" s="314"/>
      <c r="V48" s="314"/>
      <c r="W48" s="314"/>
      <c r="X48" s="314"/>
      <c r="Y48" s="313" t="e">
        <f>S48+1</f>
        <v>#VALUE!</v>
      </c>
      <c r="Z48" s="314"/>
      <c r="AA48" s="314"/>
      <c r="AB48" s="314"/>
      <c r="AC48" s="314"/>
      <c r="AD48" s="314"/>
      <c r="AE48" s="313" t="e">
        <f>Y48+1</f>
        <v>#VALUE!</v>
      </c>
      <c r="AF48" s="314"/>
      <c r="AG48" s="314"/>
      <c r="AH48" s="314"/>
      <c r="AI48" s="314"/>
      <c r="AJ48" s="314"/>
      <c r="AK48" s="313" t="e">
        <f>AE48+1</f>
        <v>#VALUE!</v>
      </c>
      <c r="AL48" s="314"/>
      <c r="AM48" s="314"/>
      <c r="AN48" s="314"/>
      <c r="AO48" s="314"/>
      <c r="AP48" s="314"/>
      <c r="AQ48" s="315" t="e">
        <f>AK48+1</f>
        <v>#VALUE!</v>
      </c>
      <c r="AR48" s="316"/>
      <c r="AS48" s="316"/>
      <c r="AT48" s="316"/>
      <c r="AU48" s="316"/>
      <c r="AV48" s="316"/>
      <c r="AW48" s="311" t="e">
        <f>AQ48+1</f>
        <v>#VALUE!</v>
      </c>
      <c r="AX48" s="312"/>
      <c r="AY48" s="312"/>
      <c r="AZ48" s="312"/>
      <c r="BA48" s="312"/>
      <c r="BB48" s="312"/>
      <c r="BC48" s="326"/>
      <c r="BD48" s="296"/>
      <c r="BE48" s="289"/>
      <c r="BF48" s="278"/>
      <c r="BG48" s="278"/>
      <c r="BH48" s="278"/>
      <c r="BI48" s="278"/>
      <c r="BJ48" s="278"/>
      <c r="BK48" s="278"/>
      <c r="BL48" s="278"/>
    </row>
    <row r="49" spans="1:64" ht="15.95" customHeight="1" x14ac:dyDescent="0.2">
      <c r="A49" s="277">
        <v>4</v>
      </c>
      <c r="B49" s="278"/>
      <c r="C49" s="278"/>
      <c r="D49" s="278"/>
      <c r="E49" s="278"/>
      <c r="F49" s="278"/>
      <c r="G49" s="278"/>
      <c r="H49" s="278"/>
      <c r="I49" s="278"/>
      <c r="J49" s="278"/>
      <c r="K49" s="290"/>
      <c r="L49" s="289"/>
      <c r="M49" s="309"/>
      <c r="N49" s="309"/>
      <c r="O49" s="309"/>
      <c r="P49" s="310"/>
      <c r="Q49" s="310"/>
      <c r="R49" s="310"/>
      <c r="S49" s="314"/>
      <c r="T49" s="314"/>
      <c r="U49" s="314"/>
      <c r="V49" s="314"/>
      <c r="W49" s="314"/>
      <c r="X49" s="314"/>
      <c r="Y49" s="314"/>
      <c r="Z49" s="314"/>
      <c r="AA49" s="314"/>
      <c r="AB49" s="314"/>
      <c r="AC49" s="314"/>
      <c r="AD49" s="314"/>
      <c r="AE49" s="314"/>
      <c r="AF49" s="314"/>
      <c r="AG49" s="314"/>
      <c r="AH49" s="314"/>
      <c r="AI49" s="314"/>
      <c r="AJ49" s="314"/>
      <c r="AK49" s="314"/>
      <c r="AL49" s="314"/>
      <c r="AM49" s="314"/>
      <c r="AN49" s="314"/>
      <c r="AO49" s="314"/>
      <c r="AP49" s="314"/>
      <c r="AQ49" s="316"/>
      <c r="AR49" s="316"/>
      <c r="AS49" s="316"/>
      <c r="AT49" s="316"/>
      <c r="AU49" s="316"/>
      <c r="AV49" s="316"/>
      <c r="AW49" s="312"/>
      <c r="AX49" s="312"/>
      <c r="AY49" s="312"/>
      <c r="AZ49" s="312"/>
      <c r="BA49" s="312"/>
      <c r="BB49" s="312"/>
      <c r="BC49" s="326"/>
      <c r="BD49" s="296"/>
      <c r="BE49" s="289"/>
      <c r="BF49" s="278"/>
      <c r="BG49" s="278"/>
      <c r="BH49" s="278"/>
      <c r="BI49" s="278"/>
      <c r="BJ49" s="278"/>
      <c r="BK49" s="278"/>
      <c r="BL49" s="278"/>
    </row>
    <row r="50" spans="1:64" ht="15.95" customHeight="1" x14ac:dyDescent="0.2">
      <c r="A50" s="277">
        <v>4</v>
      </c>
      <c r="B50" s="278"/>
      <c r="C50" s="278"/>
      <c r="D50" s="278"/>
      <c r="E50" s="278"/>
      <c r="F50" s="278"/>
      <c r="G50" s="278"/>
      <c r="H50" s="278"/>
      <c r="I50" s="278"/>
      <c r="J50" s="278"/>
      <c r="K50" s="290"/>
      <c r="L50" s="289"/>
      <c r="M50" s="309"/>
      <c r="N50" s="309"/>
      <c r="O50" s="309"/>
      <c r="P50" s="310"/>
      <c r="Q50" s="310"/>
      <c r="R50" s="310"/>
      <c r="S50" s="314"/>
      <c r="T50" s="314"/>
      <c r="U50" s="314"/>
      <c r="V50" s="314"/>
      <c r="W50" s="314"/>
      <c r="X50" s="314"/>
      <c r="Y50" s="314"/>
      <c r="Z50" s="314"/>
      <c r="AA50" s="314"/>
      <c r="AB50" s="314"/>
      <c r="AC50" s="314"/>
      <c r="AD50" s="314"/>
      <c r="AE50" s="314"/>
      <c r="AF50" s="314"/>
      <c r="AG50" s="314"/>
      <c r="AH50" s="314"/>
      <c r="AI50" s="314"/>
      <c r="AJ50" s="314"/>
      <c r="AK50" s="314"/>
      <c r="AL50" s="314"/>
      <c r="AM50" s="314"/>
      <c r="AN50" s="314"/>
      <c r="AO50" s="314"/>
      <c r="AP50" s="314"/>
      <c r="AQ50" s="316"/>
      <c r="AR50" s="316"/>
      <c r="AS50" s="316"/>
      <c r="AT50" s="316"/>
      <c r="AU50" s="316"/>
      <c r="AV50" s="316"/>
      <c r="AW50" s="312"/>
      <c r="AX50" s="312"/>
      <c r="AY50" s="312"/>
      <c r="AZ50" s="312"/>
      <c r="BA50" s="312"/>
      <c r="BB50" s="312"/>
      <c r="BC50" s="326"/>
      <c r="BD50" s="296"/>
      <c r="BE50" s="289"/>
      <c r="BF50" s="278"/>
      <c r="BG50" s="278"/>
      <c r="BH50" s="278"/>
      <c r="BI50" s="278"/>
      <c r="BJ50" s="278"/>
      <c r="BK50" s="278"/>
      <c r="BL50" s="278"/>
    </row>
    <row r="51" spans="1:64" ht="15.95" customHeight="1" x14ac:dyDescent="0.2">
      <c r="A51" s="277">
        <v>4</v>
      </c>
      <c r="B51" s="278"/>
      <c r="C51" s="278"/>
      <c r="D51" s="278"/>
      <c r="E51" s="278"/>
      <c r="F51" s="278"/>
      <c r="G51" s="278"/>
      <c r="H51" s="278"/>
      <c r="I51" s="278"/>
      <c r="J51" s="278"/>
      <c r="K51" s="290"/>
      <c r="L51" s="289"/>
      <c r="M51" s="313" t="e">
        <f>AW48+1</f>
        <v>#VALUE!</v>
      </c>
      <c r="N51" s="314"/>
      <c r="O51" s="314"/>
      <c r="P51" s="314"/>
      <c r="Q51" s="314"/>
      <c r="R51" s="314"/>
      <c r="S51" s="313" t="e">
        <f>M51+1</f>
        <v>#VALUE!</v>
      </c>
      <c r="T51" s="314"/>
      <c r="U51" s="314"/>
      <c r="V51" s="314"/>
      <c r="W51" s="314"/>
      <c r="X51" s="314"/>
      <c r="Y51" s="313" t="e">
        <f>S51+1</f>
        <v>#VALUE!</v>
      </c>
      <c r="Z51" s="314"/>
      <c r="AA51" s="314"/>
      <c r="AB51" s="314"/>
      <c r="AC51" s="314"/>
      <c r="AD51" s="314"/>
      <c r="AE51" s="313" t="e">
        <f>Y51+1</f>
        <v>#VALUE!</v>
      </c>
      <c r="AF51" s="314"/>
      <c r="AG51" s="314"/>
      <c r="AH51" s="314"/>
      <c r="AI51" s="314"/>
      <c r="AJ51" s="314"/>
      <c r="AK51" s="313" t="e">
        <f>AE51+1</f>
        <v>#VALUE!</v>
      </c>
      <c r="AL51" s="314"/>
      <c r="AM51" s="314"/>
      <c r="AN51" s="314"/>
      <c r="AO51" s="314"/>
      <c r="AP51" s="314"/>
      <c r="AQ51" s="315" t="e">
        <f>AK51+1</f>
        <v>#VALUE!</v>
      </c>
      <c r="AR51" s="316"/>
      <c r="AS51" s="316"/>
      <c r="AT51" s="316"/>
      <c r="AU51" s="316"/>
      <c r="AV51" s="316"/>
      <c r="AW51" s="311" t="e">
        <f>AQ51+1</f>
        <v>#VALUE!</v>
      </c>
      <c r="AX51" s="312"/>
      <c r="AY51" s="312"/>
      <c r="AZ51" s="312"/>
      <c r="BA51" s="312"/>
      <c r="BB51" s="312"/>
      <c r="BC51" s="326"/>
      <c r="BD51" s="296"/>
      <c r="BE51" s="289"/>
      <c r="BF51" s="278"/>
      <c r="BG51" s="278"/>
      <c r="BH51" s="278"/>
      <c r="BI51" s="278"/>
      <c r="BJ51" s="278"/>
      <c r="BK51" s="278"/>
      <c r="BL51" s="278"/>
    </row>
    <row r="52" spans="1:64" ht="15.95" customHeight="1" x14ac:dyDescent="0.2">
      <c r="A52" s="277">
        <v>4</v>
      </c>
      <c r="B52" s="278"/>
      <c r="C52" s="278"/>
      <c r="D52" s="278"/>
      <c r="E52" s="278"/>
      <c r="F52" s="278"/>
      <c r="G52" s="278"/>
      <c r="H52" s="278"/>
      <c r="I52" s="278"/>
      <c r="J52" s="278"/>
      <c r="K52" s="290"/>
      <c r="L52" s="289"/>
      <c r="M52" s="314"/>
      <c r="N52" s="314"/>
      <c r="O52" s="314"/>
      <c r="P52" s="314"/>
      <c r="Q52" s="314"/>
      <c r="R52" s="314"/>
      <c r="S52" s="314"/>
      <c r="T52" s="314"/>
      <c r="U52" s="314"/>
      <c r="V52" s="314"/>
      <c r="W52" s="314"/>
      <c r="X52" s="314"/>
      <c r="Y52" s="314"/>
      <c r="Z52" s="314"/>
      <c r="AA52" s="314"/>
      <c r="AB52" s="314"/>
      <c r="AC52" s="314"/>
      <c r="AD52" s="314"/>
      <c r="AE52" s="314"/>
      <c r="AF52" s="314"/>
      <c r="AG52" s="314"/>
      <c r="AH52" s="314"/>
      <c r="AI52" s="314"/>
      <c r="AJ52" s="314"/>
      <c r="AK52" s="314"/>
      <c r="AL52" s="314"/>
      <c r="AM52" s="314"/>
      <c r="AN52" s="314"/>
      <c r="AO52" s="314"/>
      <c r="AP52" s="314"/>
      <c r="AQ52" s="316"/>
      <c r="AR52" s="316"/>
      <c r="AS52" s="316"/>
      <c r="AT52" s="316"/>
      <c r="AU52" s="316"/>
      <c r="AV52" s="316"/>
      <c r="AW52" s="312"/>
      <c r="AX52" s="312"/>
      <c r="AY52" s="312"/>
      <c r="AZ52" s="312"/>
      <c r="BA52" s="312"/>
      <c r="BB52" s="312"/>
      <c r="BC52" s="289"/>
      <c r="BD52" s="296"/>
      <c r="BE52" s="289"/>
      <c r="BF52" s="278"/>
      <c r="BG52" s="278"/>
      <c r="BH52" s="278"/>
      <c r="BI52" s="278"/>
      <c r="BJ52" s="278"/>
      <c r="BK52" s="278"/>
      <c r="BL52" s="278"/>
    </row>
    <row r="53" spans="1:64" ht="15.95" customHeight="1" x14ac:dyDescent="0.2">
      <c r="A53" s="277">
        <v>4</v>
      </c>
      <c r="B53" s="278"/>
      <c r="C53" s="278"/>
      <c r="D53" s="278"/>
      <c r="E53" s="278"/>
      <c r="F53" s="278"/>
      <c r="G53" s="278"/>
      <c r="H53" s="278"/>
      <c r="I53" s="278"/>
      <c r="J53" s="278"/>
      <c r="K53" s="290"/>
      <c r="L53" s="289"/>
      <c r="M53" s="314"/>
      <c r="N53" s="314"/>
      <c r="O53" s="314"/>
      <c r="P53" s="314"/>
      <c r="Q53" s="314"/>
      <c r="R53" s="314"/>
      <c r="S53" s="314"/>
      <c r="T53" s="314"/>
      <c r="U53" s="314"/>
      <c r="V53" s="314"/>
      <c r="W53" s="314"/>
      <c r="X53" s="314"/>
      <c r="Y53" s="314"/>
      <c r="Z53" s="314"/>
      <c r="AA53" s="314"/>
      <c r="AB53" s="314"/>
      <c r="AC53" s="314"/>
      <c r="AD53" s="314"/>
      <c r="AE53" s="314"/>
      <c r="AF53" s="314"/>
      <c r="AG53" s="314"/>
      <c r="AH53" s="314"/>
      <c r="AI53" s="314"/>
      <c r="AJ53" s="314"/>
      <c r="AK53" s="314"/>
      <c r="AL53" s="314"/>
      <c r="AM53" s="314"/>
      <c r="AN53" s="314"/>
      <c r="AO53" s="314"/>
      <c r="AP53" s="314"/>
      <c r="AQ53" s="316"/>
      <c r="AR53" s="316"/>
      <c r="AS53" s="316"/>
      <c r="AT53" s="316"/>
      <c r="AU53" s="316"/>
      <c r="AV53" s="316"/>
      <c r="AW53" s="312"/>
      <c r="AX53" s="312"/>
      <c r="AY53" s="312"/>
      <c r="AZ53" s="312"/>
      <c r="BA53" s="312"/>
      <c r="BB53" s="312"/>
      <c r="BC53" s="326"/>
      <c r="BD53" s="296"/>
      <c r="BE53" s="289"/>
      <c r="BF53" s="278"/>
      <c r="BG53" s="278"/>
      <c r="BH53" s="278"/>
      <c r="BI53" s="278"/>
      <c r="BJ53" s="278"/>
      <c r="BK53" s="278"/>
      <c r="BL53" s="278"/>
    </row>
    <row r="54" spans="1:64" ht="15.95" customHeight="1" x14ac:dyDescent="0.2">
      <c r="A54" s="277">
        <v>4</v>
      </c>
      <c r="B54" s="278"/>
      <c r="C54" s="278"/>
      <c r="D54" s="278"/>
      <c r="E54" s="278"/>
      <c r="F54" s="278"/>
      <c r="G54" s="278"/>
      <c r="H54" s="278"/>
      <c r="I54" s="278"/>
      <c r="J54" s="278"/>
      <c r="K54" s="290"/>
      <c r="L54" s="289"/>
      <c r="M54" s="313" t="e">
        <f>AW51+1</f>
        <v>#VALUE!</v>
      </c>
      <c r="N54" s="314"/>
      <c r="O54" s="314"/>
      <c r="P54" s="314"/>
      <c r="Q54" s="314"/>
      <c r="R54" s="314"/>
      <c r="S54" s="313" t="e">
        <f>M54+1</f>
        <v>#VALUE!</v>
      </c>
      <c r="T54" s="314"/>
      <c r="U54" s="314"/>
      <c r="V54" s="314"/>
      <c r="W54" s="314"/>
      <c r="X54" s="314"/>
      <c r="Y54" s="313" t="e">
        <f>S54+1</f>
        <v>#VALUE!</v>
      </c>
      <c r="Z54" s="314"/>
      <c r="AA54" s="314"/>
      <c r="AB54" s="314"/>
      <c r="AC54" s="314"/>
      <c r="AD54" s="314"/>
      <c r="AE54" s="313" t="e">
        <f>Y54+1</f>
        <v>#VALUE!</v>
      </c>
      <c r="AF54" s="314"/>
      <c r="AG54" s="314"/>
      <c r="AH54" s="314"/>
      <c r="AI54" s="314"/>
      <c r="AJ54" s="314"/>
      <c r="AK54" s="313" t="e">
        <f>AE54+1</f>
        <v>#VALUE!</v>
      </c>
      <c r="AL54" s="314"/>
      <c r="AM54" s="314"/>
      <c r="AN54" s="314"/>
      <c r="AO54" s="314"/>
      <c r="AP54" s="314"/>
      <c r="AQ54" s="315" t="e">
        <f>AK54+1</f>
        <v>#VALUE!</v>
      </c>
      <c r="AR54" s="316"/>
      <c r="AS54" s="316"/>
      <c r="AT54" s="316"/>
      <c r="AU54" s="316"/>
      <c r="AV54" s="316"/>
      <c r="AW54" s="311" t="e">
        <f>AQ54+1</f>
        <v>#VALUE!</v>
      </c>
      <c r="AX54" s="312"/>
      <c r="AY54" s="312"/>
      <c r="AZ54" s="312"/>
      <c r="BA54" s="312"/>
      <c r="BB54" s="312"/>
      <c r="BC54" s="326"/>
      <c r="BD54" s="296"/>
      <c r="BE54" s="289"/>
      <c r="BF54" s="278"/>
      <c r="BG54" s="278"/>
      <c r="BH54" s="278"/>
      <c r="BI54" s="278"/>
      <c r="BJ54" s="278"/>
      <c r="BK54" s="278"/>
      <c r="BL54" s="278"/>
    </row>
    <row r="55" spans="1:64" ht="15.95" customHeight="1" x14ac:dyDescent="0.2">
      <c r="A55" s="277">
        <v>4</v>
      </c>
      <c r="B55" s="278"/>
      <c r="C55" s="278"/>
      <c r="D55" s="278"/>
      <c r="E55" s="278"/>
      <c r="F55" s="278"/>
      <c r="G55" s="278"/>
      <c r="H55" s="278"/>
      <c r="I55" s="278"/>
      <c r="J55" s="278"/>
      <c r="K55" s="290"/>
      <c r="L55" s="289"/>
      <c r="M55" s="314"/>
      <c r="N55" s="314"/>
      <c r="O55" s="314"/>
      <c r="P55" s="314"/>
      <c r="Q55" s="314"/>
      <c r="R55" s="314"/>
      <c r="S55" s="314"/>
      <c r="T55" s="314"/>
      <c r="U55" s="314"/>
      <c r="V55" s="314"/>
      <c r="W55" s="314"/>
      <c r="X55" s="314"/>
      <c r="Y55" s="314"/>
      <c r="Z55" s="314"/>
      <c r="AA55" s="314"/>
      <c r="AB55" s="314"/>
      <c r="AC55" s="314"/>
      <c r="AD55" s="314"/>
      <c r="AE55" s="314"/>
      <c r="AF55" s="314"/>
      <c r="AG55" s="314"/>
      <c r="AH55" s="314"/>
      <c r="AI55" s="314"/>
      <c r="AJ55" s="314"/>
      <c r="AK55" s="314"/>
      <c r="AL55" s="314"/>
      <c r="AM55" s="314"/>
      <c r="AN55" s="314"/>
      <c r="AO55" s="314"/>
      <c r="AP55" s="314"/>
      <c r="AQ55" s="316"/>
      <c r="AR55" s="316"/>
      <c r="AS55" s="316"/>
      <c r="AT55" s="316"/>
      <c r="AU55" s="316"/>
      <c r="AV55" s="316"/>
      <c r="AW55" s="312"/>
      <c r="AX55" s="312"/>
      <c r="AY55" s="312"/>
      <c r="AZ55" s="312"/>
      <c r="BA55" s="312"/>
      <c r="BB55" s="312"/>
      <c r="BC55" s="326"/>
      <c r="BD55" s="296"/>
      <c r="BE55" s="289"/>
      <c r="BF55" s="278"/>
      <c r="BG55" s="278"/>
      <c r="BH55" s="278"/>
      <c r="BI55" s="278"/>
      <c r="BJ55" s="278"/>
      <c r="BK55" s="278"/>
      <c r="BL55" s="278"/>
    </row>
    <row r="56" spans="1:64" ht="15.95" customHeight="1" x14ac:dyDescent="0.2">
      <c r="A56" s="277">
        <v>4</v>
      </c>
      <c r="B56" s="278"/>
      <c r="C56" s="278"/>
      <c r="D56" s="278"/>
      <c r="E56" s="278"/>
      <c r="F56" s="278"/>
      <c r="G56" s="278"/>
      <c r="H56" s="278"/>
      <c r="I56" s="278"/>
      <c r="J56" s="278"/>
      <c r="K56" s="290"/>
      <c r="L56" s="289"/>
      <c r="M56" s="314"/>
      <c r="N56" s="314"/>
      <c r="O56" s="314"/>
      <c r="P56" s="314"/>
      <c r="Q56" s="314"/>
      <c r="R56" s="314"/>
      <c r="S56" s="314"/>
      <c r="T56" s="314"/>
      <c r="U56" s="314"/>
      <c r="V56" s="314"/>
      <c r="W56" s="314"/>
      <c r="X56" s="314"/>
      <c r="Y56" s="314"/>
      <c r="Z56" s="314"/>
      <c r="AA56" s="314"/>
      <c r="AB56" s="314"/>
      <c r="AC56" s="314"/>
      <c r="AD56" s="314"/>
      <c r="AE56" s="314"/>
      <c r="AF56" s="314"/>
      <c r="AG56" s="314"/>
      <c r="AH56" s="314"/>
      <c r="AI56" s="314"/>
      <c r="AJ56" s="314"/>
      <c r="AK56" s="314"/>
      <c r="AL56" s="314"/>
      <c r="AM56" s="314"/>
      <c r="AN56" s="314"/>
      <c r="AO56" s="314"/>
      <c r="AP56" s="314"/>
      <c r="AQ56" s="316"/>
      <c r="AR56" s="316"/>
      <c r="AS56" s="316"/>
      <c r="AT56" s="316"/>
      <c r="AU56" s="316"/>
      <c r="AV56" s="316"/>
      <c r="AW56" s="312"/>
      <c r="AX56" s="312"/>
      <c r="AY56" s="312"/>
      <c r="AZ56" s="312"/>
      <c r="BA56" s="312"/>
      <c r="BB56" s="312"/>
      <c r="BC56" s="326"/>
      <c r="BD56" s="296"/>
      <c r="BE56" s="289"/>
      <c r="BF56" s="278"/>
      <c r="BG56" s="278"/>
      <c r="BH56" s="278"/>
      <c r="BI56" s="278"/>
      <c r="BJ56" s="278"/>
      <c r="BK56" s="278"/>
      <c r="BL56" s="278"/>
    </row>
    <row r="57" spans="1:64" ht="15.95" customHeight="1" x14ac:dyDescent="0.2">
      <c r="A57" s="277">
        <v>4</v>
      </c>
      <c r="B57" s="278"/>
      <c r="C57" s="278"/>
      <c r="D57" s="278"/>
      <c r="E57" s="278"/>
      <c r="F57" s="278"/>
      <c r="G57" s="278"/>
      <c r="H57" s="278"/>
      <c r="I57" s="278"/>
      <c r="J57" s="278"/>
      <c r="K57" s="290"/>
      <c r="L57" s="289"/>
      <c r="M57" s="311" t="e">
        <f>AW54+1</f>
        <v>#VALUE!</v>
      </c>
      <c r="N57" s="312"/>
      <c r="O57" s="312"/>
      <c r="P57" s="312"/>
      <c r="Q57" s="312"/>
      <c r="R57" s="312"/>
      <c r="S57" s="311" t="e">
        <f>M57+1</f>
        <v>#VALUE!</v>
      </c>
      <c r="T57" s="312"/>
      <c r="U57" s="312"/>
      <c r="V57" s="312"/>
      <c r="W57" s="312"/>
      <c r="X57" s="312"/>
      <c r="Y57" s="311" t="e">
        <f>S57+1</f>
        <v>#VALUE!</v>
      </c>
      <c r="Z57" s="312"/>
      <c r="AA57" s="312"/>
      <c r="AB57" s="312"/>
      <c r="AC57" s="312"/>
      <c r="AD57" s="312"/>
      <c r="AE57" s="313" t="e">
        <f>Y57+1</f>
        <v>#VALUE!</v>
      </c>
      <c r="AF57" s="314"/>
      <c r="AG57" s="314"/>
      <c r="AH57" s="314"/>
      <c r="AI57" s="314"/>
      <c r="AJ57" s="314"/>
      <c r="AK57" s="313" t="e">
        <f>AE57+1</f>
        <v>#VALUE!</v>
      </c>
      <c r="AL57" s="314"/>
      <c r="AM57" s="314"/>
      <c r="AN57" s="314"/>
      <c r="AO57" s="314"/>
      <c r="AP57" s="314"/>
      <c r="AQ57" s="315" t="e">
        <f>AK57+1</f>
        <v>#VALUE!</v>
      </c>
      <c r="AR57" s="316"/>
      <c r="AS57" s="316"/>
      <c r="AT57" s="316"/>
      <c r="AU57" s="316"/>
      <c r="AV57" s="316"/>
      <c r="AW57" s="311" t="e">
        <f>AQ57+1</f>
        <v>#VALUE!</v>
      </c>
      <c r="AX57" s="312"/>
      <c r="AY57" s="312"/>
      <c r="AZ57" s="312"/>
      <c r="BA57" s="312"/>
      <c r="BB57" s="312"/>
      <c r="BC57" s="289"/>
      <c r="BD57" s="296"/>
      <c r="BE57" s="289"/>
      <c r="BF57" s="278"/>
      <c r="BG57" s="278"/>
      <c r="BH57" s="278"/>
      <c r="BI57" s="278"/>
      <c r="BJ57" s="278"/>
      <c r="BK57" s="278"/>
      <c r="BL57" s="278"/>
    </row>
    <row r="58" spans="1:64" ht="15.95" customHeight="1" x14ac:dyDescent="0.2">
      <c r="A58" s="277">
        <v>4</v>
      </c>
      <c r="B58" s="278"/>
      <c r="C58" s="278"/>
      <c r="D58" s="278"/>
      <c r="E58" s="278"/>
      <c r="F58" s="278"/>
      <c r="G58" s="278"/>
      <c r="H58" s="278"/>
      <c r="I58" s="278"/>
      <c r="J58" s="278"/>
      <c r="K58" s="290"/>
      <c r="L58" s="289"/>
      <c r="M58" s="312"/>
      <c r="N58" s="312"/>
      <c r="O58" s="312"/>
      <c r="P58" s="312"/>
      <c r="Q58" s="312"/>
      <c r="R58" s="312"/>
      <c r="S58" s="312"/>
      <c r="T58" s="312"/>
      <c r="U58" s="312"/>
      <c r="V58" s="312"/>
      <c r="W58" s="312"/>
      <c r="X58" s="312"/>
      <c r="Y58" s="312"/>
      <c r="Z58" s="312"/>
      <c r="AA58" s="312"/>
      <c r="AB58" s="312"/>
      <c r="AC58" s="312"/>
      <c r="AD58" s="312"/>
      <c r="AE58" s="314"/>
      <c r="AF58" s="314"/>
      <c r="AG58" s="314"/>
      <c r="AH58" s="314"/>
      <c r="AI58" s="314"/>
      <c r="AJ58" s="314"/>
      <c r="AK58" s="314"/>
      <c r="AL58" s="314"/>
      <c r="AM58" s="314"/>
      <c r="AN58" s="314"/>
      <c r="AO58" s="314"/>
      <c r="AP58" s="314"/>
      <c r="AQ58" s="316"/>
      <c r="AR58" s="316"/>
      <c r="AS58" s="316"/>
      <c r="AT58" s="316"/>
      <c r="AU58" s="316"/>
      <c r="AV58" s="316"/>
      <c r="AW58" s="312"/>
      <c r="AX58" s="312"/>
      <c r="AY58" s="312"/>
      <c r="AZ58" s="312"/>
      <c r="BA58" s="312"/>
      <c r="BB58" s="312"/>
      <c r="BC58" s="289"/>
      <c r="BD58" s="296"/>
      <c r="BE58" s="289"/>
      <c r="BF58" s="278"/>
      <c r="BG58" s="278"/>
      <c r="BH58" s="278"/>
      <c r="BI58" s="278"/>
      <c r="BJ58" s="278"/>
      <c r="BK58" s="278"/>
      <c r="BL58" s="278"/>
    </row>
    <row r="59" spans="1:64" ht="15.95" customHeight="1" x14ac:dyDescent="0.2">
      <c r="A59" s="277">
        <v>4</v>
      </c>
      <c r="B59" s="278"/>
      <c r="C59" s="278"/>
      <c r="D59" s="278"/>
      <c r="E59" s="278"/>
      <c r="F59" s="278"/>
      <c r="G59" s="278"/>
      <c r="H59" s="278"/>
      <c r="I59" s="278"/>
      <c r="J59" s="278"/>
      <c r="K59" s="290"/>
      <c r="L59" s="289"/>
      <c r="M59" s="312"/>
      <c r="N59" s="312"/>
      <c r="O59" s="312"/>
      <c r="P59" s="312"/>
      <c r="Q59" s="312"/>
      <c r="R59" s="312"/>
      <c r="S59" s="312"/>
      <c r="T59" s="312"/>
      <c r="U59" s="312"/>
      <c r="V59" s="312"/>
      <c r="W59" s="312"/>
      <c r="X59" s="312"/>
      <c r="Y59" s="312"/>
      <c r="Z59" s="312"/>
      <c r="AA59" s="312"/>
      <c r="AB59" s="312"/>
      <c r="AC59" s="312"/>
      <c r="AD59" s="312"/>
      <c r="AE59" s="314"/>
      <c r="AF59" s="314"/>
      <c r="AG59" s="314"/>
      <c r="AH59" s="314"/>
      <c r="AI59" s="314"/>
      <c r="AJ59" s="314"/>
      <c r="AK59" s="314"/>
      <c r="AL59" s="314"/>
      <c r="AM59" s="314"/>
      <c r="AN59" s="314"/>
      <c r="AO59" s="314"/>
      <c r="AP59" s="314"/>
      <c r="AQ59" s="316"/>
      <c r="AR59" s="316"/>
      <c r="AS59" s="316"/>
      <c r="AT59" s="316"/>
      <c r="AU59" s="316"/>
      <c r="AV59" s="316"/>
      <c r="AW59" s="312"/>
      <c r="AX59" s="312"/>
      <c r="AY59" s="312"/>
      <c r="AZ59" s="312"/>
      <c r="BA59" s="312"/>
      <c r="BB59" s="312"/>
      <c r="BC59" s="326"/>
      <c r="BD59" s="296"/>
      <c r="BE59" s="289"/>
      <c r="BF59" s="278"/>
      <c r="BG59" s="278"/>
      <c r="BH59" s="278"/>
      <c r="BI59" s="278"/>
      <c r="BJ59" s="278"/>
      <c r="BK59" s="278"/>
      <c r="BL59" s="278"/>
    </row>
    <row r="60" spans="1:64" ht="15.95" customHeight="1" x14ac:dyDescent="0.2">
      <c r="A60" s="277">
        <v>4</v>
      </c>
      <c r="B60" s="278"/>
      <c r="C60" s="278"/>
      <c r="D60" s="278"/>
      <c r="E60" s="278"/>
      <c r="F60" s="278"/>
      <c r="G60" s="278"/>
      <c r="H60" s="278"/>
      <c r="I60" s="278"/>
      <c r="J60" s="278"/>
      <c r="K60" s="290"/>
      <c r="L60" s="289"/>
      <c r="M60" s="313" t="e">
        <f>AW57+1</f>
        <v>#VALUE!</v>
      </c>
      <c r="N60" s="314"/>
      <c r="O60" s="314"/>
      <c r="P60" s="314"/>
      <c r="Q60" s="314"/>
      <c r="R60" s="314"/>
      <c r="S60" s="313" t="e">
        <f>M60+1</f>
        <v>#VALUE!</v>
      </c>
      <c r="T60" s="314"/>
      <c r="U60" s="314"/>
      <c r="V60" s="314"/>
      <c r="W60" s="314"/>
      <c r="X60" s="314"/>
      <c r="Y60" s="313" t="e">
        <f>S60+1</f>
        <v>#VALUE!</v>
      </c>
      <c r="Z60" s="314"/>
      <c r="AA60" s="314"/>
      <c r="AB60" s="314"/>
      <c r="AC60" s="314"/>
      <c r="AD60" s="314"/>
      <c r="AE60" s="309" t="e">
        <f>Y60+1</f>
        <v>#VALUE!</v>
      </c>
      <c r="AF60" s="310"/>
      <c r="AG60" s="310"/>
      <c r="AH60" s="310"/>
      <c r="AI60" s="310"/>
      <c r="AJ60" s="310"/>
      <c r="AK60" s="309" t="e">
        <f>AE60+1</f>
        <v>#VALUE!</v>
      </c>
      <c r="AL60" s="310"/>
      <c r="AM60" s="310"/>
      <c r="AN60" s="310"/>
      <c r="AO60" s="310"/>
      <c r="AP60" s="310"/>
      <c r="AQ60" s="309" t="e">
        <f>AK60+1</f>
        <v>#VALUE!</v>
      </c>
      <c r="AR60" s="310"/>
      <c r="AS60" s="310"/>
      <c r="AT60" s="310"/>
      <c r="AU60" s="310"/>
      <c r="AV60" s="310"/>
      <c r="AW60" s="309" t="e">
        <f>AQ60+1</f>
        <v>#VALUE!</v>
      </c>
      <c r="AX60" s="310"/>
      <c r="AY60" s="310"/>
      <c r="AZ60" s="310"/>
      <c r="BA60" s="310"/>
      <c r="BB60" s="310"/>
      <c r="BC60" s="326"/>
      <c r="BD60" s="296"/>
      <c r="BE60" s="289"/>
      <c r="BF60" s="278"/>
      <c r="BG60" s="278"/>
      <c r="BH60" s="278"/>
      <c r="BI60" s="278"/>
      <c r="BJ60" s="278"/>
      <c r="BK60" s="278"/>
      <c r="BL60" s="278"/>
    </row>
    <row r="61" spans="1:64" ht="15.95" customHeight="1" x14ac:dyDescent="0.2">
      <c r="A61" s="277">
        <v>4</v>
      </c>
      <c r="B61" s="278"/>
      <c r="C61" s="278"/>
      <c r="D61" s="278"/>
      <c r="E61" s="278"/>
      <c r="F61" s="278"/>
      <c r="G61" s="278"/>
      <c r="H61" s="278"/>
      <c r="I61" s="278"/>
      <c r="J61" s="278"/>
      <c r="K61" s="290"/>
      <c r="L61" s="289"/>
      <c r="M61" s="314"/>
      <c r="N61" s="314"/>
      <c r="O61" s="314"/>
      <c r="P61" s="314"/>
      <c r="Q61" s="314"/>
      <c r="R61" s="314"/>
      <c r="S61" s="314"/>
      <c r="T61" s="314"/>
      <c r="U61" s="314"/>
      <c r="V61" s="314"/>
      <c r="W61" s="314"/>
      <c r="X61" s="314"/>
      <c r="Y61" s="314"/>
      <c r="Z61" s="314"/>
      <c r="AA61" s="314"/>
      <c r="AB61" s="314"/>
      <c r="AC61" s="314"/>
      <c r="AD61" s="314"/>
      <c r="AE61" s="310"/>
      <c r="AF61" s="310"/>
      <c r="AG61" s="310"/>
      <c r="AH61" s="310"/>
      <c r="AI61" s="310"/>
      <c r="AJ61" s="310"/>
      <c r="AK61" s="310"/>
      <c r="AL61" s="310"/>
      <c r="AM61" s="310"/>
      <c r="AN61" s="310"/>
      <c r="AO61" s="310"/>
      <c r="AP61" s="310"/>
      <c r="AQ61" s="310"/>
      <c r="AR61" s="310"/>
      <c r="AS61" s="310"/>
      <c r="AT61" s="310"/>
      <c r="AU61" s="310"/>
      <c r="AV61" s="310"/>
      <c r="AW61" s="310"/>
      <c r="AX61" s="310"/>
      <c r="AY61" s="310"/>
      <c r="AZ61" s="310"/>
      <c r="BA61" s="310"/>
      <c r="BB61" s="310"/>
      <c r="BC61" s="326"/>
      <c r="BD61" s="296"/>
      <c r="BE61" s="289"/>
      <c r="BF61" s="278"/>
      <c r="BG61" s="278"/>
      <c r="BH61" s="278"/>
      <c r="BI61" s="278"/>
      <c r="BJ61" s="278"/>
      <c r="BK61" s="278"/>
      <c r="BL61" s="278"/>
    </row>
    <row r="62" spans="1:64" ht="15.95" customHeight="1" x14ac:dyDescent="0.2">
      <c r="A62" s="277">
        <v>4</v>
      </c>
      <c r="B62" s="278"/>
      <c r="C62" s="278"/>
      <c r="D62" s="278"/>
      <c r="E62" s="278"/>
      <c r="F62" s="278"/>
      <c r="G62" s="278"/>
      <c r="H62" s="278"/>
      <c r="I62" s="278"/>
      <c r="J62" s="278"/>
      <c r="K62" s="290"/>
      <c r="L62" s="289"/>
      <c r="M62" s="314"/>
      <c r="N62" s="314"/>
      <c r="O62" s="314"/>
      <c r="P62" s="314"/>
      <c r="Q62" s="314"/>
      <c r="R62" s="314"/>
      <c r="S62" s="314"/>
      <c r="T62" s="314"/>
      <c r="U62" s="314"/>
      <c r="V62" s="314"/>
      <c r="W62" s="314"/>
      <c r="X62" s="314"/>
      <c r="Y62" s="314"/>
      <c r="Z62" s="314"/>
      <c r="AA62" s="314"/>
      <c r="AB62" s="314"/>
      <c r="AC62" s="314"/>
      <c r="AD62" s="314"/>
      <c r="AE62" s="310"/>
      <c r="AF62" s="310"/>
      <c r="AG62" s="310"/>
      <c r="AH62" s="310"/>
      <c r="AI62" s="310"/>
      <c r="AJ62" s="310"/>
      <c r="AK62" s="310"/>
      <c r="AL62" s="310"/>
      <c r="AM62" s="310"/>
      <c r="AN62" s="310"/>
      <c r="AO62" s="310"/>
      <c r="AP62" s="310"/>
      <c r="AQ62" s="310"/>
      <c r="AR62" s="310"/>
      <c r="AS62" s="310"/>
      <c r="AT62" s="310"/>
      <c r="AU62" s="310"/>
      <c r="AV62" s="310"/>
      <c r="AW62" s="310"/>
      <c r="AX62" s="310"/>
      <c r="AY62" s="310"/>
      <c r="AZ62" s="310"/>
      <c r="BA62" s="310"/>
      <c r="BB62" s="310"/>
      <c r="BC62" s="326"/>
      <c r="BD62" s="296"/>
      <c r="BE62" s="289"/>
      <c r="BF62" s="278"/>
      <c r="BG62" s="278"/>
      <c r="BH62" s="278"/>
      <c r="BI62" s="278"/>
      <c r="BJ62" s="278"/>
      <c r="BK62" s="278"/>
      <c r="BL62" s="278"/>
    </row>
    <row r="63" spans="1:64" ht="15.95" customHeight="1" x14ac:dyDescent="0.2">
      <c r="A63" s="277">
        <v>4</v>
      </c>
      <c r="B63" s="278"/>
      <c r="C63" s="278"/>
      <c r="D63" s="278"/>
      <c r="E63" s="278"/>
      <c r="F63" s="278"/>
      <c r="G63" s="278"/>
      <c r="H63" s="278"/>
      <c r="I63" s="278"/>
      <c r="J63" s="278"/>
      <c r="K63" s="290"/>
      <c r="L63" s="289"/>
      <c r="M63" s="309" t="e">
        <f>AW60+1</f>
        <v>#VALUE!</v>
      </c>
      <c r="N63" s="310"/>
      <c r="O63" s="310"/>
      <c r="P63" s="310"/>
      <c r="Q63" s="310"/>
      <c r="R63" s="310"/>
      <c r="S63" s="309" t="e">
        <f>M63+1</f>
        <v>#VALUE!</v>
      </c>
      <c r="T63" s="310"/>
      <c r="U63" s="310"/>
      <c r="V63" s="310"/>
      <c r="W63" s="310"/>
      <c r="X63" s="310"/>
      <c r="Y63" s="309" t="e">
        <f>S63+1</f>
        <v>#VALUE!</v>
      </c>
      <c r="Z63" s="310"/>
      <c r="AA63" s="310"/>
      <c r="AB63" s="310"/>
      <c r="AC63" s="310"/>
      <c r="AD63" s="310"/>
      <c r="AE63" s="309" t="e">
        <f>Y63+1</f>
        <v>#VALUE!</v>
      </c>
      <c r="AF63" s="310"/>
      <c r="AG63" s="310"/>
      <c r="AH63" s="310"/>
      <c r="AI63" s="310"/>
      <c r="AJ63" s="310"/>
      <c r="AK63" s="309" t="e">
        <f>AE63+1</f>
        <v>#VALUE!</v>
      </c>
      <c r="AL63" s="310"/>
      <c r="AM63" s="310"/>
      <c r="AN63" s="310"/>
      <c r="AO63" s="310"/>
      <c r="AP63" s="310"/>
      <c r="AQ63" s="309" t="e">
        <f>AK63+1</f>
        <v>#VALUE!</v>
      </c>
      <c r="AR63" s="310"/>
      <c r="AS63" s="310"/>
      <c r="AT63" s="310"/>
      <c r="AU63" s="310"/>
      <c r="AV63" s="310"/>
      <c r="AW63" s="309" t="e">
        <f>AQ63+1</f>
        <v>#VALUE!</v>
      </c>
      <c r="AX63" s="310"/>
      <c r="AY63" s="310"/>
      <c r="AZ63" s="310"/>
      <c r="BA63" s="310"/>
      <c r="BB63" s="310"/>
      <c r="BC63" s="326"/>
      <c r="BD63" s="296"/>
      <c r="BE63" s="289"/>
      <c r="BF63" s="278"/>
      <c r="BG63" s="278"/>
      <c r="BH63" s="278"/>
      <c r="BI63" s="278"/>
      <c r="BJ63" s="278"/>
      <c r="BK63" s="278"/>
      <c r="BL63" s="278"/>
    </row>
    <row r="64" spans="1:64" ht="15.95" customHeight="1" x14ac:dyDescent="0.2">
      <c r="A64" s="277">
        <v>4</v>
      </c>
      <c r="B64" s="278"/>
      <c r="C64" s="278"/>
      <c r="D64" s="278"/>
      <c r="E64" s="278"/>
      <c r="F64" s="278"/>
      <c r="G64" s="278"/>
      <c r="H64" s="278"/>
      <c r="I64" s="278"/>
      <c r="J64" s="278"/>
      <c r="K64" s="317" t="s">
        <v>243</v>
      </c>
      <c r="L64" s="319"/>
      <c r="M64" s="310"/>
      <c r="N64" s="310"/>
      <c r="O64" s="310"/>
      <c r="P64" s="310"/>
      <c r="Q64" s="310"/>
      <c r="R64" s="310"/>
      <c r="S64" s="310"/>
      <c r="T64" s="310"/>
      <c r="U64" s="310"/>
      <c r="V64" s="310"/>
      <c r="W64" s="310"/>
      <c r="X64" s="310"/>
      <c r="Y64" s="310"/>
      <c r="Z64" s="310"/>
      <c r="AA64" s="310"/>
      <c r="AB64" s="310"/>
      <c r="AC64" s="310"/>
      <c r="AD64" s="310"/>
      <c r="AE64" s="310"/>
      <c r="AF64" s="310"/>
      <c r="AG64" s="310"/>
      <c r="AH64" s="310"/>
      <c r="AI64" s="310"/>
      <c r="AJ64" s="310"/>
      <c r="AK64" s="310"/>
      <c r="AL64" s="310"/>
      <c r="AM64" s="310"/>
      <c r="AN64" s="310"/>
      <c r="AO64" s="310"/>
      <c r="AP64" s="310"/>
      <c r="AQ64" s="310"/>
      <c r="AR64" s="310"/>
      <c r="AS64" s="310"/>
      <c r="AT64" s="310"/>
      <c r="AU64" s="310"/>
      <c r="AV64" s="310"/>
      <c r="AW64" s="310"/>
      <c r="AX64" s="310"/>
      <c r="AY64" s="310"/>
      <c r="AZ64" s="310"/>
      <c r="BA64" s="310"/>
      <c r="BB64" s="310"/>
      <c r="BC64" s="289"/>
      <c r="BD64" s="296"/>
      <c r="BE64" s="289"/>
      <c r="BF64" s="278"/>
      <c r="BG64" s="278"/>
      <c r="BH64" s="278"/>
      <c r="BI64" s="278"/>
      <c r="BJ64" s="278"/>
      <c r="BK64" s="278"/>
      <c r="BL64" s="278"/>
    </row>
    <row r="65" spans="1:64" ht="15.95" customHeight="1" x14ac:dyDescent="0.2">
      <c r="A65" s="277">
        <v>4</v>
      </c>
      <c r="B65" s="278"/>
      <c r="C65" s="278"/>
      <c r="D65" s="278"/>
      <c r="E65" s="278"/>
      <c r="F65" s="278"/>
      <c r="G65" s="278"/>
      <c r="H65" s="278"/>
      <c r="I65" s="278"/>
      <c r="J65" s="278"/>
      <c r="K65" s="318"/>
      <c r="L65" s="319"/>
      <c r="M65" s="310"/>
      <c r="N65" s="310"/>
      <c r="O65" s="310"/>
      <c r="P65" s="310"/>
      <c r="Q65" s="310"/>
      <c r="R65" s="310"/>
      <c r="S65" s="310"/>
      <c r="T65" s="310"/>
      <c r="U65" s="310"/>
      <c r="V65" s="310"/>
      <c r="W65" s="310"/>
      <c r="X65" s="310"/>
      <c r="Y65" s="310"/>
      <c r="Z65" s="310"/>
      <c r="AA65" s="310"/>
      <c r="AB65" s="310"/>
      <c r="AC65" s="310"/>
      <c r="AD65" s="310"/>
      <c r="AE65" s="310"/>
      <c r="AF65" s="310"/>
      <c r="AG65" s="310"/>
      <c r="AH65" s="310"/>
      <c r="AI65" s="310"/>
      <c r="AJ65" s="310"/>
      <c r="AK65" s="310"/>
      <c r="AL65" s="310"/>
      <c r="AM65" s="310"/>
      <c r="AN65" s="310"/>
      <c r="AO65" s="310"/>
      <c r="AP65" s="310"/>
      <c r="AQ65" s="310"/>
      <c r="AR65" s="310"/>
      <c r="AS65" s="310"/>
      <c r="AT65" s="310"/>
      <c r="AU65" s="310"/>
      <c r="AV65" s="310"/>
      <c r="AW65" s="310"/>
      <c r="AX65" s="310"/>
      <c r="AY65" s="310"/>
      <c r="AZ65" s="310"/>
      <c r="BA65" s="310"/>
      <c r="BB65" s="310"/>
      <c r="BC65" s="289"/>
      <c r="BD65" s="296"/>
      <c r="BE65" s="289"/>
      <c r="BF65" s="278"/>
      <c r="BG65" s="278"/>
      <c r="BH65" s="278"/>
      <c r="BI65" s="278"/>
      <c r="BJ65" s="278"/>
      <c r="BK65" s="278"/>
      <c r="BL65" s="278"/>
    </row>
    <row r="66" spans="1:64" ht="15.95" customHeight="1" x14ac:dyDescent="0.2">
      <c r="A66" s="277">
        <v>4</v>
      </c>
      <c r="B66" s="278"/>
      <c r="C66" s="278"/>
      <c r="D66" s="278"/>
      <c r="E66" s="278"/>
      <c r="F66" s="278"/>
      <c r="G66" s="278"/>
      <c r="H66" s="278"/>
      <c r="I66" s="278"/>
      <c r="J66" s="278"/>
      <c r="K66" s="290"/>
      <c r="L66" s="320"/>
      <c r="M66" s="321"/>
      <c r="N66" s="321"/>
      <c r="O66" s="321"/>
      <c r="P66" s="321"/>
      <c r="Q66" s="321"/>
      <c r="R66" s="321"/>
      <c r="S66" s="321"/>
      <c r="T66" s="321"/>
      <c r="U66" s="321"/>
      <c r="V66" s="321"/>
      <c r="W66" s="321"/>
      <c r="X66" s="321"/>
      <c r="Y66" s="321"/>
      <c r="Z66" s="321"/>
      <c r="AA66" s="321"/>
      <c r="AB66" s="321"/>
      <c r="AC66" s="321"/>
      <c r="AD66" s="321"/>
      <c r="AE66" s="321"/>
      <c r="AF66" s="321"/>
      <c r="AG66" s="321"/>
      <c r="AH66" s="321"/>
      <c r="AI66" s="321"/>
      <c r="AJ66" s="321"/>
      <c r="AK66" s="321"/>
      <c r="AL66" s="321"/>
      <c r="AM66" s="321"/>
      <c r="AN66" s="321"/>
      <c r="AO66" s="321"/>
      <c r="AP66" s="321"/>
      <c r="AQ66" s="321"/>
      <c r="AR66" s="321"/>
      <c r="AS66" s="321"/>
      <c r="AT66" s="321"/>
      <c r="AU66" s="321"/>
      <c r="AV66" s="321"/>
      <c r="AW66" s="321"/>
      <c r="AX66" s="321"/>
      <c r="AY66" s="321"/>
      <c r="AZ66" s="321"/>
      <c r="BA66" s="321"/>
      <c r="BB66" s="321"/>
      <c r="BC66" s="322"/>
      <c r="BD66" s="296"/>
      <c r="BE66" s="289"/>
      <c r="BF66" s="278"/>
      <c r="BG66" s="278"/>
      <c r="BH66" s="278"/>
      <c r="BI66" s="278"/>
      <c r="BJ66" s="278"/>
      <c r="BK66" s="278"/>
      <c r="BL66" s="278"/>
    </row>
    <row r="67" spans="1:64" ht="15.95" customHeight="1" x14ac:dyDescent="0.2">
      <c r="A67" s="277">
        <v>4</v>
      </c>
      <c r="B67" s="278"/>
      <c r="C67" s="278"/>
      <c r="D67" s="278"/>
      <c r="E67" s="278"/>
      <c r="F67" s="278"/>
      <c r="G67" s="278"/>
      <c r="H67" s="278"/>
      <c r="I67" s="278"/>
      <c r="J67" s="278"/>
      <c r="K67" s="323"/>
      <c r="L67" s="320"/>
      <c r="M67" s="321"/>
      <c r="N67" s="321"/>
      <c r="O67" s="321"/>
      <c r="P67" s="321"/>
      <c r="Q67" s="321"/>
      <c r="R67" s="321"/>
      <c r="S67" s="321"/>
      <c r="T67" s="321"/>
      <c r="U67" s="321"/>
      <c r="V67" s="321"/>
      <c r="W67" s="321"/>
      <c r="X67" s="321"/>
      <c r="Y67" s="321"/>
      <c r="Z67" s="321"/>
      <c r="AA67" s="321"/>
      <c r="AB67" s="321"/>
      <c r="AC67" s="321"/>
      <c r="AD67" s="321"/>
      <c r="AE67" s="321"/>
      <c r="AF67" s="321"/>
      <c r="AG67" s="321"/>
      <c r="AH67" s="321"/>
      <c r="AI67" s="321"/>
      <c r="AJ67" s="321"/>
      <c r="AK67" s="321"/>
      <c r="AL67" s="321"/>
      <c r="AM67" s="321"/>
      <c r="AN67" s="321"/>
      <c r="AO67" s="321"/>
      <c r="AP67" s="321"/>
      <c r="AQ67" s="321"/>
      <c r="AR67" s="321"/>
      <c r="AS67" s="321"/>
      <c r="AT67" s="321"/>
      <c r="AU67" s="321"/>
      <c r="AV67" s="321"/>
      <c r="AW67" s="321"/>
      <c r="AX67" s="321"/>
      <c r="AY67" s="321"/>
      <c r="AZ67" s="321"/>
      <c r="BA67" s="321"/>
      <c r="BB67" s="321"/>
      <c r="BC67" s="322"/>
      <c r="BD67" s="296"/>
      <c r="BE67" s="289"/>
      <c r="BF67" s="278"/>
      <c r="BG67" s="278"/>
      <c r="BH67" s="278"/>
      <c r="BI67" s="278"/>
      <c r="BJ67" s="278"/>
      <c r="BK67" s="278"/>
      <c r="BL67" s="278"/>
    </row>
    <row r="68" spans="1:64" ht="15.95" customHeight="1" x14ac:dyDescent="0.2">
      <c r="A68" s="277">
        <v>4</v>
      </c>
      <c r="B68" s="278"/>
      <c r="C68" s="278"/>
      <c r="D68" s="278"/>
      <c r="E68" s="278"/>
      <c r="F68" s="278"/>
      <c r="G68" s="278"/>
      <c r="H68" s="278"/>
      <c r="I68" s="278"/>
      <c r="J68" s="278"/>
      <c r="K68" s="323"/>
      <c r="L68" s="320"/>
      <c r="M68" s="321"/>
      <c r="N68" s="321"/>
      <c r="O68" s="321"/>
      <c r="P68" s="321"/>
      <c r="Q68" s="321"/>
      <c r="R68" s="321"/>
      <c r="S68" s="321"/>
      <c r="T68" s="321"/>
      <c r="U68" s="321"/>
      <c r="V68" s="321"/>
      <c r="W68" s="321"/>
      <c r="X68" s="321"/>
      <c r="Y68" s="321"/>
      <c r="Z68" s="321"/>
      <c r="AA68" s="321"/>
      <c r="AB68" s="321"/>
      <c r="AC68" s="321"/>
      <c r="AD68" s="321"/>
      <c r="AE68" s="321"/>
      <c r="AF68" s="321"/>
      <c r="AG68" s="321"/>
      <c r="AH68" s="321"/>
      <c r="AI68" s="321"/>
      <c r="AJ68" s="321"/>
      <c r="AK68" s="321"/>
      <c r="AL68" s="321"/>
      <c r="AM68" s="321"/>
      <c r="AN68" s="321"/>
      <c r="AO68" s="321"/>
      <c r="AP68" s="321"/>
      <c r="AQ68" s="321"/>
      <c r="AR68" s="321"/>
      <c r="AS68" s="321"/>
      <c r="AT68" s="321"/>
      <c r="AU68" s="321"/>
      <c r="AV68" s="321"/>
      <c r="AW68" s="321"/>
      <c r="AX68" s="321"/>
      <c r="AY68" s="321"/>
      <c r="AZ68" s="321"/>
      <c r="BA68" s="321"/>
      <c r="BB68" s="321"/>
      <c r="BC68" s="322"/>
      <c r="BD68" s="325"/>
      <c r="BE68" s="326"/>
      <c r="BF68" s="278"/>
      <c r="BG68" s="278"/>
      <c r="BH68" s="278"/>
      <c r="BI68" s="278"/>
      <c r="BJ68" s="278"/>
      <c r="BK68" s="278"/>
      <c r="BL68" s="278"/>
    </row>
    <row r="69" spans="1:64" ht="22.9" customHeight="1" x14ac:dyDescent="0.2">
      <c r="A69" s="277">
        <v>5</v>
      </c>
      <c r="B69" s="278"/>
      <c r="C69" s="284"/>
      <c r="D69" s="284"/>
      <c r="E69" s="284"/>
      <c r="F69" s="284"/>
      <c r="G69" s="284"/>
      <c r="H69" s="284"/>
      <c r="I69" s="284"/>
      <c r="J69" s="327"/>
      <c r="K69" s="328"/>
      <c r="L69" s="329"/>
      <c r="M69" s="329"/>
      <c r="N69" s="329"/>
      <c r="O69" s="329"/>
      <c r="P69" s="329"/>
      <c r="Q69" s="329"/>
      <c r="R69" s="329"/>
      <c r="S69" s="329"/>
      <c r="T69" s="329"/>
      <c r="U69" s="329"/>
      <c r="V69" s="329"/>
      <c r="W69" s="329"/>
      <c r="X69" s="329"/>
      <c r="Y69" s="329"/>
      <c r="Z69" s="329"/>
      <c r="AA69" s="329"/>
      <c r="AB69" s="329"/>
      <c r="AC69" s="329"/>
      <c r="AD69" s="329"/>
      <c r="AE69" s="329"/>
      <c r="AF69" s="329"/>
      <c r="AG69" s="329"/>
      <c r="AH69" s="329"/>
      <c r="AI69" s="329"/>
      <c r="AJ69" s="329"/>
      <c r="AK69" s="329"/>
      <c r="AL69" s="329"/>
      <c r="AM69" s="329"/>
      <c r="AN69" s="329"/>
      <c r="AO69" s="329"/>
      <c r="AP69" s="329"/>
      <c r="AQ69" s="329"/>
      <c r="AR69" s="329"/>
      <c r="AS69" s="329"/>
      <c r="AT69" s="329"/>
      <c r="AU69" s="329"/>
      <c r="AV69" s="329"/>
      <c r="AW69" s="329"/>
      <c r="AX69" s="329"/>
      <c r="AY69" s="329"/>
      <c r="AZ69" s="329"/>
      <c r="BA69" s="329"/>
      <c r="BB69" s="329"/>
      <c r="BC69" s="329"/>
      <c r="BD69" s="330"/>
      <c r="BE69" s="284"/>
      <c r="BF69" s="284"/>
      <c r="BG69" s="284"/>
      <c r="BH69" s="284"/>
      <c r="BI69" s="284"/>
      <c r="BJ69" s="284"/>
      <c r="BK69" s="284"/>
      <c r="BL69" s="284"/>
    </row>
    <row r="70" spans="1:64" ht="11.25" customHeight="1" x14ac:dyDescent="0.2">
      <c r="A70" s="277">
        <v>3</v>
      </c>
      <c r="B70" s="278"/>
      <c r="C70" s="278"/>
      <c r="D70" s="278"/>
      <c r="E70" s="278"/>
      <c r="F70" s="278"/>
      <c r="G70" s="278"/>
      <c r="H70" s="278"/>
      <c r="I70" s="278"/>
      <c r="J70" s="278"/>
      <c r="K70" s="285"/>
      <c r="L70" s="286"/>
      <c r="M70" s="287"/>
      <c r="N70" s="287"/>
      <c r="O70" s="287"/>
      <c r="P70" s="287"/>
      <c r="Q70" s="287"/>
      <c r="R70" s="287"/>
      <c r="S70" s="287"/>
      <c r="T70" s="287"/>
      <c r="U70" s="287"/>
      <c r="V70" s="287"/>
      <c r="W70" s="287"/>
      <c r="X70" s="287"/>
      <c r="Y70" s="287"/>
      <c r="Z70" s="287"/>
      <c r="AA70" s="287"/>
      <c r="AB70" s="287"/>
      <c r="AC70" s="287"/>
      <c r="AD70" s="287"/>
      <c r="AE70" s="287"/>
      <c r="AF70" s="287"/>
      <c r="AG70" s="287"/>
      <c r="AH70" s="287"/>
      <c r="AI70" s="287"/>
      <c r="AJ70" s="287"/>
      <c r="AK70" s="287"/>
      <c r="AL70" s="287"/>
      <c r="AM70" s="287"/>
      <c r="AN70" s="287"/>
      <c r="AO70" s="287"/>
      <c r="AP70" s="287"/>
      <c r="AQ70" s="287"/>
      <c r="AR70" s="287"/>
      <c r="AS70" s="287"/>
      <c r="AT70" s="287"/>
      <c r="AU70" s="287"/>
      <c r="AV70" s="287"/>
      <c r="AW70" s="287"/>
      <c r="AX70" s="287"/>
      <c r="AY70" s="287"/>
      <c r="AZ70" s="287"/>
      <c r="BA70" s="287"/>
      <c r="BB70" s="287"/>
      <c r="BC70" s="286"/>
      <c r="BD70" s="288"/>
      <c r="BE70" s="289"/>
      <c r="BF70" s="278"/>
      <c r="BG70" s="278"/>
      <c r="BH70" s="278"/>
      <c r="BI70" s="278"/>
      <c r="BJ70" s="278"/>
      <c r="BK70" s="278"/>
      <c r="BL70" s="278"/>
    </row>
    <row r="71" spans="1:64" ht="15.95" customHeight="1" x14ac:dyDescent="0.2">
      <c r="A71" s="277">
        <v>4</v>
      </c>
      <c r="B71" s="278"/>
      <c r="C71" s="278"/>
      <c r="D71" s="278"/>
      <c r="E71" s="278"/>
      <c r="F71" s="278"/>
      <c r="G71" s="278"/>
      <c r="H71" s="278"/>
      <c r="I71" s="278"/>
      <c r="J71" s="278"/>
      <c r="K71" s="290"/>
      <c r="L71" s="289"/>
      <c r="M71" s="291" t="s">
        <v>233</v>
      </c>
      <c r="N71" s="292"/>
      <c r="O71" s="292"/>
      <c r="P71" s="292"/>
      <c r="Q71" s="292"/>
      <c r="R71" s="292"/>
      <c r="S71" s="292"/>
      <c r="T71" s="292"/>
      <c r="U71" s="292"/>
      <c r="V71" s="292"/>
      <c r="W71" s="292"/>
      <c r="X71" s="292"/>
      <c r="Y71" s="292"/>
      <c r="Z71" s="292"/>
      <c r="AA71" s="292"/>
      <c r="AB71" s="292"/>
      <c r="AC71" s="292"/>
      <c r="AD71" s="293" t="s">
        <v>339</v>
      </c>
      <c r="AE71" s="294"/>
      <c r="AF71" s="294"/>
      <c r="AG71" s="294"/>
      <c r="AH71" s="294"/>
      <c r="AI71" s="294"/>
      <c r="AJ71" s="294"/>
      <c r="AK71" s="294"/>
      <c r="AL71" s="291" t="s">
        <v>340</v>
      </c>
      <c r="AM71" s="292"/>
      <c r="AN71" s="292"/>
      <c r="AO71" s="292"/>
      <c r="AP71" s="292"/>
      <c r="AQ71" s="292"/>
      <c r="AR71" s="292"/>
      <c r="AS71" s="292"/>
      <c r="AT71" s="292"/>
      <c r="AU71" s="292"/>
      <c r="AV71" s="292"/>
      <c r="AW71" s="292"/>
      <c r="AX71" s="292"/>
      <c r="AY71" s="292"/>
      <c r="AZ71" s="292"/>
      <c r="BA71" s="292"/>
      <c r="BB71" s="292"/>
      <c r="BC71" s="289"/>
      <c r="BD71" s="296"/>
      <c r="BE71" s="289"/>
      <c r="BF71" s="278"/>
      <c r="BG71" s="278"/>
      <c r="BH71" s="278"/>
      <c r="BI71" s="278"/>
      <c r="BJ71" s="278"/>
      <c r="BK71" s="278"/>
      <c r="BL71" s="278"/>
    </row>
    <row r="72" spans="1:64" ht="15.95" customHeight="1" x14ac:dyDescent="0.2">
      <c r="A72" s="277">
        <v>4</v>
      </c>
      <c r="B72" s="278"/>
      <c r="C72" s="278"/>
      <c r="D72" s="278"/>
      <c r="E72" s="278"/>
      <c r="F72" s="278"/>
      <c r="G72" s="278"/>
      <c r="H72" s="278"/>
      <c r="I72" s="278"/>
      <c r="J72" s="278"/>
      <c r="K72" s="290"/>
      <c r="L72" s="289"/>
      <c r="M72" s="292"/>
      <c r="N72" s="292"/>
      <c r="O72" s="292"/>
      <c r="P72" s="292"/>
      <c r="Q72" s="292"/>
      <c r="R72" s="292"/>
      <c r="S72" s="292"/>
      <c r="T72" s="292"/>
      <c r="U72" s="292"/>
      <c r="V72" s="292"/>
      <c r="W72" s="292"/>
      <c r="X72" s="292"/>
      <c r="Y72" s="292"/>
      <c r="Z72" s="292"/>
      <c r="AA72" s="292"/>
      <c r="AB72" s="292"/>
      <c r="AC72" s="292"/>
      <c r="AD72" s="294"/>
      <c r="AE72" s="294"/>
      <c r="AF72" s="294"/>
      <c r="AG72" s="294"/>
      <c r="AH72" s="294"/>
      <c r="AI72" s="294"/>
      <c r="AJ72" s="294"/>
      <c r="AK72" s="294"/>
      <c r="AL72" s="292"/>
      <c r="AM72" s="292"/>
      <c r="AN72" s="292"/>
      <c r="AO72" s="292"/>
      <c r="AP72" s="292"/>
      <c r="AQ72" s="292"/>
      <c r="AR72" s="292"/>
      <c r="AS72" s="292"/>
      <c r="AT72" s="292"/>
      <c r="AU72" s="292"/>
      <c r="AV72" s="292"/>
      <c r="AW72" s="292"/>
      <c r="AX72" s="292"/>
      <c r="AY72" s="292"/>
      <c r="AZ72" s="292"/>
      <c r="BA72" s="292"/>
      <c r="BB72" s="292"/>
      <c r="BC72" s="289"/>
      <c r="BD72" s="296"/>
      <c r="BE72" s="289"/>
      <c r="BF72" s="278"/>
      <c r="BG72" s="278"/>
      <c r="BH72" s="278"/>
      <c r="BI72" s="278"/>
      <c r="BJ72" s="278"/>
      <c r="BK72" s="278"/>
      <c r="BL72" s="278"/>
    </row>
    <row r="73" spans="1:64" ht="15.95" customHeight="1" x14ac:dyDescent="0.2">
      <c r="A73" s="277">
        <v>4</v>
      </c>
      <c r="B73" s="278"/>
      <c r="C73" s="278"/>
      <c r="D73" s="278"/>
      <c r="E73" s="278"/>
      <c r="F73" s="278"/>
      <c r="G73" s="278"/>
      <c r="H73" s="278"/>
      <c r="I73" s="278"/>
      <c r="J73" s="278"/>
      <c r="K73" s="290"/>
      <c r="L73" s="289"/>
      <c r="M73" s="292"/>
      <c r="N73" s="292"/>
      <c r="O73" s="292"/>
      <c r="P73" s="292"/>
      <c r="Q73" s="292"/>
      <c r="R73" s="292"/>
      <c r="S73" s="292"/>
      <c r="T73" s="292"/>
      <c r="U73" s="292"/>
      <c r="V73" s="292"/>
      <c r="W73" s="292"/>
      <c r="X73" s="292"/>
      <c r="Y73" s="292"/>
      <c r="Z73" s="292"/>
      <c r="AA73" s="292"/>
      <c r="AB73" s="292"/>
      <c r="AC73" s="292"/>
      <c r="AD73" s="294"/>
      <c r="AE73" s="294"/>
      <c r="AF73" s="294"/>
      <c r="AG73" s="294"/>
      <c r="AH73" s="294"/>
      <c r="AI73" s="294"/>
      <c r="AJ73" s="294"/>
      <c r="AK73" s="294"/>
      <c r="AL73" s="292"/>
      <c r="AM73" s="292"/>
      <c r="AN73" s="292"/>
      <c r="AO73" s="292"/>
      <c r="AP73" s="292"/>
      <c r="AQ73" s="292"/>
      <c r="AR73" s="292"/>
      <c r="AS73" s="292"/>
      <c r="AT73" s="292"/>
      <c r="AU73" s="292"/>
      <c r="AV73" s="292"/>
      <c r="AW73" s="292"/>
      <c r="AX73" s="292"/>
      <c r="AY73" s="292"/>
      <c r="AZ73" s="292"/>
      <c r="BA73" s="292"/>
      <c r="BB73" s="292"/>
      <c r="BC73" s="326"/>
      <c r="BD73" s="296"/>
      <c r="BE73" s="289"/>
      <c r="BF73" s="278"/>
      <c r="BG73" s="278"/>
      <c r="BH73" s="278"/>
      <c r="BI73" s="278"/>
      <c r="BJ73" s="278"/>
      <c r="BK73" s="278"/>
      <c r="BL73" s="278"/>
    </row>
    <row r="74" spans="1:64" ht="15.95" customHeight="1" x14ac:dyDescent="0.2">
      <c r="A74" s="277">
        <v>4</v>
      </c>
      <c r="B74" s="278"/>
      <c r="C74" s="278"/>
      <c r="D74" s="278"/>
      <c r="E74" s="278"/>
      <c r="F74" s="278"/>
      <c r="G74" s="278"/>
      <c r="H74" s="278"/>
      <c r="I74" s="278"/>
      <c r="J74" s="278"/>
      <c r="K74" s="290"/>
      <c r="L74" s="289"/>
      <c r="M74" s="292"/>
      <c r="N74" s="292"/>
      <c r="O74" s="292"/>
      <c r="P74" s="292"/>
      <c r="Q74" s="292"/>
      <c r="R74" s="292"/>
      <c r="S74" s="292"/>
      <c r="T74" s="292"/>
      <c r="U74" s="292"/>
      <c r="V74" s="292"/>
      <c r="W74" s="292"/>
      <c r="X74" s="292"/>
      <c r="Y74" s="292"/>
      <c r="Z74" s="292"/>
      <c r="AA74" s="292"/>
      <c r="AB74" s="292"/>
      <c r="AC74" s="292"/>
      <c r="AD74" s="294"/>
      <c r="AE74" s="294"/>
      <c r="AF74" s="294"/>
      <c r="AG74" s="294"/>
      <c r="AH74" s="294"/>
      <c r="AI74" s="294"/>
      <c r="AJ74" s="294"/>
      <c r="AK74" s="294"/>
      <c r="AL74" s="292"/>
      <c r="AM74" s="292"/>
      <c r="AN74" s="292"/>
      <c r="AO74" s="292"/>
      <c r="AP74" s="292"/>
      <c r="AQ74" s="292"/>
      <c r="AR74" s="292"/>
      <c r="AS74" s="292"/>
      <c r="AT74" s="292"/>
      <c r="AU74" s="292"/>
      <c r="AV74" s="292"/>
      <c r="AW74" s="292"/>
      <c r="AX74" s="292"/>
      <c r="AY74" s="292"/>
      <c r="AZ74" s="292"/>
      <c r="BA74" s="292"/>
      <c r="BB74" s="292"/>
      <c r="BC74" s="326"/>
      <c r="BD74" s="296"/>
      <c r="BE74" s="289"/>
      <c r="BF74" s="278"/>
      <c r="BG74" s="278"/>
      <c r="BH74" s="278"/>
      <c r="BI74" s="278"/>
      <c r="BJ74" s="278"/>
      <c r="BK74" s="278"/>
      <c r="BL74" s="278"/>
    </row>
    <row r="75" spans="1:64" ht="15.95" customHeight="1" x14ac:dyDescent="0.2">
      <c r="A75" s="277">
        <v>4</v>
      </c>
      <c r="B75" s="278"/>
      <c r="C75" s="278"/>
      <c r="D75" s="278"/>
      <c r="E75" s="278"/>
      <c r="F75" s="278"/>
      <c r="G75" s="278"/>
      <c r="H75" s="278"/>
      <c r="I75" s="278"/>
      <c r="J75" s="278"/>
      <c r="K75" s="290"/>
      <c r="L75" s="289"/>
      <c r="M75" s="292"/>
      <c r="N75" s="292"/>
      <c r="O75" s="292"/>
      <c r="P75" s="292"/>
      <c r="Q75" s="292"/>
      <c r="R75" s="292"/>
      <c r="S75" s="292"/>
      <c r="T75" s="292"/>
      <c r="U75" s="292"/>
      <c r="V75" s="292"/>
      <c r="W75" s="292"/>
      <c r="X75" s="292"/>
      <c r="Y75" s="292"/>
      <c r="Z75" s="292"/>
      <c r="AA75" s="292"/>
      <c r="AB75" s="292"/>
      <c r="AC75" s="292"/>
      <c r="AD75" s="294"/>
      <c r="AE75" s="294"/>
      <c r="AF75" s="294"/>
      <c r="AG75" s="294"/>
      <c r="AH75" s="294"/>
      <c r="AI75" s="294"/>
      <c r="AJ75" s="294"/>
      <c r="AK75" s="294"/>
      <c r="AL75" s="292"/>
      <c r="AM75" s="292"/>
      <c r="AN75" s="292"/>
      <c r="AO75" s="292"/>
      <c r="AP75" s="292"/>
      <c r="AQ75" s="292"/>
      <c r="AR75" s="292"/>
      <c r="AS75" s="292"/>
      <c r="AT75" s="292"/>
      <c r="AU75" s="292"/>
      <c r="AV75" s="292"/>
      <c r="AW75" s="292"/>
      <c r="AX75" s="292"/>
      <c r="AY75" s="292"/>
      <c r="AZ75" s="292"/>
      <c r="BA75" s="292"/>
      <c r="BB75" s="292"/>
      <c r="BC75" s="326"/>
      <c r="BD75" s="296"/>
      <c r="BE75" s="289"/>
      <c r="BF75" s="278"/>
      <c r="BG75" s="278"/>
      <c r="BH75" s="278"/>
      <c r="BI75" s="278"/>
      <c r="BJ75" s="278"/>
      <c r="BK75" s="278"/>
      <c r="BL75" s="278"/>
    </row>
    <row r="76" spans="1:64" ht="15.95" customHeight="1" x14ac:dyDescent="0.2">
      <c r="A76" s="277">
        <v>4</v>
      </c>
      <c r="B76" s="278"/>
      <c r="C76" s="278"/>
      <c r="D76" s="278"/>
      <c r="E76" s="278"/>
      <c r="F76" s="278"/>
      <c r="G76" s="278"/>
      <c r="H76" s="278"/>
      <c r="I76" s="278"/>
      <c r="J76" s="278"/>
      <c r="K76" s="290"/>
      <c r="L76" s="326"/>
      <c r="M76" s="299" t="s">
        <v>173</v>
      </c>
      <c r="N76" s="300"/>
      <c r="O76" s="300"/>
      <c r="P76" s="300"/>
      <c r="Q76" s="300"/>
      <c r="R76" s="300"/>
      <c r="S76" s="301" t="s">
        <v>237</v>
      </c>
      <c r="T76" s="300"/>
      <c r="U76" s="300"/>
      <c r="V76" s="300"/>
      <c r="W76" s="300"/>
      <c r="X76" s="300"/>
      <c r="Y76" s="302" t="s">
        <v>238</v>
      </c>
      <c r="Z76" s="300"/>
      <c r="AA76" s="300"/>
      <c r="AB76" s="300"/>
      <c r="AC76" s="300"/>
      <c r="AD76" s="300"/>
      <c r="AE76" s="303" t="s">
        <v>239</v>
      </c>
      <c r="AF76" s="300"/>
      <c r="AG76" s="300"/>
      <c r="AH76" s="300"/>
      <c r="AI76" s="300"/>
      <c r="AJ76" s="300"/>
      <c r="AK76" s="304" t="s">
        <v>240</v>
      </c>
      <c r="AL76" s="300"/>
      <c r="AM76" s="300"/>
      <c r="AN76" s="300"/>
      <c r="AO76" s="300"/>
      <c r="AP76" s="300"/>
      <c r="AQ76" s="305" t="s">
        <v>241</v>
      </c>
      <c r="AR76" s="306"/>
      <c r="AS76" s="306"/>
      <c r="AT76" s="306"/>
      <c r="AU76" s="306"/>
      <c r="AV76" s="306"/>
      <c r="AW76" s="307" t="s">
        <v>242</v>
      </c>
      <c r="AX76" s="308"/>
      <c r="AY76" s="308"/>
      <c r="AZ76" s="308"/>
      <c r="BA76" s="308"/>
      <c r="BB76" s="308"/>
      <c r="BC76" s="326"/>
      <c r="BD76" s="296"/>
      <c r="BE76" s="289"/>
      <c r="BF76" s="278"/>
      <c r="BG76" s="278"/>
      <c r="BH76" s="278"/>
      <c r="BI76" s="278"/>
      <c r="BJ76" s="278"/>
      <c r="BK76" s="278"/>
      <c r="BL76" s="278"/>
    </row>
    <row r="77" spans="1:64" ht="15.95" customHeight="1" x14ac:dyDescent="0.2">
      <c r="A77" s="277">
        <v>4</v>
      </c>
      <c r="B77" s="278"/>
      <c r="C77" s="278"/>
      <c r="D77" s="278"/>
      <c r="E77" s="278"/>
      <c r="F77" s="278"/>
      <c r="G77" s="278"/>
      <c r="H77" s="278"/>
      <c r="I77" s="278"/>
      <c r="J77" s="278"/>
      <c r="K77" s="290"/>
      <c r="L77" s="289"/>
      <c r="M77" s="300"/>
      <c r="N77" s="300"/>
      <c r="O77" s="300"/>
      <c r="P77" s="300"/>
      <c r="Q77" s="300"/>
      <c r="R77" s="300"/>
      <c r="S77" s="300"/>
      <c r="T77" s="300"/>
      <c r="U77" s="300"/>
      <c r="V77" s="300"/>
      <c r="W77" s="300"/>
      <c r="X77" s="300"/>
      <c r="Y77" s="300"/>
      <c r="Z77" s="300"/>
      <c r="AA77" s="300"/>
      <c r="AB77" s="300"/>
      <c r="AC77" s="300"/>
      <c r="AD77" s="300"/>
      <c r="AE77" s="300"/>
      <c r="AF77" s="300"/>
      <c r="AG77" s="300"/>
      <c r="AH77" s="300"/>
      <c r="AI77" s="300"/>
      <c r="AJ77" s="300"/>
      <c r="AK77" s="300"/>
      <c r="AL77" s="300"/>
      <c r="AM77" s="300"/>
      <c r="AN77" s="300"/>
      <c r="AO77" s="300"/>
      <c r="AP77" s="300"/>
      <c r="AQ77" s="306"/>
      <c r="AR77" s="306"/>
      <c r="AS77" s="306"/>
      <c r="AT77" s="306"/>
      <c r="AU77" s="306"/>
      <c r="AV77" s="306"/>
      <c r="AW77" s="308"/>
      <c r="AX77" s="308"/>
      <c r="AY77" s="308"/>
      <c r="AZ77" s="308"/>
      <c r="BA77" s="308"/>
      <c r="BB77" s="308"/>
      <c r="BC77" s="326"/>
      <c r="BD77" s="296"/>
      <c r="BE77" s="289"/>
      <c r="BF77" s="278"/>
      <c r="BG77" s="278"/>
      <c r="BH77" s="278"/>
      <c r="BI77" s="278"/>
      <c r="BJ77" s="278"/>
      <c r="BK77" s="278"/>
      <c r="BL77" s="278"/>
    </row>
    <row r="78" spans="1:64" ht="15.95" customHeight="1" x14ac:dyDescent="0.2">
      <c r="A78" s="277">
        <v>4</v>
      </c>
      <c r="B78" s="278"/>
      <c r="C78" s="278"/>
      <c r="D78" s="278"/>
      <c r="E78" s="278"/>
      <c r="F78" s="278"/>
      <c r="G78" s="278"/>
      <c r="H78" s="278"/>
      <c r="I78" s="278"/>
      <c r="J78" s="278"/>
      <c r="K78" s="290"/>
      <c r="L78" s="289"/>
      <c r="M78" s="309" t="s">
        <v>341</v>
      </c>
      <c r="N78" s="309"/>
      <c r="O78" s="309"/>
      <c r="P78" s="310"/>
      <c r="Q78" s="310"/>
      <c r="R78" s="310"/>
      <c r="S78" s="309" t="e">
        <f>M78+1</f>
        <v>#VALUE!</v>
      </c>
      <c r="T78" s="310"/>
      <c r="U78" s="310"/>
      <c r="V78" s="310"/>
      <c r="W78" s="310"/>
      <c r="X78" s="310"/>
      <c r="Y78" s="309" t="e">
        <f>S78+1</f>
        <v>#VALUE!</v>
      </c>
      <c r="Z78" s="310"/>
      <c r="AA78" s="310"/>
      <c r="AB78" s="310"/>
      <c r="AC78" s="310"/>
      <c r="AD78" s="310"/>
      <c r="AE78" s="313" t="e">
        <f>Y78+1</f>
        <v>#VALUE!</v>
      </c>
      <c r="AF78" s="314"/>
      <c r="AG78" s="314"/>
      <c r="AH78" s="314"/>
      <c r="AI78" s="314"/>
      <c r="AJ78" s="314"/>
      <c r="AK78" s="313" t="e">
        <f>AE78+1</f>
        <v>#VALUE!</v>
      </c>
      <c r="AL78" s="314"/>
      <c r="AM78" s="314"/>
      <c r="AN78" s="314"/>
      <c r="AO78" s="314"/>
      <c r="AP78" s="314"/>
      <c r="AQ78" s="315" t="e">
        <f>AK78+1</f>
        <v>#VALUE!</v>
      </c>
      <c r="AR78" s="316"/>
      <c r="AS78" s="316"/>
      <c r="AT78" s="316"/>
      <c r="AU78" s="316"/>
      <c r="AV78" s="316"/>
      <c r="AW78" s="311" t="e">
        <f>AQ78+1</f>
        <v>#VALUE!</v>
      </c>
      <c r="AX78" s="312"/>
      <c r="AY78" s="312"/>
      <c r="AZ78" s="312"/>
      <c r="BA78" s="312"/>
      <c r="BB78" s="312"/>
      <c r="BC78" s="326"/>
      <c r="BD78" s="296"/>
      <c r="BE78" s="289"/>
      <c r="BF78" s="278"/>
      <c r="BG78" s="278"/>
      <c r="BH78" s="278"/>
      <c r="BI78" s="278"/>
      <c r="BJ78" s="278"/>
      <c r="BK78" s="278"/>
      <c r="BL78" s="278"/>
    </row>
    <row r="79" spans="1:64" ht="15.95" customHeight="1" x14ac:dyDescent="0.2">
      <c r="A79" s="277">
        <v>4</v>
      </c>
      <c r="B79" s="278"/>
      <c r="C79" s="278"/>
      <c r="D79" s="278"/>
      <c r="E79" s="278"/>
      <c r="F79" s="278"/>
      <c r="G79" s="278"/>
      <c r="H79" s="278"/>
      <c r="I79" s="278"/>
      <c r="J79" s="278"/>
      <c r="K79" s="290"/>
      <c r="L79" s="289"/>
      <c r="M79" s="309"/>
      <c r="N79" s="309"/>
      <c r="O79" s="309"/>
      <c r="P79" s="310"/>
      <c r="Q79" s="310"/>
      <c r="R79" s="310"/>
      <c r="S79" s="310"/>
      <c r="T79" s="310"/>
      <c r="U79" s="310"/>
      <c r="V79" s="310"/>
      <c r="W79" s="310"/>
      <c r="X79" s="310"/>
      <c r="Y79" s="310"/>
      <c r="Z79" s="310"/>
      <c r="AA79" s="310"/>
      <c r="AB79" s="310"/>
      <c r="AC79" s="310"/>
      <c r="AD79" s="310"/>
      <c r="AE79" s="314"/>
      <c r="AF79" s="314"/>
      <c r="AG79" s="314"/>
      <c r="AH79" s="314"/>
      <c r="AI79" s="314"/>
      <c r="AJ79" s="314"/>
      <c r="AK79" s="314"/>
      <c r="AL79" s="314"/>
      <c r="AM79" s="314"/>
      <c r="AN79" s="314"/>
      <c r="AO79" s="314"/>
      <c r="AP79" s="314"/>
      <c r="AQ79" s="316"/>
      <c r="AR79" s="316"/>
      <c r="AS79" s="316"/>
      <c r="AT79" s="316"/>
      <c r="AU79" s="316"/>
      <c r="AV79" s="316"/>
      <c r="AW79" s="312"/>
      <c r="AX79" s="312"/>
      <c r="AY79" s="312"/>
      <c r="AZ79" s="312"/>
      <c r="BA79" s="312"/>
      <c r="BB79" s="312"/>
      <c r="BC79" s="326"/>
      <c r="BD79" s="296"/>
      <c r="BE79" s="289"/>
      <c r="BF79" s="278"/>
      <c r="BG79" s="278"/>
      <c r="BH79" s="278"/>
      <c r="BI79" s="278"/>
      <c r="BJ79" s="278"/>
      <c r="BK79" s="278"/>
      <c r="BL79" s="278"/>
    </row>
    <row r="80" spans="1:64" ht="15.95" customHeight="1" x14ac:dyDescent="0.2">
      <c r="A80" s="277">
        <v>4</v>
      </c>
      <c r="B80" s="278"/>
      <c r="C80" s="278"/>
      <c r="D80" s="278"/>
      <c r="E80" s="278"/>
      <c r="F80" s="278"/>
      <c r="G80" s="278"/>
      <c r="H80" s="278"/>
      <c r="I80" s="278"/>
      <c r="J80" s="278"/>
      <c r="K80" s="290"/>
      <c r="L80" s="289"/>
      <c r="M80" s="309"/>
      <c r="N80" s="309"/>
      <c r="O80" s="309"/>
      <c r="P80" s="310"/>
      <c r="Q80" s="310"/>
      <c r="R80" s="310"/>
      <c r="S80" s="310"/>
      <c r="T80" s="310"/>
      <c r="U80" s="310"/>
      <c r="V80" s="310"/>
      <c r="W80" s="310"/>
      <c r="X80" s="310"/>
      <c r="Y80" s="310"/>
      <c r="Z80" s="310"/>
      <c r="AA80" s="310"/>
      <c r="AB80" s="310"/>
      <c r="AC80" s="310"/>
      <c r="AD80" s="310"/>
      <c r="AE80" s="314"/>
      <c r="AF80" s="314"/>
      <c r="AG80" s="314"/>
      <c r="AH80" s="314"/>
      <c r="AI80" s="314"/>
      <c r="AJ80" s="314"/>
      <c r="AK80" s="314"/>
      <c r="AL80" s="314"/>
      <c r="AM80" s="314"/>
      <c r="AN80" s="314"/>
      <c r="AO80" s="314"/>
      <c r="AP80" s="314"/>
      <c r="AQ80" s="316"/>
      <c r="AR80" s="316"/>
      <c r="AS80" s="316"/>
      <c r="AT80" s="316"/>
      <c r="AU80" s="316"/>
      <c r="AV80" s="316"/>
      <c r="AW80" s="312"/>
      <c r="AX80" s="312"/>
      <c r="AY80" s="312"/>
      <c r="AZ80" s="312"/>
      <c r="BA80" s="312"/>
      <c r="BB80" s="312"/>
      <c r="BC80" s="326"/>
      <c r="BD80" s="296"/>
      <c r="BE80" s="289"/>
      <c r="BF80" s="278"/>
      <c r="BG80" s="278"/>
      <c r="BH80" s="278"/>
      <c r="BI80" s="278"/>
      <c r="BJ80" s="278"/>
      <c r="BK80" s="278"/>
      <c r="BL80" s="278"/>
    </row>
    <row r="81" spans="1:64" ht="15.95" customHeight="1" x14ac:dyDescent="0.2">
      <c r="A81" s="277">
        <v>4</v>
      </c>
      <c r="B81" s="278"/>
      <c r="C81" s="278"/>
      <c r="D81" s="278"/>
      <c r="E81" s="278"/>
      <c r="F81" s="278"/>
      <c r="G81" s="278"/>
      <c r="H81" s="278"/>
      <c r="I81" s="278"/>
      <c r="J81" s="278"/>
      <c r="K81" s="290"/>
      <c r="L81" s="289"/>
      <c r="M81" s="313" t="e">
        <f>AW78+1</f>
        <v>#VALUE!</v>
      </c>
      <c r="N81" s="314"/>
      <c r="O81" s="314"/>
      <c r="P81" s="314"/>
      <c r="Q81" s="314"/>
      <c r="R81" s="314"/>
      <c r="S81" s="313" t="e">
        <f>M81+1</f>
        <v>#VALUE!</v>
      </c>
      <c r="T81" s="314"/>
      <c r="U81" s="314"/>
      <c r="V81" s="314"/>
      <c r="W81" s="314"/>
      <c r="X81" s="314"/>
      <c r="Y81" s="313" t="e">
        <f>S81+1</f>
        <v>#VALUE!</v>
      </c>
      <c r="Z81" s="314"/>
      <c r="AA81" s="314"/>
      <c r="AB81" s="314"/>
      <c r="AC81" s="314"/>
      <c r="AD81" s="314"/>
      <c r="AE81" s="313" t="e">
        <f>Y81+1</f>
        <v>#VALUE!</v>
      </c>
      <c r="AF81" s="314"/>
      <c r="AG81" s="314"/>
      <c r="AH81" s="314"/>
      <c r="AI81" s="314"/>
      <c r="AJ81" s="314"/>
      <c r="AK81" s="313" t="e">
        <f>AE81+1</f>
        <v>#VALUE!</v>
      </c>
      <c r="AL81" s="314"/>
      <c r="AM81" s="314"/>
      <c r="AN81" s="314"/>
      <c r="AO81" s="314"/>
      <c r="AP81" s="314"/>
      <c r="AQ81" s="315" t="e">
        <f>AK81+1</f>
        <v>#VALUE!</v>
      </c>
      <c r="AR81" s="316"/>
      <c r="AS81" s="316"/>
      <c r="AT81" s="316"/>
      <c r="AU81" s="316"/>
      <c r="AV81" s="316"/>
      <c r="AW81" s="311" t="e">
        <f>AQ81+1</f>
        <v>#VALUE!</v>
      </c>
      <c r="AX81" s="312"/>
      <c r="AY81" s="312"/>
      <c r="AZ81" s="312"/>
      <c r="BA81" s="312"/>
      <c r="BB81" s="312"/>
      <c r="BC81" s="326"/>
      <c r="BD81" s="296"/>
      <c r="BE81" s="289"/>
      <c r="BF81" s="278"/>
      <c r="BG81" s="278"/>
      <c r="BH81" s="278"/>
      <c r="BI81" s="278"/>
      <c r="BJ81" s="278"/>
      <c r="BK81" s="278"/>
      <c r="BL81" s="278"/>
    </row>
    <row r="82" spans="1:64" ht="15.95" customHeight="1" x14ac:dyDescent="0.2">
      <c r="A82" s="277">
        <v>4</v>
      </c>
      <c r="B82" s="278"/>
      <c r="C82" s="278"/>
      <c r="D82" s="278"/>
      <c r="E82" s="278"/>
      <c r="F82" s="278"/>
      <c r="G82" s="278"/>
      <c r="H82" s="278"/>
      <c r="I82" s="278"/>
      <c r="J82" s="278"/>
      <c r="K82" s="290"/>
      <c r="L82" s="289"/>
      <c r="M82" s="314"/>
      <c r="N82" s="314"/>
      <c r="O82" s="314"/>
      <c r="P82" s="314"/>
      <c r="Q82" s="314"/>
      <c r="R82" s="314"/>
      <c r="S82" s="314"/>
      <c r="T82" s="314"/>
      <c r="U82" s="314"/>
      <c r="V82" s="314"/>
      <c r="W82" s="314"/>
      <c r="X82" s="314"/>
      <c r="Y82" s="314"/>
      <c r="Z82" s="314"/>
      <c r="AA82" s="314"/>
      <c r="AB82" s="314"/>
      <c r="AC82" s="314"/>
      <c r="AD82" s="314"/>
      <c r="AE82" s="314"/>
      <c r="AF82" s="314"/>
      <c r="AG82" s="314"/>
      <c r="AH82" s="314"/>
      <c r="AI82" s="314"/>
      <c r="AJ82" s="314"/>
      <c r="AK82" s="314"/>
      <c r="AL82" s="314"/>
      <c r="AM82" s="314"/>
      <c r="AN82" s="314"/>
      <c r="AO82" s="314"/>
      <c r="AP82" s="314"/>
      <c r="AQ82" s="316"/>
      <c r="AR82" s="316"/>
      <c r="AS82" s="316"/>
      <c r="AT82" s="316"/>
      <c r="AU82" s="316"/>
      <c r="AV82" s="316"/>
      <c r="AW82" s="312"/>
      <c r="AX82" s="312"/>
      <c r="AY82" s="312"/>
      <c r="AZ82" s="312"/>
      <c r="BA82" s="312"/>
      <c r="BB82" s="312"/>
      <c r="BC82" s="289"/>
      <c r="BD82" s="296"/>
      <c r="BE82" s="289"/>
      <c r="BF82" s="278"/>
      <c r="BG82" s="278"/>
      <c r="BH82" s="278"/>
      <c r="BI82" s="278"/>
      <c r="BJ82" s="278"/>
      <c r="BK82" s="278"/>
      <c r="BL82" s="278"/>
    </row>
    <row r="83" spans="1:64" ht="15.95" customHeight="1" x14ac:dyDescent="0.2">
      <c r="A83" s="277">
        <v>4</v>
      </c>
      <c r="B83" s="278"/>
      <c r="C83" s="278"/>
      <c r="D83" s="278"/>
      <c r="E83" s="278"/>
      <c r="F83" s="278"/>
      <c r="G83" s="278"/>
      <c r="H83" s="278"/>
      <c r="I83" s="278"/>
      <c r="J83" s="278"/>
      <c r="K83" s="290"/>
      <c r="L83" s="289"/>
      <c r="M83" s="314"/>
      <c r="N83" s="314"/>
      <c r="O83" s="314"/>
      <c r="P83" s="314"/>
      <c r="Q83" s="314"/>
      <c r="R83" s="314"/>
      <c r="S83" s="314"/>
      <c r="T83" s="314"/>
      <c r="U83" s="314"/>
      <c r="V83" s="314"/>
      <c r="W83" s="314"/>
      <c r="X83" s="314"/>
      <c r="Y83" s="314"/>
      <c r="Z83" s="314"/>
      <c r="AA83" s="314"/>
      <c r="AB83" s="314"/>
      <c r="AC83" s="314"/>
      <c r="AD83" s="314"/>
      <c r="AE83" s="314"/>
      <c r="AF83" s="314"/>
      <c r="AG83" s="314"/>
      <c r="AH83" s="314"/>
      <c r="AI83" s="314"/>
      <c r="AJ83" s="314"/>
      <c r="AK83" s="314"/>
      <c r="AL83" s="314"/>
      <c r="AM83" s="314"/>
      <c r="AN83" s="314"/>
      <c r="AO83" s="314"/>
      <c r="AP83" s="314"/>
      <c r="AQ83" s="316"/>
      <c r="AR83" s="316"/>
      <c r="AS83" s="316"/>
      <c r="AT83" s="316"/>
      <c r="AU83" s="316"/>
      <c r="AV83" s="316"/>
      <c r="AW83" s="312"/>
      <c r="AX83" s="312"/>
      <c r="AY83" s="312"/>
      <c r="AZ83" s="312"/>
      <c r="BA83" s="312"/>
      <c r="BB83" s="312"/>
      <c r="BC83" s="326"/>
      <c r="BD83" s="296"/>
      <c r="BE83" s="289"/>
      <c r="BF83" s="278"/>
      <c r="BG83" s="278"/>
      <c r="BH83" s="278"/>
      <c r="BI83" s="278"/>
      <c r="BJ83" s="278"/>
      <c r="BK83" s="278"/>
      <c r="BL83" s="278"/>
    </row>
    <row r="84" spans="1:64" ht="15.95" customHeight="1" x14ac:dyDescent="0.2">
      <c r="A84" s="277">
        <v>4</v>
      </c>
      <c r="B84" s="278"/>
      <c r="C84" s="278"/>
      <c r="D84" s="278"/>
      <c r="E84" s="278"/>
      <c r="F84" s="278"/>
      <c r="G84" s="278"/>
      <c r="H84" s="278"/>
      <c r="I84" s="278"/>
      <c r="J84" s="278"/>
      <c r="K84" s="290"/>
      <c r="L84" s="289"/>
      <c r="M84" s="311" t="e">
        <f>AW81+1</f>
        <v>#VALUE!</v>
      </c>
      <c r="N84" s="312"/>
      <c r="O84" s="312"/>
      <c r="P84" s="312"/>
      <c r="Q84" s="312"/>
      <c r="R84" s="312"/>
      <c r="S84" s="313" t="e">
        <f>M84+1</f>
        <v>#VALUE!</v>
      </c>
      <c r="T84" s="314"/>
      <c r="U84" s="314"/>
      <c r="V84" s="314"/>
      <c r="W84" s="314"/>
      <c r="X84" s="314"/>
      <c r="Y84" s="313" t="e">
        <f>S84+1</f>
        <v>#VALUE!</v>
      </c>
      <c r="Z84" s="314"/>
      <c r="AA84" s="314"/>
      <c r="AB84" s="314"/>
      <c r="AC84" s="314"/>
      <c r="AD84" s="314"/>
      <c r="AE84" s="313" t="e">
        <f>Y84+1</f>
        <v>#VALUE!</v>
      </c>
      <c r="AF84" s="314"/>
      <c r="AG84" s="314"/>
      <c r="AH84" s="314"/>
      <c r="AI84" s="314"/>
      <c r="AJ84" s="314"/>
      <c r="AK84" s="313" t="e">
        <f>AE84+1</f>
        <v>#VALUE!</v>
      </c>
      <c r="AL84" s="314"/>
      <c r="AM84" s="314"/>
      <c r="AN84" s="314"/>
      <c r="AO84" s="314"/>
      <c r="AP84" s="314"/>
      <c r="AQ84" s="315" t="e">
        <f>AK84+1</f>
        <v>#VALUE!</v>
      </c>
      <c r="AR84" s="316"/>
      <c r="AS84" s="316"/>
      <c r="AT84" s="316"/>
      <c r="AU84" s="316"/>
      <c r="AV84" s="316"/>
      <c r="AW84" s="311" t="e">
        <f>AQ84+1</f>
        <v>#VALUE!</v>
      </c>
      <c r="AX84" s="312"/>
      <c r="AY84" s="312"/>
      <c r="AZ84" s="312"/>
      <c r="BA84" s="312"/>
      <c r="BB84" s="312"/>
      <c r="BC84" s="326"/>
      <c r="BD84" s="296"/>
      <c r="BE84" s="289"/>
      <c r="BF84" s="278"/>
      <c r="BG84" s="278"/>
      <c r="BH84" s="278"/>
      <c r="BI84" s="278"/>
      <c r="BJ84" s="278"/>
      <c r="BK84" s="278"/>
      <c r="BL84" s="278"/>
    </row>
    <row r="85" spans="1:64" ht="15.95" customHeight="1" x14ac:dyDescent="0.2">
      <c r="A85" s="277">
        <v>4</v>
      </c>
      <c r="B85" s="278"/>
      <c r="C85" s="278"/>
      <c r="D85" s="278"/>
      <c r="E85" s="278"/>
      <c r="F85" s="278"/>
      <c r="G85" s="278"/>
      <c r="H85" s="278"/>
      <c r="I85" s="278"/>
      <c r="J85" s="278"/>
      <c r="K85" s="290"/>
      <c r="L85" s="289"/>
      <c r="M85" s="312"/>
      <c r="N85" s="312"/>
      <c r="O85" s="312"/>
      <c r="P85" s="312"/>
      <c r="Q85" s="312"/>
      <c r="R85" s="312"/>
      <c r="S85" s="314"/>
      <c r="T85" s="314"/>
      <c r="U85" s="314"/>
      <c r="V85" s="314"/>
      <c r="W85" s="314"/>
      <c r="X85" s="314"/>
      <c r="Y85" s="314"/>
      <c r="Z85" s="314"/>
      <c r="AA85" s="314"/>
      <c r="AB85" s="314"/>
      <c r="AC85" s="314"/>
      <c r="AD85" s="314"/>
      <c r="AE85" s="314"/>
      <c r="AF85" s="314"/>
      <c r="AG85" s="314"/>
      <c r="AH85" s="314"/>
      <c r="AI85" s="314"/>
      <c r="AJ85" s="314"/>
      <c r="AK85" s="314"/>
      <c r="AL85" s="314"/>
      <c r="AM85" s="314"/>
      <c r="AN85" s="314"/>
      <c r="AO85" s="314"/>
      <c r="AP85" s="314"/>
      <c r="AQ85" s="316"/>
      <c r="AR85" s="316"/>
      <c r="AS85" s="316"/>
      <c r="AT85" s="316"/>
      <c r="AU85" s="316"/>
      <c r="AV85" s="316"/>
      <c r="AW85" s="312"/>
      <c r="AX85" s="312"/>
      <c r="AY85" s="312"/>
      <c r="AZ85" s="312"/>
      <c r="BA85" s="312"/>
      <c r="BB85" s="312"/>
      <c r="BC85" s="326"/>
      <c r="BD85" s="296"/>
      <c r="BE85" s="289"/>
      <c r="BF85" s="278"/>
      <c r="BG85" s="278"/>
      <c r="BH85" s="278"/>
      <c r="BI85" s="278"/>
      <c r="BJ85" s="278"/>
      <c r="BK85" s="278"/>
      <c r="BL85" s="278"/>
    </row>
    <row r="86" spans="1:64" ht="15.95" customHeight="1" x14ac:dyDescent="0.2">
      <c r="A86" s="277">
        <v>4</v>
      </c>
      <c r="B86" s="278"/>
      <c r="C86" s="278"/>
      <c r="D86" s="278"/>
      <c r="E86" s="278"/>
      <c r="F86" s="278"/>
      <c r="G86" s="278"/>
      <c r="H86" s="278"/>
      <c r="I86" s="278"/>
      <c r="J86" s="278"/>
      <c r="K86" s="290"/>
      <c r="L86" s="289"/>
      <c r="M86" s="312"/>
      <c r="N86" s="312"/>
      <c r="O86" s="312"/>
      <c r="P86" s="312"/>
      <c r="Q86" s="312"/>
      <c r="R86" s="312"/>
      <c r="S86" s="314"/>
      <c r="T86" s="314"/>
      <c r="U86" s="314"/>
      <c r="V86" s="314"/>
      <c r="W86" s="314"/>
      <c r="X86" s="314"/>
      <c r="Y86" s="314"/>
      <c r="Z86" s="314"/>
      <c r="AA86" s="314"/>
      <c r="AB86" s="314"/>
      <c r="AC86" s="314"/>
      <c r="AD86" s="314"/>
      <c r="AE86" s="314"/>
      <c r="AF86" s="314"/>
      <c r="AG86" s="314"/>
      <c r="AH86" s="314"/>
      <c r="AI86" s="314"/>
      <c r="AJ86" s="314"/>
      <c r="AK86" s="314"/>
      <c r="AL86" s="314"/>
      <c r="AM86" s="314"/>
      <c r="AN86" s="314"/>
      <c r="AO86" s="314"/>
      <c r="AP86" s="314"/>
      <c r="AQ86" s="316"/>
      <c r="AR86" s="316"/>
      <c r="AS86" s="316"/>
      <c r="AT86" s="316"/>
      <c r="AU86" s="316"/>
      <c r="AV86" s="316"/>
      <c r="AW86" s="312"/>
      <c r="AX86" s="312"/>
      <c r="AY86" s="312"/>
      <c r="AZ86" s="312"/>
      <c r="BA86" s="312"/>
      <c r="BB86" s="312"/>
      <c r="BC86" s="326"/>
      <c r="BD86" s="296"/>
      <c r="BE86" s="289"/>
      <c r="BF86" s="278"/>
      <c r="BG86" s="278"/>
      <c r="BH86" s="278"/>
      <c r="BI86" s="278"/>
      <c r="BJ86" s="278"/>
      <c r="BK86" s="278"/>
      <c r="BL86" s="278"/>
    </row>
    <row r="87" spans="1:64" ht="15.95" customHeight="1" x14ac:dyDescent="0.2">
      <c r="A87" s="277">
        <v>4</v>
      </c>
      <c r="B87" s="278"/>
      <c r="C87" s="278"/>
      <c r="D87" s="278"/>
      <c r="E87" s="278"/>
      <c r="F87" s="278"/>
      <c r="G87" s="278"/>
      <c r="H87" s="278"/>
      <c r="I87" s="278"/>
      <c r="J87" s="278"/>
      <c r="K87" s="290"/>
      <c r="L87" s="289"/>
      <c r="M87" s="313" t="e">
        <f>AW84+1</f>
        <v>#VALUE!</v>
      </c>
      <c r="N87" s="314"/>
      <c r="O87" s="314"/>
      <c r="P87" s="314"/>
      <c r="Q87" s="314"/>
      <c r="R87" s="314"/>
      <c r="S87" s="313" t="e">
        <f>M87+1</f>
        <v>#VALUE!</v>
      </c>
      <c r="T87" s="314"/>
      <c r="U87" s="314"/>
      <c r="V87" s="314"/>
      <c r="W87" s="314"/>
      <c r="X87" s="314"/>
      <c r="Y87" s="313" t="e">
        <f>S87+1</f>
        <v>#VALUE!</v>
      </c>
      <c r="Z87" s="314"/>
      <c r="AA87" s="314"/>
      <c r="AB87" s="314"/>
      <c r="AC87" s="314"/>
      <c r="AD87" s="314"/>
      <c r="AE87" s="313" t="e">
        <f>Y87+1</f>
        <v>#VALUE!</v>
      </c>
      <c r="AF87" s="314"/>
      <c r="AG87" s="314"/>
      <c r="AH87" s="314"/>
      <c r="AI87" s="314"/>
      <c r="AJ87" s="314"/>
      <c r="AK87" s="313" t="e">
        <f>AE87+1</f>
        <v>#VALUE!</v>
      </c>
      <c r="AL87" s="314"/>
      <c r="AM87" s="314"/>
      <c r="AN87" s="314"/>
      <c r="AO87" s="314"/>
      <c r="AP87" s="314"/>
      <c r="AQ87" s="315" t="e">
        <f>AK87+1</f>
        <v>#VALUE!</v>
      </c>
      <c r="AR87" s="316"/>
      <c r="AS87" s="316"/>
      <c r="AT87" s="316"/>
      <c r="AU87" s="316"/>
      <c r="AV87" s="316"/>
      <c r="AW87" s="311" t="e">
        <f>AQ87+1</f>
        <v>#VALUE!</v>
      </c>
      <c r="AX87" s="312"/>
      <c r="AY87" s="312"/>
      <c r="AZ87" s="312"/>
      <c r="BA87" s="312"/>
      <c r="BB87" s="312"/>
      <c r="BC87" s="289"/>
      <c r="BD87" s="296"/>
      <c r="BE87" s="289"/>
      <c r="BF87" s="278"/>
      <c r="BG87" s="278"/>
      <c r="BH87" s="278"/>
      <c r="BI87" s="278"/>
      <c r="BJ87" s="278"/>
      <c r="BK87" s="278"/>
      <c r="BL87" s="278"/>
    </row>
    <row r="88" spans="1:64" ht="15.95" customHeight="1" x14ac:dyDescent="0.2">
      <c r="A88" s="277">
        <v>4</v>
      </c>
      <c r="B88" s="278"/>
      <c r="C88" s="278"/>
      <c r="D88" s="278"/>
      <c r="E88" s="278"/>
      <c r="F88" s="278"/>
      <c r="G88" s="278"/>
      <c r="H88" s="278"/>
      <c r="I88" s="278"/>
      <c r="J88" s="278"/>
      <c r="K88" s="290"/>
      <c r="L88" s="289"/>
      <c r="M88" s="314"/>
      <c r="N88" s="314"/>
      <c r="O88" s="314"/>
      <c r="P88" s="314"/>
      <c r="Q88" s="314"/>
      <c r="R88" s="314"/>
      <c r="S88" s="314"/>
      <c r="T88" s="314"/>
      <c r="U88" s="314"/>
      <c r="V88" s="314"/>
      <c r="W88" s="314"/>
      <c r="X88" s="314"/>
      <c r="Y88" s="314"/>
      <c r="Z88" s="314"/>
      <c r="AA88" s="314"/>
      <c r="AB88" s="314"/>
      <c r="AC88" s="314"/>
      <c r="AD88" s="314"/>
      <c r="AE88" s="314"/>
      <c r="AF88" s="314"/>
      <c r="AG88" s="314"/>
      <c r="AH88" s="314"/>
      <c r="AI88" s="314"/>
      <c r="AJ88" s="314"/>
      <c r="AK88" s="314"/>
      <c r="AL88" s="314"/>
      <c r="AM88" s="314"/>
      <c r="AN88" s="314"/>
      <c r="AO88" s="314"/>
      <c r="AP88" s="314"/>
      <c r="AQ88" s="316"/>
      <c r="AR88" s="316"/>
      <c r="AS88" s="316"/>
      <c r="AT88" s="316"/>
      <c r="AU88" s="316"/>
      <c r="AV88" s="316"/>
      <c r="AW88" s="312"/>
      <c r="AX88" s="312"/>
      <c r="AY88" s="312"/>
      <c r="AZ88" s="312"/>
      <c r="BA88" s="312"/>
      <c r="BB88" s="312"/>
      <c r="BC88" s="289"/>
      <c r="BD88" s="296"/>
      <c r="BE88" s="289"/>
      <c r="BF88" s="278"/>
      <c r="BG88" s="278"/>
      <c r="BH88" s="278"/>
      <c r="BI88" s="278"/>
      <c r="BJ88" s="278"/>
      <c r="BK88" s="278"/>
      <c r="BL88" s="278"/>
    </row>
    <row r="89" spans="1:64" ht="15.95" customHeight="1" x14ac:dyDescent="0.2">
      <c r="A89" s="277">
        <v>4</v>
      </c>
      <c r="B89" s="278"/>
      <c r="C89" s="278"/>
      <c r="D89" s="278"/>
      <c r="E89" s="278"/>
      <c r="F89" s="278"/>
      <c r="G89" s="278"/>
      <c r="H89" s="278"/>
      <c r="I89" s="278"/>
      <c r="J89" s="278"/>
      <c r="K89" s="290"/>
      <c r="L89" s="289"/>
      <c r="M89" s="314"/>
      <c r="N89" s="314"/>
      <c r="O89" s="314"/>
      <c r="P89" s="314"/>
      <c r="Q89" s="314"/>
      <c r="R89" s="314"/>
      <c r="S89" s="314"/>
      <c r="T89" s="314"/>
      <c r="U89" s="314"/>
      <c r="V89" s="314"/>
      <c r="W89" s="314"/>
      <c r="X89" s="314"/>
      <c r="Y89" s="314"/>
      <c r="Z89" s="314"/>
      <c r="AA89" s="314"/>
      <c r="AB89" s="314"/>
      <c r="AC89" s="314"/>
      <c r="AD89" s="314"/>
      <c r="AE89" s="314"/>
      <c r="AF89" s="314"/>
      <c r="AG89" s="314"/>
      <c r="AH89" s="314"/>
      <c r="AI89" s="314"/>
      <c r="AJ89" s="314"/>
      <c r="AK89" s="314"/>
      <c r="AL89" s="314"/>
      <c r="AM89" s="314"/>
      <c r="AN89" s="314"/>
      <c r="AO89" s="314"/>
      <c r="AP89" s="314"/>
      <c r="AQ89" s="316"/>
      <c r="AR89" s="316"/>
      <c r="AS89" s="316"/>
      <c r="AT89" s="316"/>
      <c r="AU89" s="316"/>
      <c r="AV89" s="316"/>
      <c r="AW89" s="312"/>
      <c r="AX89" s="312"/>
      <c r="AY89" s="312"/>
      <c r="AZ89" s="312"/>
      <c r="BA89" s="312"/>
      <c r="BB89" s="312"/>
      <c r="BC89" s="326"/>
      <c r="BD89" s="296"/>
      <c r="BE89" s="289"/>
      <c r="BF89" s="278"/>
      <c r="BG89" s="278"/>
      <c r="BH89" s="278"/>
      <c r="BI89" s="278"/>
      <c r="BJ89" s="278"/>
      <c r="BK89" s="278"/>
      <c r="BL89" s="278"/>
    </row>
    <row r="90" spans="1:64" ht="15.95" customHeight="1" x14ac:dyDescent="0.2">
      <c r="A90" s="277">
        <v>4</v>
      </c>
      <c r="B90" s="278"/>
      <c r="C90" s="278"/>
      <c r="D90" s="278"/>
      <c r="E90" s="278"/>
      <c r="F90" s="278"/>
      <c r="G90" s="278"/>
      <c r="H90" s="278"/>
      <c r="I90" s="278"/>
      <c r="J90" s="278"/>
      <c r="K90" s="290"/>
      <c r="L90" s="289"/>
      <c r="M90" s="313" t="e">
        <f>AW87+1</f>
        <v>#VALUE!</v>
      </c>
      <c r="N90" s="314"/>
      <c r="O90" s="314"/>
      <c r="P90" s="314"/>
      <c r="Q90" s="314"/>
      <c r="R90" s="314"/>
      <c r="S90" s="313" t="e">
        <f>M90+1</f>
        <v>#VALUE!</v>
      </c>
      <c r="T90" s="314"/>
      <c r="U90" s="314"/>
      <c r="V90" s="314"/>
      <c r="W90" s="314"/>
      <c r="X90" s="314"/>
      <c r="Y90" s="313" t="e">
        <f>S90+1</f>
        <v>#VALUE!</v>
      </c>
      <c r="Z90" s="314"/>
      <c r="AA90" s="314"/>
      <c r="AB90" s="314"/>
      <c r="AC90" s="314"/>
      <c r="AD90" s="314"/>
      <c r="AE90" s="313" t="e">
        <f>Y90+1</f>
        <v>#VALUE!</v>
      </c>
      <c r="AF90" s="314"/>
      <c r="AG90" s="314"/>
      <c r="AH90" s="314"/>
      <c r="AI90" s="314"/>
      <c r="AJ90" s="314"/>
      <c r="AK90" s="313" t="e">
        <f>AE90+1</f>
        <v>#VALUE!</v>
      </c>
      <c r="AL90" s="314"/>
      <c r="AM90" s="314"/>
      <c r="AN90" s="314"/>
      <c r="AO90" s="314"/>
      <c r="AP90" s="314"/>
      <c r="AQ90" s="315" t="e">
        <f>AK90+1</f>
        <v>#VALUE!</v>
      </c>
      <c r="AR90" s="316"/>
      <c r="AS90" s="316"/>
      <c r="AT90" s="316"/>
      <c r="AU90" s="316"/>
      <c r="AV90" s="316"/>
      <c r="AW90" s="309" t="e">
        <f>AQ90+1</f>
        <v>#VALUE!</v>
      </c>
      <c r="AX90" s="310"/>
      <c r="AY90" s="310"/>
      <c r="AZ90" s="310"/>
      <c r="BA90" s="310"/>
      <c r="BB90" s="310"/>
      <c r="BC90" s="326"/>
      <c r="BD90" s="296"/>
      <c r="BE90" s="289"/>
      <c r="BF90" s="278"/>
      <c r="BG90" s="278"/>
      <c r="BH90" s="278"/>
      <c r="BI90" s="278"/>
      <c r="BJ90" s="278"/>
      <c r="BK90" s="278"/>
      <c r="BL90" s="278"/>
    </row>
    <row r="91" spans="1:64" ht="15.95" customHeight="1" x14ac:dyDescent="0.2">
      <c r="A91" s="277">
        <v>4</v>
      </c>
      <c r="B91" s="278"/>
      <c r="C91" s="278"/>
      <c r="D91" s="278"/>
      <c r="E91" s="278"/>
      <c r="F91" s="278"/>
      <c r="G91" s="278"/>
      <c r="H91" s="278"/>
      <c r="I91" s="278"/>
      <c r="J91" s="278"/>
      <c r="K91" s="290"/>
      <c r="L91" s="289"/>
      <c r="M91" s="314"/>
      <c r="N91" s="314"/>
      <c r="O91" s="314"/>
      <c r="P91" s="314"/>
      <c r="Q91" s="314"/>
      <c r="R91" s="314"/>
      <c r="S91" s="314"/>
      <c r="T91" s="314"/>
      <c r="U91" s="314"/>
      <c r="V91" s="314"/>
      <c r="W91" s="314"/>
      <c r="X91" s="314"/>
      <c r="Y91" s="314"/>
      <c r="Z91" s="314"/>
      <c r="AA91" s="314"/>
      <c r="AB91" s="314"/>
      <c r="AC91" s="314"/>
      <c r="AD91" s="314"/>
      <c r="AE91" s="314"/>
      <c r="AF91" s="314"/>
      <c r="AG91" s="314"/>
      <c r="AH91" s="314"/>
      <c r="AI91" s="314"/>
      <c r="AJ91" s="314"/>
      <c r="AK91" s="314"/>
      <c r="AL91" s="314"/>
      <c r="AM91" s="314"/>
      <c r="AN91" s="314"/>
      <c r="AO91" s="314"/>
      <c r="AP91" s="314"/>
      <c r="AQ91" s="316"/>
      <c r="AR91" s="316"/>
      <c r="AS91" s="316"/>
      <c r="AT91" s="316"/>
      <c r="AU91" s="316"/>
      <c r="AV91" s="316"/>
      <c r="AW91" s="310"/>
      <c r="AX91" s="310"/>
      <c r="AY91" s="310"/>
      <c r="AZ91" s="310"/>
      <c r="BA91" s="310"/>
      <c r="BB91" s="310"/>
      <c r="BC91" s="326"/>
      <c r="BD91" s="296"/>
      <c r="BE91" s="289"/>
      <c r="BF91" s="278"/>
      <c r="BG91" s="278"/>
      <c r="BH91" s="278"/>
      <c r="BI91" s="278"/>
      <c r="BJ91" s="278"/>
      <c r="BK91" s="278"/>
      <c r="BL91" s="278"/>
    </row>
    <row r="92" spans="1:64" ht="15.95" customHeight="1" x14ac:dyDescent="0.2">
      <c r="A92" s="277">
        <v>4</v>
      </c>
      <c r="B92" s="278"/>
      <c r="C92" s="278"/>
      <c r="D92" s="278"/>
      <c r="E92" s="278"/>
      <c r="F92" s="278"/>
      <c r="G92" s="278"/>
      <c r="H92" s="278"/>
      <c r="I92" s="278"/>
      <c r="J92" s="278"/>
      <c r="K92" s="290"/>
      <c r="L92" s="289"/>
      <c r="M92" s="314"/>
      <c r="N92" s="314"/>
      <c r="O92" s="314"/>
      <c r="P92" s="314"/>
      <c r="Q92" s="314"/>
      <c r="R92" s="314"/>
      <c r="S92" s="314"/>
      <c r="T92" s="314"/>
      <c r="U92" s="314"/>
      <c r="V92" s="314"/>
      <c r="W92" s="314"/>
      <c r="X92" s="314"/>
      <c r="Y92" s="314"/>
      <c r="Z92" s="314"/>
      <c r="AA92" s="314"/>
      <c r="AB92" s="314"/>
      <c r="AC92" s="314"/>
      <c r="AD92" s="314"/>
      <c r="AE92" s="314"/>
      <c r="AF92" s="314"/>
      <c r="AG92" s="314"/>
      <c r="AH92" s="314"/>
      <c r="AI92" s="314"/>
      <c r="AJ92" s="314"/>
      <c r="AK92" s="314"/>
      <c r="AL92" s="314"/>
      <c r="AM92" s="314"/>
      <c r="AN92" s="314"/>
      <c r="AO92" s="314"/>
      <c r="AP92" s="314"/>
      <c r="AQ92" s="316"/>
      <c r="AR92" s="316"/>
      <c r="AS92" s="316"/>
      <c r="AT92" s="316"/>
      <c r="AU92" s="316"/>
      <c r="AV92" s="316"/>
      <c r="AW92" s="310"/>
      <c r="AX92" s="310"/>
      <c r="AY92" s="310"/>
      <c r="AZ92" s="310"/>
      <c r="BA92" s="310"/>
      <c r="BB92" s="310"/>
      <c r="BC92" s="326"/>
      <c r="BD92" s="296"/>
      <c r="BE92" s="289"/>
      <c r="BF92" s="278"/>
      <c r="BG92" s="278"/>
      <c r="BH92" s="278"/>
      <c r="BI92" s="278"/>
      <c r="BJ92" s="278"/>
      <c r="BK92" s="278"/>
      <c r="BL92" s="278"/>
    </row>
    <row r="93" spans="1:64" ht="15.95" customHeight="1" x14ac:dyDescent="0.2">
      <c r="A93" s="277">
        <v>4</v>
      </c>
      <c r="B93" s="278"/>
      <c r="C93" s="278"/>
      <c r="D93" s="278"/>
      <c r="E93" s="278"/>
      <c r="F93" s="278"/>
      <c r="G93" s="278"/>
      <c r="H93" s="278"/>
      <c r="I93" s="278"/>
      <c r="J93" s="278"/>
      <c r="K93" s="290"/>
      <c r="L93" s="289"/>
      <c r="M93" s="309" t="e">
        <f>AW90+1</f>
        <v>#VALUE!</v>
      </c>
      <c r="N93" s="310"/>
      <c r="O93" s="310"/>
      <c r="P93" s="310"/>
      <c r="Q93" s="310"/>
      <c r="R93" s="310"/>
      <c r="S93" s="309" t="e">
        <f>M93+1</f>
        <v>#VALUE!</v>
      </c>
      <c r="T93" s="310"/>
      <c r="U93" s="310"/>
      <c r="V93" s="310"/>
      <c r="W93" s="310"/>
      <c r="X93" s="310"/>
      <c r="Y93" s="309" t="e">
        <f>S93+1</f>
        <v>#VALUE!</v>
      </c>
      <c r="Z93" s="310"/>
      <c r="AA93" s="310"/>
      <c r="AB93" s="310"/>
      <c r="AC93" s="310"/>
      <c r="AD93" s="310"/>
      <c r="AE93" s="309" t="e">
        <f>Y93+1</f>
        <v>#VALUE!</v>
      </c>
      <c r="AF93" s="310"/>
      <c r="AG93" s="310"/>
      <c r="AH93" s="310"/>
      <c r="AI93" s="310"/>
      <c r="AJ93" s="310"/>
      <c r="AK93" s="309" t="e">
        <f>AE93+1</f>
        <v>#VALUE!</v>
      </c>
      <c r="AL93" s="310"/>
      <c r="AM93" s="310"/>
      <c r="AN93" s="310"/>
      <c r="AO93" s="310"/>
      <c r="AP93" s="310"/>
      <c r="AQ93" s="309" t="e">
        <f>AK93+1</f>
        <v>#VALUE!</v>
      </c>
      <c r="AR93" s="310"/>
      <c r="AS93" s="310"/>
      <c r="AT93" s="310"/>
      <c r="AU93" s="310"/>
      <c r="AV93" s="310"/>
      <c r="AW93" s="309" t="e">
        <f>AQ93+1</f>
        <v>#VALUE!</v>
      </c>
      <c r="AX93" s="310"/>
      <c r="AY93" s="310"/>
      <c r="AZ93" s="310"/>
      <c r="BA93" s="310"/>
      <c r="BB93" s="310"/>
      <c r="BC93" s="326"/>
      <c r="BD93" s="296"/>
      <c r="BE93" s="289"/>
      <c r="BF93" s="278"/>
      <c r="BG93" s="278"/>
      <c r="BH93" s="278"/>
      <c r="BI93" s="278"/>
      <c r="BJ93" s="278"/>
      <c r="BK93" s="278"/>
      <c r="BL93" s="278"/>
    </row>
    <row r="94" spans="1:64" ht="15.95" customHeight="1" x14ac:dyDescent="0.2">
      <c r="A94" s="277">
        <v>4</v>
      </c>
      <c r="B94" s="278"/>
      <c r="C94" s="278"/>
      <c r="D94" s="278"/>
      <c r="E94" s="278"/>
      <c r="F94" s="278"/>
      <c r="G94" s="278"/>
      <c r="H94" s="278"/>
      <c r="I94" s="278"/>
      <c r="J94" s="278"/>
      <c r="K94" s="317" t="s">
        <v>243</v>
      </c>
      <c r="L94" s="319"/>
      <c r="M94" s="310"/>
      <c r="N94" s="310"/>
      <c r="O94" s="310"/>
      <c r="P94" s="310"/>
      <c r="Q94" s="310"/>
      <c r="R94" s="310"/>
      <c r="S94" s="310"/>
      <c r="T94" s="310"/>
      <c r="U94" s="310"/>
      <c r="V94" s="310"/>
      <c r="W94" s="310"/>
      <c r="X94" s="310"/>
      <c r="Y94" s="310"/>
      <c r="Z94" s="310"/>
      <c r="AA94" s="310"/>
      <c r="AB94" s="310"/>
      <c r="AC94" s="310"/>
      <c r="AD94" s="310"/>
      <c r="AE94" s="310"/>
      <c r="AF94" s="310"/>
      <c r="AG94" s="310"/>
      <c r="AH94" s="310"/>
      <c r="AI94" s="310"/>
      <c r="AJ94" s="310"/>
      <c r="AK94" s="310"/>
      <c r="AL94" s="310"/>
      <c r="AM94" s="310"/>
      <c r="AN94" s="310"/>
      <c r="AO94" s="310"/>
      <c r="AP94" s="310"/>
      <c r="AQ94" s="310"/>
      <c r="AR94" s="310"/>
      <c r="AS94" s="310"/>
      <c r="AT94" s="310"/>
      <c r="AU94" s="310"/>
      <c r="AV94" s="310"/>
      <c r="AW94" s="310"/>
      <c r="AX94" s="310"/>
      <c r="AY94" s="310"/>
      <c r="AZ94" s="310"/>
      <c r="BA94" s="310"/>
      <c r="BB94" s="310"/>
      <c r="BC94" s="289"/>
      <c r="BD94" s="296"/>
      <c r="BE94" s="289"/>
      <c r="BF94" s="278"/>
      <c r="BG94" s="278"/>
      <c r="BH94" s="278"/>
      <c r="BI94" s="278"/>
      <c r="BJ94" s="278"/>
      <c r="BK94" s="278"/>
      <c r="BL94" s="278"/>
    </row>
    <row r="95" spans="1:64" ht="15.95" customHeight="1" x14ac:dyDescent="0.2">
      <c r="A95" s="277">
        <v>4</v>
      </c>
      <c r="B95" s="278"/>
      <c r="C95" s="278"/>
      <c r="D95" s="278"/>
      <c r="E95" s="278"/>
      <c r="F95" s="278"/>
      <c r="G95" s="278"/>
      <c r="H95" s="278"/>
      <c r="I95" s="278"/>
      <c r="J95" s="278"/>
      <c r="K95" s="318"/>
      <c r="L95" s="319"/>
      <c r="M95" s="310"/>
      <c r="N95" s="310"/>
      <c r="O95" s="310"/>
      <c r="P95" s="310"/>
      <c r="Q95" s="310"/>
      <c r="R95" s="310"/>
      <c r="S95" s="310"/>
      <c r="T95" s="310"/>
      <c r="U95" s="310"/>
      <c r="V95" s="310"/>
      <c r="W95" s="310"/>
      <c r="X95" s="310"/>
      <c r="Y95" s="310"/>
      <c r="Z95" s="310"/>
      <c r="AA95" s="310"/>
      <c r="AB95" s="310"/>
      <c r="AC95" s="310"/>
      <c r="AD95" s="310"/>
      <c r="AE95" s="310"/>
      <c r="AF95" s="310"/>
      <c r="AG95" s="310"/>
      <c r="AH95" s="310"/>
      <c r="AI95" s="310"/>
      <c r="AJ95" s="310"/>
      <c r="AK95" s="310"/>
      <c r="AL95" s="310"/>
      <c r="AM95" s="310"/>
      <c r="AN95" s="310"/>
      <c r="AO95" s="310"/>
      <c r="AP95" s="310"/>
      <c r="AQ95" s="310"/>
      <c r="AR95" s="310"/>
      <c r="AS95" s="310"/>
      <c r="AT95" s="310"/>
      <c r="AU95" s="310"/>
      <c r="AV95" s="310"/>
      <c r="AW95" s="310"/>
      <c r="AX95" s="310"/>
      <c r="AY95" s="310"/>
      <c r="AZ95" s="310"/>
      <c r="BA95" s="310"/>
      <c r="BB95" s="310"/>
      <c r="BC95" s="289"/>
      <c r="BD95" s="296"/>
      <c r="BE95" s="289"/>
      <c r="BF95" s="278"/>
      <c r="BG95" s="278"/>
      <c r="BH95" s="278"/>
      <c r="BI95" s="278"/>
      <c r="BJ95" s="278"/>
      <c r="BK95" s="278"/>
      <c r="BL95" s="278"/>
    </row>
    <row r="96" spans="1:64" ht="15.95" customHeight="1" x14ac:dyDescent="0.2">
      <c r="A96" s="277">
        <v>4</v>
      </c>
      <c r="B96" s="278"/>
      <c r="C96" s="278"/>
      <c r="D96" s="278"/>
      <c r="E96" s="278"/>
      <c r="F96" s="278"/>
      <c r="G96" s="278"/>
      <c r="H96" s="278"/>
      <c r="I96" s="278"/>
      <c r="J96" s="278"/>
      <c r="K96" s="290"/>
      <c r="L96" s="320"/>
      <c r="M96" s="321"/>
      <c r="N96" s="321"/>
      <c r="O96" s="321"/>
      <c r="P96" s="321"/>
      <c r="Q96" s="321"/>
      <c r="R96" s="321"/>
      <c r="S96" s="321"/>
      <c r="T96" s="321"/>
      <c r="U96" s="321"/>
      <c r="V96" s="321"/>
      <c r="W96" s="321"/>
      <c r="X96" s="321"/>
      <c r="Y96" s="321"/>
      <c r="Z96" s="321"/>
      <c r="AA96" s="321"/>
      <c r="AB96" s="321"/>
      <c r="AC96" s="321"/>
      <c r="AD96" s="321"/>
      <c r="AE96" s="321"/>
      <c r="AF96" s="321"/>
      <c r="AG96" s="321"/>
      <c r="AH96" s="321"/>
      <c r="AI96" s="321"/>
      <c r="AJ96" s="321"/>
      <c r="AK96" s="321"/>
      <c r="AL96" s="321"/>
      <c r="AM96" s="321"/>
      <c r="AN96" s="321"/>
      <c r="AO96" s="321"/>
      <c r="AP96" s="321"/>
      <c r="AQ96" s="321"/>
      <c r="AR96" s="321"/>
      <c r="AS96" s="321"/>
      <c r="AT96" s="321"/>
      <c r="AU96" s="321"/>
      <c r="AV96" s="321"/>
      <c r="AW96" s="321"/>
      <c r="AX96" s="321"/>
      <c r="AY96" s="321"/>
      <c r="AZ96" s="321"/>
      <c r="BA96" s="321"/>
      <c r="BB96" s="321"/>
      <c r="BC96" s="322"/>
      <c r="BD96" s="296"/>
      <c r="BE96" s="289"/>
      <c r="BF96" s="278"/>
      <c r="BG96" s="278"/>
      <c r="BH96" s="278"/>
      <c r="BI96" s="278"/>
      <c r="BJ96" s="278"/>
      <c r="BK96" s="278"/>
      <c r="BL96" s="278"/>
    </row>
    <row r="97" spans="1:64" ht="15.95" customHeight="1" x14ac:dyDescent="0.2">
      <c r="A97" s="277">
        <v>4</v>
      </c>
      <c r="B97" s="278"/>
      <c r="C97" s="278"/>
      <c r="D97" s="278"/>
      <c r="E97" s="278"/>
      <c r="F97" s="278"/>
      <c r="G97" s="278"/>
      <c r="H97" s="278"/>
      <c r="I97" s="278"/>
      <c r="J97" s="278"/>
      <c r="K97" s="323"/>
      <c r="L97" s="320"/>
      <c r="M97" s="321"/>
      <c r="N97" s="321"/>
      <c r="O97" s="321"/>
      <c r="P97" s="321"/>
      <c r="Q97" s="321"/>
      <c r="R97" s="321"/>
      <c r="S97" s="321"/>
      <c r="T97" s="321"/>
      <c r="U97" s="321"/>
      <c r="V97" s="321"/>
      <c r="W97" s="321"/>
      <c r="X97" s="321"/>
      <c r="Y97" s="321"/>
      <c r="Z97" s="321"/>
      <c r="AA97" s="321"/>
      <c r="AB97" s="321"/>
      <c r="AC97" s="321"/>
      <c r="AD97" s="321"/>
      <c r="AE97" s="321"/>
      <c r="AF97" s="321"/>
      <c r="AG97" s="321"/>
      <c r="AH97" s="321"/>
      <c r="AI97" s="321"/>
      <c r="AJ97" s="321"/>
      <c r="AK97" s="321"/>
      <c r="AL97" s="321"/>
      <c r="AM97" s="321"/>
      <c r="AN97" s="321"/>
      <c r="AO97" s="321"/>
      <c r="AP97" s="321"/>
      <c r="AQ97" s="321"/>
      <c r="AR97" s="321"/>
      <c r="AS97" s="321"/>
      <c r="AT97" s="321"/>
      <c r="AU97" s="321"/>
      <c r="AV97" s="321"/>
      <c r="AW97" s="321"/>
      <c r="AX97" s="321"/>
      <c r="AY97" s="321"/>
      <c r="AZ97" s="321"/>
      <c r="BA97" s="321"/>
      <c r="BB97" s="321"/>
      <c r="BC97" s="322"/>
      <c r="BD97" s="296"/>
      <c r="BE97" s="289"/>
      <c r="BF97" s="278"/>
      <c r="BG97" s="278"/>
      <c r="BH97" s="278"/>
      <c r="BI97" s="278"/>
      <c r="BJ97" s="278"/>
      <c r="BK97" s="278"/>
      <c r="BL97" s="278"/>
    </row>
    <row r="98" spans="1:64" ht="15.95" customHeight="1" x14ac:dyDescent="0.2">
      <c r="A98" s="277">
        <v>4</v>
      </c>
      <c r="B98" s="278"/>
      <c r="C98" s="278"/>
      <c r="D98" s="278"/>
      <c r="E98" s="278"/>
      <c r="F98" s="278"/>
      <c r="G98" s="278"/>
      <c r="H98" s="278"/>
      <c r="I98" s="278"/>
      <c r="J98" s="278"/>
      <c r="K98" s="323"/>
      <c r="L98" s="320"/>
      <c r="M98" s="321"/>
      <c r="N98" s="321"/>
      <c r="O98" s="321"/>
      <c r="P98" s="321"/>
      <c r="Q98" s="321"/>
      <c r="R98" s="321"/>
      <c r="S98" s="321"/>
      <c r="T98" s="321"/>
      <c r="U98" s="321"/>
      <c r="V98" s="321"/>
      <c r="W98" s="321"/>
      <c r="X98" s="321"/>
      <c r="Y98" s="321"/>
      <c r="Z98" s="321"/>
      <c r="AA98" s="321"/>
      <c r="AB98" s="321"/>
      <c r="AC98" s="321"/>
      <c r="AD98" s="321"/>
      <c r="AE98" s="321"/>
      <c r="AF98" s="321"/>
      <c r="AG98" s="321"/>
      <c r="AH98" s="321"/>
      <c r="AI98" s="321"/>
      <c r="AJ98" s="321"/>
      <c r="AK98" s="321"/>
      <c r="AL98" s="321"/>
      <c r="AM98" s="321"/>
      <c r="AN98" s="321"/>
      <c r="AO98" s="321"/>
      <c r="AP98" s="321"/>
      <c r="AQ98" s="321"/>
      <c r="AR98" s="321"/>
      <c r="AS98" s="321"/>
      <c r="AT98" s="321"/>
      <c r="AU98" s="321"/>
      <c r="AV98" s="321"/>
      <c r="AW98" s="321"/>
      <c r="AX98" s="321"/>
      <c r="AY98" s="321"/>
      <c r="AZ98" s="321"/>
      <c r="BA98" s="321"/>
      <c r="BB98" s="321"/>
      <c r="BC98" s="322"/>
      <c r="BD98" s="325"/>
      <c r="BE98" s="326"/>
      <c r="BF98" s="278"/>
      <c r="BG98" s="278"/>
      <c r="BH98" s="278"/>
      <c r="BI98" s="278"/>
      <c r="BJ98" s="278"/>
      <c r="BK98" s="278"/>
      <c r="BL98" s="278"/>
    </row>
    <row r="100" spans="1:64" s="332" customFormat="1" ht="14.25" customHeight="1" x14ac:dyDescent="0.2">
      <c r="A100" s="331"/>
    </row>
    <row r="101" spans="1:64" s="332" customFormat="1" ht="14.25" customHeight="1" x14ac:dyDescent="0.2">
      <c r="A101" s="331"/>
    </row>
    <row r="102" spans="1:64" s="332" customFormat="1" ht="14.25" customHeight="1" x14ac:dyDescent="0.2">
      <c r="A102" s="331"/>
    </row>
    <row r="103" spans="1:64" s="332" customFormat="1" ht="14.25" customHeight="1" x14ac:dyDescent="0.2">
      <c r="A103" s="331"/>
    </row>
    <row r="104" spans="1:64" s="332" customFormat="1" ht="14.25" customHeight="1" x14ac:dyDescent="0.2">
      <c r="A104" s="331"/>
    </row>
    <row r="105" spans="1:64" s="332" customFormat="1" ht="14.25" customHeight="1" x14ac:dyDescent="0.2">
      <c r="A105" s="331"/>
    </row>
    <row r="106" spans="1:64" s="332" customFormat="1" ht="14.25" customHeight="1" x14ac:dyDescent="0.2">
      <c r="A106" s="331"/>
    </row>
    <row r="107" spans="1:64" s="332" customFormat="1" ht="14.25" customHeight="1" x14ac:dyDescent="0.2">
      <c r="A107" s="331"/>
    </row>
    <row r="108" spans="1:64" s="332" customFormat="1" ht="14.25" customHeight="1" x14ac:dyDescent="0.2">
      <c r="A108" s="331"/>
    </row>
    <row r="109" spans="1:64" s="332" customFormat="1" ht="14.25" customHeight="1" x14ac:dyDescent="0.2">
      <c r="A109" s="331"/>
    </row>
    <row r="110" spans="1:64" s="332" customFormat="1" ht="14.25" customHeight="1" x14ac:dyDescent="0.2">
      <c r="A110" s="331"/>
    </row>
    <row r="111" spans="1:64" s="332" customFormat="1" ht="14.25" customHeight="1" x14ac:dyDescent="0.2">
      <c r="A111" s="331"/>
    </row>
    <row r="112" spans="1:64" s="332" customFormat="1" ht="14.25" customHeight="1" x14ac:dyDescent="0.2">
      <c r="A112" s="331"/>
    </row>
    <row r="113" spans="1:1" s="332" customFormat="1" ht="14.25" customHeight="1" x14ac:dyDescent="0.2">
      <c r="A113" s="331"/>
    </row>
    <row r="114" spans="1:1" s="332" customFormat="1" ht="14.25" customHeight="1" x14ac:dyDescent="0.2">
      <c r="A114" s="331"/>
    </row>
    <row r="115" spans="1:1" s="332" customFormat="1" ht="14.25" customHeight="1" x14ac:dyDescent="0.2">
      <c r="A115" s="331"/>
    </row>
    <row r="116" spans="1:1" s="332" customFormat="1" ht="14.25" customHeight="1" x14ac:dyDescent="0.2">
      <c r="A116" s="331"/>
    </row>
    <row r="117" spans="1:1" s="332" customFormat="1" ht="14.25" customHeight="1" x14ac:dyDescent="0.2">
      <c r="A117" s="331"/>
    </row>
    <row r="118" spans="1:1" s="332" customFormat="1" ht="14.25" customHeight="1" x14ac:dyDescent="0.2">
      <c r="A118" s="331"/>
    </row>
    <row r="119" spans="1:1" s="332" customFormat="1" ht="14.25" customHeight="1" x14ac:dyDescent="0.2">
      <c r="A119" s="331"/>
    </row>
    <row r="120" spans="1:1" s="332" customFormat="1" ht="14.25" customHeight="1" x14ac:dyDescent="0.2">
      <c r="A120" s="331"/>
    </row>
    <row r="121" spans="1:1" s="332" customFormat="1" ht="14.25" customHeight="1" x14ac:dyDescent="0.2">
      <c r="A121" s="331"/>
    </row>
    <row r="122" spans="1:1" s="332" customFormat="1" ht="14.25" customHeight="1" x14ac:dyDescent="0.2">
      <c r="A122" s="331"/>
    </row>
    <row r="123" spans="1:1" s="332" customFormat="1" ht="14.25" customHeight="1" x14ac:dyDescent="0.2">
      <c r="A123" s="331"/>
    </row>
    <row r="124" spans="1:1" s="332" customFormat="1" ht="14.25" customHeight="1" x14ac:dyDescent="0.2">
      <c r="A124" s="331"/>
    </row>
    <row r="125" spans="1:1" s="332" customFormat="1" ht="14.25" customHeight="1" x14ac:dyDescent="0.2">
      <c r="A125" s="331"/>
    </row>
    <row r="126" spans="1:1" s="332" customFormat="1" ht="14.25" customHeight="1" x14ac:dyDescent="0.2">
      <c r="A126" s="331"/>
    </row>
    <row r="127" spans="1:1" s="332" customFormat="1" ht="14.25" customHeight="1" x14ac:dyDescent="0.2">
      <c r="A127" s="331"/>
    </row>
    <row r="128" spans="1:1" s="332" customFormat="1" ht="14.25" customHeight="1" x14ac:dyDescent="0.2">
      <c r="A128" s="331"/>
    </row>
    <row r="129" spans="1:1" s="332" customFormat="1" ht="14.25" customHeight="1" x14ac:dyDescent="0.2">
      <c r="A129" s="331"/>
    </row>
    <row r="130" spans="1:1" s="332" customFormat="1" ht="14.25" customHeight="1" x14ac:dyDescent="0.2">
      <c r="A130" s="331"/>
    </row>
    <row r="131" spans="1:1" s="332" customFormat="1" ht="14.25" customHeight="1" x14ac:dyDescent="0.2">
      <c r="A131" s="331"/>
    </row>
    <row r="132" spans="1:1" s="332" customFormat="1" ht="14.25" customHeight="1" x14ac:dyDescent="0.2">
      <c r="A132" s="331"/>
    </row>
    <row r="133" spans="1:1" s="332" customFormat="1" ht="14.25" customHeight="1" x14ac:dyDescent="0.2">
      <c r="A133" s="331"/>
    </row>
    <row r="134" spans="1:1" s="332" customFormat="1" ht="14.25" customHeight="1" x14ac:dyDescent="0.2">
      <c r="A134" s="331"/>
    </row>
    <row r="135" spans="1:1" s="332" customFormat="1" ht="14.25" customHeight="1" x14ac:dyDescent="0.2">
      <c r="A135" s="331"/>
    </row>
    <row r="136" spans="1:1" s="332" customFormat="1" ht="14.25" customHeight="1" x14ac:dyDescent="0.2">
      <c r="A136" s="331"/>
    </row>
    <row r="137" spans="1:1" s="332" customFormat="1" ht="14.25" customHeight="1" x14ac:dyDescent="0.2">
      <c r="A137" s="331"/>
    </row>
    <row r="138" spans="1:1" s="332" customFormat="1" ht="14.25" customHeight="1" x14ac:dyDescent="0.2">
      <c r="A138" s="331"/>
    </row>
    <row r="139" spans="1:1" s="332" customFormat="1" ht="14.25" customHeight="1" x14ac:dyDescent="0.2">
      <c r="A139" s="331"/>
    </row>
    <row r="140" spans="1:1" s="332" customFormat="1" ht="14.25" customHeight="1" x14ac:dyDescent="0.2">
      <c r="A140" s="331"/>
    </row>
    <row r="141" spans="1:1" s="332" customFormat="1" ht="14.25" customHeight="1" x14ac:dyDescent="0.2">
      <c r="A141" s="331"/>
    </row>
    <row r="142" spans="1:1" s="332" customFormat="1" ht="14.25" customHeight="1" x14ac:dyDescent="0.2">
      <c r="A142" s="331"/>
    </row>
    <row r="143" spans="1:1" s="332" customFormat="1" ht="14.25" customHeight="1" x14ac:dyDescent="0.2">
      <c r="A143" s="331"/>
    </row>
    <row r="144" spans="1:1" s="332" customFormat="1" ht="14.25" customHeight="1" x14ac:dyDescent="0.2">
      <c r="A144" s="331"/>
    </row>
    <row r="145" spans="1:1" s="332" customFormat="1" ht="14.25" customHeight="1" x14ac:dyDescent="0.2">
      <c r="A145" s="331"/>
    </row>
    <row r="146" spans="1:1" s="332" customFormat="1" ht="14.25" customHeight="1" x14ac:dyDescent="0.2">
      <c r="A146" s="331"/>
    </row>
    <row r="147" spans="1:1" s="332" customFormat="1" ht="14.25" customHeight="1" x14ac:dyDescent="0.2">
      <c r="A147" s="331"/>
    </row>
    <row r="148" spans="1:1" s="332" customFormat="1" ht="14.25" customHeight="1" x14ac:dyDescent="0.2">
      <c r="A148" s="331"/>
    </row>
    <row r="149" spans="1:1" s="332" customFormat="1" ht="14.25" customHeight="1" x14ac:dyDescent="0.2">
      <c r="A149" s="331"/>
    </row>
    <row r="150" spans="1:1" s="332" customFormat="1" ht="14.25" customHeight="1" x14ac:dyDescent="0.2">
      <c r="A150" s="331"/>
    </row>
    <row r="151" spans="1:1" s="332" customFormat="1" ht="14.25" customHeight="1" x14ac:dyDescent="0.2">
      <c r="A151" s="331"/>
    </row>
    <row r="152" spans="1:1" s="332" customFormat="1" ht="14.25" customHeight="1" x14ac:dyDescent="0.2">
      <c r="A152" s="331"/>
    </row>
    <row r="153" spans="1:1" s="332" customFormat="1" ht="14.25" customHeight="1" x14ac:dyDescent="0.2">
      <c r="A153" s="331"/>
    </row>
    <row r="154" spans="1:1" s="332" customFormat="1" ht="14.25" customHeight="1" x14ac:dyDescent="0.2">
      <c r="A154" s="331"/>
    </row>
    <row r="155" spans="1:1" s="332" customFormat="1" ht="14.25" customHeight="1" x14ac:dyDescent="0.2">
      <c r="A155" s="331"/>
    </row>
    <row r="156" spans="1:1" s="332" customFormat="1" ht="14.25" customHeight="1" x14ac:dyDescent="0.2">
      <c r="A156" s="331"/>
    </row>
    <row r="157" spans="1:1" s="332" customFormat="1" ht="14.25" customHeight="1" x14ac:dyDescent="0.2">
      <c r="A157" s="331"/>
    </row>
    <row r="158" spans="1:1" s="332" customFormat="1" ht="14.25" customHeight="1" x14ac:dyDescent="0.2">
      <c r="A158" s="331"/>
    </row>
    <row r="159" spans="1:1" s="332" customFormat="1" ht="14.25" customHeight="1" x14ac:dyDescent="0.2">
      <c r="A159" s="331"/>
    </row>
    <row r="160" spans="1:1" s="332" customFormat="1" ht="14.25" customHeight="1" x14ac:dyDescent="0.2">
      <c r="A160" s="331"/>
    </row>
    <row r="161" spans="1:1" s="332" customFormat="1" ht="14.25" customHeight="1" x14ac:dyDescent="0.2">
      <c r="A161" s="331"/>
    </row>
    <row r="162" spans="1:1" s="332" customFormat="1" ht="14.25" customHeight="1" x14ac:dyDescent="0.2">
      <c r="A162" s="331"/>
    </row>
    <row r="163" spans="1:1" s="332" customFormat="1" ht="14.25" customHeight="1" x14ac:dyDescent="0.2">
      <c r="A163" s="331"/>
    </row>
    <row r="164" spans="1:1" s="332" customFormat="1" ht="14.25" customHeight="1" x14ac:dyDescent="0.2">
      <c r="A164" s="331"/>
    </row>
    <row r="165" spans="1:1" s="332" customFormat="1" ht="14.25" customHeight="1" x14ac:dyDescent="0.2">
      <c r="A165" s="331"/>
    </row>
    <row r="166" spans="1:1" s="332" customFormat="1" ht="14.25" customHeight="1" x14ac:dyDescent="0.2">
      <c r="A166" s="331"/>
    </row>
    <row r="167" spans="1:1" s="332" customFormat="1" ht="14.25" customHeight="1" x14ac:dyDescent="0.2">
      <c r="A167" s="331"/>
    </row>
    <row r="168" spans="1:1" s="332" customFormat="1" ht="14.25" customHeight="1" x14ac:dyDescent="0.2">
      <c r="A168" s="331"/>
    </row>
    <row r="169" spans="1:1" s="332" customFormat="1" ht="14.25" customHeight="1" x14ac:dyDescent="0.2">
      <c r="A169" s="331"/>
    </row>
    <row r="170" spans="1:1" s="332" customFormat="1" ht="14.25" customHeight="1" x14ac:dyDescent="0.2">
      <c r="A170" s="331"/>
    </row>
    <row r="171" spans="1:1" s="332" customFormat="1" ht="14.25" customHeight="1" x14ac:dyDescent="0.2">
      <c r="A171" s="331"/>
    </row>
    <row r="172" spans="1:1" s="332" customFormat="1" ht="14.25" customHeight="1" x14ac:dyDescent="0.2">
      <c r="A172" s="331"/>
    </row>
    <row r="173" spans="1:1" s="332" customFormat="1" ht="14.25" customHeight="1" x14ac:dyDescent="0.2">
      <c r="A173" s="331"/>
    </row>
    <row r="174" spans="1:1" s="332" customFormat="1" ht="14.25" customHeight="1" x14ac:dyDescent="0.2">
      <c r="A174" s="331"/>
    </row>
    <row r="175" spans="1:1" s="332" customFormat="1" ht="14.25" customHeight="1" x14ac:dyDescent="0.2">
      <c r="A175" s="331"/>
    </row>
    <row r="176" spans="1:1" s="332" customFormat="1" ht="14.25" customHeight="1" x14ac:dyDescent="0.2">
      <c r="A176" s="331"/>
    </row>
    <row r="177" spans="1:1" s="332" customFormat="1" ht="14.25" customHeight="1" x14ac:dyDescent="0.2">
      <c r="A177" s="331"/>
    </row>
    <row r="178" spans="1:1" s="332" customFormat="1" ht="14.25" customHeight="1" x14ac:dyDescent="0.2">
      <c r="A178" s="331"/>
    </row>
    <row r="179" spans="1:1" s="332" customFormat="1" ht="14.25" customHeight="1" x14ac:dyDescent="0.2">
      <c r="A179" s="331"/>
    </row>
    <row r="180" spans="1:1" s="332" customFormat="1" ht="14.25" customHeight="1" x14ac:dyDescent="0.2">
      <c r="A180" s="331"/>
    </row>
    <row r="181" spans="1:1" s="332" customFormat="1" ht="14.25" customHeight="1" x14ac:dyDescent="0.2">
      <c r="A181" s="331"/>
    </row>
    <row r="182" spans="1:1" s="332" customFormat="1" ht="14.25" customHeight="1" x14ac:dyDescent="0.2">
      <c r="A182" s="331"/>
    </row>
    <row r="183" spans="1:1" s="332" customFormat="1" ht="14.25" customHeight="1" x14ac:dyDescent="0.2">
      <c r="A183" s="331"/>
    </row>
    <row r="184" spans="1:1" s="332" customFormat="1" ht="14.25" customHeight="1" x14ac:dyDescent="0.2">
      <c r="A184" s="331"/>
    </row>
    <row r="185" spans="1:1" s="332" customFormat="1" ht="14.25" customHeight="1" x14ac:dyDescent="0.2">
      <c r="A185" s="331"/>
    </row>
    <row r="186" spans="1:1" s="332" customFormat="1" ht="14.25" customHeight="1" x14ac:dyDescent="0.2">
      <c r="A186" s="331"/>
    </row>
    <row r="187" spans="1:1" s="332" customFormat="1" ht="14.25" customHeight="1" x14ac:dyDescent="0.2">
      <c r="A187" s="331"/>
    </row>
    <row r="188" spans="1:1" s="332" customFormat="1" ht="14.25" customHeight="1" x14ac:dyDescent="0.2">
      <c r="A188" s="331"/>
    </row>
    <row r="189" spans="1:1" s="332" customFormat="1" ht="14.25" customHeight="1" x14ac:dyDescent="0.2">
      <c r="A189" s="331"/>
    </row>
    <row r="190" spans="1:1" s="332" customFormat="1" ht="14.25" customHeight="1" x14ac:dyDescent="0.2">
      <c r="A190" s="331"/>
    </row>
    <row r="191" spans="1:1" s="332" customFormat="1" ht="14.25" customHeight="1" x14ac:dyDescent="0.2">
      <c r="A191" s="331"/>
    </row>
    <row r="192" spans="1:1" s="332" customFormat="1" ht="14.25" customHeight="1" x14ac:dyDescent="0.2">
      <c r="A192" s="331"/>
    </row>
    <row r="193" spans="1:1" s="332" customFormat="1" ht="14.25" customHeight="1" x14ac:dyDescent="0.2">
      <c r="A193" s="331"/>
    </row>
    <row r="194" spans="1:1" s="332" customFormat="1" ht="14.25" customHeight="1" x14ac:dyDescent="0.2">
      <c r="A194" s="331"/>
    </row>
    <row r="195" spans="1:1" s="332" customFormat="1" ht="14.25" customHeight="1" x14ac:dyDescent="0.2">
      <c r="A195" s="331"/>
    </row>
    <row r="196" spans="1:1" s="332" customFormat="1" ht="14.25" customHeight="1" x14ac:dyDescent="0.2">
      <c r="A196" s="331"/>
    </row>
    <row r="197" spans="1:1" s="332" customFormat="1" ht="14.25" customHeight="1" x14ac:dyDescent="0.2">
      <c r="A197" s="331"/>
    </row>
    <row r="198" spans="1:1" s="332" customFormat="1" ht="14.25" customHeight="1" x14ac:dyDescent="0.2">
      <c r="A198" s="331"/>
    </row>
    <row r="199" spans="1:1" s="332" customFormat="1" ht="14.25" customHeight="1" x14ac:dyDescent="0.2">
      <c r="A199" s="331"/>
    </row>
    <row r="200" spans="1:1" s="332" customFormat="1" ht="14.25" customHeight="1" x14ac:dyDescent="0.2">
      <c r="A200" s="331"/>
    </row>
    <row r="201" spans="1:1" s="332" customFormat="1" ht="14.25" customHeight="1" x14ac:dyDescent="0.2">
      <c r="A201" s="331"/>
    </row>
    <row r="202" spans="1:1" s="332" customFormat="1" ht="14.25" customHeight="1" x14ac:dyDescent="0.2">
      <c r="A202" s="331"/>
    </row>
    <row r="203" spans="1:1" s="332" customFormat="1" ht="14.25" customHeight="1" x14ac:dyDescent="0.2">
      <c r="A203" s="331"/>
    </row>
    <row r="204" spans="1:1" s="332" customFormat="1" ht="14.25" customHeight="1" x14ac:dyDescent="0.2">
      <c r="A204" s="331"/>
    </row>
    <row r="205" spans="1:1" s="332" customFormat="1" ht="14.25" customHeight="1" x14ac:dyDescent="0.2">
      <c r="A205" s="331"/>
    </row>
    <row r="206" spans="1:1" s="332" customFormat="1" ht="14.25" customHeight="1" x14ac:dyDescent="0.2">
      <c r="A206" s="331"/>
    </row>
    <row r="207" spans="1:1" s="332" customFormat="1" ht="14.25" customHeight="1" x14ac:dyDescent="0.2">
      <c r="A207" s="331"/>
    </row>
    <row r="208" spans="1:1" s="332" customFormat="1" ht="14.25" customHeight="1" x14ac:dyDescent="0.2">
      <c r="A208" s="331"/>
    </row>
    <row r="209" spans="1:1" s="332" customFormat="1" ht="14.25" customHeight="1" x14ac:dyDescent="0.2">
      <c r="A209" s="331"/>
    </row>
    <row r="210" spans="1:1" s="332" customFormat="1" ht="14.25" customHeight="1" x14ac:dyDescent="0.2">
      <c r="A210" s="331"/>
    </row>
    <row r="211" spans="1:1" s="332" customFormat="1" ht="14.25" customHeight="1" x14ac:dyDescent="0.2">
      <c r="A211" s="331"/>
    </row>
    <row r="212" spans="1:1" s="332" customFormat="1" ht="14.25" customHeight="1" x14ac:dyDescent="0.2">
      <c r="A212" s="331"/>
    </row>
    <row r="213" spans="1:1" s="332" customFormat="1" ht="14.25" customHeight="1" x14ac:dyDescent="0.2">
      <c r="A213" s="331"/>
    </row>
    <row r="214" spans="1:1" s="332" customFormat="1" ht="14.25" customHeight="1" x14ac:dyDescent="0.2">
      <c r="A214" s="331"/>
    </row>
    <row r="215" spans="1:1" s="332" customFormat="1" ht="14.25" customHeight="1" x14ac:dyDescent="0.2">
      <c r="A215" s="331"/>
    </row>
    <row r="216" spans="1:1" s="332" customFormat="1" ht="14.25" customHeight="1" x14ac:dyDescent="0.2">
      <c r="A216" s="331"/>
    </row>
    <row r="217" spans="1:1" s="332" customFormat="1" ht="14.25" customHeight="1" x14ac:dyDescent="0.2">
      <c r="A217" s="331"/>
    </row>
    <row r="218" spans="1:1" s="332" customFormat="1" ht="14.25" customHeight="1" x14ac:dyDescent="0.2">
      <c r="A218" s="331"/>
    </row>
    <row r="219" spans="1:1" s="332" customFormat="1" ht="14.25" customHeight="1" x14ac:dyDescent="0.2">
      <c r="A219" s="331"/>
    </row>
    <row r="220" spans="1:1" s="332" customFormat="1" ht="14.25" customHeight="1" x14ac:dyDescent="0.2">
      <c r="A220" s="331"/>
    </row>
    <row r="221" spans="1:1" s="332" customFormat="1" ht="14.25" customHeight="1" x14ac:dyDescent="0.2">
      <c r="A221" s="331"/>
    </row>
    <row r="222" spans="1:1" s="332" customFormat="1" ht="14.25" customHeight="1" x14ac:dyDescent="0.2">
      <c r="A222" s="331"/>
    </row>
    <row r="223" spans="1:1" s="332" customFormat="1" ht="14.25" customHeight="1" x14ac:dyDescent="0.2">
      <c r="A223" s="331"/>
    </row>
    <row r="224" spans="1:1" s="332" customFormat="1" ht="14.25" customHeight="1" x14ac:dyDescent="0.2">
      <c r="A224" s="331"/>
    </row>
    <row r="225" spans="1:1" s="332" customFormat="1" ht="14.25" customHeight="1" x14ac:dyDescent="0.2">
      <c r="A225" s="331"/>
    </row>
    <row r="226" spans="1:1" s="332" customFormat="1" ht="14.25" customHeight="1" x14ac:dyDescent="0.2">
      <c r="A226" s="331"/>
    </row>
    <row r="227" spans="1:1" s="332" customFormat="1" ht="14.25" customHeight="1" x14ac:dyDescent="0.2">
      <c r="A227" s="331"/>
    </row>
    <row r="228" spans="1:1" s="332" customFormat="1" ht="14.25" customHeight="1" x14ac:dyDescent="0.2">
      <c r="A228" s="331"/>
    </row>
    <row r="229" spans="1:1" s="332" customFormat="1" ht="14.25" customHeight="1" x14ac:dyDescent="0.2">
      <c r="A229" s="331"/>
    </row>
    <row r="230" spans="1:1" s="332" customFormat="1" ht="14.25" customHeight="1" x14ac:dyDescent="0.2">
      <c r="A230" s="331"/>
    </row>
    <row r="231" spans="1:1" s="332" customFormat="1" ht="14.25" customHeight="1" x14ac:dyDescent="0.2">
      <c r="A231" s="331"/>
    </row>
    <row r="232" spans="1:1" s="332" customFormat="1" ht="14.25" customHeight="1" x14ac:dyDescent="0.2">
      <c r="A232" s="331"/>
    </row>
    <row r="233" spans="1:1" s="332" customFormat="1" ht="14.25" customHeight="1" x14ac:dyDescent="0.2">
      <c r="A233" s="331"/>
    </row>
    <row r="234" spans="1:1" s="332" customFormat="1" ht="14.25" customHeight="1" x14ac:dyDescent="0.2">
      <c r="A234" s="331"/>
    </row>
    <row r="235" spans="1:1" s="332" customFormat="1" ht="14.25" customHeight="1" x14ac:dyDescent="0.2">
      <c r="A235" s="331"/>
    </row>
    <row r="236" spans="1:1" s="332" customFormat="1" ht="14.25" customHeight="1" x14ac:dyDescent="0.2">
      <c r="A236" s="331"/>
    </row>
    <row r="237" spans="1:1" s="332" customFormat="1" ht="14.25" customHeight="1" x14ac:dyDescent="0.2">
      <c r="A237" s="331"/>
    </row>
    <row r="238" spans="1:1" s="332" customFormat="1" ht="14.25" customHeight="1" x14ac:dyDescent="0.2">
      <c r="A238" s="331"/>
    </row>
    <row r="239" spans="1:1" s="332" customFormat="1" ht="14.25" customHeight="1" x14ac:dyDescent="0.2">
      <c r="A239" s="331"/>
    </row>
    <row r="240" spans="1:1" s="332" customFormat="1" ht="14.25" customHeight="1" x14ac:dyDescent="0.2">
      <c r="A240" s="331"/>
    </row>
    <row r="241" spans="1:1" s="332" customFormat="1" ht="14.25" customHeight="1" x14ac:dyDescent="0.2">
      <c r="A241" s="331"/>
    </row>
    <row r="242" spans="1:1" s="332" customFormat="1" ht="14.25" customHeight="1" x14ac:dyDescent="0.2">
      <c r="A242" s="331"/>
    </row>
    <row r="243" spans="1:1" s="332" customFormat="1" ht="14.25" customHeight="1" x14ac:dyDescent="0.2">
      <c r="A243" s="331"/>
    </row>
    <row r="244" spans="1:1" s="332" customFormat="1" ht="14.25" customHeight="1" x14ac:dyDescent="0.2">
      <c r="A244" s="331"/>
    </row>
    <row r="245" spans="1:1" s="332" customFormat="1" ht="14.25" customHeight="1" x14ac:dyDescent="0.2">
      <c r="A245" s="331"/>
    </row>
    <row r="246" spans="1:1" s="332" customFormat="1" ht="14.25" customHeight="1" x14ac:dyDescent="0.2">
      <c r="A246" s="331"/>
    </row>
    <row r="247" spans="1:1" s="332" customFormat="1" ht="14.25" customHeight="1" x14ac:dyDescent="0.2">
      <c r="A247" s="331"/>
    </row>
    <row r="248" spans="1:1" s="332" customFormat="1" ht="14.25" customHeight="1" x14ac:dyDescent="0.2">
      <c r="A248" s="331"/>
    </row>
    <row r="249" spans="1:1" s="332" customFormat="1" ht="14.25" customHeight="1" x14ac:dyDescent="0.2">
      <c r="A249" s="331"/>
    </row>
    <row r="250" spans="1:1" s="332" customFormat="1" ht="14.25" customHeight="1" x14ac:dyDescent="0.2">
      <c r="A250" s="331"/>
    </row>
    <row r="251" spans="1:1" s="332" customFormat="1" ht="14.25" customHeight="1" x14ac:dyDescent="0.2">
      <c r="A251" s="331"/>
    </row>
    <row r="252" spans="1:1" s="332" customFormat="1" ht="14.25" customHeight="1" x14ac:dyDescent="0.2">
      <c r="A252" s="331"/>
    </row>
    <row r="253" spans="1:1" s="332" customFormat="1" ht="14.25" customHeight="1" x14ac:dyDescent="0.2">
      <c r="A253" s="331"/>
    </row>
    <row r="254" spans="1:1" s="332" customFormat="1" ht="14.25" customHeight="1" x14ac:dyDescent="0.2">
      <c r="A254" s="331"/>
    </row>
    <row r="255" spans="1:1" s="332" customFormat="1" ht="14.25" customHeight="1" x14ac:dyDescent="0.2">
      <c r="A255" s="331"/>
    </row>
    <row r="256" spans="1:1" s="332" customFormat="1" ht="14.25" customHeight="1" x14ac:dyDescent="0.2">
      <c r="A256" s="331"/>
    </row>
    <row r="257" spans="1:1" s="332" customFormat="1" ht="14.25" customHeight="1" x14ac:dyDescent="0.2">
      <c r="A257" s="331"/>
    </row>
    <row r="258" spans="1:1" s="332" customFormat="1" ht="14.25" customHeight="1" x14ac:dyDescent="0.2">
      <c r="A258" s="331"/>
    </row>
    <row r="259" spans="1:1" s="332" customFormat="1" ht="14.25" customHeight="1" x14ac:dyDescent="0.2">
      <c r="A259" s="331"/>
    </row>
    <row r="260" spans="1:1" s="332" customFormat="1" ht="14.25" customHeight="1" x14ac:dyDescent="0.2">
      <c r="A260" s="331"/>
    </row>
    <row r="261" spans="1:1" s="332" customFormat="1" ht="14.25" customHeight="1" x14ac:dyDescent="0.2">
      <c r="A261" s="331"/>
    </row>
    <row r="262" spans="1:1" s="332" customFormat="1" ht="14.25" customHeight="1" x14ac:dyDescent="0.2">
      <c r="A262" s="331"/>
    </row>
    <row r="263" spans="1:1" s="332" customFormat="1" ht="14.25" customHeight="1" x14ac:dyDescent="0.2">
      <c r="A263" s="331"/>
    </row>
    <row r="264" spans="1:1" s="332" customFormat="1" ht="14.25" customHeight="1" x14ac:dyDescent="0.2">
      <c r="A264" s="331"/>
    </row>
    <row r="265" spans="1:1" s="332" customFormat="1" ht="14.25" customHeight="1" x14ac:dyDescent="0.2">
      <c r="A265" s="331"/>
    </row>
    <row r="266" spans="1:1" s="332" customFormat="1" ht="14.25" customHeight="1" x14ac:dyDescent="0.2">
      <c r="A266" s="331"/>
    </row>
    <row r="267" spans="1:1" s="332" customFormat="1" ht="14.25" customHeight="1" x14ac:dyDescent="0.2">
      <c r="A267" s="331"/>
    </row>
    <row r="268" spans="1:1" s="332" customFormat="1" ht="14.25" customHeight="1" x14ac:dyDescent="0.2">
      <c r="A268" s="331"/>
    </row>
    <row r="269" spans="1:1" s="332" customFormat="1" ht="14.25" customHeight="1" x14ac:dyDescent="0.2">
      <c r="A269" s="331"/>
    </row>
    <row r="270" spans="1:1" s="332" customFormat="1" ht="14.25" customHeight="1" x14ac:dyDescent="0.2">
      <c r="A270" s="331"/>
    </row>
    <row r="271" spans="1:1" s="332" customFormat="1" ht="14.25" customHeight="1" x14ac:dyDescent="0.2">
      <c r="A271" s="331"/>
    </row>
    <row r="272" spans="1:1" s="332" customFormat="1" ht="14.25" customHeight="1" x14ac:dyDescent="0.2">
      <c r="A272" s="331"/>
    </row>
    <row r="273" spans="1:1" s="332" customFormat="1" ht="14.25" customHeight="1" x14ac:dyDescent="0.2">
      <c r="A273" s="331"/>
    </row>
    <row r="274" spans="1:1" s="332" customFormat="1" ht="14.25" customHeight="1" x14ac:dyDescent="0.2">
      <c r="A274" s="331"/>
    </row>
    <row r="275" spans="1:1" s="332" customFormat="1" ht="14.25" customHeight="1" x14ac:dyDescent="0.2">
      <c r="A275" s="331"/>
    </row>
    <row r="276" spans="1:1" s="332" customFormat="1" ht="14.25" customHeight="1" x14ac:dyDescent="0.2">
      <c r="A276" s="331"/>
    </row>
    <row r="277" spans="1:1" s="332" customFormat="1" ht="14.25" customHeight="1" x14ac:dyDescent="0.2">
      <c r="A277" s="331"/>
    </row>
    <row r="278" spans="1:1" s="332" customFormat="1" ht="14.25" customHeight="1" x14ac:dyDescent="0.2">
      <c r="A278" s="331"/>
    </row>
    <row r="279" spans="1:1" s="332" customFormat="1" ht="14.25" customHeight="1" x14ac:dyDescent="0.2">
      <c r="A279" s="331"/>
    </row>
    <row r="280" spans="1:1" s="332" customFormat="1" ht="14.25" customHeight="1" x14ac:dyDescent="0.2">
      <c r="A280" s="331"/>
    </row>
    <row r="281" spans="1:1" s="332" customFormat="1" ht="14.25" customHeight="1" x14ac:dyDescent="0.2">
      <c r="A281" s="331"/>
    </row>
    <row r="282" spans="1:1" s="332" customFormat="1" ht="14.25" customHeight="1" x14ac:dyDescent="0.2">
      <c r="A282" s="331"/>
    </row>
    <row r="283" spans="1:1" s="332" customFormat="1" ht="14.25" customHeight="1" x14ac:dyDescent="0.2">
      <c r="A283" s="331"/>
    </row>
    <row r="284" spans="1:1" s="332" customFormat="1" ht="14.25" customHeight="1" x14ac:dyDescent="0.2">
      <c r="A284" s="331"/>
    </row>
    <row r="285" spans="1:1" s="332" customFormat="1" ht="14.25" customHeight="1" x14ac:dyDescent="0.2">
      <c r="A285" s="331"/>
    </row>
    <row r="286" spans="1:1" s="332" customFormat="1" ht="14.25" customHeight="1" x14ac:dyDescent="0.2">
      <c r="A286" s="331"/>
    </row>
    <row r="287" spans="1:1" s="332" customFormat="1" ht="14.25" customHeight="1" x14ac:dyDescent="0.2">
      <c r="A287" s="331"/>
    </row>
    <row r="288" spans="1:1" s="332" customFormat="1" ht="14.25" customHeight="1" x14ac:dyDescent="0.2">
      <c r="A288" s="331"/>
    </row>
    <row r="289" spans="1:1" s="332" customFormat="1" ht="14.25" customHeight="1" x14ac:dyDescent="0.2">
      <c r="A289" s="331"/>
    </row>
    <row r="290" spans="1:1" s="332" customFormat="1" ht="14.25" customHeight="1" x14ac:dyDescent="0.2">
      <c r="A290" s="331"/>
    </row>
    <row r="291" spans="1:1" s="332" customFormat="1" ht="14.25" customHeight="1" x14ac:dyDescent="0.2">
      <c r="A291" s="331"/>
    </row>
    <row r="292" spans="1:1" s="332" customFormat="1" ht="14.25" customHeight="1" x14ac:dyDescent="0.2">
      <c r="A292" s="331"/>
    </row>
    <row r="293" spans="1:1" s="332" customFormat="1" ht="14.25" customHeight="1" x14ac:dyDescent="0.2">
      <c r="A293" s="331"/>
    </row>
    <row r="294" spans="1:1" s="332" customFormat="1" ht="14.25" customHeight="1" x14ac:dyDescent="0.2">
      <c r="A294" s="331"/>
    </row>
    <row r="295" spans="1:1" s="332" customFormat="1" ht="14.25" customHeight="1" x14ac:dyDescent="0.2">
      <c r="A295" s="331"/>
    </row>
    <row r="296" spans="1:1" s="332" customFormat="1" ht="14.25" customHeight="1" x14ac:dyDescent="0.2">
      <c r="A296" s="331"/>
    </row>
    <row r="297" spans="1:1" s="332" customFormat="1" ht="14.25" customHeight="1" x14ac:dyDescent="0.2">
      <c r="A297" s="331"/>
    </row>
    <row r="298" spans="1:1" s="332" customFormat="1" ht="14.25" customHeight="1" x14ac:dyDescent="0.2">
      <c r="A298" s="331"/>
    </row>
    <row r="299" spans="1:1" s="332" customFormat="1" ht="14.25" customHeight="1" x14ac:dyDescent="0.2">
      <c r="A299" s="331"/>
    </row>
    <row r="300" spans="1:1" s="332" customFormat="1" ht="14.25" customHeight="1" x14ac:dyDescent="0.2">
      <c r="A300" s="331"/>
    </row>
    <row r="301" spans="1:1" s="332" customFormat="1" ht="14.25" customHeight="1" x14ac:dyDescent="0.2">
      <c r="A301" s="331"/>
    </row>
    <row r="302" spans="1:1" s="332" customFormat="1" ht="14.25" customHeight="1" x14ac:dyDescent="0.2">
      <c r="A302" s="331"/>
    </row>
    <row r="303" spans="1:1" s="332" customFormat="1" ht="14.25" customHeight="1" x14ac:dyDescent="0.2">
      <c r="A303" s="331"/>
    </row>
    <row r="304" spans="1:1" s="332" customFormat="1" ht="14.25" customHeight="1" x14ac:dyDescent="0.2">
      <c r="A304" s="331"/>
    </row>
    <row r="305" spans="1:1" s="332" customFormat="1" ht="14.25" customHeight="1" x14ac:dyDescent="0.2">
      <c r="A305" s="331"/>
    </row>
    <row r="306" spans="1:1" s="332" customFormat="1" ht="14.25" customHeight="1" x14ac:dyDescent="0.2">
      <c r="A306" s="331"/>
    </row>
    <row r="307" spans="1:1" s="332" customFormat="1" ht="14.25" customHeight="1" x14ac:dyDescent="0.2">
      <c r="A307" s="331"/>
    </row>
    <row r="308" spans="1:1" s="332" customFormat="1" ht="14.25" customHeight="1" x14ac:dyDescent="0.2">
      <c r="A308" s="331"/>
    </row>
    <row r="309" spans="1:1" s="332" customFormat="1" ht="14.25" customHeight="1" x14ac:dyDescent="0.2">
      <c r="A309" s="331"/>
    </row>
    <row r="310" spans="1:1" s="332" customFormat="1" ht="14.25" customHeight="1" x14ac:dyDescent="0.2">
      <c r="A310" s="331"/>
    </row>
    <row r="311" spans="1:1" s="332" customFormat="1" ht="14.25" customHeight="1" x14ac:dyDescent="0.2">
      <c r="A311" s="331"/>
    </row>
    <row r="312" spans="1:1" s="332" customFormat="1" ht="14.25" customHeight="1" x14ac:dyDescent="0.2">
      <c r="A312" s="331"/>
    </row>
    <row r="313" spans="1:1" s="332" customFormat="1" ht="14.25" customHeight="1" x14ac:dyDescent="0.2">
      <c r="A313" s="331"/>
    </row>
    <row r="314" spans="1:1" s="332" customFormat="1" ht="14.25" customHeight="1" x14ac:dyDescent="0.2">
      <c r="A314" s="331"/>
    </row>
    <row r="315" spans="1:1" s="332" customFormat="1" ht="14.25" customHeight="1" x14ac:dyDescent="0.2">
      <c r="A315" s="331"/>
    </row>
    <row r="316" spans="1:1" s="332" customFormat="1" ht="14.25" customHeight="1" x14ac:dyDescent="0.2">
      <c r="A316" s="331"/>
    </row>
    <row r="317" spans="1:1" s="332" customFormat="1" ht="14.25" customHeight="1" x14ac:dyDescent="0.2">
      <c r="A317" s="331"/>
    </row>
    <row r="318" spans="1:1" s="332" customFormat="1" ht="14.25" customHeight="1" x14ac:dyDescent="0.2">
      <c r="A318" s="331"/>
    </row>
    <row r="319" spans="1:1" s="332" customFormat="1" ht="14.25" customHeight="1" x14ac:dyDescent="0.2">
      <c r="A319" s="331"/>
    </row>
    <row r="320" spans="1:1" s="332" customFormat="1" ht="14.25" customHeight="1" x14ac:dyDescent="0.2">
      <c r="A320" s="331"/>
    </row>
    <row r="321" spans="1:1" s="332" customFormat="1" ht="14.25" customHeight="1" x14ac:dyDescent="0.2">
      <c r="A321" s="331"/>
    </row>
    <row r="322" spans="1:1" s="332" customFormat="1" ht="14.25" customHeight="1" x14ac:dyDescent="0.2">
      <c r="A322" s="331"/>
    </row>
    <row r="323" spans="1:1" s="332" customFormat="1" ht="14.25" customHeight="1" x14ac:dyDescent="0.2">
      <c r="A323" s="331"/>
    </row>
    <row r="324" spans="1:1" s="332" customFormat="1" ht="14.25" customHeight="1" x14ac:dyDescent="0.2">
      <c r="A324" s="331"/>
    </row>
    <row r="325" spans="1:1" s="332" customFormat="1" ht="14.25" customHeight="1" x14ac:dyDescent="0.2">
      <c r="A325" s="331"/>
    </row>
    <row r="326" spans="1:1" s="332" customFormat="1" ht="14.25" customHeight="1" x14ac:dyDescent="0.2">
      <c r="A326" s="331"/>
    </row>
    <row r="327" spans="1:1" s="332" customFormat="1" ht="14.25" customHeight="1" x14ac:dyDescent="0.2">
      <c r="A327" s="331"/>
    </row>
    <row r="328" spans="1:1" s="332" customFormat="1" ht="14.25" customHeight="1" x14ac:dyDescent="0.2">
      <c r="A328" s="331"/>
    </row>
    <row r="329" spans="1:1" s="332" customFormat="1" ht="14.25" customHeight="1" x14ac:dyDescent="0.2">
      <c r="A329" s="331"/>
    </row>
    <row r="330" spans="1:1" s="332" customFormat="1" ht="14.25" customHeight="1" x14ac:dyDescent="0.2">
      <c r="A330" s="331"/>
    </row>
    <row r="331" spans="1:1" s="332" customFormat="1" ht="14.25" customHeight="1" x14ac:dyDescent="0.2">
      <c r="A331" s="331"/>
    </row>
    <row r="332" spans="1:1" s="332" customFormat="1" ht="14.25" customHeight="1" x14ac:dyDescent="0.2">
      <c r="A332" s="331"/>
    </row>
    <row r="333" spans="1:1" s="332" customFormat="1" ht="14.25" customHeight="1" x14ac:dyDescent="0.2">
      <c r="A333" s="331"/>
    </row>
    <row r="334" spans="1:1" s="332" customFormat="1" ht="14.25" customHeight="1" x14ac:dyDescent="0.2">
      <c r="A334" s="331"/>
    </row>
    <row r="335" spans="1:1" s="332" customFormat="1" ht="14.25" customHeight="1" x14ac:dyDescent="0.2">
      <c r="A335" s="331"/>
    </row>
    <row r="336" spans="1:1" s="332" customFormat="1" ht="14.25" customHeight="1" x14ac:dyDescent="0.2">
      <c r="A336" s="331"/>
    </row>
    <row r="337" spans="1:1" s="332" customFormat="1" ht="14.25" customHeight="1" x14ac:dyDescent="0.2">
      <c r="A337" s="331"/>
    </row>
    <row r="338" spans="1:1" s="332" customFormat="1" ht="14.25" customHeight="1" x14ac:dyDescent="0.2">
      <c r="A338" s="331"/>
    </row>
    <row r="339" spans="1:1" s="332" customFormat="1" ht="14.25" customHeight="1" x14ac:dyDescent="0.2">
      <c r="A339" s="331"/>
    </row>
    <row r="340" spans="1:1" s="332" customFormat="1" ht="14.25" customHeight="1" x14ac:dyDescent="0.2">
      <c r="A340" s="331"/>
    </row>
    <row r="341" spans="1:1" s="332" customFormat="1" ht="14.25" customHeight="1" x14ac:dyDescent="0.2">
      <c r="A341" s="331"/>
    </row>
    <row r="342" spans="1:1" s="332" customFormat="1" ht="14.25" customHeight="1" x14ac:dyDescent="0.2">
      <c r="A342" s="331"/>
    </row>
    <row r="343" spans="1:1" s="332" customFormat="1" ht="14.25" customHeight="1" x14ac:dyDescent="0.2">
      <c r="A343" s="331"/>
    </row>
    <row r="344" spans="1:1" s="332" customFormat="1" ht="14.25" customHeight="1" x14ac:dyDescent="0.2">
      <c r="A344" s="331"/>
    </row>
    <row r="345" spans="1:1" s="332" customFormat="1" ht="14.25" customHeight="1" x14ac:dyDescent="0.2">
      <c r="A345" s="331"/>
    </row>
    <row r="346" spans="1:1" s="332" customFormat="1" ht="14.25" customHeight="1" x14ac:dyDescent="0.2">
      <c r="A346" s="331"/>
    </row>
    <row r="347" spans="1:1" s="332" customFormat="1" ht="14.25" customHeight="1" x14ac:dyDescent="0.2">
      <c r="A347" s="331"/>
    </row>
    <row r="348" spans="1:1" s="332" customFormat="1" ht="14.25" customHeight="1" x14ac:dyDescent="0.2">
      <c r="A348" s="331"/>
    </row>
    <row r="349" spans="1:1" s="332" customFormat="1" ht="14.25" customHeight="1" x14ac:dyDescent="0.2">
      <c r="A349" s="331"/>
    </row>
    <row r="350" spans="1:1" s="332" customFormat="1" ht="14.25" customHeight="1" x14ac:dyDescent="0.2">
      <c r="A350" s="331"/>
    </row>
    <row r="351" spans="1:1" s="332" customFormat="1" ht="14.25" customHeight="1" x14ac:dyDescent="0.2">
      <c r="A351" s="331"/>
    </row>
    <row r="352" spans="1:1" s="332" customFormat="1" ht="14.25" customHeight="1" x14ac:dyDescent="0.2">
      <c r="A352" s="331"/>
    </row>
    <row r="353" spans="1:1" s="332" customFormat="1" ht="14.25" customHeight="1" x14ac:dyDescent="0.2">
      <c r="A353" s="331"/>
    </row>
    <row r="354" spans="1:1" s="332" customFormat="1" ht="14.25" customHeight="1" x14ac:dyDescent="0.2">
      <c r="A354" s="331"/>
    </row>
    <row r="355" spans="1:1" s="332" customFormat="1" ht="14.25" customHeight="1" x14ac:dyDescent="0.2">
      <c r="A355" s="331"/>
    </row>
    <row r="356" spans="1:1" s="332" customFormat="1" ht="14.25" customHeight="1" x14ac:dyDescent="0.2">
      <c r="A356" s="331"/>
    </row>
    <row r="357" spans="1:1" s="332" customFormat="1" ht="14.25" customHeight="1" x14ac:dyDescent="0.2">
      <c r="A357" s="331"/>
    </row>
    <row r="358" spans="1:1" s="332" customFormat="1" ht="14.25" customHeight="1" x14ac:dyDescent="0.2">
      <c r="A358" s="331"/>
    </row>
    <row r="359" spans="1:1" s="332" customFormat="1" ht="14.25" customHeight="1" x14ac:dyDescent="0.2">
      <c r="A359" s="331"/>
    </row>
    <row r="360" spans="1:1" s="332" customFormat="1" ht="14.25" customHeight="1" x14ac:dyDescent="0.2">
      <c r="A360" s="331"/>
    </row>
    <row r="361" spans="1:1" s="332" customFormat="1" ht="14.25" customHeight="1" x14ac:dyDescent="0.2">
      <c r="A361" s="331"/>
    </row>
    <row r="362" spans="1:1" s="332" customFormat="1" ht="14.25" customHeight="1" x14ac:dyDescent="0.2">
      <c r="A362" s="331"/>
    </row>
    <row r="363" spans="1:1" s="332" customFormat="1" ht="14.25" customHeight="1" x14ac:dyDescent="0.2">
      <c r="A363" s="331"/>
    </row>
    <row r="364" spans="1:1" s="332" customFormat="1" ht="14.25" customHeight="1" x14ac:dyDescent="0.2">
      <c r="A364" s="331"/>
    </row>
    <row r="365" spans="1:1" s="332" customFormat="1" ht="14.25" customHeight="1" x14ac:dyDescent="0.2">
      <c r="A365" s="331"/>
    </row>
    <row r="366" spans="1:1" s="332" customFormat="1" ht="14.25" customHeight="1" x14ac:dyDescent="0.2">
      <c r="A366" s="331"/>
    </row>
    <row r="367" spans="1:1" s="332" customFormat="1" ht="14.25" customHeight="1" x14ac:dyDescent="0.2">
      <c r="A367" s="331"/>
    </row>
    <row r="368" spans="1:1" s="332" customFormat="1" ht="14.25" customHeight="1" x14ac:dyDescent="0.2">
      <c r="A368" s="331"/>
    </row>
    <row r="369" spans="1:1" s="332" customFormat="1" ht="14.25" customHeight="1" x14ac:dyDescent="0.2">
      <c r="A369" s="331"/>
    </row>
    <row r="370" spans="1:1" s="332" customFormat="1" ht="14.25" customHeight="1" x14ac:dyDescent="0.2">
      <c r="A370" s="331"/>
    </row>
    <row r="371" spans="1:1" s="332" customFormat="1" ht="14.25" customHeight="1" x14ac:dyDescent="0.2">
      <c r="A371" s="331"/>
    </row>
    <row r="372" spans="1:1" s="332" customFormat="1" ht="14.25" customHeight="1" x14ac:dyDescent="0.2">
      <c r="A372" s="331"/>
    </row>
    <row r="373" spans="1:1" s="332" customFormat="1" ht="14.25" customHeight="1" x14ac:dyDescent="0.2">
      <c r="A373" s="331"/>
    </row>
    <row r="374" spans="1:1" s="332" customFormat="1" ht="14.25" customHeight="1" x14ac:dyDescent="0.2">
      <c r="A374" s="331"/>
    </row>
    <row r="375" spans="1:1" s="332" customFormat="1" ht="14.25" customHeight="1" x14ac:dyDescent="0.2">
      <c r="A375" s="331"/>
    </row>
    <row r="376" spans="1:1" s="332" customFormat="1" ht="14.25" customHeight="1" x14ac:dyDescent="0.2">
      <c r="A376" s="331"/>
    </row>
    <row r="377" spans="1:1" s="332" customFormat="1" ht="14.25" customHeight="1" x14ac:dyDescent="0.2">
      <c r="A377" s="331"/>
    </row>
    <row r="378" spans="1:1" s="332" customFormat="1" ht="14.25" customHeight="1" x14ac:dyDescent="0.2">
      <c r="A378" s="331"/>
    </row>
    <row r="379" spans="1:1" s="332" customFormat="1" ht="14.25" customHeight="1" x14ac:dyDescent="0.2">
      <c r="A379" s="331"/>
    </row>
    <row r="380" spans="1:1" s="332" customFormat="1" ht="14.25" customHeight="1" x14ac:dyDescent="0.2">
      <c r="A380" s="331"/>
    </row>
    <row r="381" spans="1:1" s="332" customFormat="1" ht="14.25" customHeight="1" x14ac:dyDescent="0.2">
      <c r="A381" s="331"/>
    </row>
    <row r="382" spans="1:1" s="332" customFormat="1" ht="14.25" customHeight="1" x14ac:dyDescent="0.2">
      <c r="A382" s="331"/>
    </row>
    <row r="383" spans="1:1" s="332" customFormat="1" ht="14.25" customHeight="1" x14ac:dyDescent="0.2">
      <c r="A383" s="331"/>
    </row>
    <row r="384" spans="1:1" s="332" customFormat="1" ht="14.25" customHeight="1" x14ac:dyDescent="0.2">
      <c r="A384" s="331"/>
    </row>
    <row r="385" spans="1:1" s="332" customFormat="1" ht="14.25" customHeight="1" x14ac:dyDescent="0.2">
      <c r="A385" s="331"/>
    </row>
    <row r="386" spans="1:1" s="332" customFormat="1" ht="14.25" customHeight="1" x14ac:dyDescent="0.2">
      <c r="A386" s="331"/>
    </row>
    <row r="387" spans="1:1" s="332" customFormat="1" ht="14.25" customHeight="1" x14ac:dyDescent="0.2">
      <c r="A387" s="331"/>
    </row>
    <row r="388" spans="1:1" s="332" customFormat="1" ht="14.25" customHeight="1" x14ac:dyDescent="0.2">
      <c r="A388" s="331"/>
    </row>
    <row r="389" spans="1:1" s="332" customFormat="1" ht="14.25" customHeight="1" x14ac:dyDescent="0.2">
      <c r="A389" s="331"/>
    </row>
    <row r="390" spans="1:1" s="332" customFormat="1" ht="14.25" customHeight="1" x14ac:dyDescent="0.2">
      <c r="A390" s="331"/>
    </row>
    <row r="391" spans="1:1" s="332" customFormat="1" ht="14.25" customHeight="1" x14ac:dyDescent="0.2">
      <c r="A391" s="331"/>
    </row>
    <row r="392" spans="1:1" s="332" customFormat="1" ht="14.25" customHeight="1" x14ac:dyDescent="0.2">
      <c r="A392" s="331"/>
    </row>
    <row r="393" spans="1:1" s="332" customFormat="1" ht="14.25" customHeight="1" x14ac:dyDescent="0.2">
      <c r="A393" s="331"/>
    </row>
    <row r="394" spans="1:1" s="332" customFormat="1" ht="14.25" customHeight="1" x14ac:dyDescent="0.2">
      <c r="A394" s="331"/>
    </row>
    <row r="395" spans="1:1" s="332" customFormat="1" ht="14.25" customHeight="1" x14ac:dyDescent="0.2">
      <c r="A395" s="331"/>
    </row>
    <row r="396" spans="1:1" s="332" customFormat="1" ht="14.25" customHeight="1" x14ac:dyDescent="0.2">
      <c r="A396" s="331"/>
    </row>
    <row r="397" spans="1:1" s="332" customFormat="1" ht="14.25" customHeight="1" x14ac:dyDescent="0.2">
      <c r="A397" s="331"/>
    </row>
    <row r="398" spans="1:1" s="332" customFormat="1" ht="14.25" customHeight="1" x14ac:dyDescent="0.2">
      <c r="A398" s="331"/>
    </row>
    <row r="399" spans="1:1" s="332" customFormat="1" ht="14.25" customHeight="1" x14ac:dyDescent="0.2">
      <c r="A399" s="331"/>
    </row>
  </sheetData>
  <mergeCells count="156">
    <mergeCell ref="AW90:BB92"/>
    <mergeCell ref="M93:R95"/>
    <mergeCell ref="S93:X95"/>
    <mergeCell ref="Y93:AD95"/>
    <mergeCell ref="AE93:AJ95"/>
    <mergeCell ref="AK93:AP95"/>
    <mergeCell ref="AQ93:AV95"/>
    <mergeCell ref="AW93:BB95"/>
    <mergeCell ref="M90:R92"/>
    <mergeCell ref="S90:X92"/>
    <mergeCell ref="Y90:AD92"/>
    <mergeCell ref="AE90:AJ92"/>
    <mergeCell ref="AK90:AP92"/>
    <mergeCell ref="AQ90:AV92"/>
    <mergeCell ref="AW84:BB86"/>
    <mergeCell ref="M87:R89"/>
    <mergeCell ref="S87:X89"/>
    <mergeCell ref="Y87:AD89"/>
    <mergeCell ref="AE87:AJ89"/>
    <mergeCell ref="AK87:AP89"/>
    <mergeCell ref="AQ87:AV89"/>
    <mergeCell ref="AW87:BB89"/>
    <mergeCell ref="M84:R86"/>
    <mergeCell ref="S84:X86"/>
    <mergeCell ref="Y84:AD86"/>
    <mergeCell ref="AE84:AJ86"/>
    <mergeCell ref="AK84:AP86"/>
    <mergeCell ref="AQ84:AV86"/>
    <mergeCell ref="AW78:BB80"/>
    <mergeCell ref="M81:R83"/>
    <mergeCell ref="S81:X83"/>
    <mergeCell ref="Y81:AD83"/>
    <mergeCell ref="AE81:AJ83"/>
    <mergeCell ref="AK81:AP83"/>
    <mergeCell ref="AQ81:AV83"/>
    <mergeCell ref="AW81:BB83"/>
    <mergeCell ref="M78:R80"/>
    <mergeCell ref="S78:X80"/>
    <mergeCell ref="Y78:AD80"/>
    <mergeCell ref="AE78:AJ80"/>
    <mergeCell ref="AK78:AP80"/>
    <mergeCell ref="AQ78:AV80"/>
    <mergeCell ref="M71:AC75"/>
    <mergeCell ref="AD71:AK75"/>
    <mergeCell ref="AL71:BB75"/>
    <mergeCell ref="M76:R77"/>
    <mergeCell ref="S76:X77"/>
    <mergeCell ref="Y76:AD77"/>
    <mergeCell ref="AE76:AJ77"/>
    <mergeCell ref="AK76:AP77"/>
    <mergeCell ref="AQ76:AV77"/>
    <mergeCell ref="AW76:BB77"/>
    <mergeCell ref="AW60:BB62"/>
    <mergeCell ref="M63:R65"/>
    <mergeCell ref="S63:X65"/>
    <mergeCell ref="Y63:AD65"/>
    <mergeCell ref="AE63:AJ65"/>
    <mergeCell ref="AK63:AP65"/>
    <mergeCell ref="AQ63:AV65"/>
    <mergeCell ref="AW63:BB65"/>
    <mergeCell ref="M60:R62"/>
    <mergeCell ref="S60:X62"/>
    <mergeCell ref="Y60:AD62"/>
    <mergeCell ref="AE60:AJ62"/>
    <mergeCell ref="AK60:AP62"/>
    <mergeCell ref="AQ60:AV62"/>
    <mergeCell ref="AW54:BB56"/>
    <mergeCell ref="M57:R59"/>
    <mergeCell ref="S57:X59"/>
    <mergeCell ref="Y57:AD59"/>
    <mergeCell ref="AE57:AJ59"/>
    <mergeCell ref="AK57:AP59"/>
    <mergeCell ref="AQ57:AV59"/>
    <mergeCell ref="AW57:BB59"/>
    <mergeCell ref="M54:R56"/>
    <mergeCell ref="S54:X56"/>
    <mergeCell ref="Y54:AD56"/>
    <mergeCell ref="AE54:AJ56"/>
    <mergeCell ref="AK54:AP56"/>
    <mergeCell ref="AQ54:AV56"/>
    <mergeCell ref="AW48:BB50"/>
    <mergeCell ref="M51:R53"/>
    <mergeCell ref="S51:X53"/>
    <mergeCell ref="Y51:AD53"/>
    <mergeCell ref="AE51:AJ53"/>
    <mergeCell ref="AK51:AP53"/>
    <mergeCell ref="AQ51:AV53"/>
    <mergeCell ref="AW51:BB53"/>
    <mergeCell ref="M48:R50"/>
    <mergeCell ref="S48:X50"/>
    <mergeCell ref="Y48:AD50"/>
    <mergeCell ref="AE48:AJ50"/>
    <mergeCell ref="AK48:AP50"/>
    <mergeCell ref="AQ48:AV50"/>
    <mergeCell ref="M41:AC45"/>
    <mergeCell ref="AD41:AK45"/>
    <mergeCell ref="AL41:BB45"/>
    <mergeCell ref="M46:R47"/>
    <mergeCell ref="S46:X47"/>
    <mergeCell ref="Y46:AD47"/>
    <mergeCell ref="AE46:AJ47"/>
    <mergeCell ref="AK46:AP47"/>
    <mergeCell ref="AQ46:AV47"/>
    <mergeCell ref="AW46:BB47"/>
    <mergeCell ref="AW30:BB32"/>
    <mergeCell ref="M33:R35"/>
    <mergeCell ref="S33:X35"/>
    <mergeCell ref="Y33:AD35"/>
    <mergeCell ref="AE33:AJ35"/>
    <mergeCell ref="AK33:AP35"/>
    <mergeCell ref="AQ33:AV35"/>
    <mergeCell ref="AW33:BB35"/>
    <mergeCell ref="M30:R32"/>
    <mergeCell ref="S30:X32"/>
    <mergeCell ref="Y30:AD32"/>
    <mergeCell ref="AE30:AJ32"/>
    <mergeCell ref="AK30:AP32"/>
    <mergeCell ref="AQ30:AV32"/>
    <mergeCell ref="AW24:BB26"/>
    <mergeCell ref="M27:R29"/>
    <mergeCell ref="S27:X29"/>
    <mergeCell ref="Y27:AD29"/>
    <mergeCell ref="AE27:AJ29"/>
    <mergeCell ref="AK27:AP29"/>
    <mergeCell ref="AQ27:AV29"/>
    <mergeCell ref="AW27:BB29"/>
    <mergeCell ref="M24:R26"/>
    <mergeCell ref="S24:X26"/>
    <mergeCell ref="Y24:AD26"/>
    <mergeCell ref="AE24:AJ26"/>
    <mergeCell ref="AK24:AP26"/>
    <mergeCell ref="AQ24:AV26"/>
    <mergeCell ref="AW18:BB20"/>
    <mergeCell ref="M21:R23"/>
    <mergeCell ref="S21:X23"/>
    <mergeCell ref="Y21:AD23"/>
    <mergeCell ref="AE21:AJ23"/>
    <mergeCell ref="AK21:AP23"/>
    <mergeCell ref="AQ21:AV23"/>
    <mergeCell ref="AW21:BB23"/>
    <mergeCell ref="M18:R20"/>
    <mergeCell ref="S18:X20"/>
    <mergeCell ref="Y18:AD20"/>
    <mergeCell ref="AE18:AJ20"/>
    <mergeCell ref="AK18:AP20"/>
    <mergeCell ref="AQ18:AV20"/>
    <mergeCell ref="M11:AC15"/>
    <mergeCell ref="AD11:AK15"/>
    <mergeCell ref="AL11:BB15"/>
    <mergeCell ref="M16:R17"/>
    <mergeCell ref="S16:X17"/>
    <mergeCell ref="Y16:AD17"/>
    <mergeCell ref="AE16:AJ17"/>
    <mergeCell ref="AK16:AP17"/>
    <mergeCell ref="AQ16:AV17"/>
    <mergeCell ref="AW16:BB17"/>
  </mergeCells>
  <phoneticPr fontId="1"/>
  <printOptions horizontalCentered="1" verticalCentered="1"/>
  <pageMargins left="0" right="0" top="0" bottom="0" header="0" footer="0"/>
  <pageSetup paperSize="9" scale="46" orientation="portrait" horizontalDpi="4294967292" r:id="rId1"/>
  <headerFooter alignWithMargins="0"/>
  <drawing r:id="rId2"/>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A9120F9-411C-4C58-A4E7-89FA00C8D40F}">
  <dimension ref="B1:BF25"/>
  <sheetViews>
    <sheetView showGridLines="0" topLeftCell="A6" workbookViewId="0">
      <selection activeCell="M13" sqref="M13"/>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4">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c r="Y11" s="189"/>
      <c r="Z11" s="137"/>
      <c r="AA11" s="137"/>
      <c r="AB11" s="190"/>
      <c r="AC11" s="181"/>
      <c r="AD11" s="191"/>
      <c r="AE11" s="192"/>
      <c r="AF11" s="193"/>
      <c r="AG11" s="193"/>
      <c r="AH11" s="188"/>
      <c r="AI11" s="189"/>
      <c r="AJ11" s="137"/>
      <c r="AK11" s="137"/>
      <c r="AL11" s="194"/>
      <c r="AM11" s="181"/>
      <c r="AN11" s="195"/>
      <c r="AO11" s="196"/>
      <c r="AP11" s="197"/>
      <c r="AQ11" s="198"/>
      <c r="AR11" s="129"/>
      <c r="AS11" s="199">
        <v>1</v>
      </c>
      <c r="AT11" s="199"/>
      <c r="AU11" s="199"/>
      <c r="AV11" s="199"/>
      <c r="AW11" s="199"/>
      <c r="AX11" s="200" t="s">
        <v>173</v>
      </c>
      <c r="AY11" s="201" t="s">
        <v>174</v>
      </c>
      <c r="AZ11" s="202" t="s">
        <v>174</v>
      </c>
      <c r="BA11" s="203" t="s">
        <v>174</v>
      </c>
      <c r="BB11" s="200" t="s">
        <v>174</v>
      </c>
      <c r="BC11" s="200" t="s">
        <v>174</v>
      </c>
      <c r="BD11" s="199"/>
      <c r="BE11" s="199"/>
    </row>
    <row r="12" spans="2:58" s="118" customFormat="1" ht="59.25" customHeight="1" x14ac:dyDescent="0.4">
      <c r="B12" s="129"/>
      <c r="C12" s="181" t="s">
        <v>175</v>
      </c>
      <c r="D12" s="129"/>
      <c r="E12" s="182" t="s">
        <v>176</v>
      </c>
      <c r="F12" s="181">
        <v>2</v>
      </c>
      <c r="G12" s="181"/>
      <c r="H12" s="181"/>
      <c r="I12" s="181"/>
      <c r="J12" s="181"/>
      <c r="K12" s="183">
        <v>31</v>
      </c>
      <c r="L12" s="184">
        <v>31</v>
      </c>
      <c r="M12" s="185">
        <v>31</v>
      </c>
      <c r="N12" s="185">
        <v>31</v>
      </c>
      <c r="O12" s="186">
        <v>31</v>
      </c>
      <c r="P12" s="187"/>
      <c r="Q12" s="181"/>
      <c r="R12" s="181"/>
      <c r="S12" s="181"/>
      <c r="T12" s="181"/>
      <c r="U12" s="181"/>
      <c r="V12" s="181"/>
      <c r="W12" s="181"/>
      <c r="X12" s="188"/>
      <c r="Y12" s="189"/>
      <c r="Z12" s="137"/>
      <c r="AA12" s="137"/>
      <c r="AB12" s="190"/>
      <c r="AC12" s="181"/>
      <c r="AD12" s="191"/>
      <c r="AE12" s="192"/>
      <c r="AF12" s="193"/>
      <c r="AG12" s="193"/>
      <c r="AH12" s="188"/>
      <c r="AI12" s="189"/>
      <c r="AJ12" s="137"/>
      <c r="AK12" s="137"/>
      <c r="AL12" s="194"/>
      <c r="AM12" s="181"/>
      <c r="AN12" s="195"/>
      <c r="AO12" s="196"/>
      <c r="AP12" s="197"/>
      <c r="AQ12" s="198"/>
      <c r="AR12" s="129"/>
      <c r="AS12" s="199">
        <v>1</v>
      </c>
      <c r="AT12" s="199"/>
      <c r="AU12" s="199"/>
      <c r="AV12" s="199"/>
      <c r="AW12" s="199"/>
      <c r="AX12" s="200" t="s">
        <v>173</v>
      </c>
      <c r="AY12" s="201" t="s">
        <v>174</v>
      </c>
      <c r="AZ12" s="202" t="s">
        <v>174</v>
      </c>
      <c r="BA12" s="203" t="s">
        <v>174</v>
      </c>
      <c r="BB12" s="200" t="s">
        <v>174</v>
      </c>
      <c r="BC12" s="200" t="s">
        <v>174</v>
      </c>
      <c r="BD12" s="199"/>
      <c r="BE12" s="199"/>
    </row>
    <row r="13" spans="2:58" s="118" customFormat="1" ht="59.25" customHeight="1" x14ac:dyDescent="0.4">
      <c r="B13" s="129"/>
      <c r="C13" s="181" t="s">
        <v>177</v>
      </c>
      <c r="D13" s="129"/>
      <c r="E13" s="182" t="s">
        <v>178</v>
      </c>
      <c r="F13" s="181">
        <v>3</v>
      </c>
      <c r="G13" s="181"/>
      <c r="H13" s="181"/>
      <c r="I13" s="181"/>
      <c r="J13" s="181"/>
      <c r="K13" s="183">
        <v>31</v>
      </c>
      <c r="L13" s="184">
        <v>31</v>
      </c>
      <c r="M13" s="185">
        <v>31</v>
      </c>
      <c r="N13" s="185">
        <v>31</v>
      </c>
      <c r="O13" s="186">
        <v>31</v>
      </c>
      <c r="P13" s="187"/>
      <c r="Q13" s="181"/>
      <c r="R13" s="181"/>
      <c r="S13" s="181"/>
      <c r="T13" s="181"/>
      <c r="U13" s="181"/>
      <c r="V13" s="181"/>
      <c r="W13" s="181"/>
      <c r="X13" s="188"/>
      <c r="Y13" s="189"/>
      <c r="Z13" s="137"/>
      <c r="AA13" s="137"/>
      <c r="AB13" s="190"/>
      <c r="AC13" s="181"/>
      <c r="AD13" s="191"/>
      <c r="AE13" s="192"/>
      <c r="AF13" s="193"/>
      <c r="AG13" s="193"/>
      <c r="AH13" s="188"/>
      <c r="AI13" s="189"/>
      <c r="AJ13" s="137"/>
      <c r="AK13" s="137"/>
      <c r="AL13" s="194"/>
      <c r="AM13" s="181"/>
      <c r="AN13" s="195"/>
      <c r="AO13" s="196"/>
      <c r="AP13" s="197"/>
      <c r="AQ13" s="198"/>
      <c r="AR13" s="129"/>
      <c r="AS13" s="199">
        <v>1</v>
      </c>
      <c r="AT13" s="199"/>
      <c r="AU13" s="199"/>
      <c r="AV13" s="199"/>
      <c r="AW13" s="199"/>
      <c r="AX13" s="200" t="s">
        <v>173</v>
      </c>
      <c r="AY13" s="201" t="s">
        <v>174</v>
      </c>
      <c r="AZ13" s="202" t="s">
        <v>174</v>
      </c>
      <c r="BA13" s="203" t="s">
        <v>174</v>
      </c>
      <c r="BB13" s="200" t="s">
        <v>174</v>
      </c>
      <c r="BC13" s="200" t="s">
        <v>174</v>
      </c>
      <c r="BD13" s="199"/>
      <c r="BE13" s="199"/>
    </row>
    <row r="14" spans="2:58" s="118" customFormat="1" x14ac:dyDescent="0.4">
      <c r="B14" s="129"/>
      <c r="C14" s="129"/>
      <c r="D14" s="129"/>
      <c r="E14" s="182"/>
      <c r="F14" s="181"/>
      <c r="G14" s="181"/>
      <c r="H14" s="181"/>
      <c r="I14" s="181"/>
      <c r="J14" s="181"/>
      <c r="K14" s="181"/>
      <c r="L14" s="204"/>
      <c r="M14" s="205"/>
      <c r="N14" s="205"/>
      <c r="O14" s="181"/>
      <c r="P14" s="181"/>
      <c r="Q14" s="181"/>
      <c r="R14" s="181"/>
      <c r="S14" s="181"/>
      <c r="T14" s="181"/>
      <c r="U14" s="181"/>
      <c r="V14" s="181"/>
      <c r="W14" s="181"/>
      <c r="X14" s="188"/>
      <c r="Y14" s="189"/>
      <c r="Z14" s="137"/>
      <c r="AA14" s="137"/>
      <c r="AB14" s="181"/>
      <c r="AC14" s="181"/>
      <c r="AD14" s="181"/>
      <c r="AE14" s="181"/>
      <c r="AF14" s="181"/>
      <c r="AG14" s="181"/>
      <c r="AH14" s="188"/>
      <c r="AI14" s="189"/>
      <c r="AJ14" s="137"/>
      <c r="AK14" s="137"/>
      <c r="AL14" s="181"/>
      <c r="AM14" s="181"/>
      <c r="AN14" s="181"/>
      <c r="AO14" s="181"/>
      <c r="AP14" s="181"/>
      <c r="AQ14" s="181"/>
      <c r="AS14" s="181"/>
      <c r="AT14" s="181"/>
      <c r="AU14" s="181"/>
      <c r="AV14" s="181"/>
      <c r="AW14" s="181"/>
      <c r="AX14" s="181"/>
      <c r="AY14" s="181"/>
      <c r="AZ14" s="181"/>
      <c r="BA14" s="181"/>
      <c r="BB14" s="181"/>
      <c r="BC14" s="181"/>
      <c r="BD14" s="181"/>
      <c r="BE14" s="181"/>
    </row>
    <row r="15" spans="2:58" s="118" customFormat="1" x14ac:dyDescent="0.4">
      <c r="B15" s="129"/>
      <c r="C15" s="129"/>
      <c r="D15" s="129"/>
      <c r="E15" s="182"/>
      <c r="F15" s="181"/>
      <c r="G15" s="181"/>
      <c r="H15" s="181"/>
      <c r="I15" s="181"/>
      <c r="J15" s="181"/>
      <c r="K15" s="181"/>
      <c r="L15" s="204"/>
      <c r="M15" s="205"/>
      <c r="N15" s="205"/>
      <c r="O15" s="181"/>
      <c r="P15" s="181"/>
      <c r="Q15" s="181"/>
      <c r="R15" s="181"/>
      <c r="S15" s="181"/>
      <c r="T15" s="181"/>
      <c r="U15" s="181"/>
      <c r="V15" s="181"/>
      <c r="W15" s="181"/>
      <c r="X15" s="188"/>
      <c r="Y15" s="189"/>
      <c r="Z15" s="137"/>
      <c r="AA15" s="137"/>
      <c r="AB15" s="181"/>
      <c r="AC15" s="181"/>
      <c r="AD15" s="181"/>
      <c r="AE15" s="181"/>
      <c r="AF15" s="181"/>
      <c r="AG15" s="181"/>
      <c r="AH15" s="188"/>
      <c r="AI15" s="189"/>
      <c r="AJ15" s="137"/>
      <c r="AK15" s="137"/>
      <c r="AL15" s="181"/>
      <c r="AM15" s="181"/>
      <c r="AN15" s="181"/>
      <c r="AO15" s="181"/>
      <c r="AP15" s="181"/>
      <c r="AQ15" s="181"/>
      <c r="AS15" s="181"/>
      <c r="AT15" s="181"/>
      <c r="AU15" s="181"/>
      <c r="AV15" s="181"/>
      <c r="AW15" s="181"/>
      <c r="AX15" s="181"/>
      <c r="AY15" s="181"/>
      <c r="AZ15" s="181"/>
      <c r="BA15" s="181"/>
      <c r="BB15" s="181"/>
      <c r="BC15" s="181"/>
      <c r="BD15" s="181"/>
      <c r="BE15" s="181"/>
    </row>
    <row r="16" spans="2:58" s="118" customFormat="1" x14ac:dyDescent="0.4">
      <c r="B16" s="206"/>
      <c r="C16" s="206"/>
      <c r="D16" s="206"/>
      <c r="E16" s="182"/>
      <c r="F16" s="181"/>
      <c r="G16" s="181"/>
      <c r="H16" s="181"/>
      <c r="I16" s="181"/>
      <c r="J16" s="181"/>
      <c r="K16" s="181"/>
      <c r="L16" s="207"/>
      <c r="M16" s="205"/>
      <c r="N16" s="205"/>
      <c r="O16" s="181"/>
      <c r="P16" s="181"/>
      <c r="Q16" s="181"/>
      <c r="R16" s="181"/>
      <c r="S16" s="181"/>
      <c r="T16" s="181"/>
      <c r="U16" s="181"/>
      <c r="V16" s="181"/>
      <c r="W16" s="181"/>
      <c r="X16" s="188"/>
      <c r="Y16" s="189"/>
      <c r="Z16" s="137"/>
      <c r="AA16" s="137"/>
      <c r="AB16" s="181"/>
      <c r="AC16" s="181"/>
      <c r="AD16" s="181"/>
      <c r="AE16" s="181"/>
      <c r="AF16" s="181"/>
      <c r="AG16" s="181"/>
      <c r="AH16" s="188"/>
      <c r="AI16" s="189"/>
      <c r="AJ16" s="137"/>
      <c r="AK16" s="137"/>
      <c r="AL16" s="181"/>
      <c r="AM16" s="181"/>
      <c r="AN16" s="181"/>
      <c r="AO16" s="181"/>
      <c r="AP16" s="181"/>
      <c r="AQ16" s="181"/>
      <c r="AS16" s="181"/>
      <c r="AT16" s="181"/>
      <c r="AU16" s="181"/>
      <c r="AV16" s="181"/>
      <c r="AW16" s="181"/>
      <c r="AX16" s="181"/>
      <c r="AY16" s="181"/>
      <c r="AZ16" s="181"/>
      <c r="BA16" s="181"/>
      <c r="BB16" s="181"/>
      <c r="BC16" s="181"/>
      <c r="BD16" s="181"/>
      <c r="BE16" s="181"/>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5BBDFE6-DE3A-457B-9716-1ED0173527F6}">
  <sheetPr>
    <pageSetUpPr fitToPage="1"/>
  </sheetPr>
  <dimension ref="B1:H40"/>
  <sheetViews>
    <sheetView showGridLines="0" topLeftCell="A8" zoomScale="115" zoomScaleNormal="115" workbookViewId="0">
      <selection activeCell="E20" sqref="E20"/>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179</v>
      </c>
      <c r="E4" s="105"/>
    </row>
    <row r="5" spans="2:8" ht="11.25" customHeight="1" x14ac:dyDescent="0.15">
      <c r="B5" s="218">
        <v>46266</v>
      </c>
      <c r="C5" s="218">
        <v>46327</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180</v>
      </c>
      <c r="H8" s="124"/>
    </row>
    <row r="9" spans="2:8" x14ac:dyDescent="0.15">
      <c r="B9" s="141"/>
      <c r="C9" s="142"/>
      <c r="D9" s="142"/>
      <c r="E9" s="143"/>
      <c r="F9" s="208"/>
      <c r="G9" s="209"/>
      <c r="H9" s="210"/>
    </row>
    <row r="10" spans="2:8" s="180" customFormat="1" ht="37.5" customHeight="1" x14ac:dyDescent="0.15">
      <c r="B10" s="163" t="s">
        <v>151</v>
      </c>
      <c r="C10" s="163" t="s">
        <v>181</v>
      </c>
      <c r="D10" s="163" t="s">
        <v>120</v>
      </c>
      <c r="E10" s="211" t="s">
        <v>182</v>
      </c>
      <c r="F10" s="212" t="s">
        <v>118</v>
      </c>
      <c r="G10" s="163" t="s">
        <v>183</v>
      </c>
      <c r="H10" s="129" t="s">
        <v>184</v>
      </c>
    </row>
    <row r="11" spans="2:8" s="118" customFormat="1" ht="44.25" x14ac:dyDescent="0.4">
      <c r="B11" s="129" t="s">
        <v>185</v>
      </c>
      <c r="C11" s="181" t="s">
        <v>171</v>
      </c>
      <c r="D11" s="213">
        <v>1</v>
      </c>
      <c r="E11" s="181" t="s">
        <v>186</v>
      </c>
      <c r="F11" s="214" t="s">
        <v>174</v>
      </c>
      <c r="G11" s="215" t="s">
        <v>187</v>
      </c>
      <c r="H11" s="216" t="s">
        <v>188</v>
      </c>
    </row>
    <row r="12" spans="2:8" s="118" customFormat="1" ht="44.25" x14ac:dyDescent="0.4">
      <c r="B12" s="129"/>
      <c r="C12" s="181" t="s">
        <v>175</v>
      </c>
      <c r="D12" s="213">
        <v>2</v>
      </c>
      <c r="E12" s="181" t="s">
        <v>189</v>
      </c>
      <c r="F12" s="214" t="s">
        <v>174</v>
      </c>
      <c r="G12" s="215" t="s">
        <v>187</v>
      </c>
      <c r="H12" s="216" t="s">
        <v>188</v>
      </c>
    </row>
    <row r="13" spans="2:8" s="118" customFormat="1" ht="44.25" x14ac:dyDescent="0.4">
      <c r="B13" s="129"/>
      <c r="C13" s="181" t="s">
        <v>177</v>
      </c>
      <c r="D13" s="213">
        <v>3</v>
      </c>
      <c r="E13" s="181" t="s">
        <v>190</v>
      </c>
      <c r="F13" s="214" t="s">
        <v>174</v>
      </c>
      <c r="G13" s="215" t="s">
        <v>187</v>
      </c>
      <c r="H13" s="216" t="s">
        <v>188</v>
      </c>
    </row>
    <row r="14" spans="2:8" s="118" customFormat="1" ht="81" x14ac:dyDescent="0.4">
      <c r="B14" s="129" t="s">
        <v>191</v>
      </c>
      <c r="C14" s="181" t="s">
        <v>171</v>
      </c>
      <c r="D14" s="213">
        <v>1</v>
      </c>
      <c r="E14" s="181" t="s">
        <v>192</v>
      </c>
      <c r="F14" s="217" t="s">
        <v>174</v>
      </c>
      <c r="G14" s="215" t="s">
        <v>193</v>
      </c>
      <c r="H14" s="216" t="s">
        <v>194</v>
      </c>
    </row>
    <row r="15" spans="2:8" s="118" customFormat="1" ht="81" x14ac:dyDescent="0.4">
      <c r="B15" s="129"/>
      <c r="C15" s="181" t="s">
        <v>175</v>
      </c>
      <c r="D15" s="213">
        <v>2</v>
      </c>
      <c r="E15" s="181" t="s">
        <v>195</v>
      </c>
      <c r="F15" s="217" t="s">
        <v>174</v>
      </c>
      <c r="G15" s="215" t="s">
        <v>193</v>
      </c>
      <c r="H15" s="216" t="s">
        <v>194</v>
      </c>
    </row>
    <row r="16" spans="2:8" s="118" customFormat="1" ht="81" x14ac:dyDescent="0.4">
      <c r="B16" s="129"/>
      <c r="C16" s="181" t="s">
        <v>177</v>
      </c>
      <c r="D16" s="213">
        <v>3</v>
      </c>
      <c r="E16" s="181" t="s">
        <v>196</v>
      </c>
      <c r="F16" s="217" t="s">
        <v>174</v>
      </c>
      <c r="G16" s="215" t="s">
        <v>193</v>
      </c>
      <c r="H16" s="216" t="s">
        <v>194</v>
      </c>
    </row>
    <row r="17" spans="2:8" s="118" customFormat="1" ht="44.25" x14ac:dyDescent="0.4">
      <c r="B17" s="129" t="s">
        <v>197</v>
      </c>
      <c r="C17" s="181" t="s">
        <v>171</v>
      </c>
      <c r="D17" s="213">
        <v>1</v>
      </c>
      <c r="E17" s="181" t="s">
        <v>198</v>
      </c>
      <c r="F17" s="214" t="s">
        <v>174</v>
      </c>
      <c r="G17" s="215" t="s">
        <v>199</v>
      </c>
      <c r="H17" s="216" t="s">
        <v>200</v>
      </c>
    </row>
    <row r="18" spans="2:8" s="118" customFormat="1" ht="44.25" x14ac:dyDescent="0.4">
      <c r="B18" s="129"/>
      <c r="C18" s="181" t="s">
        <v>175</v>
      </c>
      <c r="D18" s="213">
        <v>2</v>
      </c>
      <c r="E18" s="181" t="s">
        <v>201</v>
      </c>
      <c r="F18" s="214" t="s">
        <v>174</v>
      </c>
      <c r="G18" s="215" t="s">
        <v>199</v>
      </c>
      <c r="H18" s="216" t="s">
        <v>200</v>
      </c>
    </row>
    <row r="19" spans="2:8" s="118" customFormat="1" ht="44.25" x14ac:dyDescent="0.4">
      <c r="B19" s="129"/>
      <c r="C19" s="181" t="s">
        <v>177</v>
      </c>
      <c r="D19" s="213">
        <v>3</v>
      </c>
      <c r="E19" s="181" t="s">
        <v>202</v>
      </c>
      <c r="F19" s="214" t="s">
        <v>174</v>
      </c>
      <c r="G19" s="215" t="s">
        <v>199</v>
      </c>
      <c r="H19" s="216" t="s">
        <v>200</v>
      </c>
    </row>
    <row r="20" spans="2:8" s="118" customFormat="1" x14ac:dyDescent="0.4">
      <c r="B20" s="129"/>
      <c r="C20" s="181"/>
      <c r="D20" s="181"/>
      <c r="E20" s="181"/>
      <c r="F20" s="181"/>
      <c r="G20" s="163"/>
      <c r="H20" s="181"/>
    </row>
    <row r="21" spans="2:8" s="118" customFormat="1" x14ac:dyDescent="0.4">
      <c r="B21" s="129"/>
      <c r="C21" s="181"/>
      <c r="D21" s="181"/>
      <c r="E21" s="181"/>
      <c r="F21" s="181"/>
      <c r="G21" s="163"/>
      <c r="H21" s="181"/>
    </row>
    <row r="22" spans="2:8" s="118" customFormat="1" x14ac:dyDescent="0.4">
      <c r="B22" s="129"/>
      <c r="C22" s="181"/>
      <c r="D22" s="181"/>
      <c r="E22" s="181"/>
      <c r="F22" s="181"/>
      <c r="G22" s="163"/>
      <c r="H22" s="181"/>
    </row>
    <row r="23" spans="2:8" s="118" customFormat="1" x14ac:dyDescent="0.4">
      <c r="B23" s="129"/>
      <c r="C23" s="181"/>
      <c r="D23" s="181"/>
      <c r="E23" s="181"/>
      <c r="F23" s="181"/>
      <c r="G23" s="163"/>
      <c r="H23" s="181"/>
    </row>
    <row r="24" spans="2:8" s="118" customFormat="1" x14ac:dyDescent="0.4">
      <c r="B24" s="129"/>
      <c r="C24" s="181"/>
      <c r="D24" s="181"/>
      <c r="E24" s="181"/>
      <c r="F24" s="181"/>
      <c r="G24" s="163"/>
      <c r="H24" s="181"/>
    </row>
    <row r="25" spans="2:8" s="118" customFormat="1" x14ac:dyDescent="0.4">
      <c r="B25" s="129"/>
      <c r="C25" s="181"/>
      <c r="D25" s="181"/>
      <c r="E25" s="181"/>
      <c r="F25" s="181"/>
      <c r="G25" s="163"/>
      <c r="H25" s="181"/>
    </row>
    <row r="26" spans="2:8" s="118" customFormat="1" x14ac:dyDescent="0.4">
      <c r="B26" s="129"/>
      <c r="C26" s="181"/>
      <c r="D26" s="181"/>
      <c r="E26" s="181"/>
      <c r="F26" s="181"/>
      <c r="G26" s="163"/>
      <c r="H26" s="181"/>
    </row>
    <row r="27" spans="2:8" s="118" customFormat="1" x14ac:dyDescent="0.4">
      <c r="B27" s="129"/>
      <c r="C27" s="181"/>
      <c r="D27" s="181"/>
      <c r="E27" s="181"/>
      <c r="F27" s="181"/>
      <c r="G27" s="163"/>
      <c r="H27" s="181"/>
    </row>
    <row r="28" spans="2:8" s="118" customFormat="1" x14ac:dyDescent="0.4">
      <c r="B28" s="129"/>
      <c r="C28" s="181"/>
      <c r="D28" s="181"/>
      <c r="E28" s="181"/>
      <c r="F28" s="181"/>
      <c r="G28" s="163"/>
      <c r="H28" s="181"/>
    </row>
    <row r="29" spans="2:8" s="118" customFormat="1" x14ac:dyDescent="0.4">
      <c r="B29" s="129"/>
      <c r="C29" s="181"/>
      <c r="D29" s="181"/>
      <c r="E29" s="181"/>
      <c r="F29" s="181"/>
      <c r="G29" s="163"/>
      <c r="H29" s="181"/>
    </row>
    <row r="30" spans="2:8" s="118" customFormat="1" x14ac:dyDescent="0.4">
      <c r="B30" s="129"/>
      <c r="C30" s="181"/>
      <c r="D30" s="181"/>
      <c r="E30" s="181"/>
      <c r="F30" s="181"/>
      <c r="G30" s="163"/>
      <c r="H30" s="181"/>
    </row>
    <row r="31" spans="2:8" s="118" customFormat="1" x14ac:dyDescent="0.4">
      <c r="B31" s="206"/>
      <c r="C31" s="181"/>
      <c r="D31" s="181"/>
      <c r="E31" s="181"/>
      <c r="F31" s="181"/>
      <c r="G31" s="163"/>
      <c r="H31" s="181"/>
    </row>
    <row r="32" spans="2:8" s="118" customFormat="1" x14ac:dyDescent="0.4"/>
    <row r="33" s="118" customFormat="1" x14ac:dyDescent="0.4"/>
    <row r="34" s="118" customFormat="1" x14ac:dyDescent="0.4"/>
    <row r="35" s="118" customFormat="1" x14ac:dyDescent="0.4"/>
    <row r="36" s="118" customFormat="1" x14ac:dyDescent="0.4"/>
    <row r="37" s="118" customFormat="1" x14ac:dyDescent="0.4"/>
    <row r="38" s="118" customFormat="1" x14ac:dyDescent="0.4"/>
    <row r="39" s="118" customFormat="1" x14ac:dyDescent="0.4"/>
    <row r="40"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E08FD2A-1563-41A3-8AEE-07BC68833DC0}">
  <dimension ref="A1:BA56"/>
  <sheetViews>
    <sheetView workbookViewId="0">
      <selection activeCell="A13" sqref="A13:IV13"/>
    </sheetView>
  </sheetViews>
  <sheetFormatPr defaultRowHeight="12" x14ac:dyDescent="0.15"/>
  <cols>
    <col min="1" max="16384" width="9" style="101"/>
  </cols>
  <sheetData>
    <row r="1" spans="1:53" ht="30" x14ac:dyDescent="0.15">
      <c r="A1" s="203" t="s">
        <v>174</v>
      </c>
      <c r="B1" s="219"/>
      <c r="C1" s="220"/>
    </row>
    <row r="2" spans="1:53" x14ac:dyDescent="0.15">
      <c r="B2" s="221"/>
      <c r="C2" s="220"/>
    </row>
    <row r="3" spans="1:53" x14ac:dyDescent="0.15">
      <c r="B3" s="222"/>
      <c r="C3" s="220"/>
    </row>
    <row r="4" spans="1:53" x14ac:dyDescent="0.15">
      <c r="B4" s="223"/>
      <c r="C4" s="224"/>
    </row>
    <row r="5" spans="1:53" x14ac:dyDescent="0.15">
      <c r="B5" s="225"/>
      <c r="C5" s="224"/>
    </row>
    <row r="6" spans="1:53" x14ac:dyDescent="0.15">
      <c r="B6" s="226"/>
      <c r="C6" s="224"/>
    </row>
    <row r="7" spans="1:53" x14ac:dyDescent="0.15">
      <c r="B7" s="227"/>
      <c r="C7" s="224"/>
    </row>
    <row r="8" spans="1:53" x14ac:dyDescent="0.15">
      <c r="B8" s="228"/>
      <c r="C8" s="224"/>
    </row>
    <row r="9" spans="1:53" x14ac:dyDescent="0.15">
      <c r="B9" s="229"/>
      <c r="C9" s="224"/>
    </row>
    <row r="10" spans="1:53" x14ac:dyDescent="0.15">
      <c r="B10" s="230"/>
      <c r="C10" s="224"/>
    </row>
    <row r="11" spans="1:53" x14ac:dyDescent="0.15">
      <c r="B11" s="231"/>
      <c r="C11" s="224"/>
      <c r="J11" s="101" t="s">
        <v>203</v>
      </c>
      <c r="K11" s="101" t="s">
        <v>342</v>
      </c>
      <c r="L11" s="101" t="s">
        <v>284</v>
      </c>
      <c r="M11" s="101" t="s">
        <v>206</v>
      </c>
      <c r="N11" s="101" t="s">
        <v>343</v>
      </c>
      <c r="O11" s="101" t="s">
        <v>344</v>
      </c>
      <c r="AX11" s="101" t="s">
        <v>209</v>
      </c>
      <c r="AY11" s="101" t="s">
        <v>210</v>
      </c>
      <c r="AZ11" s="101" t="s">
        <v>211</v>
      </c>
      <c r="BA11" s="101" t="s">
        <v>212</v>
      </c>
    </row>
    <row r="12" spans="1:53" x14ac:dyDescent="0.15">
      <c r="B12" s="232"/>
      <c r="C12" s="224"/>
      <c r="J12" s="101" t="s">
        <v>213</v>
      </c>
      <c r="K12" s="101" t="s">
        <v>345</v>
      </c>
      <c r="L12" s="101" t="s">
        <v>288</v>
      </c>
      <c r="M12" s="101" t="s">
        <v>216</v>
      </c>
      <c r="N12" s="101" t="s">
        <v>346</v>
      </c>
      <c r="O12" s="101" t="s">
        <v>347</v>
      </c>
      <c r="AX12" s="101" t="s">
        <v>219</v>
      </c>
      <c r="AY12" s="101" t="s">
        <v>220</v>
      </c>
      <c r="AZ12" s="101" t="s">
        <v>221</v>
      </c>
      <c r="BA12" s="101" t="s">
        <v>222</v>
      </c>
    </row>
    <row r="13" spans="1:53" x14ac:dyDescent="0.15">
      <c r="B13" s="233"/>
      <c r="C13" s="224"/>
      <c r="J13" s="101" t="s">
        <v>223</v>
      </c>
      <c r="K13" s="101" t="s">
        <v>348</v>
      </c>
      <c r="L13" s="101" t="s">
        <v>225</v>
      </c>
      <c r="M13" s="101" t="s">
        <v>226</v>
      </c>
      <c r="N13" s="101" t="s">
        <v>349</v>
      </c>
      <c r="O13" s="101" t="s">
        <v>350</v>
      </c>
      <c r="AX13" s="101" t="s">
        <v>229</v>
      </c>
      <c r="AY13" s="101" t="s">
        <v>230</v>
      </c>
      <c r="AZ13" s="101" t="s">
        <v>231</v>
      </c>
      <c r="BA13" s="101" t="s">
        <v>232</v>
      </c>
    </row>
    <row r="14" spans="1:53" x14ac:dyDescent="0.15">
      <c r="B14" s="234"/>
      <c r="C14" s="224"/>
    </row>
    <row r="15" spans="1:53" x14ac:dyDescent="0.15">
      <c r="B15" s="235"/>
      <c r="C15" s="224"/>
    </row>
    <row r="16" spans="1:53" x14ac:dyDescent="0.15">
      <c r="B16" s="236"/>
      <c r="C16" s="224"/>
    </row>
    <row r="17" spans="2:3" x14ac:dyDescent="0.15">
      <c r="B17" s="237"/>
      <c r="C17" s="224"/>
    </row>
    <row r="18" spans="2:3" x14ac:dyDescent="0.15">
      <c r="B18" s="238"/>
      <c r="C18" s="224"/>
    </row>
    <row r="19" spans="2:3" x14ac:dyDescent="0.15">
      <c r="B19" s="239"/>
      <c r="C19" s="224"/>
    </row>
    <row r="20" spans="2:3" x14ac:dyDescent="0.15">
      <c r="B20" s="240"/>
      <c r="C20" s="224"/>
    </row>
    <row r="21" spans="2:3" x14ac:dyDescent="0.15">
      <c r="B21" s="241"/>
    </row>
    <row r="22" spans="2:3" x14ac:dyDescent="0.15">
      <c r="B22" s="242"/>
    </row>
    <row r="23" spans="2:3" x14ac:dyDescent="0.15">
      <c r="B23" s="243"/>
    </row>
    <row r="24" spans="2:3" x14ac:dyDescent="0.15">
      <c r="B24" s="244"/>
    </row>
    <row r="25" spans="2:3" x14ac:dyDescent="0.15">
      <c r="B25" s="245"/>
    </row>
    <row r="26" spans="2:3" x14ac:dyDescent="0.15">
      <c r="B26" s="246"/>
    </row>
    <row r="27" spans="2:3" x14ac:dyDescent="0.15">
      <c r="B27" s="247"/>
    </row>
    <row r="28" spans="2:3" x14ac:dyDescent="0.15">
      <c r="B28" s="248"/>
    </row>
    <row r="29" spans="2:3" x14ac:dyDescent="0.15">
      <c r="B29" s="249"/>
    </row>
    <row r="30" spans="2:3" x14ac:dyDescent="0.15">
      <c r="B30" s="250"/>
    </row>
    <row r="31" spans="2:3" x14ac:dyDescent="0.15">
      <c r="B31" s="251"/>
    </row>
    <row r="32" spans="2:3" x14ac:dyDescent="0.15">
      <c r="B32" s="252"/>
    </row>
    <row r="33" spans="2:2" x14ac:dyDescent="0.15">
      <c r="B33" s="253"/>
    </row>
    <row r="34" spans="2:2" x14ac:dyDescent="0.15">
      <c r="B34" s="254"/>
    </row>
    <row r="35" spans="2:2" x14ac:dyDescent="0.15">
      <c r="B35" s="255"/>
    </row>
    <row r="36" spans="2:2" x14ac:dyDescent="0.15">
      <c r="B36" s="256"/>
    </row>
    <row r="37" spans="2:2" x14ac:dyDescent="0.15">
      <c r="B37" s="257"/>
    </row>
    <row r="38" spans="2:2" x14ac:dyDescent="0.15">
      <c r="B38" s="258"/>
    </row>
    <row r="39" spans="2:2" x14ac:dyDescent="0.15">
      <c r="B39" s="259"/>
    </row>
    <row r="40" spans="2:2" x14ac:dyDescent="0.15">
      <c r="B40" s="224"/>
    </row>
    <row r="41" spans="2:2" x14ac:dyDescent="0.15">
      <c r="B41" s="220"/>
    </row>
    <row r="42" spans="2:2" x14ac:dyDescent="0.15">
      <c r="B42" s="260"/>
    </row>
    <row r="43" spans="2:2" x14ac:dyDescent="0.15">
      <c r="B43" s="261"/>
    </row>
    <row r="44" spans="2:2" x14ac:dyDescent="0.15">
      <c r="B44" s="262"/>
    </row>
    <row r="45" spans="2:2" x14ac:dyDescent="0.15">
      <c r="B45" s="263"/>
    </row>
    <row r="46" spans="2:2" x14ac:dyDescent="0.15">
      <c r="B46" s="264"/>
    </row>
    <row r="47" spans="2:2" x14ac:dyDescent="0.15">
      <c r="B47" s="265"/>
    </row>
    <row r="48" spans="2:2" x14ac:dyDescent="0.15">
      <c r="B48" s="266"/>
    </row>
    <row r="49" spans="2:2" x14ac:dyDescent="0.15">
      <c r="B49" s="267"/>
    </row>
    <row r="50" spans="2:2" x14ac:dyDescent="0.15">
      <c r="B50" s="268"/>
    </row>
    <row r="51" spans="2:2" x14ac:dyDescent="0.15">
      <c r="B51" s="269"/>
    </row>
    <row r="52" spans="2:2" x14ac:dyDescent="0.15">
      <c r="B52" s="270"/>
    </row>
    <row r="53" spans="2:2" x14ac:dyDescent="0.15">
      <c r="B53" s="271"/>
    </row>
    <row r="54" spans="2:2" x14ac:dyDescent="0.15">
      <c r="B54" s="272"/>
    </row>
    <row r="55" spans="2:2" x14ac:dyDescent="0.15">
      <c r="B55" s="273"/>
    </row>
    <row r="56" spans="2:2" x14ac:dyDescent="0.15">
      <c r="B56" s="274"/>
    </row>
  </sheetData>
  <phoneticPr fontId="1"/>
  <pageMargins left="0.75" right="0.75" top="1" bottom="1" header="0.51200000000000001" footer="0.51200000000000001"/>
  <headerFooter alignWithMargins="0"/>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CC1A0AE-A9F9-4149-A473-AA4DAFD623AC}">
  <sheetPr>
    <pageSetUpPr fitToPage="1"/>
  </sheetPr>
  <dimension ref="A1:GC399"/>
  <sheetViews>
    <sheetView showGridLines="0" defaultGridColor="0" colorId="23" zoomScale="40" zoomScaleNormal="40" workbookViewId="0">
      <selection activeCell="B2" sqref="B2"/>
    </sheetView>
  </sheetViews>
  <sheetFormatPr defaultColWidth="2.5" defaultRowHeight="14.25" customHeight="1" x14ac:dyDescent="0.2"/>
  <cols>
    <col min="1" max="1" width="10.625" style="275" customWidth="1"/>
    <col min="2" max="8" width="2.625" style="276" customWidth="1"/>
    <col min="9" max="9" width="5.25" style="276" customWidth="1"/>
    <col min="10" max="10" width="4.75" style="276" customWidth="1"/>
    <col min="11" max="11" width="1.875" style="276" customWidth="1"/>
    <col min="12" max="12" width="1.125" style="276" customWidth="1"/>
    <col min="13" max="54" width="2.875" style="276" customWidth="1"/>
    <col min="55" max="55" width="1.125" style="276" customWidth="1"/>
    <col min="56" max="56" width="1.875" style="276" customWidth="1"/>
    <col min="57" max="57" width="4.75" style="276" customWidth="1"/>
    <col min="58" max="58" width="5.25" style="276" customWidth="1"/>
    <col min="59" max="64" width="2.625" style="276" customWidth="1"/>
    <col min="65" max="65" width="10.625" style="276" customWidth="1"/>
    <col min="66" max="66" width="4.75" style="332" customWidth="1"/>
    <col min="67" max="67" width="2.625" style="332" customWidth="1"/>
    <col min="68" max="103" width="2.5" style="332" customWidth="1"/>
    <col min="104" max="185" width="2.5" style="332"/>
    <col min="186" max="256" width="2.5" style="276"/>
    <col min="257" max="257" width="9.375" style="276" customWidth="1"/>
    <col min="258" max="264" width="2.625" style="276" customWidth="1"/>
    <col min="265" max="265" width="5.25" style="276" customWidth="1"/>
    <col min="266" max="266" width="4.75" style="276" customWidth="1"/>
    <col min="267" max="267" width="1.875" style="276" customWidth="1"/>
    <col min="268" max="268" width="1.125" style="276" customWidth="1"/>
    <col min="269" max="310" width="2.875" style="276" customWidth="1"/>
    <col min="311" max="311" width="1.125" style="276" customWidth="1"/>
    <col min="312" max="312" width="1.875" style="276" customWidth="1"/>
    <col min="313" max="313" width="4.75" style="276" customWidth="1"/>
    <col min="314" max="314" width="5.25" style="276" customWidth="1"/>
    <col min="315" max="320" width="2.625" style="276" customWidth="1"/>
    <col min="321" max="321" width="9.375" style="276" customWidth="1"/>
    <col min="322" max="322" width="4.75" style="276" customWidth="1"/>
    <col min="323" max="323" width="2.625" style="276" customWidth="1"/>
    <col min="324" max="512" width="2.5" style="276"/>
    <col min="513" max="513" width="9.375" style="276" customWidth="1"/>
    <col min="514" max="520" width="2.625" style="276" customWidth="1"/>
    <col min="521" max="521" width="5.25" style="276" customWidth="1"/>
    <col min="522" max="522" width="4.75" style="276" customWidth="1"/>
    <col min="523" max="523" width="1.875" style="276" customWidth="1"/>
    <col min="524" max="524" width="1.125" style="276" customWidth="1"/>
    <col min="525" max="566" width="2.875" style="276" customWidth="1"/>
    <col min="567" max="567" width="1.125" style="276" customWidth="1"/>
    <col min="568" max="568" width="1.875" style="276" customWidth="1"/>
    <col min="569" max="569" width="4.75" style="276" customWidth="1"/>
    <col min="570" max="570" width="5.25" style="276" customWidth="1"/>
    <col min="571" max="576" width="2.625" style="276" customWidth="1"/>
    <col min="577" max="577" width="9.375" style="276" customWidth="1"/>
    <col min="578" max="578" width="4.75" style="276" customWidth="1"/>
    <col min="579" max="579" width="2.625" style="276" customWidth="1"/>
    <col min="580" max="768" width="2.5" style="276"/>
    <col min="769" max="769" width="9.375" style="276" customWidth="1"/>
    <col min="770" max="776" width="2.625" style="276" customWidth="1"/>
    <col min="777" max="777" width="5.25" style="276" customWidth="1"/>
    <col min="778" max="778" width="4.75" style="276" customWidth="1"/>
    <col min="779" max="779" width="1.875" style="276" customWidth="1"/>
    <col min="780" max="780" width="1.125" style="276" customWidth="1"/>
    <col min="781" max="822" width="2.875" style="276" customWidth="1"/>
    <col min="823" max="823" width="1.125" style="276" customWidth="1"/>
    <col min="824" max="824" width="1.875" style="276" customWidth="1"/>
    <col min="825" max="825" width="4.75" style="276" customWidth="1"/>
    <col min="826" max="826" width="5.25" style="276" customWidth="1"/>
    <col min="827" max="832" width="2.625" style="276" customWidth="1"/>
    <col min="833" max="833" width="9.375" style="276" customWidth="1"/>
    <col min="834" max="834" width="4.75" style="276" customWidth="1"/>
    <col min="835" max="835" width="2.625" style="276" customWidth="1"/>
    <col min="836" max="1024" width="2.5" style="276"/>
    <col min="1025" max="1025" width="9.375" style="276" customWidth="1"/>
    <col min="1026" max="1032" width="2.625" style="276" customWidth="1"/>
    <col min="1033" max="1033" width="5.25" style="276" customWidth="1"/>
    <col min="1034" max="1034" width="4.75" style="276" customWidth="1"/>
    <col min="1035" max="1035" width="1.875" style="276" customWidth="1"/>
    <col min="1036" max="1036" width="1.125" style="276" customWidth="1"/>
    <col min="1037" max="1078" width="2.875" style="276" customWidth="1"/>
    <col min="1079" max="1079" width="1.125" style="276" customWidth="1"/>
    <col min="1080" max="1080" width="1.875" style="276" customWidth="1"/>
    <col min="1081" max="1081" width="4.75" style="276" customWidth="1"/>
    <col min="1082" max="1082" width="5.25" style="276" customWidth="1"/>
    <col min="1083" max="1088" width="2.625" style="276" customWidth="1"/>
    <col min="1089" max="1089" width="9.375" style="276" customWidth="1"/>
    <col min="1090" max="1090" width="4.75" style="276" customWidth="1"/>
    <col min="1091" max="1091" width="2.625" style="276" customWidth="1"/>
    <col min="1092" max="1280" width="2.5" style="276"/>
    <col min="1281" max="1281" width="9.375" style="276" customWidth="1"/>
    <col min="1282" max="1288" width="2.625" style="276" customWidth="1"/>
    <col min="1289" max="1289" width="5.25" style="276" customWidth="1"/>
    <col min="1290" max="1290" width="4.75" style="276" customWidth="1"/>
    <col min="1291" max="1291" width="1.875" style="276" customWidth="1"/>
    <col min="1292" max="1292" width="1.125" style="276" customWidth="1"/>
    <col min="1293" max="1334" width="2.875" style="276" customWidth="1"/>
    <col min="1335" max="1335" width="1.125" style="276" customWidth="1"/>
    <col min="1336" max="1336" width="1.875" style="276" customWidth="1"/>
    <col min="1337" max="1337" width="4.75" style="276" customWidth="1"/>
    <col min="1338" max="1338" width="5.25" style="276" customWidth="1"/>
    <col min="1339" max="1344" width="2.625" style="276" customWidth="1"/>
    <col min="1345" max="1345" width="9.375" style="276" customWidth="1"/>
    <col min="1346" max="1346" width="4.75" style="276" customWidth="1"/>
    <col min="1347" max="1347" width="2.625" style="276" customWidth="1"/>
    <col min="1348" max="1536" width="2.5" style="276"/>
    <col min="1537" max="1537" width="9.375" style="276" customWidth="1"/>
    <col min="1538" max="1544" width="2.625" style="276" customWidth="1"/>
    <col min="1545" max="1545" width="5.25" style="276" customWidth="1"/>
    <col min="1546" max="1546" width="4.75" style="276" customWidth="1"/>
    <col min="1547" max="1547" width="1.875" style="276" customWidth="1"/>
    <col min="1548" max="1548" width="1.125" style="276" customWidth="1"/>
    <col min="1549" max="1590" width="2.875" style="276" customWidth="1"/>
    <col min="1591" max="1591" width="1.125" style="276" customWidth="1"/>
    <col min="1592" max="1592" width="1.875" style="276" customWidth="1"/>
    <col min="1593" max="1593" width="4.75" style="276" customWidth="1"/>
    <col min="1594" max="1594" width="5.25" style="276" customWidth="1"/>
    <col min="1595" max="1600" width="2.625" style="276" customWidth="1"/>
    <col min="1601" max="1601" width="9.375" style="276" customWidth="1"/>
    <col min="1602" max="1602" width="4.75" style="276" customWidth="1"/>
    <col min="1603" max="1603" width="2.625" style="276" customWidth="1"/>
    <col min="1604" max="1792" width="2.5" style="276"/>
    <col min="1793" max="1793" width="9.375" style="276" customWidth="1"/>
    <col min="1794" max="1800" width="2.625" style="276" customWidth="1"/>
    <col min="1801" max="1801" width="5.25" style="276" customWidth="1"/>
    <col min="1802" max="1802" width="4.75" style="276" customWidth="1"/>
    <col min="1803" max="1803" width="1.875" style="276" customWidth="1"/>
    <col min="1804" max="1804" width="1.125" style="276" customWidth="1"/>
    <col min="1805" max="1846" width="2.875" style="276" customWidth="1"/>
    <col min="1847" max="1847" width="1.125" style="276" customWidth="1"/>
    <col min="1848" max="1848" width="1.875" style="276" customWidth="1"/>
    <col min="1849" max="1849" width="4.75" style="276" customWidth="1"/>
    <col min="1850" max="1850" width="5.25" style="276" customWidth="1"/>
    <col min="1851" max="1856" width="2.625" style="276" customWidth="1"/>
    <col min="1857" max="1857" width="9.375" style="276" customWidth="1"/>
    <col min="1858" max="1858" width="4.75" style="276" customWidth="1"/>
    <col min="1859" max="1859" width="2.625" style="276" customWidth="1"/>
    <col min="1860" max="2048" width="2.5" style="276"/>
    <col min="2049" max="2049" width="9.375" style="276" customWidth="1"/>
    <col min="2050" max="2056" width="2.625" style="276" customWidth="1"/>
    <col min="2057" max="2057" width="5.25" style="276" customWidth="1"/>
    <col min="2058" max="2058" width="4.75" style="276" customWidth="1"/>
    <col min="2059" max="2059" width="1.875" style="276" customWidth="1"/>
    <col min="2060" max="2060" width="1.125" style="276" customWidth="1"/>
    <col min="2061" max="2102" width="2.875" style="276" customWidth="1"/>
    <col min="2103" max="2103" width="1.125" style="276" customWidth="1"/>
    <col min="2104" max="2104" width="1.875" style="276" customWidth="1"/>
    <col min="2105" max="2105" width="4.75" style="276" customWidth="1"/>
    <col min="2106" max="2106" width="5.25" style="276" customWidth="1"/>
    <col min="2107" max="2112" width="2.625" style="276" customWidth="1"/>
    <col min="2113" max="2113" width="9.375" style="276" customWidth="1"/>
    <col min="2114" max="2114" width="4.75" style="276" customWidth="1"/>
    <col min="2115" max="2115" width="2.625" style="276" customWidth="1"/>
    <col min="2116" max="2304" width="2.5" style="276"/>
    <col min="2305" max="2305" width="9.375" style="276" customWidth="1"/>
    <col min="2306" max="2312" width="2.625" style="276" customWidth="1"/>
    <col min="2313" max="2313" width="5.25" style="276" customWidth="1"/>
    <col min="2314" max="2314" width="4.75" style="276" customWidth="1"/>
    <col min="2315" max="2315" width="1.875" style="276" customWidth="1"/>
    <col min="2316" max="2316" width="1.125" style="276" customWidth="1"/>
    <col min="2317" max="2358" width="2.875" style="276" customWidth="1"/>
    <col min="2359" max="2359" width="1.125" style="276" customWidth="1"/>
    <col min="2360" max="2360" width="1.875" style="276" customWidth="1"/>
    <col min="2361" max="2361" width="4.75" style="276" customWidth="1"/>
    <col min="2362" max="2362" width="5.25" style="276" customWidth="1"/>
    <col min="2363" max="2368" width="2.625" style="276" customWidth="1"/>
    <col min="2369" max="2369" width="9.375" style="276" customWidth="1"/>
    <col min="2370" max="2370" width="4.75" style="276" customWidth="1"/>
    <col min="2371" max="2371" width="2.625" style="276" customWidth="1"/>
    <col min="2372" max="2560" width="2.5" style="276"/>
    <col min="2561" max="2561" width="9.375" style="276" customWidth="1"/>
    <col min="2562" max="2568" width="2.625" style="276" customWidth="1"/>
    <col min="2569" max="2569" width="5.25" style="276" customWidth="1"/>
    <col min="2570" max="2570" width="4.75" style="276" customWidth="1"/>
    <col min="2571" max="2571" width="1.875" style="276" customWidth="1"/>
    <col min="2572" max="2572" width="1.125" style="276" customWidth="1"/>
    <col min="2573" max="2614" width="2.875" style="276" customWidth="1"/>
    <col min="2615" max="2615" width="1.125" style="276" customWidth="1"/>
    <col min="2616" max="2616" width="1.875" style="276" customWidth="1"/>
    <col min="2617" max="2617" width="4.75" style="276" customWidth="1"/>
    <col min="2618" max="2618" width="5.25" style="276" customWidth="1"/>
    <col min="2619" max="2624" width="2.625" style="276" customWidth="1"/>
    <col min="2625" max="2625" width="9.375" style="276" customWidth="1"/>
    <col min="2626" max="2626" width="4.75" style="276" customWidth="1"/>
    <col min="2627" max="2627" width="2.625" style="276" customWidth="1"/>
    <col min="2628" max="2816" width="2.5" style="276"/>
    <col min="2817" max="2817" width="9.375" style="276" customWidth="1"/>
    <col min="2818" max="2824" width="2.625" style="276" customWidth="1"/>
    <col min="2825" max="2825" width="5.25" style="276" customWidth="1"/>
    <col min="2826" max="2826" width="4.75" style="276" customWidth="1"/>
    <col min="2827" max="2827" width="1.875" style="276" customWidth="1"/>
    <col min="2828" max="2828" width="1.125" style="276" customWidth="1"/>
    <col min="2829" max="2870" width="2.875" style="276" customWidth="1"/>
    <col min="2871" max="2871" width="1.125" style="276" customWidth="1"/>
    <col min="2872" max="2872" width="1.875" style="276" customWidth="1"/>
    <col min="2873" max="2873" width="4.75" style="276" customWidth="1"/>
    <col min="2874" max="2874" width="5.25" style="276" customWidth="1"/>
    <col min="2875" max="2880" width="2.625" style="276" customWidth="1"/>
    <col min="2881" max="2881" width="9.375" style="276" customWidth="1"/>
    <col min="2882" max="2882" width="4.75" style="276" customWidth="1"/>
    <col min="2883" max="2883" width="2.625" style="276" customWidth="1"/>
    <col min="2884" max="3072" width="2.5" style="276"/>
    <col min="3073" max="3073" width="9.375" style="276" customWidth="1"/>
    <col min="3074" max="3080" width="2.625" style="276" customWidth="1"/>
    <col min="3081" max="3081" width="5.25" style="276" customWidth="1"/>
    <col min="3082" max="3082" width="4.75" style="276" customWidth="1"/>
    <col min="3083" max="3083" width="1.875" style="276" customWidth="1"/>
    <col min="3084" max="3084" width="1.125" style="276" customWidth="1"/>
    <col min="3085" max="3126" width="2.875" style="276" customWidth="1"/>
    <col min="3127" max="3127" width="1.125" style="276" customWidth="1"/>
    <col min="3128" max="3128" width="1.875" style="276" customWidth="1"/>
    <col min="3129" max="3129" width="4.75" style="276" customWidth="1"/>
    <col min="3130" max="3130" width="5.25" style="276" customWidth="1"/>
    <col min="3131" max="3136" width="2.625" style="276" customWidth="1"/>
    <col min="3137" max="3137" width="9.375" style="276" customWidth="1"/>
    <col min="3138" max="3138" width="4.75" style="276" customWidth="1"/>
    <col min="3139" max="3139" width="2.625" style="276" customWidth="1"/>
    <col min="3140" max="3328" width="2.5" style="276"/>
    <col min="3329" max="3329" width="9.375" style="276" customWidth="1"/>
    <col min="3330" max="3336" width="2.625" style="276" customWidth="1"/>
    <col min="3337" max="3337" width="5.25" style="276" customWidth="1"/>
    <col min="3338" max="3338" width="4.75" style="276" customWidth="1"/>
    <col min="3339" max="3339" width="1.875" style="276" customWidth="1"/>
    <col min="3340" max="3340" width="1.125" style="276" customWidth="1"/>
    <col min="3341" max="3382" width="2.875" style="276" customWidth="1"/>
    <col min="3383" max="3383" width="1.125" style="276" customWidth="1"/>
    <col min="3384" max="3384" width="1.875" style="276" customWidth="1"/>
    <col min="3385" max="3385" width="4.75" style="276" customWidth="1"/>
    <col min="3386" max="3386" width="5.25" style="276" customWidth="1"/>
    <col min="3387" max="3392" width="2.625" style="276" customWidth="1"/>
    <col min="3393" max="3393" width="9.375" style="276" customWidth="1"/>
    <col min="3394" max="3394" width="4.75" style="276" customWidth="1"/>
    <col min="3395" max="3395" width="2.625" style="276" customWidth="1"/>
    <col min="3396" max="3584" width="2.5" style="276"/>
    <col min="3585" max="3585" width="9.375" style="276" customWidth="1"/>
    <col min="3586" max="3592" width="2.625" style="276" customWidth="1"/>
    <col min="3593" max="3593" width="5.25" style="276" customWidth="1"/>
    <col min="3594" max="3594" width="4.75" style="276" customWidth="1"/>
    <col min="3595" max="3595" width="1.875" style="276" customWidth="1"/>
    <col min="3596" max="3596" width="1.125" style="276" customWidth="1"/>
    <col min="3597" max="3638" width="2.875" style="276" customWidth="1"/>
    <col min="3639" max="3639" width="1.125" style="276" customWidth="1"/>
    <col min="3640" max="3640" width="1.875" style="276" customWidth="1"/>
    <col min="3641" max="3641" width="4.75" style="276" customWidth="1"/>
    <col min="3642" max="3642" width="5.25" style="276" customWidth="1"/>
    <col min="3643" max="3648" width="2.625" style="276" customWidth="1"/>
    <col min="3649" max="3649" width="9.375" style="276" customWidth="1"/>
    <col min="3650" max="3650" width="4.75" style="276" customWidth="1"/>
    <col min="3651" max="3651" width="2.625" style="276" customWidth="1"/>
    <col min="3652" max="3840" width="2.5" style="276"/>
    <col min="3841" max="3841" width="9.375" style="276" customWidth="1"/>
    <col min="3842" max="3848" width="2.625" style="276" customWidth="1"/>
    <col min="3849" max="3849" width="5.25" style="276" customWidth="1"/>
    <col min="3850" max="3850" width="4.75" style="276" customWidth="1"/>
    <col min="3851" max="3851" width="1.875" style="276" customWidth="1"/>
    <col min="3852" max="3852" width="1.125" style="276" customWidth="1"/>
    <col min="3853" max="3894" width="2.875" style="276" customWidth="1"/>
    <col min="3895" max="3895" width="1.125" style="276" customWidth="1"/>
    <col min="3896" max="3896" width="1.875" style="276" customWidth="1"/>
    <col min="3897" max="3897" width="4.75" style="276" customWidth="1"/>
    <col min="3898" max="3898" width="5.25" style="276" customWidth="1"/>
    <col min="3899" max="3904" width="2.625" style="276" customWidth="1"/>
    <col min="3905" max="3905" width="9.375" style="276" customWidth="1"/>
    <col min="3906" max="3906" width="4.75" style="276" customWidth="1"/>
    <col min="3907" max="3907" width="2.625" style="276" customWidth="1"/>
    <col min="3908" max="4096" width="2.5" style="276"/>
    <col min="4097" max="4097" width="9.375" style="276" customWidth="1"/>
    <col min="4098" max="4104" width="2.625" style="276" customWidth="1"/>
    <col min="4105" max="4105" width="5.25" style="276" customWidth="1"/>
    <col min="4106" max="4106" width="4.75" style="276" customWidth="1"/>
    <col min="4107" max="4107" width="1.875" style="276" customWidth="1"/>
    <col min="4108" max="4108" width="1.125" style="276" customWidth="1"/>
    <col min="4109" max="4150" width="2.875" style="276" customWidth="1"/>
    <col min="4151" max="4151" width="1.125" style="276" customWidth="1"/>
    <col min="4152" max="4152" width="1.875" style="276" customWidth="1"/>
    <col min="4153" max="4153" width="4.75" style="276" customWidth="1"/>
    <col min="4154" max="4154" width="5.25" style="276" customWidth="1"/>
    <col min="4155" max="4160" width="2.625" style="276" customWidth="1"/>
    <col min="4161" max="4161" width="9.375" style="276" customWidth="1"/>
    <col min="4162" max="4162" width="4.75" style="276" customWidth="1"/>
    <col min="4163" max="4163" width="2.625" style="276" customWidth="1"/>
    <col min="4164" max="4352" width="2.5" style="276"/>
    <col min="4353" max="4353" width="9.375" style="276" customWidth="1"/>
    <col min="4354" max="4360" width="2.625" style="276" customWidth="1"/>
    <col min="4361" max="4361" width="5.25" style="276" customWidth="1"/>
    <col min="4362" max="4362" width="4.75" style="276" customWidth="1"/>
    <col min="4363" max="4363" width="1.875" style="276" customWidth="1"/>
    <col min="4364" max="4364" width="1.125" style="276" customWidth="1"/>
    <col min="4365" max="4406" width="2.875" style="276" customWidth="1"/>
    <col min="4407" max="4407" width="1.125" style="276" customWidth="1"/>
    <col min="4408" max="4408" width="1.875" style="276" customWidth="1"/>
    <col min="4409" max="4409" width="4.75" style="276" customWidth="1"/>
    <col min="4410" max="4410" width="5.25" style="276" customWidth="1"/>
    <col min="4411" max="4416" width="2.625" style="276" customWidth="1"/>
    <col min="4417" max="4417" width="9.375" style="276" customWidth="1"/>
    <col min="4418" max="4418" width="4.75" style="276" customWidth="1"/>
    <col min="4419" max="4419" width="2.625" style="276" customWidth="1"/>
    <col min="4420" max="4608" width="2.5" style="276"/>
    <col min="4609" max="4609" width="9.375" style="276" customWidth="1"/>
    <col min="4610" max="4616" width="2.625" style="276" customWidth="1"/>
    <col min="4617" max="4617" width="5.25" style="276" customWidth="1"/>
    <col min="4618" max="4618" width="4.75" style="276" customWidth="1"/>
    <col min="4619" max="4619" width="1.875" style="276" customWidth="1"/>
    <col min="4620" max="4620" width="1.125" style="276" customWidth="1"/>
    <col min="4621" max="4662" width="2.875" style="276" customWidth="1"/>
    <col min="4663" max="4663" width="1.125" style="276" customWidth="1"/>
    <col min="4664" max="4664" width="1.875" style="276" customWidth="1"/>
    <col min="4665" max="4665" width="4.75" style="276" customWidth="1"/>
    <col min="4666" max="4666" width="5.25" style="276" customWidth="1"/>
    <col min="4667" max="4672" width="2.625" style="276" customWidth="1"/>
    <col min="4673" max="4673" width="9.375" style="276" customWidth="1"/>
    <col min="4674" max="4674" width="4.75" style="276" customWidth="1"/>
    <col min="4675" max="4675" width="2.625" style="276" customWidth="1"/>
    <col min="4676" max="4864" width="2.5" style="276"/>
    <col min="4865" max="4865" width="9.375" style="276" customWidth="1"/>
    <col min="4866" max="4872" width="2.625" style="276" customWidth="1"/>
    <col min="4873" max="4873" width="5.25" style="276" customWidth="1"/>
    <col min="4874" max="4874" width="4.75" style="276" customWidth="1"/>
    <col min="4875" max="4875" width="1.875" style="276" customWidth="1"/>
    <col min="4876" max="4876" width="1.125" style="276" customWidth="1"/>
    <col min="4877" max="4918" width="2.875" style="276" customWidth="1"/>
    <col min="4919" max="4919" width="1.125" style="276" customWidth="1"/>
    <col min="4920" max="4920" width="1.875" style="276" customWidth="1"/>
    <col min="4921" max="4921" width="4.75" style="276" customWidth="1"/>
    <col min="4922" max="4922" width="5.25" style="276" customWidth="1"/>
    <col min="4923" max="4928" width="2.625" style="276" customWidth="1"/>
    <col min="4929" max="4929" width="9.375" style="276" customWidth="1"/>
    <col min="4930" max="4930" width="4.75" style="276" customWidth="1"/>
    <col min="4931" max="4931" width="2.625" style="276" customWidth="1"/>
    <col min="4932" max="5120" width="2.5" style="276"/>
    <col min="5121" max="5121" width="9.375" style="276" customWidth="1"/>
    <col min="5122" max="5128" width="2.625" style="276" customWidth="1"/>
    <col min="5129" max="5129" width="5.25" style="276" customWidth="1"/>
    <col min="5130" max="5130" width="4.75" style="276" customWidth="1"/>
    <col min="5131" max="5131" width="1.875" style="276" customWidth="1"/>
    <col min="5132" max="5132" width="1.125" style="276" customWidth="1"/>
    <col min="5133" max="5174" width="2.875" style="276" customWidth="1"/>
    <col min="5175" max="5175" width="1.125" style="276" customWidth="1"/>
    <col min="5176" max="5176" width="1.875" style="276" customWidth="1"/>
    <col min="5177" max="5177" width="4.75" style="276" customWidth="1"/>
    <col min="5178" max="5178" width="5.25" style="276" customWidth="1"/>
    <col min="5179" max="5184" width="2.625" style="276" customWidth="1"/>
    <col min="5185" max="5185" width="9.375" style="276" customWidth="1"/>
    <col min="5186" max="5186" width="4.75" style="276" customWidth="1"/>
    <col min="5187" max="5187" width="2.625" style="276" customWidth="1"/>
    <col min="5188" max="5376" width="2.5" style="276"/>
    <col min="5377" max="5377" width="9.375" style="276" customWidth="1"/>
    <col min="5378" max="5384" width="2.625" style="276" customWidth="1"/>
    <col min="5385" max="5385" width="5.25" style="276" customWidth="1"/>
    <col min="5386" max="5386" width="4.75" style="276" customWidth="1"/>
    <col min="5387" max="5387" width="1.875" style="276" customWidth="1"/>
    <col min="5388" max="5388" width="1.125" style="276" customWidth="1"/>
    <col min="5389" max="5430" width="2.875" style="276" customWidth="1"/>
    <col min="5431" max="5431" width="1.125" style="276" customWidth="1"/>
    <col min="5432" max="5432" width="1.875" style="276" customWidth="1"/>
    <col min="5433" max="5433" width="4.75" style="276" customWidth="1"/>
    <col min="5434" max="5434" width="5.25" style="276" customWidth="1"/>
    <col min="5435" max="5440" width="2.625" style="276" customWidth="1"/>
    <col min="5441" max="5441" width="9.375" style="276" customWidth="1"/>
    <col min="5442" max="5442" width="4.75" style="276" customWidth="1"/>
    <col min="5443" max="5443" width="2.625" style="276" customWidth="1"/>
    <col min="5444" max="5632" width="2.5" style="276"/>
    <col min="5633" max="5633" width="9.375" style="276" customWidth="1"/>
    <col min="5634" max="5640" width="2.625" style="276" customWidth="1"/>
    <col min="5641" max="5641" width="5.25" style="276" customWidth="1"/>
    <col min="5642" max="5642" width="4.75" style="276" customWidth="1"/>
    <col min="5643" max="5643" width="1.875" style="276" customWidth="1"/>
    <col min="5644" max="5644" width="1.125" style="276" customWidth="1"/>
    <col min="5645" max="5686" width="2.875" style="276" customWidth="1"/>
    <col min="5687" max="5687" width="1.125" style="276" customWidth="1"/>
    <col min="5688" max="5688" width="1.875" style="276" customWidth="1"/>
    <col min="5689" max="5689" width="4.75" style="276" customWidth="1"/>
    <col min="5690" max="5690" width="5.25" style="276" customWidth="1"/>
    <col min="5691" max="5696" width="2.625" style="276" customWidth="1"/>
    <col min="5697" max="5697" width="9.375" style="276" customWidth="1"/>
    <col min="5698" max="5698" width="4.75" style="276" customWidth="1"/>
    <col min="5699" max="5699" width="2.625" style="276" customWidth="1"/>
    <col min="5700" max="5888" width="2.5" style="276"/>
    <col min="5889" max="5889" width="9.375" style="276" customWidth="1"/>
    <col min="5890" max="5896" width="2.625" style="276" customWidth="1"/>
    <col min="5897" max="5897" width="5.25" style="276" customWidth="1"/>
    <col min="5898" max="5898" width="4.75" style="276" customWidth="1"/>
    <col min="5899" max="5899" width="1.875" style="276" customWidth="1"/>
    <col min="5900" max="5900" width="1.125" style="276" customWidth="1"/>
    <col min="5901" max="5942" width="2.875" style="276" customWidth="1"/>
    <col min="5943" max="5943" width="1.125" style="276" customWidth="1"/>
    <col min="5944" max="5944" width="1.875" style="276" customWidth="1"/>
    <col min="5945" max="5945" width="4.75" style="276" customWidth="1"/>
    <col min="5946" max="5946" width="5.25" style="276" customWidth="1"/>
    <col min="5947" max="5952" width="2.625" style="276" customWidth="1"/>
    <col min="5953" max="5953" width="9.375" style="276" customWidth="1"/>
    <col min="5954" max="5954" width="4.75" style="276" customWidth="1"/>
    <col min="5955" max="5955" width="2.625" style="276" customWidth="1"/>
    <col min="5956" max="6144" width="2.5" style="276"/>
    <col min="6145" max="6145" width="9.375" style="276" customWidth="1"/>
    <col min="6146" max="6152" width="2.625" style="276" customWidth="1"/>
    <col min="6153" max="6153" width="5.25" style="276" customWidth="1"/>
    <col min="6154" max="6154" width="4.75" style="276" customWidth="1"/>
    <col min="6155" max="6155" width="1.875" style="276" customWidth="1"/>
    <col min="6156" max="6156" width="1.125" style="276" customWidth="1"/>
    <col min="6157" max="6198" width="2.875" style="276" customWidth="1"/>
    <col min="6199" max="6199" width="1.125" style="276" customWidth="1"/>
    <col min="6200" max="6200" width="1.875" style="276" customWidth="1"/>
    <col min="6201" max="6201" width="4.75" style="276" customWidth="1"/>
    <col min="6202" max="6202" width="5.25" style="276" customWidth="1"/>
    <col min="6203" max="6208" width="2.625" style="276" customWidth="1"/>
    <col min="6209" max="6209" width="9.375" style="276" customWidth="1"/>
    <col min="6210" max="6210" width="4.75" style="276" customWidth="1"/>
    <col min="6211" max="6211" width="2.625" style="276" customWidth="1"/>
    <col min="6212" max="6400" width="2.5" style="276"/>
    <col min="6401" max="6401" width="9.375" style="276" customWidth="1"/>
    <col min="6402" max="6408" width="2.625" style="276" customWidth="1"/>
    <col min="6409" max="6409" width="5.25" style="276" customWidth="1"/>
    <col min="6410" max="6410" width="4.75" style="276" customWidth="1"/>
    <col min="6411" max="6411" width="1.875" style="276" customWidth="1"/>
    <col min="6412" max="6412" width="1.125" style="276" customWidth="1"/>
    <col min="6413" max="6454" width="2.875" style="276" customWidth="1"/>
    <col min="6455" max="6455" width="1.125" style="276" customWidth="1"/>
    <col min="6456" max="6456" width="1.875" style="276" customWidth="1"/>
    <col min="6457" max="6457" width="4.75" style="276" customWidth="1"/>
    <col min="6458" max="6458" width="5.25" style="276" customWidth="1"/>
    <col min="6459" max="6464" width="2.625" style="276" customWidth="1"/>
    <col min="6465" max="6465" width="9.375" style="276" customWidth="1"/>
    <col min="6466" max="6466" width="4.75" style="276" customWidth="1"/>
    <col min="6467" max="6467" width="2.625" style="276" customWidth="1"/>
    <col min="6468" max="6656" width="2.5" style="276"/>
    <col min="6657" max="6657" width="9.375" style="276" customWidth="1"/>
    <col min="6658" max="6664" width="2.625" style="276" customWidth="1"/>
    <col min="6665" max="6665" width="5.25" style="276" customWidth="1"/>
    <col min="6666" max="6666" width="4.75" style="276" customWidth="1"/>
    <col min="6667" max="6667" width="1.875" style="276" customWidth="1"/>
    <col min="6668" max="6668" width="1.125" style="276" customWidth="1"/>
    <col min="6669" max="6710" width="2.875" style="276" customWidth="1"/>
    <col min="6711" max="6711" width="1.125" style="276" customWidth="1"/>
    <col min="6712" max="6712" width="1.875" style="276" customWidth="1"/>
    <col min="6713" max="6713" width="4.75" style="276" customWidth="1"/>
    <col min="6714" max="6714" width="5.25" style="276" customWidth="1"/>
    <col min="6715" max="6720" width="2.625" style="276" customWidth="1"/>
    <col min="6721" max="6721" width="9.375" style="276" customWidth="1"/>
    <col min="6722" max="6722" width="4.75" style="276" customWidth="1"/>
    <col min="6723" max="6723" width="2.625" style="276" customWidth="1"/>
    <col min="6724" max="6912" width="2.5" style="276"/>
    <col min="6913" max="6913" width="9.375" style="276" customWidth="1"/>
    <col min="6914" max="6920" width="2.625" style="276" customWidth="1"/>
    <col min="6921" max="6921" width="5.25" style="276" customWidth="1"/>
    <col min="6922" max="6922" width="4.75" style="276" customWidth="1"/>
    <col min="6923" max="6923" width="1.875" style="276" customWidth="1"/>
    <col min="6924" max="6924" width="1.125" style="276" customWidth="1"/>
    <col min="6925" max="6966" width="2.875" style="276" customWidth="1"/>
    <col min="6967" max="6967" width="1.125" style="276" customWidth="1"/>
    <col min="6968" max="6968" width="1.875" style="276" customWidth="1"/>
    <col min="6969" max="6969" width="4.75" style="276" customWidth="1"/>
    <col min="6970" max="6970" width="5.25" style="276" customWidth="1"/>
    <col min="6971" max="6976" width="2.625" style="276" customWidth="1"/>
    <col min="6977" max="6977" width="9.375" style="276" customWidth="1"/>
    <col min="6978" max="6978" width="4.75" style="276" customWidth="1"/>
    <col min="6979" max="6979" width="2.625" style="276" customWidth="1"/>
    <col min="6980" max="7168" width="2.5" style="276"/>
    <col min="7169" max="7169" width="9.375" style="276" customWidth="1"/>
    <col min="7170" max="7176" width="2.625" style="276" customWidth="1"/>
    <col min="7177" max="7177" width="5.25" style="276" customWidth="1"/>
    <col min="7178" max="7178" width="4.75" style="276" customWidth="1"/>
    <col min="7179" max="7179" width="1.875" style="276" customWidth="1"/>
    <col min="7180" max="7180" width="1.125" style="276" customWidth="1"/>
    <col min="7181" max="7222" width="2.875" style="276" customWidth="1"/>
    <col min="7223" max="7223" width="1.125" style="276" customWidth="1"/>
    <col min="7224" max="7224" width="1.875" style="276" customWidth="1"/>
    <col min="7225" max="7225" width="4.75" style="276" customWidth="1"/>
    <col min="7226" max="7226" width="5.25" style="276" customWidth="1"/>
    <col min="7227" max="7232" width="2.625" style="276" customWidth="1"/>
    <col min="7233" max="7233" width="9.375" style="276" customWidth="1"/>
    <col min="7234" max="7234" width="4.75" style="276" customWidth="1"/>
    <col min="7235" max="7235" width="2.625" style="276" customWidth="1"/>
    <col min="7236" max="7424" width="2.5" style="276"/>
    <col min="7425" max="7425" width="9.375" style="276" customWidth="1"/>
    <col min="7426" max="7432" width="2.625" style="276" customWidth="1"/>
    <col min="7433" max="7433" width="5.25" style="276" customWidth="1"/>
    <col min="7434" max="7434" width="4.75" style="276" customWidth="1"/>
    <col min="7435" max="7435" width="1.875" style="276" customWidth="1"/>
    <col min="7436" max="7436" width="1.125" style="276" customWidth="1"/>
    <col min="7437" max="7478" width="2.875" style="276" customWidth="1"/>
    <col min="7479" max="7479" width="1.125" style="276" customWidth="1"/>
    <col min="7480" max="7480" width="1.875" style="276" customWidth="1"/>
    <col min="7481" max="7481" width="4.75" style="276" customWidth="1"/>
    <col min="7482" max="7482" width="5.25" style="276" customWidth="1"/>
    <col min="7483" max="7488" width="2.625" style="276" customWidth="1"/>
    <col min="7489" max="7489" width="9.375" style="276" customWidth="1"/>
    <col min="7490" max="7490" width="4.75" style="276" customWidth="1"/>
    <col min="7491" max="7491" width="2.625" style="276" customWidth="1"/>
    <col min="7492" max="7680" width="2.5" style="276"/>
    <col min="7681" max="7681" width="9.375" style="276" customWidth="1"/>
    <col min="7682" max="7688" width="2.625" style="276" customWidth="1"/>
    <col min="7689" max="7689" width="5.25" style="276" customWidth="1"/>
    <col min="7690" max="7690" width="4.75" style="276" customWidth="1"/>
    <col min="7691" max="7691" width="1.875" style="276" customWidth="1"/>
    <col min="7692" max="7692" width="1.125" style="276" customWidth="1"/>
    <col min="7693" max="7734" width="2.875" style="276" customWidth="1"/>
    <col min="7735" max="7735" width="1.125" style="276" customWidth="1"/>
    <col min="7736" max="7736" width="1.875" style="276" customWidth="1"/>
    <col min="7737" max="7737" width="4.75" style="276" customWidth="1"/>
    <col min="7738" max="7738" width="5.25" style="276" customWidth="1"/>
    <col min="7739" max="7744" width="2.625" style="276" customWidth="1"/>
    <col min="7745" max="7745" width="9.375" style="276" customWidth="1"/>
    <col min="7746" max="7746" width="4.75" style="276" customWidth="1"/>
    <col min="7747" max="7747" width="2.625" style="276" customWidth="1"/>
    <col min="7748" max="7936" width="2.5" style="276"/>
    <col min="7937" max="7937" width="9.375" style="276" customWidth="1"/>
    <col min="7938" max="7944" width="2.625" style="276" customWidth="1"/>
    <col min="7945" max="7945" width="5.25" style="276" customWidth="1"/>
    <col min="7946" max="7946" width="4.75" style="276" customWidth="1"/>
    <col min="7947" max="7947" width="1.875" style="276" customWidth="1"/>
    <col min="7948" max="7948" width="1.125" style="276" customWidth="1"/>
    <col min="7949" max="7990" width="2.875" style="276" customWidth="1"/>
    <col min="7991" max="7991" width="1.125" style="276" customWidth="1"/>
    <col min="7992" max="7992" width="1.875" style="276" customWidth="1"/>
    <col min="7993" max="7993" width="4.75" style="276" customWidth="1"/>
    <col min="7994" max="7994" width="5.25" style="276" customWidth="1"/>
    <col min="7995" max="8000" width="2.625" style="276" customWidth="1"/>
    <col min="8001" max="8001" width="9.375" style="276" customWidth="1"/>
    <col min="8002" max="8002" width="4.75" style="276" customWidth="1"/>
    <col min="8003" max="8003" width="2.625" style="276" customWidth="1"/>
    <col min="8004" max="8192" width="2.5" style="276"/>
    <col min="8193" max="8193" width="9.375" style="276" customWidth="1"/>
    <col min="8194" max="8200" width="2.625" style="276" customWidth="1"/>
    <col min="8201" max="8201" width="5.25" style="276" customWidth="1"/>
    <col min="8202" max="8202" width="4.75" style="276" customWidth="1"/>
    <col min="8203" max="8203" width="1.875" style="276" customWidth="1"/>
    <col min="8204" max="8204" width="1.125" style="276" customWidth="1"/>
    <col min="8205" max="8246" width="2.875" style="276" customWidth="1"/>
    <col min="8247" max="8247" width="1.125" style="276" customWidth="1"/>
    <col min="8248" max="8248" width="1.875" style="276" customWidth="1"/>
    <col min="8249" max="8249" width="4.75" style="276" customWidth="1"/>
    <col min="8250" max="8250" width="5.25" style="276" customWidth="1"/>
    <col min="8251" max="8256" width="2.625" style="276" customWidth="1"/>
    <col min="8257" max="8257" width="9.375" style="276" customWidth="1"/>
    <col min="8258" max="8258" width="4.75" style="276" customWidth="1"/>
    <col min="8259" max="8259" width="2.625" style="276" customWidth="1"/>
    <col min="8260" max="8448" width="2.5" style="276"/>
    <col min="8449" max="8449" width="9.375" style="276" customWidth="1"/>
    <col min="8450" max="8456" width="2.625" style="276" customWidth="1"/>
    <col min="8457" max="8457" width="5.25" style="276" customWidth="1"/>
    <col min="8458" max="8458" width="4.75" style="276" customWidth="1"/>
    <col min="8459" max="8459" width="1.875" style="276" customWidth="1"/>
    <col min="8460" max="8460" width="1.125" style="276" customWidth="1"/>
    <col min="8461" max="8502" width="2.875" style="276" customWidth="1"/>
    <col min="8503" max="8503" width="1.125" style="276" customWidth="1"/>
    <col min="8504" max="8504" width="1.875" style="276" customWidth="1"/>
    <col min="8505" max="8505" width="4.75" style="276" customWidth="1"/>
    <col min="8506" max="8506" width="5.25" style="276" customWidth="1"/>
    <col min="8507" max="8512" width="2.625" style="276" customWidth="1"/>
    <col min="8513" max="8513" width="9.375" style="276" customWidth="1"/>
    <col min="8514" max="8514" width="4.75" style="276" customWidth="1"/>
    <col min="8515" max="8515" width="2.625" style="276" customWidth="1"/>
    <col min="8516" max="8704" width="2.5" style="276"/>
    <col min="8705" max="8705" width="9.375" style="276" customWidth="1"/>
    <col min="8706" max="8712" width="2.625" style="276" customWidth="1"/>
    <col min="8713" max="8713" width="5.25" style="276" customWidth="1"/>
    <col min="8714" max="8714" width="4.75" style="276" customWidth="1"/>
    <col min="8715" max="8715" width="1.875" style="276" customWidth="1"/>
    <col min="8716" max="8716" width="1.125" style="276" customWidth="1"/>
    <col min="8717" max="8758" width="2.875" style="276" customWidth="1"/>
    <col min="8759" max="8759" width="1.125" style="276" customWidth="1"/>
    <col min="8760" max="8760" width="1.875" style="276" customWidth="1"/>
    <col min="8761" max="8761" width="4.75" style="276" customWidth="1"/>
    <col min="8762" max="8762" width="5.25" style="276" customWidth="1"/>
    <col min="8763" max="8768" width="2.625" style="276" customWidth="1"/>
    <col min="8769" max="8769" width="9.375" style="276" customWidth="1"/>
    <col min="8770" max="8770" width="4.75" style="276" customWidth="1"/>
    <col min="8771" max="8771" width="2.625" style="276" customWidth="1"/>
    <col min="8772" max="8960" width="2.5" style="276"/>
    <col min="8961" max="8961" width="9.375" style="276" customWidth="1"/>
    <col min="8962" max="8968" width="2.625" style="276" customWidth="1"/>
    <col min="8969" max="8969" width="5.25" style="276" customWidth="1"/>
    <col min="8970" max="8970" width="4.75" style="276" customWidth="1"/>
    <col min="8971" max="8971" width="1.875" style="276" customWidth="1"/>
    <col min="8972" max="8972" width="1.125" style="276" customWidth="1"/>
    <col min="8973" max="9014" width="2.875" style="276" customWidth="1"/>
    <col min="9015" max="9015" width="1.125" style="276" customWidth="1"/>
    <col min="9016" max="9016" width="1.875" style="276" customWidth="1"/>
    <col min="9017" max="9017" width="4.75" style="276" customWidth="1"/>
    <col min="9018" max="9018" width="5.25" style="276" customWidth="1"/>
    <col min="9019" max="9024" width="2.625" style="276" customWidth="1"/>
    <col min="9025" max="9025" width="9.375" style="276" customWidth="1"/>
    <col min="9026" max="9026" width="4.75" style="276" customWidth="1"/>
    <col min="9027" max="9027" width="2.625" style="276" customWidth="1"/>
    <col min="9028" max="9216" width="2.5" style="276"/>
    <col min="9217" max="9217" width="9.375" style="276" customWidth="1"/>
    <col min="9218" max="9224" width="2.625" style="276" customWidth="1"/>
    <col min="9225" max="9225" width="5.25" style="276" customWidth="1"/>
    <col min="9226" max="9226" width="4.75" style="276" customWidth="1"/>
    <col min="9227" max="9227" width="1.875" style="276" customWidth="1"/>
    <col min="9228" max="9228" width="1.125" style="276" customWidth="1"/>
    <col min="9229" max="9270" width="2.875" style="276" customWidth="1"/>
    <col min="9271" max="9271" width="1.125" style="276" customWidth="1"/>
    <col min="9272" max="9272" width="1.875" style="276" customWidth="1"/>
    <col min="9273" max="9273" width="4.75" style="276" customWidth="1"/>
    <col min="9274" max="9274" width="5.25" style="276" customWidth="1"/>
    <col min="9275" max="9280" width="2.625" style="276" customWidth="1"/>
    <col min="9281" max="9281" width="9.375" style="276" customWidth="1"/>
    <col min="9282" max="9282" width="4.75" style="276" customWidth="1"/>
    <col min="9283" max="9283" width="2.625" style="276" customWidth="1"/>
    <col min="9284" max="9472" width="2.5" style="276"/>
    <col min="9473" max="9473" width="9.375" style="276" customWidth="1"/>
    <col min="9474" max="9480" width="2.625" style="276" customWidth="1"/>
    <col min="9481" max="9481" width="5.25" style="276" customWidth="1"/>
    <col min="9482" max="9482" width="4.75" style="276" customWidth="1"/>
    <col min="9483" max="9483" width="1.875" style="276" customWidth="1"/>
    <col min="9484" max="9484" width="1.125" style="276" customWidth="1"/>
    <col min="9485" max="9526" width="2.875" style="276" customWidth="1"/>
    <col min="9527" max="9527" width="1.125" style="276" customWidth="1"/>
    <col min="9528" max="9528" width="1.875" style="276" customWidth="1"/>
    <col min="9529" max="9529" width="4.75" style="276" customWidth="1"/>
    <col min="9530" max="9530" width="5.25" style="276" customWidth="1"/>
    <col min="9531" max="9536" width="2.625" style="276" customWidth="1"/>
    <col min="9537" max="9537" width="9.375" style="276" customWidth="1"/>
    <col min="9538" max="9538" width="4.75" style="276" customWidth="1"/>
    <col min="9539" max="9539" width="2.625" style="276" customWidth="1"/>
    <col min="9540" max="9728" width="2.5" style="276"/>
    <col min="9729" max="9729" width="9.375" style="276" customWidth="1"/>
    <col min="9730" max="9736" width="2.625" style="276" customWidth="1"/>
    <col min="9737" max="9737" width="5.25" style="276" customWidth="1"/>
    <col min="9738" max="9738" width="4.75" style="276" customWidth="1"/>
    <col min="9739" max="9739" width="1.875" style="276" customWidth="1"/>
    <col min="9740" max="9740" width="1.125" style="276" customWidth="1"/>
    <col min="9741" max="9782" width="2.875" style="276" customWidth="1"/>
    <col min="9783" max="9783" width="1.125" style="276" customWidth="1"/>
    <col min="9784" max="9784" width="1.875" style="276" customWidth="1"/>
    <col min="9785" max="9785" width="4.75" style="276" customWidth="1"/>
    <col min="9786" max="9786" width="5.25" style="276" customWidth="1"/>
    <col min="9787" max="9792" width="2.625" style="276" customWidth="1"/>
    <col min="9793" max="9793" width="9.375" style="276" customWidth="1"/>
    <col min="9794" max="9794" width="4.75" style="276" customWidth="1"/>
    <col min="9795" max="9795" width="2.625" style="276" customWidth="1"/>
    <col min="9796" max="9984" width="2.5" style="276"/>
    <col min="9985" max="9985" width="9.375" style="276" customWidth="1"/>
    <col min="9986" max="9992" width="2.625" style="276" customWidth="1"/>
    <col min="9993" max="9993" width="5.25" style="276" customWidth="1"/>
    <col min="9994" max="9994" width="4.75" style="276" customWidth="1"/>
    <col min="9995" max="9995" width="1.875" style="276" customWidth="1"/>
    <col min="9996" max="9996" width="1.125" style="276" customWidth="1"/>
    <col min="9997" max="10038" width="2.875" style="276" customWidth="1"/>
    <col min="10039" max="10039" width="1.125" style="276" customWidth="1"/>
    <col min="10040" max="10040" width="1.875" style="276" customWidth="1"/>
    <col min="10041" max="10041" width="4.75" style="276" customWidth="1"/>
    <col min="10042" max="10042" width="5.25" style="276" customWidth="1"/>
    <col min="10043" max="10048" width="2.625" style="276" customWidth="1"/>
    <col min="10049" max="10049" width="9.375" style="276" customWidth="1"/>
    <col min="10050" max="10050" width="4.75" style="276" customWidth="1"/>
    <col min="10051" max="10051" width="2.625" style="276" customWidth="1"/>
    <col min="10052" max="10240" width="2.5" style="276"/>
    <col min="10241" max="10241" width="9.375" style="276" customWidth="1"/>
    <col min="10242" max="10248" width="2.625" style="276" customWidth="1"/>
    <col min="10249" max="10249" width="5.25" style="276" customWidth="1"/>
    <col min="10250" max="10250" width="4.75" style="276" customWidth="1"/>
    <col min="10251" max="10251" width="1.875" style="276" customWidth="1"/>
    <col min="10252" max="10252" width="1.125" style="276" customWidth="1"/>
    <col min="10253" max="10294" width="2.875" style="276" customWidth="1"/>
    <col min="10295" max="10295" width="1.125" style="276" customWidth="1"/>
    <col min="10296" max="10296" width="1.875" style="276" customWidth="1"/>
    <col min="10297" max="10297" width="4.75" style="276" customWidth="1"/>
    <col min="10298" max="10298" width="5.25" style="276" customWidth="1"/>
    <col min="10299" max="10304" width="2.625" style="276" customWidth="1"/>
    <col min="10305" max="10305" width="9.375" style="276" customWidth="1"/>
    <col min="10306" max="10306" width="4.75" style="276" customWidth="1"/>
    <col min="10307" max="10307" width="2.625" style="276" customWidth="1"/>
    <col min="10308" max="10496" width="2.5" style="276"/>
    <col min="10497" max="10497" width="9.375" style="276" customWidth="1"/>
    <col min="10498" max="10504" width="2.625" style="276" customWidth="1"/>
    <col min="10505" max="10505" width="5.25" style="276" customWidth="1"/>
    <col min="10506" max="10506" width="4.75" style="276" customWidth="1"/>
    <col min="10507" max="10507" width="1.875" style="276" customWidth="1"/>
    <col min="10508" max="10508" width="1.125" style="276" customWidth="1"/>
    <col min="10509" max="10550" width="2.875" style="276" customWidth="1"/>
    <col min="10551" max="10551" width="1.125" style="276" customWidth="1"/>
    <col min="10552" max="10552" width="1.875" style="276" customWidth="1"/>
    <col min="10553" max="10553" width="4.75" style="276" customWidth="1"/>
    <col min="10554" max="10554" width="5.25" style="276" customWidth="1"/>
    <col min="10555" max="10560" width="2.625" style="276" customWidth="1"/>
    <col min="10561" max="10561" width="9.375" style="276" customWidth="1"/>
    <col min="10562" max="10562" width="4.75" style="276" customWidth="1"/>
    <col min="10563" max="10563" width="2.625" style="276" customWidth="1"/>
    <col min="10564" max="10752" width="2.5" style="276"/>
    <col min="10753" max="10753" width="9.375" style="276" customWidth="1"/>
    <col min="10754" max="10760" width="2.625" style="276" customWidth="1"/>
    <col min="10761" max="10761" width="5.25" style="276" customWidth="1"/>
    <col min="10762" max="10762" width="4.75" style="276" customWidth="1"/>
    <col min="10763" max="10763" width="1.875" style="276" customWidth="1"/>
    <col min="10764" max="10764" width="1.125" style="276" customWidth="1"/>
    <col min="10765" max="10806" width="2.875" style="276" customWidth="1"/>
    <col min="10807" max="10807" width="1.125" style="276" customWidth="1"/>
    <col min="10808" max="10808" width="1.875" style="276" customWidth="1"/>
    <col min="10809" max="10809" width="4.75" style="276" customWidth="1"/>
    <col min="10810" max="10810" width="5.25" style="276" customWidth="1"/>
    <col min="10811" max="10816" width="2.625" style="276" customWidth="1"/>
    <col min="10817" max="10817" width="9.375" style="276" customWidth="1"/>
    <col min="10818" max="10818" width="4.75" style="276" customWidth="1"/>
    <col min="10819" max="10819" width="2.625" style="276" customWidth="1"/>
    <col min="10820" max="11008" width="2.5" style="276"/>
    <col min="11009" max="11009" width="9.375" style="276" customWidth="1"/>
    <col min="11010" max="11016" width="2.625" style="276" customWidth="1"/>
    <col min="11017" max="11017" width="5.25" style="276" customWidth="1"/>
    <col min="11018" max="11018" width="4.75" style="276" customWidth="1"/>
    <col min="11019" max="11019" width="1.875" style="276" customWidth="1"/>
    <col min="11020" max="11020" width="1.125" style="276" customWidth="1"/>
    <col min="11021" max="11062" width="2.875" style="276" customWidth="1"/>
    <col min="11063" max="11063" width="1.125" style="276" customWidth="1"/>
    <col min="11064" max="11064" width="1.875" style="276" customWidth="1"/>
    <col min="11065" max="11065" width="4.75" style="276" customWidth="1"/>
    <col min="11066" max="11066" width="5.25" style="276" customWidth="1"/>
    <col min="11067" max="11072" width="2.625" style="276" customWidth="1"/>
    <col min="11073" max="11073" width="9.375" style="276" customWidth="1"/>
    <col min="11074" max="11074" width="4.75" style="276" customWidth="1"/>
    <col min="11075" max="11075" width="2.625" style="276" customWidth="1"/>
    <col min="11076" max="11264" width="2.5" style="276"/>
    <col min="11265" max="11265" width="9.375" style="276" customWidth="1"/>
    <col min="11266" max="11272" width="2.625" style="276" customWidth="1"/>
    <col min="11273" max="11273" width="5.25" style="276" customWidth="1"/>
    <col min="11274" max="11274" width="4.75" style="276" customWidth="1"/>
    <col min="11275" max="11275" width="1.875" style="276" customWidth="1"/>
    <col min="11276" max="11276" width="1.125" style="276" customWidth="1"/>
    <col min="11277" max="11318" width="2.875" style="276" customWidth="1"/>
    <col min="11319" max="11319" width="1.125" style="276" customWidth="1"/>
    <col min="11320" max="11320" width="1.875" style="276" customWidth="1"/>
    <col min="11321" max="11321" width="4.75" style="276" customWidth="1"/>
    <col min="11322" max="11322" width="5.25" style="276" customWidth="1"/>
    <col min="11323" max="11328" width="2.625" style="276" customWidth="1"/>
    <col min="11329" max="11329" width="9.375" style="276" customWidth="1"/>
    <col min="11330" max="11330" width="4.75" style="276" customWidth="1"/>
    <col min="11331" max="11331" width="2.625" style="276" customWidth="1"/>
    <col min="11332" max="11520" width="2.5" style="276"/>
    <col min="11521" max="11521" width="9.375" style="276" customWidth="1"/>
    <col min="11522" max="11528" width="2.625" style="276" customWidth="1"/>
    <col min="11529" max="11529" width="5.25" style="276" customWidth="1"/>
    <col min="11530" max="11530" width="4.75" style="276" customWidth="1"/>
    <col min="11531" max="11531" width="1.875" style="276" customWidth="1"/>
    <col min="11532" max="11532" width="1.125" style="276" customWidth="1"/>
    <col min="11533" max="11574" width="2.875" style="276" customWidth="1"/>
    <col min="11575" max="11575" width="1.125" style="276" customWidth="1"/>
    <col min="11576" max="11576" width="1.875" style="276" customWidth="1"/>
    <col min="11577" max="11577" width="4.75" style="276" customWidth="1"/>
    <col min="11578" max="11578" width="5.25" style="276" customWidth="1"/>
    <col min="11579" max="11584" width="2.625" style="276" customWidth="1"/>
    <col min="11585" max="11585" width="9.375" style="276" customWidth="1"/>
    <col min="11586" max="11586" width="4.75" style="276" customWidth="1"/>
    <col min="11587" max="11587" width="2.625" style="276" customWidth="1"/>
    <col min="11588" max="11776" width="2.5" style="276"/>
    <col min="11777" max="11777" width="9.375" style="276" customWidth="1"/>
    <col min="11778" max="11784" width="2.625" style="276" customWidth="1"/>
    <col min="11785" max="11785" width="5.25" style="276" customWidth="1"/>
    <col min="11786" max="11786" width="4.75" style="276" customWidth="1"/>
    <col min="11787" max="11787" width="1.875" style="276" customWidth="1"/>
    <col min="11788" max="11788" width="1.125" style="276" customWidth="1"/>
    <col min="11789" max="11830" width="2.875" style="276" customWidth="1"/>
    <col min="11831" max="11831" width="1.125" style="276" customWidth="1"/>
    <col min="11832" max="11832" width="1.875" style="276" customWidth="1"/>
    <col min="11833" max="11833" width="4.75" style="276" customWidth="1"/>
    <col min="11834" max="11834" width="5.25" style="276" customWidth="1"/>
    <col min="11835" max="11840" width="2.625" style="276" customWidth="1"/>
    <col min="11841" max="11841" width="9.375" style="276" customWidth="1"/>
    <col min="11842" max="11842" width="4.75" style="276" customWidth="1"/>
    <col min="11843" max="11843" width="2.625" style="276" customWidth="1"/>
    <col min="11844" max="12032" width="2.5" style="276"/>
    <col min="12033" max="12033" width="9.375" style="276" customWidth="1"/>
    <col min="12034" max="12040" width="2.625" style="276" customWidth="1"/>
    <col min="12041" max="12041" width="5.25" style="276" customWidth="1"/>
    <col min="12042" max="12042" width="4.75" style="276" customWidth="1"/>
    <col min="12043" max="12043" width="1.875" style="276" customWidth="1"/>
    <col min="12044" max="12044" width="1.125" style="276" customWidth="1"/>
    <col min="12045" max="12086" width="2.875" style="276" customWidth="1"/>
    <col min="12087" max="12087" width="1.125" style="276" customWidth="1"/>
    <col min="12088" max="12088" width="1.875" style="276" customWidth="1"/>
    <col min="12089" max="12089" width="4.75" style="276" customWidth="1"/>
    <col min="12090" max="12090" width="5.25" style="276" customWidth="1"/>
    <col min="12091" max="12096" width="2.625" style="276" customWidth="1"/>
    <col min="12097" max="12097" width="9.375" style="276" customWidth="1"/>
    <col min="12098" max="12098" width="4.75" style="276" customWidth="1"/>
    <col min="12099" max="12099" width="2.625" style="276" customWidth="1"/>
    <col min="12100" max="12288" width="2.5" style="276"/>
    <col min="12289" max="12289" width="9.375" style="276" customWidth="1"/>
    <col min="12290" max="12296" width="2.625" style="276" customWidth="1"/>
    <col min="12297" max="12297" width="5.25" style="276" customWidth="1"/>
    <col min="12298" max="12298" width="4.75" style="276" customWidth="1"/>
    <col min="12299" max="12299" width="1.875" style="276" customWidth="1"/>
    <col min="12300" max="12300" width="1.125" style="276" customWidth="1"/>
    <col min="12301" max="12342" width="2.875" style="276" customWidth="1"/>
    <col min="12343" max="12343" width="1.125" style="276" customWidth="1"/>
    <col min="12344" max="12344" width="1.875" style="276" customWidth="1"/>
    <col min="12345" max="12345" width="4.75" style="276" customWidth="1"/>
    <col min="12346" max="12346" width="5.25" style="276" customWidth="1"/>
    <col min="12347" max="12352" width="2.625" style="276" customWidth="1"/>
    <col min="12353" max="12353" width="9.375" style="276" customWidth="1"/>
    <col min="12354" max="12354" width="4.75" style="276" customWidth="1"/>
    <col min="12355" max="12355" width="2.625" style="276" customWidth="1"/>
    <col min="12356" max="12544" width="2.5" style="276"/>
    <col min="12545" max="12545" width="9.375" style="276" customWidth="1"/>
    <col min="12546" max="12552" width="2.625" style="276" customWidth="1"/>
    <col min="12553" max="12553" width="5.25" style="276" customWidth="1"/>
    <col min="12554" max="12554" width="4.75" style="276" customWidth="1"/>
    <col min="12555" max="12555" width="1.875" style="276" customWidth="1"/>
    <col min="12556" max="12556" width="1.125" style="276" customWidth="1"/>
    <col min="12557" max="12598" width="2.875" style="276" customWidth="1"/>
    <col min="12599" max="12599" width="1.125" style="276" customWidth="1"/>
    <col min="12600" max="12600" width="1.875" style="276" customWidth="1"/>
    <col min="12601" max="12601" width="4.75" style="276" customWidth="1"/>
    <col min="12602" max="12602" width="5.25" style="276" customWidth="1"/>
    <col min="12603" max="12608" width="2.625" style="276" customWidth="1"/>
    <col min="12609" max="12609" width="9.375" style="276" customWidth="1"/>
    <col min="12610" max="12610" width="4.75" style="276" customWidth="1"/>
    <col min="12611" max="12611" width="2.625" style="276" customWidth="1"/>
    <col min="12612" max="12800" width="2.5" style="276"/>
    <col min="12801" max="12801" width="9.375" style="276" customWidth="1"/>
    <col min="12802" max="12808" width="2.625" style="276" customWidth="1"/>
    <col min="12809" max="12809" width="5.25" style="276" customWidth="1"/>
    <col min="12810" max="12810" width="4.75" style="276" customWidth="1"/>
    <col min="12811" max="12811" width="1.875" style="276" customWidth="1"/>
    <col min="12812" max="12812" width="1.125" style="276" customWidth="1"/>
    <col min="12813" max="12854" width="2.875" style="276" customWidth="1"/>
    <col min="12855" max="12855" width="1.125" style="276" customWidth="1"/>
    <col min="12856" max="12856" width="1.875" style="276" customWidth="1"/>
    <col min="12857" max="12857" width="4.75" style="276" customWidth="1"/>
    <col min="12858" max="12858" width="5.25" style="276" customWidth="1"/>
    <col min="12859" max="12864" width="2.625" style="276" customWidth="1"/>
    <col min="12865" max="12865" width="9.375" style="276" customWidth="1"/>
    <col min="12866" max="12866" width="4.75" style="276" customWidth="1"/>
    <col min="12867" max="12867" width="2.625" style="276" customWidth="1"/>
    <col min="12868" max="13056" width="2.5" style="276"/>
    <col min="13057" max="13057" width="9.375" style="276" customWidth="1"/>
    <col min="13058" max="13064" width="2.625" style="276" customWidth="1"/>
    <col min="13065" max="13065" width="5.25" style="276" customWidth="1"/>
    <col min="13066" max="13066" width="4.75" style="276" customWidth="1"/>
    <col min="13067" max="13067" width="1.875" style="276" customWidth="1"/>
    <col min="13068" max="13068" width="1.125" style="276" customWidth="1"/>
    <col min="13069" max="13110" width="2.875" style="276" customWidth="1"/>
    <col min="13111" max="13111" width="1.125" style="276" customWidth="1"/>
    <col min="13112" max="13112" width="1.875" style="276" customWidth="1"/>
    <col min="13113" max="13113" width="4.75" style="276" customWidth="1"/>
    <col min="13114" max="13114" width="5.25" style="276" customWidth="1"/>
    <col min="13115" max="13120" width="2.625" style="276" customWidth="1"/>
    <col min="13121" max="13121" width="9.375" style="276" customWidth="1"/>
    <col min="13122" max="13122" width="4.75" style="276" customWidth="1"/>
    <col min="13123" max="13123" width="2.625" style="276" customWidth="1"/>
    <col min="13124" max="13312" width="2.5" style="276"/>
    <col min="13313" max="13313" width="9.375" style="276" customWidth="1"/>
    <col min="13314" max="13320" width="2.625" style="276" customWidth="1"/>
    <col min="13321" max="13321" width="5.25" style="276" customWidth="1"/>
    <col min="13322" max="13322" width="4.75" style="276" customWidth="1"/>
    <col min="13323" max="13323" width="1.875" style="276" customWidth="1"/>
    <col min="13324" max="13324" width="1.125" style="276" customWidth="1"/>
    <col min="13325" max="13366" width="2.875" style="276" customWidth="1"/>
    <col min="13367" max="13367" width="1.125" style="276" customWidth="1"/>
    <col min="13368" max="13368" width="1.875" style="276" customWidth="1"/>
    <col min="13369" max="13369" width="4.75" style="276" customWidth="1"/>
    <col min="13370" max="13370" width="5.25" style="276" customWidth="1"/>
    <col min="13371" max="13376" width="2.625" style="276" customWidth="1"/>
    <col min="13377" max="13377" width="9.375" style="276" customWidth="1"/>
    <col min="13378" max="13378" width="4.75" style="276" customWidth="1"/>
    <col min="13379" max="13379" width="2.625" style="276" customWidth="1"/>
    <col min="13380" max="13568" width="2.5" style="276"/>
    <col min="13569" max="13569" width="9.375" style="276" customWidth="1"/>
    <col min="13570" max="13576" width="2.625" style="276" customWidth="1"/>
    <col min="13577" max="13577" width="5.25" style="276" customWidth="1"/>
    <col min="13578" max="13578" width="4.75" style="276" customWidth="1"/>
    <col min="13579" max="13579" width="1.875" style="276" customWidth="1"/>
    <col min="13580" max="13580" width="1.125" style="276" customWidth="1"/>
    <col min="13581" max="13622" width="2.875" style="276" customWidth="1"/>
    <col min="13623" max="13623" width="1.125" style="276" customWidth="1"/>
    <col min="13624" max="13624" width="1.875" style="276" customWidth="1"/>
    <col min="13625" max="13625" width="4.75" style="276" customWidth="1"/>
    <col min="13626" max="13626" width="5.25" style="276" customWidth="1"/>
    <col min="13627" max="13632" width="2.625" style="276" customWidth="1"/>
    <col min="13633" max="13633" width="9.375" style="276" customWidth="1"/>
    <col min="13634" max="13634" width="4.75" style="276" customWidth="1"/>
    <col min="13635" max="13635" width="2.625" style="276" customWidth="1"/>
    <col min="13636" max="13824" width="2.5" style="276"/>
    <col min="13825" max="13825" width="9.375" style="276" customWidth="1"/>
    <col min="13826" max="13832" width="2.625" style="276" customWidth="1"/>
    <col min="13833" max="13833" width="5.25" style="276" customWidth="1"/>
    <col min="13834" max="13834" width="4.75" style="276" customWidth="1"/>
    <col min="13835" max="13835" width="1.875" style="276" customWidth="1"/>
    <col min="13836" max="13836" width="1.125" style="276" customWidth="1"/>
    <col min="13837" max="13878" width="2.875" style="276" customWidth="1"/>
    <col min="13879" max="13879" width="1.125" style="276" customWidth="1"/>
    <col min="13880" max="13880" width="1.875" style="276" customWidth="1"/>
    <col min="13881" max="13881" width="4.75" style="276" customWidth="1"/>
    <col min="13882" max="13882" width="5.25" style="276" customWidth="1"/>
    <col min="13883" max="13888" width="2.625" style="276" customWidth="1"/>
    <col min="13889" max="13889" width="9.375" style="276" customWidth="1"/>
    <col min="13890" max="13890" width="4.75" style="276" customWidth="1"/>
    <col min="13891" max="13891" width="2.625" style="276" customWidth="1"/>
    <col min="13892" max="14080" width="2.5" style="276"/>
    <col min="14081" max="14081" width="9.375" style="276" customWidth="1"/>
    <col min="14082" max="14088" width="2.625" style="276" customWidth="1"/>
    <col min="14089" max="14089" width="5.25" style="276" customWidth="1"/>
    <col min="14090" max="14090" width="4.75" style="276" customWidth="1"/>
    <col min="14091" max="14091" width="1.875" style="276" customWidth="1"/>
    <col min="14092" max="14092" width="1.125" style="276" customWidth="1"/>
    <col min="14093" max="14134" width="2.875" style="276" customWidth="1"/>
    <col min="14135" max="14135" width="1.125" style="276" customWidth="1"/>
    <col min="14136" max="14136" width="1.875" style="276" customWidth="1"/>
    <col min="14137" max="14137" width="4.75" style="276" customWidth="1"/>
    <col min="14138" max="14138" width="5.25" style="276" customWidth="1"/>
    <col min="14139" max="14144" width="2.625" style="276" customWidth="1"/>
    <col min="14145" max="14145" width="9.375" style="276" customWidth="1"/>
    <col min="14146" max="14146" width="4.75" style="276" customWidth="1"/>
    <col min="14147" max="14147" width="2.625" style="276" customWidth="1"/>
    <col min="14148" max="14336" width="2.5" style="276"/>
    <col min="14337" max="14337" width="9.375" style="276" customWidth="1"/>
    <col min="14338" max="14344" width="2.625" style="276" customWidth="1"/>
    <col min="14345" max="14345" width="5.25" style="276" customWidth="1"/>
    <col min="14346" max="14346" width="4.75" style="276" customWidth="1"/>
    <col min="14347" max="14347" width="1.875" style="276" customWidth="1"/>
    <col min="14348" max="14348" width="1.125" style="276" customWidth="1"/>
    <col min="14349" max="14390" width="2.875" style="276" customWidth="1"/>
    <col min="14391" max="14391" width="1.125" style="276" customWidth="1"/>
    <col min="14392" max="14392" width="1.875" style="276" customWidth="1"/>
    <col min="14393" max="14393" width="4.75" style="276" customWidth="1"/>
    <col min="14394" max="14394" width="5.25" style="276" customWidth="1"/>
    <col min="14395" max="14400" width="2.625" style="276" customWidth="1"/>
    <col min="14401" max="14401" width="9.375" style="276" customWidth="1"/>
    <col min="14402" max="14402" width="4.75" style="276" customWidth="1"/>
    <col min="14403" max="14403" width="2.625" style="276" customWidth="1"/>
    <col min="14404" max="14592" width="2.5" style="276"/>
    <col min="14593" max="14593" width="9.375" style="276" customWidth="1"/>
    <col min="14594" max="14600" width="2.625" style="276" customWidth="1"/>
    <col min="14601" max="14601" width="5.25" style="276" customWidth="1"/>
    <col min="14602" max="14602" width="4.75" style="276" customWidth="1"/>
    <col min="14603" max="14603" width="1.875" style="276" customWidth="1"/>
    <col min="14604" max="14604" width="1.125" style="276" customWidth="1"/>
    <col min="14605" max="14646" width="2.875" style="276" customWidth="1"/>
    <col min="14647" max="14647" width="1.125" style="276" customWidth="1"/>
    <col min="14648" max="14648" width="1.875" style="276" customWidth="1"/>
    <col min="14649" max="14649" width="4.75" style="276" customWidth="1"/>
    <col min="14650" max="14650" width="5.25" style="276" customWidth="1"/>
    <col min="14651" max="14656" width="2.625" style="276" customWidth="1"/>
    <col min="14657" max="14657" width="9.375" style="276" customWidth="1"/>
    <col min="14658" max="14658" width="4.75" style="276" customWidth="1"/>
    <col min="14659" max="14659" width="2.625" style="276" customWidth="1"/>
    <col min="14660" max="14848" width="2.5" style="276"/>
    <col min="14849" max="14849" width="9.375" style="276" customWidth="1"/>
    <col min="14850" max="14856" width="2.625" style="276" customWidth="1"/>
    <col min="14857" max="14857" width="5.25" style="276" customWidth="1"/>
    <col min="14858" max="14858" width="4.75" style="276" customWidth="1"/>
    <col min="14859" max="14859" width="1.875" style="276" customWidth="1"/>
    <col min="14860" max="14860" width="1.125" style="276" customWidth="1"/>
    <col min="14861" max="14902" width="2.875" style="276" customWidth="1"/>
    <col min="14903" max="14903" width="1.125" style="276" customWidth="1"/>
    <col min="14904" max="14904" width="1.875" style="276" customWidth="1"/>
    <col min="14905" max="14905" width="4.75" style="276" customWidth="1"/>
    <col min="14906" max="14906" width="5.25" style="276" customWidth="1"/>
    <col min="14907" max="14912" width="2.625" style="276" customWidth="1"/>
    <col min="14913" max="14913" width="9.375" style="276" customWidth="1"/>
    <col min="14914" max="14914" width="4.75" style="276" customWidth="1"/>
    <col min="14915" max="14915" width="2.625" style="276" customWidth="1"/>
    <col min="14916" max="15104" width="2.5" style="276"/>
    <col min="15105" max="15105" width="9.375" style="276" customWidth="1"/>
    <col min="15106" max="15112" width="2.625" style="276" customWidth="1"/>
    <col min="15113" max="15113" width="5.25" style="276" customWidth="1"/>
    <col min="15114" max="15114" width="4.75" style="276" customWidth="1"/>
    <col min="15115" max="15115" width="1.875" style="276" customWidth="1"/>
    <col min="15116" max="15116" width="1.125" style="276" customWidth="1"/>
    <col min="15117" max="15158" width="2.875" style="276" customWidth="1"/>
    <col min="15159" max="15159" width="1.125" style="276" customWidth="1"/>
    <col min="15160" max="15160" width="1.875" style="276" customWidth="1"/>
    <col min="15161" max="15161" width="4.75" style="276" customWidth="1"/>
    <col min="15162" max="15162" width="5.25" style="276" customWidth="1"/>
    <col min="15163" max="15168" width="2.625" style="276" customWidth="1"/>
    <col min="15169" max="15169" width="9.375" style="276" customWidth="1"/>
    <col min="15170" max="15170" width="4.75" style="276" customWidth="1"/>
    <col min="15171" max="15171" width="2.625" style="276" customWidth="1"/>
    <col min="15172" max="15360" width="2.5" style="276"/>
    <col min="15361" max="15361" width="9.375" style="276" customWidth="1"/>
    <col min="15362" max="15368" width="2.625" style="276" customWidth="1"/>
    <col min="15369" max="15369" width="5.25" style="276" customWidth="1"/>
    <col min="15370" max="15370" width="4.75" style="276" customWidth="1"/>
    <col min="15371" max="15371" width="1.875" style="276" customWidth="1"/>
    <col min="15372" max="15372" width="1.125" style="276" customWidth="1"/>
    <col min="15373" max="15414" width="2.875" style="276" customWidth="1"/>
    <col min="15415" max="15415" width="1.125" style="276" customWidth="1"/>
    <col min="15416" max="15416" width="1.875" style="276" customWidth="1"/>
    <col min="15417" max="15417" width="4.75" style="276" customWidth="1"/>
    <col min="15418" max="15418" width="5.25" style="276" customWidth="1"/>
    <col min="15419" max="15424" width="2.625" style="276" customWidth="1"/>
    <col min="15425" max="15425" width="9.375" style="276" customWidth="1"/>
    <col min="15426" max="15426" width="4.75" style="276" customWidth="1"/>
    <col min="15427" max="15427" width="2.625" style="276" customWidth="1"/>
    <col min="15428" max="15616" width="2.5" style="276"/>
    <col min="15617" max="15617" width="9.375" style="276" customWidth="1"/>
    <col min="15618" max="15624" width="2.625" style="276" customWidth="1"/>
    <col min="15625" max="15625" width="5.25" style="276" customWidth="1"/>
    <col min="15626" max="15626" width="4.75" style="276" customWidth="1"/>
    <col min="15627" max="15627" width="1.875" style="276" customWidth="1"/>
    <col min="15628" max="15628" width="1.125" style="276" customWidth="1"/>
    <col min="15629" max="15670" width="2.875" style="276" customWidth="1"/>
    <col min="15671" max="15671" width="1.125" style="276" customWidth="1"/>
    <col min="15672" max="15672" width="1.875" style="276" customWidth="1"/>
    <col min="15673" max="15673" width="4.75" style="276" customWidth="1"/>
    <col min="15674" max="15674" width="5.25" style="276" customWidth="1"/>
    <col min="15675" max="15680" width="2.625" style="276" customWidth="1"/>
    <col min="15681" max="15681" width="9.375" style="276" customWidth="1"/>
    <col min="15682" max="15682" width="4.75" style="276" customWidth="1"/>
    <col min="15683" max="15683" width="2.625" style="276" customWidth="1"/>
    <col min="15684" max="15872" width="2.5" style="276"/>
    <col min="15873" max="15873" width="9.375" style="276" customWidth="1"/>
    <col min="15874" max="15880" width="2.625" style="276" customWidth="1"/>
    <col min="15881" max="15881" width="5.25" style="276" customWidth="1"/>
    <col min="15882" max="15882" width="4.75" style="276" customWidth="1"/>
    <col min="15883" max="15883" width="1.875" style="276" customWidth="1"/>
    <col min="15884" max="15884" width="1.125" style="276" customWidth="1"/>
    <col min="15885" max="15926" width="2.875" style="276" customWidth="1"/>
    <col min="15927" max="15927" width="1.125" style="276" customWidth="1"/>
    <col min="15928" max="15928" width="1.875" style="276" customWidth="1"/>
    <col min="15929" max="15929" width="4.75" style="276" customWidth="1"/>
    <col min="15930" max="15930" width="5.25" style="276" customWidth="1"/>
    <col min="15931" max="15936" width="2.625" style="276" customWidth="1"/>
    <col min="15937" max="15937" width="9.375" style="276" customWidth="1"/>
    <col min="15938" max="15938" width="4.75" style="276" customWidth="1"/>
    <col min="15939" max="15939" width="2.625" style="276" customWidth="1"/>
    <col min="15940" max="16128" width="2.5" style="276"/>
    <col min="16129" max="16129" width="9.375" style="276" customWidth="1"/>
    <col min="16130" max="16136" width="2.625" style="276" customWidth="1"/>
    <col min="16137" max="16137" width="5.25" style="276" customWidth="1"/>
    <col min="16138" max="16138" width="4.75" style="276" customWidth="1"/>
    <col min="16139" max="16139" width="1.875" style="276" customWidth="1"/>
    <col min="16140" max="16140" width="1.125" style="276" customWidth="1"/>
    <col min="16141" max="16182" width="2.875" style="276" customWidth="1"/>
    <col min="16183" max="16183" width="1.125" style="276" customWidth="1"/>
    <col min="16184" max="16184" width="1.875" style="276" customWidth="1"/>
    <col min="16185" max="16185" width="4.75" style="276" customWidth="1"/>
    <col min="16186" max="16186" width="5.25" style="276" customWidth="1"/>
    <col min="16187" max="16192" width="2.625" style="276" customWidth="1"/>
    <col min="16193" max="16193" width="9.375" style="276" customWidth="1"/>
    <col min="16194" max="16194" width="4.75" style="276" customWidth="1"/>
    <col min="16195" max="16195" width="2.625" style="276" customWidth="1"/>
    <col min="16196" max="16384" width="2.5" style="276"/>
  </cols>
  <sheetData>
    <row r="1" spans="1:185" s="275" customFormat="1" ht="39.950000000000003" customHeight="1" x14ac:dyDescent="0.2">
      <c r="C1" s="275">
        <v>1</v>
      </c>
      <c r="D1" s="275">
        <v>1</v>
      </c>
      <c r="E1" s="275">
        <v>1</v>
      </c>
      <c r="F1" s="275">
        <v>1</v>
      </c>
      <c r="G1" s="275">
        <v>1</v>
      </c>
      <c r="H1" s="275">
        <v>1</v>
      </c>
      <c r="I1" s="275">
        <v>2</v>
      </c>
      <c r="J1" s="275">
        <v>3</v>
      </c>
      <c r="K1" s="275">
        <v>4</v>
      </c>
      <c r="L1" s="275">
        <v>5</v>
      </c>
      <c r="M1" s="275">
        <v>6</v>
      </c>
      <c r="N1" s="275">
        <v>6</v>
      </c>
      <c r="O1" s="275">
        <v>6</v>
      </c>
      <c r="P1" s="275">
        <v>6</v>
      </c>
      <c r="Q1" s="275">
        <v>6</v>
      </c>
      <c r="R1" s="275">
        <v>6</v>
      </c>
      <c r="S1" s="275">
        <v>6</v>
      </c>
      <c r="T1" s="275">
        <v>6</v>
      </c>
      <c r="U1" s="275">
        <v>6</v>
      </c>
      <c r="V1" s="275">
        <v>6</v>
      </c>
      <c r="W1" s="275">
        <v>6</v>
      </c>
      <c r="X1" s="275">
        <v>6</v>
      </c>
      <c r="Y1" s="275">
        <v>6</v>
      </c>
      <c r="Z1" s="275">
        <v>6</v>
      </c>
      <c r="AA1" s="275">
        <v>6</v>
      </c>
      <c r="AB1" s="275">
        <v>6</v>
      </c>
      <c r="AC1" s="275">
        <v>6</v>
      </c>
      <c r="AD1" s="275">
        <v>6</v>
      </c>
      <c r="AE1" s="275">
        <v>6</v>
      </c>
      <c r="AF1" s="275">
        <v>6</v>
      </c>
      <c r="AG1" s="275">
        <v>6</v>
      </c>
      <c r="AH1" s="275">
        <v>6</v>
      </c>
      <c r="AI1" s="275">
        <v>6</v>
      </c>
      <c r="AJ1" s="275">
        <v>6</v>
      </c>
      <c r="AK1" s="275">
        <v>6</v>
      </c>
      <c r="AL1" s="275">
        <v>6</v>
      </c>
      <c r="AM1" s="275">
        <v>6</v>
      </c>
      <c r="AN1" s="275">
        <v>6</v>
      </c>
      <c r="AO1" s="275">
        <v>6</v>
      </c>
      <c r="AP1" s="275">
        <v>6</v>
      </c>
      <c r="AQ1" s="275">
        <v>6</v>
      </c>
      <c r="AR1" s="275">
        <v>6</v>
      </c>
      <c r="AS1" s="275">
        <v>6</v>
      </c>
      <c r="AT1" s="275">
        <v>6</v>
      </c>
      <c r="AU1" s="275">
        <v>6</v>
      </c>
      <c r="AV1" s="275">
        <v>6</v>
      </c>
      <c r="AW1" s="275">
        <v>6</v>
      </c>
      <c r="AX1" s="275">
        <v>6</v>
      </c>
      <c r="AY1" s="275">
        <v>6</v>
      </c>
      <c r="AZ1" s="275">
        <v>6</v>
      </c>
      <c r="BA1" s="275">
        <v>6</v>
      </c>
      <c r="BB1" s="275">
        <v>6</v>
      </c>
      <c r="BC1" s="275">
        <v>5</v>
      </c>
      <c r="BD1" s="275">
        <v>4</v>
      </c>
      <c r="BE1" s="275">
        <v>3</v>
      </c>
      <c r="BF1" s="275">
        <v>2</v>
      </c>
      <c r="BG1" s="275">
        <v>1</v>
      </c>
      <c r="BH1" s="275">
        <v>1</v>
      </c>
      <c r="BI1" s="275">
        <v>1</v>
      </c>
      <c r="BJ1" s="275">
        <v>1</v>
      </c>
      <c r="BK1" s="275">
        <v>1</v>
      </c>
      <c r="BL1" s="275">
        <v>1</v>
      </c>
      <c r="BN1" s="331"/>
      <c r="BO1" s="331"/>
      <c r="BP1" s="331"/>
      <c r="BQ1" s="331"/>
      <c r="BR1" s="331"/>
      <c r="BS1" s="331"/>
      <c r="BT1" s="331"/>
      <c r="BU1" s="331"/>
      <c r="BV1" s="331"/>
      <c r="BW1" s="331"/>
      <c r="BX1" s="331"/>
      <c r="BY1" s="331"/>
      <c r="BZ1" s="331"/>
      <c r="CA1" s="331"/>
      <c r="CB1" s="331"/>
      <c r="CC1" s="331"/>
      <c r="CD1" s="331"/>
      <c r="CE1" s="331"/>
      <c r="CF1" s="331"/>
      <c r="CG1" s="331"/>
      <c r="CH1" s="331"/>
      <c r="CI1" s="331"/>
      <c r="CJ1" s="331"/>
      <c r="CK1" s="331"/>
      <c r="CL1" s="331"/>
      <c r="CM1" s="331"/>
      <c r="CN1" s="331"/>
      <c r="CO1" s="331"/>
      <c r="CP1" s="331"/>
      <c r="CQ1" s="331"/>
      <c r="CR1" s="331"/>
      <c r="CS1" s="331"/>
      <c r="CT1" s="331"/>
      <c r="CU1" s="331"/>
      <c r="CV1" s="331"/>
      <c r="CW1" s="331"/>
      <c r="CX1" s="331"/>
      <c r="CY1" s="331"/>
      <c r="CZ1" s="331"/>
      <c r="DA1" s="331"/>
      <c r="DB1" s="331"/>
      <c r="DC1" s="331"/>
      <c r="DD1" s="331"/>
      <c r="DE1" s="331"/>
      <c r="DF1" s="331"/>
      <c r="DG1" s="331"/>
      <c r="DH1" s="331"/>
      <c r="DI1" s="331"/>
      <c r="DJ1" s="331"/>
      <c r="DK1" s="331"/>
      <c r="DL1" s="331"/>
      <c r="DM1" s="331"/>
      <c r="DN1" s="331"/>
      <c r="DO1" s="331"/>
      <c r="DP1" s="331"/>
      <c r="DQ1" s="331"/>
      <c r="DR1" s="331"/>
      <c r="DS1" s="331"/>
      <c r="DT1" s="331"/>
      <c r="DU1" s="331"/>
      <c r="DV1" s="331"/>
      <c r="DW1" s="331"/>
      <c r="DX1" s="331"/>
      <c r="DY1" s="331"/>
      <c r="DZ1" s="331"/>
      <c r="EA1" s="331"/>
      <c r="EB1" s="331"/>
      <c r="EC1" s="331"/>
      <c r="ED1" s="331"/>
      <c r="EE1" s="331"/>
      <c r="EF1" s="331"/>
      <c r="EG1" s="331"/>
      <c r="EH1" s="331"/>
      <c r="EI1" s="331"/>
      <c r="EJ1" s="331"/>
      <c r="EK1" s="331"/>
      <c r="EL1" s="331"/>
      <c r="EM1" s="331"/>
      <c r="EN1" s="331"/>
      <c r="EO1" s="331"/>
      <c r="EP1" s="331"/>
      <c r="EQ1" s="331"/>
      <c r="ER1" s="331"/>
      <c r="ES1" s="331"/>
      <c r="ET1" s="331"/>
      <c r="EU1" s="331"/>
      <c r="EV1" s="331"/>
      <c r="EW1" s="331"/>
      <c r="EX1" s="331"/>
      <c r="EY1" s="331"/>
      <c r="EZ1" s="331"/>
      <c r="FA1" s="331"/>
      <c r="FB1" s="331"/>
      <c r="FC1" s="331"/>
      <c r="FD1" s="331"/>
      <c r="FE1" s="331"/>
      <c r="FF1" s="331"/>
      <c r="FG1" s="331"/>
      <c r="FH1" s="331"/>
      <c r="FI1" s="331"/>
      <c r="FJ1" s="331"/>
      <c r="FK1" s="331"/>
      <c r="FL1" s="331"/>
      <c r="FM1" s="331"/>
      <c r="FN1" s="331"/>
      <c r="FO1" s="331"/>
      <c r="FP1" s="331"/>
      <c r="FQ1" s="331"/>
      <c r="FR1" s="331"/>
      <c r="FS1" s="331"/>
      <c r="FT1" s="331"/>
      <c r="FU1" s="331"/>
      <c r="FV1" s="331"/>
      <c r="FW1" s="331"/>
      <c r="FX1" s="331"/>
      <c r="FY1" s="331"/>
      <c r="FZ1" s="331"/>
      <c r="GA1" s="331"/>
      <c r="GB1" s="331"/>
      <c r="GC1" s="331"/>
    </row>
    <row r="2" spans="1:185" ht="4.7" customHeight="1" x14ac:dyDescent="0.2"/>
    <row r="3" spans="1:185" ht="109.5" customHeight="1" x14ac:dyDescent="0.2">
      <c r="A3" s="277">
        <v>1</v>
      </c>
      <c r="B3" s="278"/>
      <c r="C3" s="278"/>
      <c r="D3" s="278"/>
      <c r="E3" s="278"/>
      <c r="F3" s="278"/>
      <c r="G3" s="278"/>
      <c r="H3" s="278"/>
      <c r="I3" s="278"/>
      <c r="J3" s="278"/>
      <c r="K3" s="279"/>
      <c r="L3" s="280"/>
      <c r="M3" s="280"/>
      <c r="N3" s="280"/>
      <c r="O3" s="280"/>
      <c r="P3" s="280"/>
      <c r="Q3" s="280"/>
      <c r="R3" s="280"/>
      <c r="S3" s="280"/>
      <c r="T3" s="280"/>
      <c r="U3" s="280"/>
      <c r="V3" s="280"/>
      <c r="W3" s="280"/>
      <c r="X3" s="280"/>
      <c r="Y3" s="280"/>
      <c r="Z3" s="280"/>
      <c r="AA3" s="280"/>
      <c r="AB3" s="280"/>
      <c r="AC3" s="280"/>
      <c r="AD3" s="280"/>
      <c r="AE3" s="280"/>
      <c r="AF3" s="280"/>
      <c r="AG3" s="281"/>
      <c r="AH3" s="280"/>
      <c r="AI3" s="280"/>
      <c r="AJ3" s="280"/>
      <c r="AK3" s="280"/>
      <c r="AL3" s="280"/>
      <c r="AM3" s="280"/>
      <c r="AN3" s="280"/>
      <c r="AO3" s="280"/>
      <c r="AP3" s="280"/>
      <c r="AQ3" s="280"/>
      <c r="AR3" s="280"/>
      <c r="AS3" s="280"/>
      <c r="AT3" s="280"/>
      <c r="AU3" s="280"/>
      <c r="AV3" s="280"/>
      <c r="AW3" s="280"/>
      <c r="AX3" s="280"/>
      <c r="AY3" s="280"/>
      <c r="AZ3" s="280"/>
      <c r="BA3" s="280"/>
      <c r="BB3" s="280"/>
      <c r="BC3" s="280"/>
      <c r="BD3" s="282"/>
      <c r="BF3" s="278"/>
      <c r="BG3" s="278"/>
      <c r="BH3" s="278"/>
      <c r="BI3" s="278"/>
      <c r="BJ3" s="278"/>
      <c r="BK3" s="278"/>
      <c r="BL3" s="278"/>
    </row>
    <row r="4" spans="1:185" ht="43.35" customHeight="1" x14ac:dyDescent="0.2">
      <c r="A4" s="277">
        <v>2</v>
      </c>
      <c r="B4" s="278"/>
      <c r="C4" s="278"/>
      <c r="D4" s="278"/>
      <c r="E4" s="278"/>
      <c r="F4" s="278"/>
      <c r="G4" s="278"/>
      <c r="H4" s="278"/>
      <c r="I4" s="278"/>
      <c r="J4" s="278"/>
      <c r="K4" s="279"/>
      <c r="AG4" s="283"/>
      <c r="BD4" s="282"/>
      <c r="BF4" s="278"/>
      <c r="BG4" s="278"/>
      <c r="BH4" s="278"/>
      <c r="BI4" s="278"/>
      <c r="BJ4" s="278"/>
      <c r="BK4" s="278"/>
      <c r="BL4" s="278"/>
    </row>
    <row r="5" spans="1:185" ht="43.35" customHeight="1" x14ac:dyDescent="0.2">
      <c r="A5" s="277">
        <v>2</v>
      </c>
      <c r="B5" s="278"/>
      <c r="C5" s="278"/>
      <c r="D5" s="278"/>
      <c r="E5" s="278"/>
      <c r="F5" s="278"/>
      <c r="G5" s="278"/>
      <c r="H5" s="278"/>
      <c r="I5" s="278"/>
      <c r="J5" s="278"/>
      <c r="K5" s="279"/>
      <c r="AG5" s="283"/>
      <c r="BD5" s="282"/>
      <c r="BF5" s="278"/>
      <c r="BG5" s="278"/>
      <c r="BH5" s="278"/>
      <c r="BI5" s="278"/>
      <c r="BJ5" s="278"/>
      <c r="BK5" s="278"/>
      <c r="BL5" s="278"/>
    </row>
    <row r="6" spans="1:185" ht="43.35" customHeight="1" x14ac:dyDescent="0.2">
      <c r="A6" s="277">
        <v>2</v>
      </c>
      <c r="B6" s="278"/>
      <c r="C6" s="278"/>
      <c r="D6" s="278"/>
      <c r="E6" s="278"/>
      <c r="F6" s="278"/>
      <c r="G6" s="278"/>
      <c r="H6" s="278"/>
      <c r="I6" s="278"/>
      <c r="J6" s="278"/>
      <c r="K6" s="279"/>
      <c r="AG6" s="283"/>
      <c r="BD6" s="282"/>
      <c r="BF6" s="278"/>
      <c r="BG6" s="278"/>
      <c r="BH6" s="278"/>
      <c r="BI6" s="278"/>
      <c r="BJ6" s="278"/>
      <c r="BK6" s="278"/>
      <c r="BL6" s="278"/>
    </row>
    <row r="7" spans="1:185" ht="43.35" customHeight="1" x14ac:dyDescent="0.2">
      <c r="A7" s="277">
        <v>2</v>
      </c>
      <c r="B7" s="278"/>
      <c r="C7" s="278"/>
      <c r="D7" s="278"/>
      <c r="E7" s="278"/>
      <c r="F7" s="278"/>
      <c r="G7" s="278"/>
      <c r="H7" s="278"/>
      <c r="I7" s="278"/>
      <c r="J7" s="278"/>
      <c r="K7" s="279"/>
      <c r="AG7" s="283"/>
      <c r="BD7" s="282"/>
      <c r="BF7" s="278"/>
      <c r="BG7" s="278"/>
      <c r="BH7" s="278"/>
      <c r="BI7" s="278"/>
      <c r="BJ7" s="278"/>
      <c r="BK7" s="278"/>
      <c r="BL7" s="278"/>
    </row>
    <row r="8" spans="1:185" ht="43.35" customHeight="1" x14ac:dyDescent="0.2">
      <c r="A8" s="277">
        <v>2</v>
      </c>
      <c r="B8" s="278"/>
      <c r="C8" s="278"/>
      <c r="D8" s="278"/>
      <c r="E8" s="278"/>
      <c r="F8" s="278"/>
      <c r="G8" s="278"/>
      <c r="H8" s="278"/>
      <c r="I8" s="278"/>
      <c r="J8" s="278"/>
      <c r="K8" s="279"/>
      <c r="AG8" s="283"/>
      <c r="BD8" s="282"/>
      <c r="BF8" s="278"/>
      <c r="BG8" s="278"/>
      <c r="BH8" s="278"/>
      <c r="BI8" s="278"/>
      <c r="BJ8" s="278"/>
      <c r="BK8" s="278"/>
      <c r="BL8" s="278"/>
    </row>
    <row r="9" spans="1:185" ht="43.35" customHeight="1" x14ac:dyDescent="0.2">
      <c r="A9" s="277">
        <v>2</v>
      </c>
      <c r="B9" s="278"/>
      <c r="C9" s="284"/>
      <c r="D9" s="284"/>
      <c r="E9" s="284"/>
      <c r="F9" s="284"/>
      <c r="G9" s="284"/>
      <c r="H9" s="284"/>
      <c r="I9" s="284"/>
      <c r="J9" s="284"/>
      <c r="K9" s="279"/>
      <c r="AG9" s="283"/>
      <c r="BD9" s="282"/>
      <c r="BE9" s="284"/>
      <c r="BF9" s="284"/>
      <c r="BG9" s="284"/>
      <c r="BH9" s="284"/>
      <c r="BI9" s="284"/>
      <c r="BJ9" s="284"/>
      <c r="BK9" s="284"/>
      <c r="BL9" s="284"/>
    </row>
    <row r="10" spans="1:185" ht="11.25" customHeight="1" x14ac:dyDescent="0.2">
      <c r="A10" s="277">
        <v>3</v>
      </c>
      <c r="B10" s="278"/>
      <c r="C10" s="278"/>
      <c r="D10" s="278"/>
      <c r="E10" s="278"/>
      <c r="F10" s="278"/>
      <c r="G10" s="278"/>
      <c r="H10" s="278"/>
      <c r="I10" s="278"/>
      <c r="J10" s="278"/>
      <c r="K10" s="285"/>
      <c r="L10" s="286"/>
      <c r="M10" s="287"/>
      <c r="N10" s="287"/>
      <c r="O10" s="287"/>
      <c r="P10" s="287"/>
      <c r="Q10" s="287"/>
      <c r="R10" s="287"/>
      <c r="S10" s="287"/>
      <c r="T10" s="287"/>
      <c r="U10" s="287"/>
      <c r="V10" s="287"/>
      <c r="W10" s="287"/>
      <c r="X10" s="287"/>
      <c r="Y10" s="287"/>
      <c r="Z10" s="287"/>
      <c r="AA10" s="287"/>
      <c r="AB10" s="287"/>
      <c r="AC10" s="287"/>
      <c r="AD10" s="287"/>
      <c r="AE10" s="287"/>
      <c r="AF10" s="287"/>
      <c r="AG10" s="287"/>
      <c r="AH10" s="287"/>
      <c r="AI10" s="287"/>
      <c r="AJ10" s="287"/>
      <c r="AK10" s="287"/>
      <c r="AL10" s="287"/>
      <c r="AM10" s="287"/>
      <c r="AN10" s="287"/>
      <c r="AO10" s="287"/>
      <c r="AP10" s="287"/>
      <c r="AQ10" s="287"/>
      <c r="AR10" s="287"/>
      <c r="AS10" s="287"/>
      <c r="AT10" s="287"/>
      <c r="AU10" s="287"/>
      <c r="AV10" s="287"/>
      <c r="AW10" s="287"/>
      <c r="AX10" s="287"/>
      <c r="AY10" s="287"/>
      <c r="AZ10" s="287"/>
      <c r="BA10" s="287"/>
      <c r="BB10" s="287"/>
      <c r="BC10" s="286"/>
      <c r="BD10" s="288"/>
      <c r="BE10" s="289"/>
      <c r="BF10" s="278"/>
      <c r="BG10" s="278"/>
      <c r="BH10" s="278"/>
      <c r="BI10" s="278"/>
      <c r="BJ10" s="278"/>
      <c r="BK10" s="278"/>
      <c r="BL10" s="278"/>
    </row>
    <row r="11" spans="1:185" ht="15.95" customHeight="1" x14ac:dyDescent="0.2">
      <c r="A11" s="277">
        <v>4</v>
      </c>
      <c r="B11" s="278"/>
      <c r="C11" s="278"/>
      <c r="D11" s="278"/>
      <c r="E11" s="278"/>
      <c r="F11" s="278"/>
      <c r="G11" s="278"/>
      <c r="H11" s="278"/>
      <c r="I11" s="278"/>
      <c r="J11" s="278"/>
      <c r="K11" s="290"/>
      <c r="M11" s="291" t="s">
        <v>233</v>
      </c>
      <c r="N11" s="292"/>
      <c r="O11" s="292"/>
      <c r="P11" s="292"/>
      <c r="Q11" s="292"/>
      <c r="R11" s="292"/>
      <c r="S11" s="292"/>
      <c r="T11" s="292"/>
      <c r="U11" s="292"/>
      <c r="V11" s="292"/>
      <c r="W11" s="292"/>
      <c r="X11" s="292"/>
      <c r="Y11" s="292"/>
      <c r="Z11" s="292"/>
      <c r="AA11" s="292"/>
      <c r="AB11" s="292"/>
      <c r="AC11" s="292"/>
      <c r="AD11" s="293" t="s">
        <v>327</v>
      </c>
      <c r="AE11" s="294"/>
      <c r="AF11" s="294"/>
      <c r="AG11" s="294"/>
      <c r="AH11" s="294"/>
      <c r="AI11" s="294"/>
      <c r="AJ11" s="294"/>
      <c r="AK11" s="294"/>
      <c r="AL11" s="291" t="s">
        <v>328</v>
      </c>
      <c r="AM11" s="292"/>
      <c r="AN11" s="292"/>
      <c r="AO11" s="292"/>
      <c r="AP11" s="292"/>
      <c r="AQ11" s="292"/>
      <c r="AR11" s="292"/>
      <c r="AS11" s="292"/>
      <c r="AT11" s="292"/>
      <c r="AU11" s="292"/>
      <c r="AV11" s="292"/>
      <c r="AW11" s="292"/>
      <c r="AX11" s="292"/>
      <c r="AY11" s="292"/>
      <c r="AZ11" s="292"/>
      <c r="BA11" s="292"/>
      <c r="BB11" s="292"/>
      <c r="BC11" s="295"/>
      <c r="BD11" s="296"/>
      <c r="BE11" s="289"/>
      <c r="BF11" s="278"/>
      <c r="BG11" s="278"/>
      <c r="BH11" s="278"/>
      <c r="BI11" s="278"/>
      <c r="BJ11" s="278"/>
      <c r="BK11" s="278"/>
      <c r="BL11" s="278"/>
    </row>
    <row r="12" spans="1:185" ht="15.95" customHeight="1" x14ac:dyDescent="0.2">
      <c r="A12" s="277">
        <v>4</v>
      </c>
      <c r="B12" s="278"/>
      <c r="C12" s="278"/>
      <c r="D12" s="278"/>
      <c r="E12" s="278"/>
      <c r="F12" s="278"/>
      <c r="G12" s="278"/>
      <c r="H12" s="278"/>
      <c r="I12" s="278"/>
      <c r="J12" s="278"/>
      <c r="K12" s="290"/>
      <c r="M12" s="292"/>
      <c r="N12" s="292"/>
      <c r="O12" s="292"/>
      <c r="P12" s="292"/>
      <c r="Q12" s="292"/>
      <c r="R12" s="292"/>
      <c r="S12" s="292"/>
      <c r="T12" s="292"/>
      <c r="U12" s="292"/>
      <c r="V12" s="292"/>
      <c r="W12" s="292"/>
      <c r="X12" s="292"/>
      <c r="Y12" s="292"/>
      <c r="Z12" s="292"/>
      <c r="AA12" s="292"/>
      <c r="AB12" s="292"/>
      <c r="AC12" s="292"/>
      <c r="AD12" s="294"/>
      <c r="AE12" s="294"/>
      <c r="AF12" s="294"/>
      <c r="AG12" s="294"/>
      <c r="AH12" s="294"/>
      <c r="AI12" s="294"/>
      <c r="AJ12" s="294"/>
      <c r="AK12" s="294"/>
      <c r="AL12" s="292"/>
      <c r="AM12" s="292"/>
      <c r="AN12" s="292"/>
      <c r="AO12" s="292"/>
      <c r="AP12" s="292"/>
      <c r="AQ12" s="292"/>
      <c r="AR12" s="292"/>
      <c r="AS12" s="292"/>
      <c r="AT12" s="292"/>
      <c r="AU12" s="292"/>
      <c r="AV12" s="292"/>
      <c r="AW12" s="292"/>
      <c r="AX12" s="292"/>
      <c r="AY12" s="292"/>
      <c r="AZ12" s="292"/>
      <c r="BA12" s="292"/>
      <c r="BB12" s="292"/>
      <c r="BC12" s="295"/>
      <c r="BD12" s="296"/>
      <c r="BE12" s="289"/>
      <c r="BF12" s="278"/>
      <c r="BG12" s="278"/>
      <c r="BH12" s="278"/>
      <c r="BI12" s="278"/>
      <c r="BJ12" s="278"/>
      <c r="BK12" s="278"/>
      <c r="BL12" s="278"/>
    </row>
    <row r="13" spans="1:185" ht="15.95" customHeight="1" x14ac:dyDescent="0.2">
      <c r="A13" s="277">
        <v>4</v>
      </c>
      <c r="B13" s="278"/>
      <c r="C13" s="278"/>
      <c r="D13" s="278"/>
      <c r="E13" s="278"/>
      <c r="F13" s="278"/>
      <c r="G13" s="278"/>
      <c r="H13" s="278"/>
      <c r="I13" s="278"/>
      <c r="J13" s="278"/>
      <c r="K13" s="290"/>
      <c r="M13" s="292"/>
      <c r="N13" s="292"/>
      <c r="O13" s="292"/>
      <c r="P13" s="292"/>
      <c r="Q13" s="292"/>
      <c r="R13" s="292"/>
      <c r="S13" s="292"/>
      <c r="T13" s="292"/>
      <c r="U13" s="292"/>
      <c r="V13" s="292"/>
      <c r="W13" s="292"/>
      <c r="X13" s="292"/>
      <c r="Y13" s="292"/>
      <c r="Z13" s="292"/>
      <c r="AA13" s="292"/>
      <c r="AB13" s="292"/>
      <c r="AC13" s="292"/>
      <c r="AD13" s="294"/>
      <c r="AE13" s="294"/>
      <c r="AF13" s="294"/>
      <c r="AG13" s="294"/>
      <c r="AH13" s="294"/>
      <c r="AI13" s="294"/>
      <c r="AJ13" s="294"/>
      <c r="AK13" s="294"/>
      <c r="AL13" s="292"/>
      <c r="AM13" s="292"/>
      <c r="AN13" s="292"/>
      <c r="AO13" s="292"/>
      <c r="AP13" s="292"/>
      <c r="AQ13" s="292"/>
      <c r="AR13" s="292"/>
      <c r="AS13" s="292"/>
      <c r="AT13" s="292"/>
      <c r="AU13" s="292"/>
      <c r="AV13" s="292"/>
      <c r="AW13" s="292"/>
      <c r="AX13" s="292"/>
      <c r="AY13" s="292"/>
      <c r="AZ13" s="292"/>
      <c r="BA13" s="292"/>
      <c r="BB13" s="292"/>
      <c r="BC13" s="297"/>
      <c r="BD13" s="296"/>
      <c r="BE13" s="289"/>
      <c r="BF13" s="278"/>
      <c r="BG13" s="278"/>
      <c r="BH13" s="278"/>
      <c r="BI13" s="278"/>
      <c r="BJ13" s="278"/>
      <c r="BK13" s="278"/>
      <c r="BL13" s="278"/>
    </row>
    <row r="14" spans="1:185" ht="15.95" customHeight="1" x14ac:dyDescent="0.2">
      <c r="A14" s="277">
        <v>4</v>
      </c>
      <c r="B14" s="278"/>
      <c r="C14" s="278"/>
      <c r="D14" s="278"/>
      <c r="E14" s="278"/>
      <c r="F14" s="278"/>
      <c r="G14" s="278"/>
      <c r="H14" s="278"/>
      <c r="I14" s="278"/>
      <c r="J14" s="278"/>
      <c r="K14" s="290"/>
      <c r="M14" s="292"/>
      <c r="N14" s="292"/>
      <c r="O14" s="292"/>
      <c r="P14" s="292"/>
      <c r="Q14" s="292"/>
      <c r="R14" s="292"/>
      <c r="S14" s="292"/>
      <c r="T14" s="292"/>
      <c r="U14" s="292"/>
      <c r="V14" s="292"/>
      <c r="W14" s="292"/>
      <c r="X14" s="292"/>
      <c r="Y14" s="292"/>
      <c r="Z14" s="292"/>
      <c r="AA14" s="292"/>
      <c r="AB14" s="292"/>
      <c r="AC14" s="292"/>
      <c r="AD14" s="294"/>
      <c r="AE14" s="294"/>
      <c r="AF14" s="294"/>
      <c r="AG14" s="294"/>
      <c r="AH14" s="294"/>
      <c r="AI14" s="294"/>
      <c r="AJ14" s="294"/>
      <c r="AK14" s="294"/>
      <c r="AL14" s="292"/>
      <c r="AM14" s="292"/>
      <c r="AN14" s="292"/>
      <c r="AO14" s="292"/>
      <c r="AP14" s="292"/>
      <c r="AQ14" s="292"/>
      <c r="AR14" s="292"/>
      <c r="AS14" s="292"/>
      <c r="AT14" s="292"/>
      <c r="AU14" s="292"/>
      <c r="AV14" s="292"/>
      <c r="AW14" s="292"/>
      <c r="AX14" s="292"/>
      <c r="AY14" s="292"/>
      <c r="AZ14" s="292"/>
      <c r="BA14" s="292"/>
      <c r="BB14" s="292"/>
      <c r="BD14" s="296"/>
      <c r="BE14" s="289"/>
      <c r="BF14" s="278"/>
      <c r="BG14" s="278"/>
      <c r="BH14" s="278"/>
      <c r="BI14" s="278"/>
      <c r="BJ14" s="278"/>
      <c r="BK14" s="278"/>
      <c r="BL14" s="278"/>
    </row>
    <row r="15" spans="1:185" ht="15.95" customHeight="1" x14ac:dyDescent="0.2">
      <c r="A15" s="277">
        <v>4</v>
      </c>
      <c r="B15" s="278"/>
      <c r="C15" s="278"/>
      <c r="D15" s="278"/>
      <c r="E15" s="278"/>
      <c r="F15" s="278"/>
      <c r="G15" s="278"/>
      <c r="H15" s="278"/>
      <c r="I15" s="278"/>
      <c r="J15" s="278"/>
      <c r="K15" s="290"/>
      <c r="L15" s="298" t="s">
        <v>236</v>
      </c>
      <c r="M15" s="292"/>
      <c r="N15" s="292"/>
      <c r="O15" s="292"/>
      <c r="P15" s="292"/>
      <c r="Q15" s="292"/>
      <c r="R15" s="292"/>
      <c r="S15" s="292"/>
      <c r="T15" s="292"/>
      <c r="U15" s="292"/>
      <c r="V15" s="292"/>
      <c r="W15" s="292"/>
      <c r="X15" s="292"/>
      <c r="Y15" s="292"/>
      <c r="Z15" s="292"/>
      <c r="AA15" s="292"/>
      <c r="AB15" s="292"/>
      <c r="AC15" s="292"/>
      <c r="AD15" s="294"/>
      <c r="AE15" s="294"/>
      <c r="AF15" s="294"/>
      <c r="AG15" s="294"/>
      <c r="AH15" s="294"/>
      <c r="AI15" s="294"/>
      <c r="AJ15" s="294"/>
      <c r="AK15" s="294"/>
      <c r="AL15" s="292"/>
      <c r="AM15" s="292"/>
      <c r="AN15" s="292"/>
      <c r="AO15" s="292"/>
      <c r="AP15" s="292"/>
      <c r="AQ15" s="292"/>
      <c r="AR15" s="292"/>
      <c r="AS15" s="292"/>
      <c r="AT15" s="292"/>
      <c r="AU15" s="292"/>
      <c r="AV15" s="292"/>
      <c r="AW15" s="292"/>
      <c r="AX15" s="292"/>
      <c r="AY15" s="292"/>
      <c r="AZ15" s="292"/>
      <c r="BA15" s="292"/>
      <c r="BB15" s="292"/>
      <c r="BD15" s="296"/>
      <c r="BE15" s="289"/>
      <c r="BF15" s="278"/>
      <c r="BG15" s="278"/>
      <c r="BH15" s="278"/>
      <c r="BI15" s="278"/>
      <c r="BJ15" s="278"/>
    </row>
    <row r="16" spans="1:185" ht="15.95" customHeight="1" x14ac:dyDescent="0.2">
      <c r="A16" s="277">
        <v>4</v>
      </c>
      <c r="B16" s="278"/>
      <c r="C16" s="278"/>
      <c r="D16" s="278"/>
      <c r="E16" s="278"/>
      <c r="F16" s="278"/>
      <c r="G16" s="278"/>
      <c r="H16" s="278"/>
      <c r="I16" s="278"/>
      <c r="J16" s="278"/>
      <c r="K16" s="290"/>
      <c r="M16" s="299" t="s">
        <v>173</v>
      </c>
      <c r="N16" s="300"/>
      <c r="O16" s="300"/>
      <c r="P16" s="300"/>
      <c r="Q16" s="300"/>
      <c r="R16" s="300"/>
      <c r="S16" s="301" t="s">
        <v>237</v>
      </c>
      <c r="T16" s="300"/>
      <c r="U16" s="300"/>
      <c r="V16" s="300"/>
      <c r="W16" s="300"/>
      <c r="X16" s="300"/>
      <c r="Y16" s="302" t="s">
        <v>238</v>
      </c>
      <c r="Z16" s="300"/>
      <c r="AA16" s="300"/>
      <c r="AB16" s="300"/>
      <c r="AC16" s="300"/>
      <c r="AD16" s="300"/>
      <c r="AE16" s="303" t="s">
        <v>239</v>
      </c>
      <c r="AF16" s="300"/>
      <c r="AG16" s="300"/>
      <c r="AH16" s="300"/>
      <c r="AI16" s="300"/>
      <c r="AJ16" s="300"/>
      <c r="AK16" s="304" t="s">
        <v>240</v>
      </c>
      <c r="AL16" s="300"/>
      <c r="AM16" s="300"/>
      <c r="AN16" s="300"/>
      <c r="AO16" s="300"/>
      <c r="AP16" s="300"/>
      <c r="AQ16" s="305" t="s">
        <v>241</v>
      </c>
      <c r="AR16" s="306"/>
      <c r="AS16" s="306"/>
      <c r="AT16" s="306"/>
      <c r="AU16" s="306"/>
      <c r="AV16" s="306"/>
      <c r="AW16" s="307" t="s">
        <v>242</v>
      </c>
      <c r="AX16" s="308"/>
      <c r="AY16" s="308"/>
      <c r="AZ16" s="308"/>
      <c r="BA16" s="308"/>
      <c r="BB16" s="308"/>
      <c r="BD16" s="296"/>
      <c r="BE16" s="289"/>
      <c r="BF16" s="278"/>
      <c r="BG16" s="278"/>
      <c r="BH16" s="278"/>
      <c r="BI16" s="278"/>
      <c r="BJ16" s="278"/>
    </row>
    <row r="17" spans="1:62" ht="15.95" customHeight="1" x14ac:dyDescent="0.2">
      <c r="A17" s="277">
        <v>4</v>
      </c>
      <c r="B17" s="278"/>
      <c r="C17" s="278"/>
      <c r="D17" s="278"/>
      <c r="E17" s="278"/>
      <c r="F17" s="278"/>
      <c r="G17" s="278"/>
      <c r="H17" s="278"/>
      <c r="I17" s="278"/>
      <c r="J17" s="278"/>
      <c r="K17" s="290"/>
      <c r="M17" s="300"/>
      <c r="N17" s="300"/>
      <c r="O17" s="300"/>
      <c r="P17" s="300"/>
      <c r="Q17" s="300"/>
      <c r="R17" s="300"/>
      <c r="S17" s="300"/>
      <c r="T17" s="300"/>
      <c r="U17" s="300"/>
      <c r="V17" s="300"/>
      <c r="W17" s="300"/>
      <c r="X17" s="300"/>
      <c r="Y17" s="300"/>
      <c r="Z17" s="300"/>
      <c r="AA17" s="300"/>
      <c r="AB17" s="300"/>
      <c r="AC17" s="300"/>
      <c r="AD17" s="300"/>
      <c r="AE17" s="300"/>
      <c r="AF17" s="300"/>
      <c r="AG17" s="300"/>
      <c r="AH17" s="300"/>
      <c r="AI17" s="300"/>
      <c r="AJ17" s="300"/>
      <c r="AK17" s="300"/>
      <c r="AL17" s="300"/>
      <c r="AM17" s="300"/>
      <c r="AN17" s="300"/>
      <c r="AO17" s="300"/>
      <c r="AP17" s="300"/>
      <c r="AQ17" s="306"/>
      <c r="AR17" s="306"/>
      <c r="AS17" s="306"/>
      <c r="AT17" s="306"/>
      <c r="AU17" s="306"/>
      <c r="AV17" s="306"/>
      <c r="AW17" s="308"/>
      <c r="AX17" s="308"/>
      <c r="AY17" s="308"/>
      <c r="AZ17" s="308"/>
      <c r="BA17" s="308"/>
      <c r="BB17" s="308"/>
      <c r="BD17" s="296"/>
      <c r="BE17" s="289"/>
      <c r="BF17" s="278"/>
      <c r="BG17" s="278"/>
      <c r="BH17" s="278"/>
      <c r="BI17" s="278"/>
      <c r="BJ17" s="278"/>
    </row>
    <row r="18" spans="1:62" ht="15.95" customHeight="1" x14ac:dyDescent="0.2">
      <c r="A18" s="277">
        <v>4</v>
      </c>
      <c r="B18" s="278"/>
      <c r="C18" s="278"/>
      <c r="D18" s="278"/>
      <c r="E18" s="278"/>
      <c r="F18" s="278"/>
      <c r="G18" s="278"/>
      <c r="H18" s="278"/>
      <c r="I18" s="278"/>
      <c r="J18" s="278"/>
      <c r="K18" s="290"/>
      <c r="M18" s="309" t="s">
        <v>329</v>
      </c>
      <c r="N18" s="309"/>
      <c r="O18" s="309"/>
      <c r="P18" s="310"/>
      <c r="Q18" s="310"/>
      <c r="R18" s="310"/>
      <c r="S18" s="313" t="e">
        <f>M18+1</f>
        <v>#VALUE!</v>
      </c>
      <c r="T18" s="314"/>
      <c r="U18" s="314"/>
      <c r="V18" s="314"/>
      <c r="W18" s="314"/>
      <c r="X18" s="314"/>
      <c r="Y18" s="313" t="e">
        <f>S18+1</f>
        <v>#VALUE!</v>
      </c>
      <c r="Z18" s="314"/>
      <c r="AA18" s="314"/>
      <c r="AB18" s="314"/>
      <c r="AC18" s="314"/>
      <c r="AD18" s="314"/>
      <c r="AE18" s="313" t="e">
        <f>Y18+1</f>
        <v>#VALUE!</v>
      </c>
      <c r="AF18" s="314"/>
      <c r="AG18" s="314"/>
      <c r="AH18" s="314"/>
      <c r="AI18" s="314"/>
      <c r="AJ18" s="314"/>
      <c r="AK18" s="313" t="e">
        <f>AE18+1</f>
        <v>#VALUE!</v>
      </c>
      <c r="AL18" s="314"/>
      <c r="AM18" s="314"/>
      <c r="AN18" s="314"/>
      <c r="AO18" s="314"/>
      <c r="AP18" s="314"/>
      <c r="AQ18" s="315" t="e">
        <f>AK18+1</f>
        <v>#VALUE!</v>
      </c>
      <c r="AR18" s="316"/>
      <c r="AS18" s="316"/>
      <c r="AT18" s="316"/>
      <c r="AU18" s="316"/>
      <c r="AV18" s="316"/>
      <c r="AW18" s="311" t="e">
        <f>AQ18+1</f>
        <v>#VALUE!</v>
      </c>
      <c r="AX18" s="312"/>
      <c r="AY18" s="312"/>
      <c r="AZ18" s="312"/>
      <c r="BA18" s="312"/>
      <c r="BB18" s="312"/>
      <c r="BD18" s="296"/>
      <c r="BE18" s="289"/>
      <c r="BF18" s="278"/>
      <c r="BG18" s="278"/>
      <c r="BH18" s="278"/>
      <c r="BI18" s="278"/>
      <c r="BJ18" s="278"/>
    </row>
    <row r="19" spans="1:62" ht="15.95" customHeight="1" x14ac:dyDescent="0.2">
      <c r="A19" s="277">
        <v>4</v>
      </c>
      <c r="B19" s="278"/>
      <c r="C19" s="278"/>
      <c r="D19" s="278"/>
      <c r="E19" s="278"/>
      <c r="F19" s="278"/>
      <c r="G19" s="278"/>
      <c r="H19" s="278"/>
      <c r="I19" s="278"/>
      <c r="J19" s="278"/>
      <c r="K19" s="290"/>
      <c r="M19" s="309"/>
      <c r="N19" s="309"/>
      <c r="O19" s="309"/>
      <c r="P19" s="310"/>
      <c r="Q19" s="310"/>
      <c r="R19" s="310"/>
      <c r="S19" s="314"/>
      <c r="T19" s="314"/>
      <c r="U19" s="314"/>
      <c r="V19" s="314"/>
      <c r="W19" s="314"/>
      <c r="X19" s="314"/>
      <c r="Y19" s="314"/>
      <c r="Z19" s="314"/>
      <c r="AA19" s="314"/>
      <c r="AB19" s="314"/>
      <c r="AC19" s="314"/>
      <c r="AD19" s="314"/>
      <c r="AE19" s="314"/>
      <c r="AF19" s="314"/>
      <c r="AG19" s="314"/>
      <c r="AH19" s="314"/>
      <c r="AI19" s="314"/>
      <c r="AJ19" s="314"/>
      <c r="AK19" s="314"/>
      <c r="AL19" s="314"/>
      <c r="AM19" s="314"/>
      <c r="AN19" s="314"/>
      <c r="AO19" s="314"/>
      <c r="AP19" s="314"/>
      <c r="AQ19" s="316"/>
      <c r="AR19" s="316"/>
      <c r="AS19" s="316"/>
      <c r="AT19" s="316"/>
      <c r="AU19" s="316"/>
      <c r="AV19" s="316"/>
      <c r="AW19" s="312"/>
      <c r="AX19" s="312"/>
      <c r="AY19" s="312"/>
      <c r="AZ19" s="312"/>
      <c r="BA19" s="312"/>
      <c r="BB19" s="312"/>
      <c r="BD19" s="296"/>
      <c r="BE19" s="289"/>
      <c r="BF19" s="278"/>
      <c r="BG19" s="278"/>
      <c r="BH19" s="278"/>
      <c r="BI19" s="278"/>
      <c r="BJ19" s="278"/>
    </row>
    <row r="20" spans="1:62" ht="15.95" customHeight="1" x14ac:dyDescent="0.2">
      <c r="A20" s="277">
        <v>4</v>
      </c>
      <c r="B20" s="278"/>
      <c r="C20" s="278"/>
      <c r="D20" s="278"/>
      <c r="E20" s="278"/>
      <c r="F20" s="278"/>
      <c r="G20" s="278"/>
      <c r="H20" s="278"/>
      <c r="I20" s="278"/>
      <c r="J20" s="278"/>
      <c r="K20" s="290"/>
      <c r="M20" s="309"/>
      <c r="N20" s="309"/>
      <c r="O20" s="309"/>
      <c r="P20" s="310"/>
      <c r="Q20" s="310"/>
      <c r="R20" s="310"/>
      <c r="S20" s="314"/>
      <c r="T20" s="314"/>
      <c r="U20" s="314"/>
      <c r="V20" s="314"/>
      <c r="W20" s="314"/>
      <c r="X20" s="314"/>
      <c r="Y20" s="314"/>
      <c r="Z20" s="314"/>
      <c r="AA20" s="314"/>
      <c r="AB20" s="314"/>
      <c r="AC20" s="314"/>
      <c r="AD20" s="314"/>
      <c r="AE20" s="314"/>
      <c r="AF20" s="314"/>
      <c r="AG20" s="314"/>
      <c r="AH20" s="314"/>
      <c r="AI20" s="314"/>
      <c r="AJ20" s="314"/>
      <c r="AK20" s="314"/>
      <c r="AL20" s="314"/>
      <c r="AM20" s="314"/>
      <c r="AN20" s="314"/>
      <c r="AO20" s="314"/>
      <c r="AP20" s="314"/>
      <c r="AQ20" s="316"/>
      <c r="AR20" s="316"/>
      <c r="AS20" s="316"/>
      <c r="AT20" s="316"/>
      <c r="AU20" s="316"/>
      <c r="AV20" s="316"/>
      <c r="AW20" s="312"/>
      <c r="AX20" s="312"/>
      <c r="AY20" s="312"/>
      <c r="AZ20" s="312"/>
      <c r="BA20" s="312"/>
      <c r="BB20" s="312"/>
      <c r="BD20" s="296"/>
      <c r="BE20" s="289"/>
      <c r="BF20" s="278"/>
      <c r="BG20" s="278"/>
      <c r="BH20" s="278"/>
      <c r="BI20" s="278"/>
      <c r="BJ20" s="278"/>
    </row>
    <row r="21" spans="1:62" ht="15.95" customHeight="1" x14ac:dyDescent="0.2">
      <c r="A21" s="277">
        <v>4</v>
      </c>
      <c r="B21" s="278"/>
      <c r="C21" s="278"/>
      <c r="D21" s="278"/>
      <c r="E21" s="278"/>
      <c r="F21" s="278"/>
      <c r="G21" s="278"/>
      <c r="H21" s="278"/>
      <c r="I21" s="278"/>
      <c r="J21" s="278"/>
      <c r="K21" s="290"/>
      <c r="M21" s="313" t="e">
        <f>AW18+1</f>
        <v>#VALUE!</v>
      </c>
      <c r="N21" s="314"/>
      <c r="O21" s="314"/>
      <c r="P21" s="314"/>
      <c r="Q21" s="314"/>
      <c r="R21" s="314"/>
      <c r="S21" s="313" t="e">
        <f>M21+1</f>
        <v>#VALUE!</v>
      </c>
      <c r="T21" s="314"/>
      <c r="U21" s="314"/>
      <c r="V21" s="314"/>
      <c r="W21" s="314"/>
      <c r="X21" s="314"/>
      <c r="Y21" s="313" t="e">
        <f>S21+1</f>
        <v>#VALUE!</v>
      </c>
      <c r="Z21" s="314"/>
      <c r="AA21" s="314"/>
      <c r="AB21" s="314"/>
      <c r="AC21" s="314"/>
      <c r="AD21" s="314"/>
      <c r="AE21" s="313" t="e">
        <f>Y21+1</f>
        <v>#VALUE!</v>
      </c>
      <c r="AF21" s="314"/>
      <c r="AG21" s="314"/>
      <c r="AH21" s="314"/>
      <c r="AI21" s="314"/>
      <c r="AJ21" s="314"/>
      <c r="AK21" s="313" t="e">
        <f>AE21+1</f>
        <v>#VALUE!</v>
      </c>
      <c r="AL21" s="314"/>
      <c r="AM21" s="314"/>
      <c r="AN21" s="314"/>
      <c r="AO21" s="314"/>
      <c r="AP21" s="314"/>
      <c r="AQ21" s="315" t="e">
        <f>AK21+1</f>
        <v>#VALUE!</v>
      </c>
      <c r="AR21" s="316"/>
      <c r="AS21" s="316"/>
      <c r="AT21" s="316"/>
      <c r="AU21" s="316"/>
      <c r="AV21" s="316"/>
      <c r="AW21" s="311" t="e">
        <f>AQ21+1</f>
        <v>#VALUE!</v>
      </c>
      <c r="AX21" s="312"/>
      <c r="AY21" s="312"/>
      <c r="AZ21" s="312"/>
      <c r="BA21" s="312"/>
      <c r="BB21" s="312"/>
      <c r="BD21" s="296"/>
      <c r="BE21" s="289"/>
      <c r="BF21" s="278"/>
      <c r="BG21" s="278"/>
      <c r="BH21" s="278"/>
      <c r="BI21" s="278"/>
      <c r="BJ21" s="278"/>
    </row>
    <row r="22" spans="1:62" ht="15.95" customHeight="1" x14ac:dyDescent="0.2">
      <c r="A22" s="277">
        <v>4</v>
      </c>
      <c r="B22" s="278"/>
      <c r="C22" s="278"/>
      <c r="D22" s="278"/>
      <c r="E22" s="278"/>
      <c r="F22" s="278"/>
      <c r="G22" s="278"/>
      <c r="H22" s="278"/>
      <c r="I22" s="278"/>
      <c r="J22" s="278"/>
      <c r="K22" s="290"/>
      <c r="M22" s="314"/>
      <c r="N22" s="314"/>
      <c r="O22" s="314"/>
      <c r="P22" s="314"/>
      <c r="Q22" s="314"/>
      <c r="R22" s="314"/>
      <c r="S22" s="314"/>
      <c r="T22" s="314"/>
      <c r="U22" s="314"/>
      <c r="V22" s="314"/>
      <c r="W22" s="314"/>
      <c r="X22" s="314"/>
      <c r="Y22" s="314"/>
      <c r="Z22" s="314"/>
      <c r="AA22" s="314"/>
      <c r="AB22" s="314"/>
      <c r="AC22" s="314"/>
      <c r="AD22" s="314"/>
      <c r="AE22" s="314"/>
      <c r="AF22" s="314"/>
      <c r="AG22" s="314"/>
      <c r="AH22" s="314"/>
      <c r="AI22" s="314"/>
      <c r="AJ22" s="314"/>
      <c r="AK22" s="314"/>
      <c r="AL22" s="314"/>
      <c r="AM22" s="314"/>
      <c r="AN22" s="314"/>
      <c r="AO22" s="314"/>
      <c r="AP22" s="314"/>
      <c r="AQ22" s="316"/>
      <c r="AR22" s="316"/>
      <c r="AS22" s="316"/>
      <c r="AT22" s="316"/>
      <c r="AU22" s="316"/>
      <c r="AV22" s="316"/>
      <c r="AW22" s="312"/>
      <c r="AX22" s="312"/>
      <c r="AY22" s="312"/>
      <c r="AZ22" s="312"/>
      <c r="BA22" s="312"/>
      <c r="BB22" s="312"/>
      <c r="BD22" s="296"/>
      <c r="BE22" s="289"/>
      <c r="BF22" s="278"/>
      <c r="BG22" s="278"/>
      <c r="BH22" s="278"/>
      <c r="BI22" s="278"/>
      <c r="BJ22" s="278"/>
    </row>
    <row r="23" spans="1:62" ht="15.95" customHeight="1" x14ac:dyDescent="0.2">
      <c r="A23" s="277">
        <v>4</v>
      </c>
      <c r="B23" s="278"/>
      <c r="C23" s="278"/>
      <c r="D23" s="278"/>
      <c r="E23" s="278"/>
      <c r="F23" s="278"/>
      <c r="G23" s="278"/>
      <c r="H23" s="278"/>
      <c r="I23" s="278"/>
      <c r="J23" s="278"/>
      <c r="K23" s="290"/>
      <c r="M23" s="314"/>
      <c r="N23" s="314"/>
      <c r="O23" s="314"/>
      <c r="P23" s="314"/>
      <c r="Q23" s="314"/>
      <c r="R23" s="314"/>
      <c r="S23" s="314"/>
      <c r="T23" s="314"/>
      <c r="U23" s="314"/>
      <c r="V23" s="314"/>
      <c r="W23" s="314"/>
      <c r="X23" s="314"/>
      <c r="Y23" s="314"/>
      <c r="Z23" s="314"/>
      <c r="AA23" s="314"/>
      <c r="AB23" s="314"/>
      <c r="AC23" s="314"/>
      <c r="AD23" s="314"/>
      <c r="AE23" s="314"/>
      <c r="AF23" s="314"/>
      <c r="AG23" s="314"/>
      <c r="AH23" s="314"/>
      <c r="AI23" s="314"/>
      <c r="AJ23" s="314"/>
      <c r="AK23" s="314"/>
      <c r="AL23" s="314"/>
      <c r="AM23" s="314"/>
      <c r="AN23" s="314"/>
      <c r="AO23" s="314"/>
      <c r="AP23" s="314"/>
      <c r="AQ23" s="316"/>
      <c r="AR23" s="316"/>
      <c r="AS23" s="316"/>
      <c r="AT23" s="316"/>
      <c r="AU23" s="316"/>
      <c r="AV23" s="316"/>
      <c r="AW23" s="312"/>
      <c r="AX23" s="312"/>
      <c r="AY23" s="312"/>
      <c r="AZ23" s="312"/>
      <c r="BA23" s="312"/>
      <c r="BB23" s="312"/>
      <c r="BD23" s="296"/>
      <c r="BE23" s="289"/>
      <c r="BF23" s="278"/>
      <c r="BG23" s="278"/>
      <c r="BH23" s="278"/>
      <c r="BI23" s="278"/>
      <c r="BJ23" s="278"/>
    </row>
    <row r="24" spans="1:62" ht="15.95" customHeight="1" x14ac:dyDescent="0.2">
      <c r="A24" s="277">
        <v>4</v>
      </c>
      <c r="B24" s="278"/>
      <c r="C24" s="278"/>
      <c r="D24" s="278"/>
      <c r="E24" s="278"/>
      <c r="F24" s="278"/>
      <c r="G24" s="278"/>
      <c r="H24" s="278"/>
      <c r="I24" s="278"/>
      <c r="J24" s="278"/>
      <c r="K24" s="290"/>
      <c r="M24" s="313" t="e">
        <f>AW21+1</f>
        <v>#VALUE!</v>
      </c>
      <c r="N24" s="314"/>
      <c r="O24" s="314"/>
      <c r="P24" s="314"/>
      <c r="Q24" s="314"/>
      <c r="R24" s="314"/>
      <c r="S24" s="313" t="e">
        <f>M24+1</f>
        <v>#VALUE!</v>
      </c>
      <c r="T24" s="314"/>
      <c r="U24" s="314"/>
      <c r="V24" s="314"/>
      <c r="W24" s="314"/>
      <c r="X24" s="314"/>
      <c r="Y24" s="313" t="e">
        <f>S24+1</f>
        <v>#VALUE!</v>
      </c>
      <c r="Z24" s="314"/>
      <c r="AA24" s="314"/>
      <c r="AB24" s="314"/>
      <c r="AC24" s="314"/>
      <c r="AD24" s="314"/>
      <c r="AE24" s="313" t="e">
        <f>Y24+1</f>
        <v>#VALUE!</v>
      </c>
      <c r="AF24" s="314"/>
      <c r="AG24" s="314"/>
      <c r="AH24" s="314"/>
      <c r="AI24" s="314"/>
      <c r="AJ24" s="314"/>
      <c r="AK24" s="313" t="e">
        <f>AE24+1</f>
        <v>#VALUE!</v>
      </c>
      <c r="AL24" s="314"/>
      <c r="AM24" s="314"/>
      <c r="AN24" s="314"/>
      <c r="AO24" s="314"/>
      <c r="AP24" s="314"/>
      <c r="AQ24" s="315" t="e">
        <f>AK24+1</f>
        <v>#VALUE!</v>
      </c>
      <c r="AR24" s="316"/>
      <c r="AS24" s="316"/>
      <c r="AT24" s="316"/>
      <c r="AU24" s="316"/>
      <c r="AV24" s="316"/>
      <c r="AW24" s="311" t="e">
        <f>AQ24+1</f>
        <v>#VALUE!</v>
      </c>
      <c r="AX24" s="312"/>
      <c r="AY24" s="312"/>
      <c r="AZ24" s="312"/>
      <c r="BA24" s="312"/>
      <c r="BB24" s="312"/>
      <c r="BD24" s="296"/>
      <c r="BE24" s="289"/>
      <c r="BF24" s="278"/>
      <c r="BG24" s="278"/>
      <c r="BH24" s="278"/>
      <c r="BI24" s="278"/>
      <c r="BJ24" s="278"/>
    </row>
    <row r="25" spans="1:62" ht="15.95" customHeight="1" x14ac:dyDescent="0.2">
      <c r="A25" s="277">
        <v>4</v>
      </c>
      <c r="B25" s="278"/>
      <c r="C25" s="278"/>
      <c r="D25" s="278"/>
      <c r="E25" s="278"/>
      <c r="F25" s="278"/>
      <c r="G25" s="278"/>
      <c r="H25" s="278"/>
      <c r="I25" s="278"/>
      <c r="J25" s="278"/>
      <c r="K25" s="290"/>
      <c r="M25" s="314"/>
      <c r="N25" s="314"/>
      <c r="O25" s="314"/>
      <c r="P25" s="314"/>
      <c r="Q25" s="314"/>
      <c r="R25" s="314"/>
      <c r="S25" s="314"/>
      <c r="T25" s="314"/>
      <c r="U25" s="314"/>
      <c r="V25" s="314"/>
      <c r="W25" s="314"/>
      <c r="X25" s="314"/>
      <c r="Y25" s="314"/>
      <c r="Z25" s="314"/>
      <c r="AA25" s="314"/>
      <c r="AB25" s="314"/>
      <c r="AC25" s="314"/>
      <c r="AD25" s="314"/>
      <c r="AE25" s="314"/>
      <c r="AF25" s="314"/>
      <c r="AG25" s="314"/>
      <c r="AH25" s="314"/>
      <c r="AI25" s="314"/>
      <c r="AJ25" s="314"/>
      <c r="AK25" s="314"/>
      <c r="AL25" s="314"/>
      <c r="AM25" s="314"/>
      <c r="AN25" s="314"/>
      <c r="AO25" s="314"/>
      <c r="AP25" s="314"/>
      <c r="AQ25" s="316"/>
      <c r="AR25" s="316"/>
      <c r="AS25" s="316"/>
      <c r="AT25" s="316"/>
      <c r="AU25" s="316"/>
      <c r="AV25" s="316"/>
      <c r="AW25" s="312"/>
      <c r="AX25" s="312"/>
      <c r="AY25" s="312"/>
      <c r="AZ25" s="312"/>
      <c r="BA25" s="312"/>
      <c r="BB25" s="312"/>
      <c r="BD25" s="296"/>
      <c r="BE25" s="289"/>
      <c r="BF25" s="278"/>
      <c r="BG25" s="278"/>
      <c r="BH25" s="278"/>
      <c r="BI25" s="278"/>
      <c r="BJ25" s="278"/>
    </row>
    <row r="26" spans="1:62" ht="15.95" customHeight="1" x14ac:dyDescent="0.2">
      <c r="A26" s="277">
        <v>4</v>
      </c>
      <c r="B26" s="278"/>
      <c r="C26" s="278"/>
      <c r="D26" s="278"/>
      <c r="E26" s="278"/>
      <c r="F26" s="278"/>
      <c r="G26" s="278"/>
      <c r="H26" s="278"/>
      <c r="I26" s="278"/>
      <c r="J26" s="278"/>
      <c r="K26" s="290"/>
      <c r="M26" s="314"/>
      <c r="N26" s="314"/>
      <c r="O26" s="314"/>
      <c r="P26" s="314"/>
      <c r="Q26" s="314"/>
      <c r="R26" s="314"/>
      <c r="S26" s="314"/>
      <c r="T26" s="314"/>
      <c r="U26" s="314"/>
      <c r="V26" s="314"/>
      <c r="W26" s="314"/>
      <c r="X26" s="314"/>
      <c r="Y26" s="314"/>
      <c r="Z26" s="314"/>
      <c r="AA26" s="314"/>
      <c r="AB26" s="314"/>
      <c r="AC26" s="314"/>
      <c r="AD26" s="314"/>
      <c r="AE26" s="314"/>
      <c r="AF26" s="314"/>
      <c r="AG26" s="314"/>
      <c r="AH26" s="314"/>
      <c r="AI26" s="314"/>
      <c r="AJ26" s="314"/>
      <c r="AK26" s="314"/>
      <c r="AL26" s="314"/>
      <c r="AM26" s="314"/>
      <c r="AN26" s="314"/>
      <c r="AO26" s="314"/>
      <c r="AP26" s="314"/>
      <c r="AQ26" s="316"/>
      <c r="AR26" s="316"/>
      <c r="AS26" s="316"/>
      <c r="AT26" s="316"/>
      <c r="AU26" s="316"/>
      <c r="AV26" s="316"/>
      <c r="AW26" s="312"/>
      <c r="AX26" s="312"/>
      <c r="AY26" s="312"/>
      <c r="AZ26" s="312"/>
      <c r="BA26" s="312"/>
      <c r="BB26" s="312"/>
      <c r="BD26" s="296"/>
      <c r="BE26" s="289"/>
      <c r="BF26" s="278"/>
      <c r="BG26" s="278"/>
      <c r="BH26" s="278"/>
      <c r="BI26" s="278"/>
      <c r="BJ26" s="278"/>
    </row>
    <row r="27" spans="1:62" ht="15.95" customHeight="1" x14ac:dyDescent="0.2">
      <c r="A27" s="277">
        <v>4</v>
      </c>
      <c r="B27" s="278"/>
      <c r="C27" s="278"/>
      <c r="D27" s="278"/>
      <c r="E27" s="278"/>
      <c r="F27" s="278"/>
      <c r="G27" s="278"/>
      <c r="H27" s="278"/>
      <c r="I27" s="278"/>
      <c r="J27" s="278"/>
      <c r="K27" s="290"/>
      <c r="M27" s="311" t="e">
        <f>AW24+1</f>
        <v>#VALUE!</v>
      </c>
      <c r="N27" s="312"/>
      <c r="O27" s="312"/>
      <c r="P27" s="312"/>
      <c r="Q27" s="312"/>
      <c r="R27" s="312"/>
      <c r="S27" s="311" t="e">
        <f>M27+1</f>
        <v>#VALUE!</v>
      </c>
      <c r="T27" s="312"/>
      <c r="U27" s="312"/>
      <c r="V27" s="312"/>
      <c r="W27" s="312"/>
      <c r="X27" s="312"/>
      <c r="Y27" s="311" t="e">
        <f>S27+1</f>
        <v>#VALUE!</v>
      </c>
      <c r="Z27" s="312"/>
      <c r="AA27" s="312"/>
      <c r="AB27" s="312"/>
      <c r="AC27" s="312"/>
      <c r="AD27" s="312"/>
      <c r="AE27" s="313" t="e">
        <f>Y27+1</f>
        <v>#VALUE!</v>
      </c>
      <c r="AF27" s="314"/>
      <c r="AG27" s="314"/>
      <c r="AH27" s="314"/>
      <c r="AI27" s="314"/>
      <c r="AJ27" s="314"/>
      <c r="AK27" s="313" t="e">
        <f>AE27+1</f>
        <v>#VALUE!</v>
      </c>
      <c r="AL27" s="314"/>
      <c r="AM27" s="314"/>
      <c r="AN27" s="314"/>
      <c r="AO27" s="314"/>
      <c r="AP27" s="314"/>
      <c r="AQ27" s="315" t="e">
        <f>AK27+1</f>
        <v>#VALUE!</v>
      </c>
      <c r="AR27" s="316"/>
      <c r="AS27" s="316"/>
      <c r="AT27" s="316"/>
      <c r="AU27" s="316"/>
      <c r="AV27" s="316"/>
      <c r="AW27" s="311" t="e">
        <f>AQ27+1</f>
        <v>#VALUE!</v>
      </c>
      <c r="AX27" s="312"/>
      <c r="AY27" s="312"/>
      <c r="AZ27" s="312"/>
      <c r="BA27" s="312"/>
      <c r="BB27" s="312"/>
      <c r="BD27" s="296"/>
      <c r="BE27" s="289"/>
      <c r="BF27" s="278"/>
      <c r="BG27" s="278"/>
      <c r="BH27" s="278"/>
      <c r="BI27" s="278"/>
      <c r="BJ27" s="278"/>
    </row>
    <row r="28" spans="1:62" ht="15.95" customHeight="1" x14ac:dyDescent="0.2">
      <c r="A28" s="277">
        <v>4</v>
      </c>
      <c r="B28" s="278"/>
      <c r="C28" s="278"/>
      <c r="D28" s="278"/>
      <c r="E28" s="278"/>
      <c r="F28" s="278"/>
      <c r="G28" s="278"/>
      <c r="H28" s="278"/>
      <c r="I28" s="278"/>
      <c r="J28" s="278"/>
      <c r="K28" s="290"/>
      <c r="M28" s="312"/>
      <c r="N28" s="312"/>
      <c r="O28" s="312"/>
      <c r="P28" s="312"/>
      <c r="Q28" s="312"/>
      <c r="R28" s="312"/>
      <c r="S28" s="312"/>
      <c r="T28" s="312"/>
      <c r="U28" s="312"/>
      <c r="V28" s="312"/>
      <c r="W28" s="312"/>
      <c r="X28" s="312"/>
      <c r="Y28" s="312"/>
      <c r="Z28" s="312"/>
      <c r="AA28" s="312"/>
      <c r="AB28" s="312"/>
      <c r="AC28" s="312"/>
      <c r="AD28" s="312"/>
      <c r="AE28" s="314"/>
      <c r="AF28" s="314"/>
      <c r="AG28" s="314"/>
      <c r="AH28" s="314"/>
      <c r="AI28" s="314"/>
      <c r="AJ28" s="314"/>
      <c r="AK28" s="314"/>
      <c r="AL28" s="314"/>
      <c r="AM28" s="314"/>
      <c r="AN28" s="314"/>
      <c r="AO28" s="314"/>
      <c r="AP28" s="314"/>
      <c r="AQ28" s="316"/>
      <c r="AR28" s="316"/>
      <c r="AS28" s="316"/>
      <c r="AT28" s="316"/>
      <c r="AU28" s="316"/>
      <c r="AV28" s="316"/>
      <c r="AW28" s="312"/>
      <c r="AX28" s="312"/>
      <c r="AY28" s="312"/>
      <c r="AZ28" s="312"/>
      <c r="BA28" s="312"/>
      <c r="BB28" s="312"/>
      <c r="BD28" s="296"/>
      <c r="BE28" s="289"/>
      <c r="BF28" s="278"/>
      <c r="BG28" s="278"/>
      <c r="BH28" s="278"/>
      <c r="BI28" s="278"/>
      <c r="BJ28" s="278"/>
    </row>
    <row r="29" spans="1:62" ht="15.95" customHeight="1" x14ac:dyDescent="0.2">
      <c r="A29" s="277">
        <v>4</v>
      </c>
      <c r="B29" s="278"/>
      <c r="C29" s="278"/>
      <c r="D29" s="278"/>
      <c r="E29" s="278"/>
      <c r="F29" s="278"/>
      <c r="G29" s="278"/>
      <c r="H29" s="278"/>
      <c r="I29" s="278"/>
      <c r="J29" s="278"/>
      <c r="K29" s="290"/>
      <c r="M29" s="312"/>
      <c r="N29" s="312"/>
      <c r="O29" s="312"/>
      <c r="P29" s="312"/>
      <c r="Q29" s="312"/>
      <c r="R29" s="312"/>
      <c r="S29" s="312"/>
      <c r="T29" s="312"/>
      <c r="U29" s="312"/>
      <c r="V29" s="312"/>
      <c r="W29" s="312"/>
      <c r="X29" s="312"/>
      <c r="Y29" s="312"/>
      <c r="Z29" s="312"/>
      <c r="AA29" s="312"/>
      <c r="AB29" s="312"/>
      <c r="AC29" s="312"/>
      <c r="AD29" s="312"/>
      <c r="AE29" s="314"/>
      <c r="AF29" s="314"/>
      <c r="AG29" s="314"/>
      <c r="AH29" s="314"/>
      <c r="AI29" s="314"/>
      <c r="AJ29" s="314"/>
      <c r="AK29" s="314"/>
      <c r="AL29" s="314"/>
      <c r="AM29" s="314"/>
      <c r="AN29" s="314"/>
      <c r="AO29" s="314"/>
      <c r="AP29" s="314"/>
      <c r="AQ29" s="316"/>
      <c r="AR29" s="316"/>
      <c r="AS29" s="316"/>
      <c r="AT29" s="316"/>
      <c r="AU29" s="316"/>
      <c r="AV29" s="316"/>
      <c r="AW29" s="312"/>
      <c r="AX29" s="312"/>
      <c r="AY29" s="312"/>
      <c r="AZ29" s="312"/>
      <c r="BA29" s="312"/>
      <c r="BB29" s="312"/>
      <c r="BD29" s="296"/>
      <c r="BE29" s="289"/>
      <c r="BF29" s="278"/>
      <c r="BG29" s="278"/>
      <c r="BH29" s="278"/>
      <c r="BI29" s="278"/>
      <c r="BJ29" s="278"/>
    </row>
    <row r="30" spans="1:62" ht="15.95" customHeight="1" x14ac:dyDescent="0.2">
      <c r="A30" s="277">
        <v>4</v>
      </c>
      <c r="B30" s="278"/>
      <c r="C30" s="278"/>
      <c r="D30" s="278"/>
      <c r="E30" s="278"/>
      <c r="F30" s="278"/>
      <c r="G30" s="278"/>
      <c r="H30" s="278"/>
      <c r="I30" s="278"/>
      <c r="J30" s="278"/>
      <c r="K30" s="290"/>
      <c r="M30" s="313" t="e">
        <f>AW27+1</f>
        <v>#VALUE!</v>
      </c>
      <c r="N30" s="314"/>
      <c r="O30" s="314"/>
      <c r="P30" s="314"/>
      <c r="Q30" s="314"/>
      <c r="R30" s="314"/>
      <c r="S30" s="313" t="e">
        <f>M30+1</f>
        <v>#VALUE!</v>
      </c>
      <c r="T30" s="314"/>
      <c r="U30" s="314"/>
      <c r="V30" s="314"/>
      <c r="W30" s="314"/>
      <c r="X30" s="314"/>
      <c r="Y30" s="313" t="e">
        <f>S30+1</f>
        <v>#VALUE!</v>
      </c>
      <c r="Z30" s="314"/>
      <c r="AA30" s="314"/>
      <c r="AB30" s="314"/>
      <c r="AC30" s="314"/>
      <c r="AD30" s="314"/>
      <c r="AE30" s="309" t="e">
        <f>Y30+1</f>
        <v>#VALUE!</v>
      </c>
      <c r="AF30" s="310"/>
      <c r="AG30" s="310"/>
      <c r="AH30" s="310"/>
      <c r="AI30" s="310"/>
      <c r="AJ30" s="310"/>
      <c r="AK30" s="309" t="e">
        <f>AE30+1</f>
        <v>#VALUE!</v>
      </c>
      <c r="AL30" s="310"/>
      <c r="AM30" s="310"/>
      <c r="AN30" s="310"/>
      <c r="AO30" s="310"/>
      <c r="AP30" s="310"/>
      <c r="AQ30" s="309" t="e">
        <f>AK30+1</f>
        <v>#VALUE!</v>
      </c>
      <c r="AR30" s="310"/>
      <c r="AS30" s="310"/>
      <c r="AT30" s="310"/>
      <c r="AU30" s="310"/>
      <c r="AV30" s="310"/>
      <c r="AW30" s="309" t="e">
        <f>AQ30+1</f>
        <v>#VALUE!</v>
      </c>
      <c r="AX30" s="310"/>
      <c r="AY30" s="310"/>
      <c r="AZ30" s="310"/>
      <c r="BA30" s="310"/>
      <c r="BB30" s="310"/>
      <c r="BD30" s="296"/>
      <c r="BE30" s="289"/>
      <c r="BF30" s="278"/>
      <c r="BG30" s="278"/>
      <c r="BH30" s="278"/>
      <c r="BI30" s="278"/>
      <c r="BJ30" s="278"/>
    </row>
    <row r="31" spans="1:62" ht="15.95" customHeight="1" x14ac:dyDescent="0.2">
      <c r="A31" s="277">
        <v>4</v>
      </c>
      <c r="B31" s="278"/>
      <c r="C31" s="278"/>
      <c r="D31" s="278"/>
      <c r="E31" s="278"/>
      <c r="F31" s="278"/>
      <c r="G31" s="278"/>
      <c r="H31" s="278"/>
      <c r="I31" s="278"/>
      <c r="J31" s="278"/>
      <c r="K31" s="290"/>
      <c r="M31" s="314"/>
      <c r="N31" s="314"/>
      <c r="O31" s="314"/>
      <c r="P31" s="314"/>
      <c r="Q31" s="314"/>
      <c r="R31" s="314"/>
      <c r="S31" s="314"/>
      <c r="T31" s="314"/>
      <c r="U31" s="314"/>
      <c r="V31" s="314"/>
      <c r="W31" s="314"/>
      <c r="X31" s="314"/>
      <c r="Y31" s="314"/>
      <c r="Z31" s="314"/>
      <c r="AA31" s="314"/>
      <c r="AB31" s="314"/>
      <c r="AC31" s="314"/>
      <c r="AD31" s="314"/>
      <c r="AE31" s="310"/>
      <c r="AF31" s="310"/>
      <c r="AG31" s="310"/>
      <c r="AH31" s="310"/>
      <c r="AI31" s="310"/>
      <c r="AJ31" s="310"/>
      <c r="AK31" s="310"/>
      <c r="AL31" s="310"/>
      <c r="AM31" s="310"/>
      <c r="AN31" s="310"/>
      <c r="AO31" s="310"/>
      <c r="AP31" s="310"/>
      <c r="AQ31" s="310"/>
      <c r="AR31" s="310"/>
      <c r="AS31" s="310"/>
      <c r="AT31" s="310"/>
      <c r="AU31" s="310"/>
      <c r="AV31" s="310"/>
      <c r="AW31" s="310"/>
      <c r="AX31" s="310"/>
      <c r="AY31" s="310"/>
      <c r="AZ31" s="310"/>
      <c r="BA31" s="310"/>
      <c r="BB31" s="310"/>
      <c r="BD31" s="296"/>
      <c r="BE31" s="289"/>
      <c r="BF31" s="278"/>
      <c r="BG31" s="278"/>
      <c r="BH31" s="278"/>
      <c r="BI31" s="278"/>
      <c r="BJ31" s="278"/>
    </row>
    <row r="32" spans="1:62" ht="15.95" customHeight="1" x14ac:dyDescent="0.2">
      <c r="A32" s="277">
        <v>4</v>
      </c>
      <c r="B32" s="278"/>
      <c r="C32" s="278"/>
      <c r="D32" s="278"/>
      <c r="E32" s="278"/>
      <c r="F32" s="278"/>
      <c r="G32" s="278"/>
      <c r="H32" s="278"/>
      <c r="I32" s="278"/>
      <c r="J32" s="278"/>
      <c r="K32" s="290"/>
      <c r="M32" s="314"/>
      <c r="N32" s="314"/>
      <c r="O32" s="314"/>
      <c r="P32" s="314"/>
      <c r="Q32" s="314"/>
      <c r="R32" s="314"/>
      <c r="S32" s="314"/>
      <c r="T32" s="314"/>
      <c r="U32" s="314"/>
      <c r="V32" s="314"/>
      <c r="W32" s="314"/>
      <c r="X32" s="314"/>
      <c r="Y32" s="314"/>
      <c r="Z32" s="314"/>
      <c r="AA32" s="314"/>
      <c r="AB32" s="314"/>
      <c r="AC32" s="314"/>
      <c r="AD32" s="314"/>
      <c r="AE32" s="310"/>
      <c r="AF32" s="310"/>
      <c r="AG32" s="310"/>
      <c r="AH32" s="310"/>
      <c r="AI32" s="310"/>
      <c r="AJ32" s="310"/>
      <c r="AK32" s="310"/>
      <c r="AL32" s="310"/>
      <c r="AM32" s="310"/>
      <c r="AN32" s="310"/>
      <c r="AO32" s="310"/>
      <c r="AP32" s="310"/>
      <c r="AQ32" s="310"/>
      <c r="AR32" s="310"/>
      <c r="AS32" s="310"/>
      <c r="AT32" s="310"/>
      <c r="AU32" s="310"/>
      <c r="AV32" s="310"/>
      <c r="AW32" s="310"/>
      <c r="AX32" s="310"/>
      <c r="AY32" s="310"/>
      <c r="AZ32" s="310"/>
      <c r="BA32" s="310"/>
      <c r="BB32" s="310"/>
      <c r="BD32" s="296"/>
      <c r="BE32" s="289"/>
      <c r="BF32" s="278"/>
      <c r="BG32" s="278"/>
      <c r="BH32" s="278"/>
      <c r="BI32" s="278"/>
      <c r="BJ32" s="278"/>
    </row>
    <row r="33" spans="1:64" ht="15.95" customHeight="1" x14ac:dyDescent="0.2">
      <c r="A33" s="277">
        <v>4</v>
      </c>
      <c r="B33" s="278"/>
      <c r="C33" s="278"/>
      <c r="D33" s="278"/>
      <c r="E33" s="278"/>
      <c r="F33" s="278"/>
      <c r="G33" s="278"/>
      <c r="H33" s="278"/>
      <c r="I33" s="278"/>
      <c r="J33" s="278"/>
      <c r="K33" s="290"/>
      <c r="M33" s="309" t="e">
        <f>AW30+1</f>
        <v>#VALUE!</v>
      </c>
      <c r="N33" s="310"/>
      <c r="O33" s="310"/>
      <c r="P33" s="310"/>
      <c r="Q33" s="310"/>
      <c r="R33" s="310"/>
      <c r="S33" s="309" t="e">
        <f>M33+1</f>
        <v>#VALUE!</v>
      </c>
      <c r="T33" s="310"/>
      <c r="U33" s="310"/>
      <c r="V33" s="310"/>
      <c r="W33" s="310"/>
      <c r="X33" s="310"/>
      <c r="Y33" s="309" t="e">
        <f>S33+1</f>
        <v>#VALUE!</v>
      </c>
      <c r="Z33" s="310"/>
      <c r="AA33" s="310"/>
      <c r="AB33" s="310"/>
      <c r="AC33" s="310"/>
      <c r="AD33" s="310"/>
      <c r="AE33" s="309" t="e">
        <f>Y33+1</f>
        <v>#VALUE!</v>
      </c>
      <c r="AF33" s="310"/>
      <c r="AG33" s="310"/>
      <c r="AH33" s="310"/>
      <c r="AI33" s="310"/>
      <c r="AJ33" s="310"/>
      <c r="AK33" s="309" t="e">
        <f>AE33+1</f>
        <v>#VALUE!</v>
      </c>
      <c r="AL33" s="310"/>
      <c r="AM33" s="310"/>
      <c r="AN33" s="310"/>
      <c r="AO33" s="310"/>
      <c r="AP33" s="310"/>
      <c r="AQ33" s="309" t="e">
        <f>AK33+1</f>
        <v>#VALUE!</v>
      </c>
      <c r="AR33" s="310"/>
      <c r="AS33" s="310"/>
      <c r="AT33" s="310"/>
      <c r="AU33" s="310"/>
      <c r="AV33" s="310"/>
      <c r="AW33" s="309" t="e">
        <f>AQ33+1</f>
        <v>#VALUE!</v>
      </c>
      <c r="AX33" s="310"/>
      <c r="AY33" s="310"/>
      <c r="AZ33" s="310"/>
      <c r="BA33" s="310"/>
      <c r="BB33" s="310"/>
      <c r="BD33" s="296"/>
      <c r="BE33" s="289"/>
      <c r="BF33" s="278"/>
      <c r="BG33" s="278"/>
      <c r="BH33" s="278"/>
      <c r="BI33" s="278"/>
      <c r="BJ33" s="278"/>
    </row>
    <row r="34" spans="1:64" ht="15.95" customHeight="1" x14ac:dyDescent="0.2">
      <c r="A34" s="277">
        <v>4</v>
      </c>
      <c r="B34" s="278"/>
      <c r="C34" s="278"/>
      <c r="D34" s="278"/>
      <c r="E34" s="278"/>
      <c r="F34" s="278"/>
      <c r="G34" s="278"/>
      <c r="H34" s="278"/>
      <c r="I34" s="278"/>
      <c r="J34" s="278"/>
      <c r="K34" s="317" t="s">
        <v>243</v>
      </c>
      <c r="M34" s="310"/>
      <c r="N34" s="310"/>
      <c r="O34" s="310"/>
      <c r="P34" s="310"/>
      <c r="Q34" s="310"/>
      <c r="R34" s="310"/>
      <c r="S34" s="310"/>
      <c r="T34" s="310"/>
      <c r="U34" s="310"/>
      <c r="V34" s="310"/>
      <c r="W34" s="310"/>
      <c r="X34" s="310"/>
      <c r="Y34" s="310"/>
      <c r="Z34" s="310"/>
      <c r="AA34" s="310"/>
      <c r="AB34" s="310"/>
      <c r="AC34" s="310"/>
      <c r="AD34" s="310"/>
      <c r="AE34" s="310"/>
      <c r="AF34" s="310"/>
      <c r="AG34" s="310"/>
      <c r="AH34" s="310"/>
      <c r="AI34" s="310"/>
      <c r="AJ34" s="310"/>
      <c r="AK34" s="310"/>
      <c r="AL34" s="310"/>
      <c r="AM34" s="310"/>
      <c r="AN34" s="310"/>
      <c r="AO34" s="310"/>
      <c r="AP34" s="310"/>
      <c r="AQ34" s="310"/>
      <c r="AR34" s="310"/>
      <c r="AS34" s="310"/>
      <c r="AT34" s="310"/>
      <c r="AU34" s="310"/>
      <c r="AV34" s="310"/>
      <c r="AW34" s="310"/>
      <c r="AX34" s="310"/>
      <c r="AY34" s="310"/>
      <c r="AZ34" s="310"/>
      <c r="BA34" s="310"/>
      <c r="BB34" s="310"/>
      <c r="BD34" s="296"/>
      <c r="BE34" s="289"/>
      <c r="BF34" s="278"/>
      <c r="BG34" s="278"/>
      <c r="BH34" s="278"/>
      <c r="BI34" s="278"/>
      <c r="BJ34" s="278"/>
    </row>
    <row r="35" spans="1:64" ht="15.95" customHeight="1" x14ac:dyDescent="0.2">
      <c r="A35" s="277">
        <v>4</v>
      </c>
      <c r="B35" s="278"/>
      <c r="C35" s="278"/>
      <c r="D35" s="278"/>
      <c r="E35" s="278"/>
      <c r="F35" s="278"/>
      <c r="G35" s="278"/>
      <c r="H35" s="278"/>
      <c r="I35" s="278"/>
      <c r="J35" s="278"/>
      <c r="K35" s="318"/>
      <c r="L35" s="319"/>
      <c r="M35" s="310"/>
      <c r="N35" s="310"/>
      <c r="O35" s="310"/>
      <c r="P35" s="310"/>
      <c r="Q35" s="310"/>
      <c r="R35" s="310"/>
      <c r="S35" s="310"/>
      <c r="T35" s="310"/>
      <c r="U35" s="310"/>
      <c r="V35" s="310"/>
      <c r="W35" s="310"/>
      <c r="X35" s="310"/>
      <c r="Y35" s="310"/>
      <c r="Z35" s="310"/>
      <c r="AA35" s="310"/>
      <c r="AB35" s="310"/>
      <c r="AC35" s="310"/>
      <c r="AD35" s="310"/>
      <c r="AE35" s="310"/>
      <c r="AF35" s="310"/>
      <c r="AG35" s="310"/>
      <c r="AH35" s="310"/>
      <c r="AI35" s="310"/>
      <c r="AJ35" s="310"/>
      <c r="AK35" s="310"/>
      <c r="AL35" s="310"/>
      <c r="AM35" s="310"/>
      <c r="AN35" s="310"/>
      <c r="AO35" s="310"/>
      <c r="AP35" s="310"/>
      <c r="AQ35" s="310"/>
      <c r="AR35" s="310"/>
      <c r="AS35" s="310"/>
      <c r="AT35" s="310"/>
      <c r="AU35" s="310"/>
      <c r="AV35" s="310"/>
      <c r="AW35" s="310"/>
      <c r="AX35" s="310"/>
      <c r="AY35" s="310"/>
      <c r="AZ35" s="310"/>
      <c r="BA35" s="310"/>
      <c r="BB35" s="310"/>
      <c r="BC35" s="289"/>
      <c r="BD35" s="296"/>
      <c r="BE35" s="289"/>
      <c r="BF35" s="278"/>
      <c r="BG35" s="278"/>
      <c r="BH35" s="278"/>
      <c r="BI35" s="278"/>
      <c r="BJ35" s="278"/>
      <c r="BK35" s="278"/>
      <c r="BL35" s="278"/>
    </row>
    <row r="36" spans="1:64" ht="15.95" customHeight="1" x14ac:dyDescent="0.2">
      <c r="A36" s="277">
        <v>4</v>
      </c>
      <c r="B36" s="278"/>
      <c r="C36" s="278"/>
      <c r="D36" s="278"/>
      <c r="E36" s="278"/>
      <c r="F36" s="278"/>
      <c r="G36" s="278"/>
      <c r="H36" s="278"/>
      <c r="I36" s="278"/>
      <c r="J36" s="278"/>
      <c r="K36" s="290"/>
      <c r="L36" s="320"/>
      <c r="M36" s="321"/>
      <c r="N36" s="321"/>
      <c r="O36" s="321"/>
      <c r="P36" s="321"/>
      <c r="Q36" s="321"/>
      <c r="R36" s="321"/>
      <c r="S36" s="321"/>
      <c r="T36" s="321"/>
      <c r="U36" s="321"/>
      <c r="V36" s="321"/>
      <c r="W36" s="321"/>
      <c r="X36" s="321"/>
      <c r="Y36" s="321"/>
      <c r="Z36" s="321"/>
      <c r="AA36" s="321"/>
      <c r="AB36" s="321"/>
      <c r="AC36" s="321"/>
      <c r="AD36" s="321"/>
      <c r="AE36" s="321"/>
      <c r="AF36" s="321"/>
      <c r="AG36" s="321"/>
      <c r="AH36" s="321"/>
      <c r="AI36" s="321"/>
      <c r="AJ36" s="321"/>
      <c r="AK36" s="321"/>
      <c r="AL36" s="321"/>
      <c r="AM36" s="321"/>
      <c r="AN36" s="321"/>
      <c r="AO36" s="321"/>
      <c r="AP36" s="321"/>
      <c r="AQ36" s="321"/>
      <c r="AR36" s="321"/>
      <c r="AS36" s="321"/>
      <c r="AT36" s="321"/>
      <c r="AU36" s="321"/>
      <c r="AV36" s="321"/>
      <c r="AW36" s="321"/>
      <c r="AX36" s="321"/>
      <c r="AY36" s="321"/>
      <c r="AZ36" s="321"/>
      <c r="BA36" s="321"/>
      <c r="BB36" s="321"/>
      <c r="BC36" s="322"/>
      <c r="BD36" s="296"/>
      <c r="BE36" s="289"/>
      <c r="BF36" s="278"/>
      <c r="BG36" s="278"/>
      <c r="BH36" s="278"/>
      <c r="BI36" s="278"/>
      <c r="BJ36" s="278"/>
      <c r="BK36" s="278"/>
      <c r="BL36" s="278"/>
    </row>
    <row r="37" spans="1:64" ht="15.95" customHeight="1" x14ac:dyDescent="0.2">
      <c r="A37" s="277">
        <v>4</v>
      </c>
      <c r="B37" s="278"/>
      <c r="C37" s="278"/>
      <c r="D37" s="278"/>
      <c r="E37" s="278"/>
      <c r="F37" s="278"/>
      <c r="G37" s="278"/>
      <c r="H37" s="278"/>
      <c r="I37" s="278"/>
      <c r="J37" s="278"/>
      <c r="K37" s="323"/>
      <c r="L37" s="320"/>
      <c r="M37" s="321"/>
      <c r="N37" s="321"/>
      <c r="O37" s="321"/>
      <c r="P37" s="321"/>
      <c r="Q37" s="321"/>
      <c r="R37" s="321"/>
      <c r="S37" s="321"/>
      <c r="T37" s="321"/>
      <c r="U37" s="321"/>
      <c r="V37" s="321"/>
      <c r="W37" s="321"/>
      <c r="X37" s="321"/>
      <c r="Y37" s="321"/>
      <c r="Z37" s="321"/>
      <c r="AA37" s="321"/>
      <c r="AB37" s="321"/>
      <c r="AC37" s="321"/>
      <c r="AD37" s="321"/>
      <c r="AE37" s="321"/>
      <c r="AF37" s="321"/>
      <c r="AG37" s="321"/>
      <c r="AH37" s="321"/>
      <c r="AI37" s="321"/>
      <c r="AJ37" s="321"/>
      <c r="AK37" s="321"/>
      <c r="AL37" s="321"/>
      <c r="AM37" s="321"/>
      <c r="AN37" s="321"/>
      <c r="AO37" s="321"/>
      <c r="AP37" s="321"/>
      <c r="AQ37" s="321"/>
      <c r="AR37" s="321"/>
      <c r="AS37" s="321"/>
      <c r="AT37" s="321"/>
      <c r="AU37" s="321"/>
      <c r="AV37" s="321"/>
      <c r="AW37" s="321"/>
      <c r="AX37" s="321"/>
      <c r="AY37" s="321"/>
      <c r="AZ37" s="321"/>
      <c r="BA37" s="321"/>
      <c r="BB37" s="321"/>
      <c r="BC37" s="322"/>
      <c r="BD37" s="296"/>
      <c r="BE37" s="289"/>
      <c r="BF37" s="278"/>
      <c r="BG37" s="278"/>
      <c r="BH37" s="278"/>
      <c r="BI37" s="278"/>
      <c r="BJ37" s="278"/>
      <c r="BK37" s="278"/>
      <c r="BL37" s="278"/>
    </row>
    <row r="38" spans="1:64" ht="15.95" customHeight="1" x14ac:dyDescent="0.2">
      <c r="A38" s="277">
        <v>4</v>
      </c>
      <c r="B38" s="278"/>
      <c r="C38" s="278"/>
      <c r="D38" s="278"/>
      <c r="E38" s="278"/>
      <c r="F38" s="278"/>
      <c r="G38" s="278"/>
      <c r="H38" s="278"/>
      <c r="I38" s="278"/>
      <c r="J38" s="324"/>
      <c r="K38" s="323"/>
      <c r="L38" s="320"/>
      <c r="M38" s="321"/>
      <c r="N38" s="321"/>
      <c r="O38" s="321"/>
      <c r="P38" s="321"/>
      <c r="Q38" s="321"/>
      <c r="R38" s="321"/>
      <c r="S38" s="321"/>
      <c r="T38" s="321"/>
      <c r="U38" s="321"/>
      <c r="V38" s="321"/>
      <c r="W38" s="321"/>
      <c r="X38" s="321"/>
      <c r="Y38" s="321"/>
      <c r="Z38" s="321"/>
      <c r="AA38" s="321"/>
      <c r="AB38" s="321"/>
      <c r="AC38" s="321"/>
      <c r="AD38" s="321"/>
      <c r="AE38" s="321"/>
      <c r="AF38" s="321"/>
      <c r="AG38" s="321"/>
      <c r="AH38" s="321"/>
      <c r="AI38" s="321"/>
      <c r="AJ38" s="321"/>
      <c r="AK38" s="321"/>
      <c r="AL38" s="321"/>
      <c r="AM38" s="321"/>
      <c r="AN38" s="321"/>
      <c r="AO38" s="321"/>
      <c r="AP38" s="321"/>
      <c r="AQ38" s="321"/>
      <c r="AR38" s="321"/>
      <c r="AS38" s="321"/>
      <c r="AT38" s="321"/>
      <c r="AU38" s="321"/>
      <c r="AV38" s="321"/>
      <c r="AW38" s="321"/>
      <c r="AX38" s="321"/>
      <c r="AY38" s="321"/>
      <c r="AZ38" s="321"/>
      <c r="BA38" s="321"/>
      <c r="BB38" s="321"/>
      <c r="BC38" s="322"/>
      <c r="BD38" s="325"/>
      <c r="BE38" s="326"/>
      <c r="BF38" s="278"/>
      <c r="BG38" s="278"/>
      <c r="BH38" s="278"/>
      <c r="BI38" s="278"/>
      <c r="BJ38" s="278"/>
      <c r="BK38" s="278"/>
      <c r="BL38" s="278"/>
    </row>
    <row r="39" spans="1:64" ht="22.9" customHeight="1" x14ac:dyDescent="0.2">
      <c r="A39" s="277">
        <v>5</v>
      </c>
      <c r="B39" s="278"/>
      <c r="C39" s="284"/>
      <c r="D39" s="284"/>
      <c r="E39" s="284"/>
      <c r="F39" s="284"/>
      <c r="G39" s="284"/>
      <c r="H39" s="284"/>
      <c r="I39" s="284"/>
      <c r="J39" s="327"/>
      <c r="K39" s="328"/>
      <c r="L39" s="329"/>
      <c r="M39" s="329"/>
      <c r="N39" s="329"/>
      <c r="O39" s="329"/>
      <c r="P39" s="329"/>
      <c r="Q39" s="329"/>
      <c r="R39" s="329"/>
      <c r="S39" s="329"/>
      <c r="T39" s="329"/>
      <c r="U39" s="329"/>
      <c r="V39" s="329"/>
      <c r="W39" s="329"/>
      <c r="X39" s="329"/>
      <c r="Y39" s="329"/>
      <c r="Z39" s="329"/>
      <c r="AA39" s="329"/>
      <c r="AB39" s="329"/>
      <c r="AC39" s="329"/>
      <c r="AD39" s="329"/>
      <c r="AE39" s="329"/>
      <c r="AF39" s="329"/>
      <c r="AG39" s="329"/>
      <c r="AH39" s="329"/>
      <c r="AI39" s="329"/>
      <c r="AJ39" s="329"/>
      <c r="AK39" s="329"/>
      <c r="AL39" s="329"/>
      <c r="AM39" s="329"/>
      <c r="AN39" s="329"/>
      <c r="AO39" s="329"/>
      <c r="AP39" s="329"/>
      <c r="AQ39" s="329"/>
      <c r="AR39" s="329"/>
      <c r="AS39" s="329"/>
      <c r="AT39" s="329"/>
      <c r="AU39" s="329"/>
      <c r="AV39" s="329"/>
      <c r="AW39" s="329"/>
      <c r="AX39" s="329"/>
      <c r="AY39" s="329"/>
      <c r="AZ39" s="329"/>
      <c r="BA39" s="329"/>
      <c r="BB39" s="329"/>
      <c r="BC39" s="329"/>
      <c r="BD39" s="330"/>
      <c r="BE39" s="284"/>
      <c r="BF39" s="284"/>
      <c r="BG39" s="284"/>
      <c r="BH39" s="284"/>
      <c r="BI39" s="284"/>
      <c r="BJ39" s="284"/>
      <c r="BK39" s="284"/>
      <c r="BL39" s="284"/>
    </row>
    <row r="40" spans="1:64" ht="11.25" customHeight="1" x14ac:dyDescent="0.2">
      <c r="A40" s="277">
        <v>3</v>
      </c>
      <c r="B40" s="278"/>
      <c r="C40" s="278"/>
      <c r="D40" s="278"/>
      <c r="E40" s="278"/>
      <c r="F40" s="278"/>
      <c r="G40" s="278"/>
      <c r="H40" s="278"/>
      <c r="I40" s="278"/>
      <c r="J40" s="278"/>
      <c r="K40" s="285"/>
      <c r="L40" s="286"/>
      <c r="M40" s="287"/>
      <c r="N40" s="287"/>
      <c r="O40" s="287"/>
      <c r="P40" s="287"/>
      <c r="Q40" s="287"/>
      <c r="R40" s="287"/>
      <c r="S40" s="287"/>
      <c r="T40" s="287"/>
      <c r="U40" s="287"/>
      <c r="V40" s="287"/>
      <c r="W40" s="287"/>
      <c r="X40" s="287"/>
      <c r="Y40" s="287"/>
      <c r="Z40" s="287"/>
      <c r="AA40" s="287"/>
      <c r="AB40" s="287"/>
      <c r="AC40" s="287"/>
      <c r="AD40" s="287"/>
      <c r="AE40" s="287"/>
      <c r="AF40" s="287"/>
      <c r="AG40" s="287"/>
      <c r="AH40" s="287"/>
      <c r="AI40" s="287"/>
      <c r="AJ40" s="287"/>
      <c r="AK40" s="287"/>
      <c r="AL40" s="287"/>
      <c r="AM40" s="287"/>
      <c r="AN40" s="287"/>
      <c r="AO40" s="287"/>
      <c r="AP40" s="287"/>
      <c r="AQ40" s="287"/>
      <c r="AR40" s="287"/>
      <c r="AS40" s="287"/>
      <c r="AT40" s="287"/>
      <c r="AU40" s="287"/>
      <c r="AV40" s="287"/>
      <c r="AW40" s="287"/>
      <c r="AX40" s="287"/>
      <c r="AY40" s="287"/>
      <c r="AZ40" s="287"/>
      <c r="BA40" s="287"/>
      <c r="BB40" s="287"/>
      <c r="BC40" s="286"/>
      <c r="BD40" s="288"/>
      <c r="BE40" s="289"/>
      <c r="BF40" s="278"/>
      <c r="BG40" s="278"/>
      <c r="BH40" s="278"/>
      <c r="BI40" s="278"/>
      <c r="BJ40" s="278"/>
      <c r="BK40" s="278"/>
      <c r="BL40" s="278"/>
    </row>
    <row r="41" spans="1:64" ht="15.95" customHeight="1" x14ac:dyDescent="0.2">
      <c r="A41" s="277">
        <v>4</v>
      </c>
      <c r="B41" s="278"/>
      <c r="C41" s="278"/>
      <c r="D41" s="278"/>
      <c r="E41" s="278"/>
      <c r="F41" s="278"/>
      <c r="G41" s="278"/>
      <c r="H41" s="278"/>
      <c r="I41" s="278"/>
      <c r="J41" s="278"/>
      <c r="K41" s="290"/>
      <c r="L41" s="289"/>
      <c r="M41" s="291" t="s">
        <v>233</v>
      </c>
      <c r="N41" s="292"/>
      <c r="O41" s="292"/>
      <c r="P41" s="292"/>
      <c r="Q41" s="292"/>
      <c r="R41" s="292"/>
      <c r="S41" s="292"/>
      <c r="T41" s="292"/>
      <c r="U41" s="292"/>
      <c r="V41" s="292"/>
      <c r="W41" s="292"/>
      <c r="X41" s="292"/>
      <c r="Y41" s="292"/>
      <c r="Z41" s="292"/>
      <c r="AA41" s="292"/>
      <c r="AB41" s="292"/>
      <c r="AC41" s="292"/>
      <c r="AD41" s="293" t="s">
        <v>339</v>
      </c>
      <c r="AE41" s="294"/>
      <c r="AF41" s="294"/>
      <c r="AG41" s="294"/>
      <c r="AH41" s="294"/>
      <c r="AI41" s="294"/>
      <c r="AJ41" s="294"/>
      <c r="AK41" s="294"/>
      <c r="AL41" s="291" t="s">
        <v>340</v>
      </c>
      <c r="AM41" s="292"/>
      <c r="AN41" s="292"/>
      <c r="AO41" s="292"/>
      <c r="AP41" s="292"/>
      <c r="AQ41" s="292"/>
      <c r="AR41" s="292"/>
      <c r="AS41" s="292"/>
      <c r="AT41" s="292"/>
      <c r="AU41" s="292"/>
      <c r="AV41" s="292"/>
      <c r="AW41" s="292"/>
      <c r="AX41" s="292"/>
      <c r="AY41" s="292"/>
      <c r="AZ41" s="292"/>
      <c r="BA41" s="292"/>
      <c r="BB41" s="292"/>
      <c r="BC41" s="289"/>
      <c r="BD41" s="296"/>
      <c r="BE41" s="289"/>
      <c r="BF41" s="278"/>
      <c r="BG41" s="278"/>
      <c r="BH41" s="278"/>
      <c r="BI41" s="278"/>
      <c r="BJ41" s="278"/>
      <c r="BK41" s="278"/>
      <c r="BL41" s="278"/>
    </row>
    <row r="42" spans="1:64" ht="15.95" customHeight="1" x14ac:dyDescent="0.2">
      <c r="A42" s="277">
        <v>4</v>
      </c>
      <c r="B42" s="278"/>
      <c r="C42" s="278"/>
      <c r="D42" s="278"/>
      <c r="E42" s="278"/>
      <c r="F42" s="278"/>
      <c r="G42" s="278"/>
      <c r="H42" s="278"/>
      <c r="I42" s="278"/>
      <c r="J42" s="278"/>
      <c r="K42" s="290"/>
      <c r="L42" s="289"/>
      <c r="M42" s="292"/>
      <c r="N42" s="292"/>
      <c r="O42" s="292"/>
      <c r="P42" s="292"/>
      <c r="Q42" s="292"/>
      <c r="R42" s="292"/>
      <c r="S42" s="292"/>
      <c r="T42" s="292"/>
      <c r="U42" s="292"/>
      <c r="V42" s="292"/>
      <c r="W42" s="292"/>
      <c r="X42" s="292"/>
      <c r="Y42" s="292"/>
      <c r="Z42" s="292"/>
      <c r="AA42" s="292"/>
      <c r="AB42" s="292"/>
      <c r="AC42" s="292"/>
      <c r="AD42" s="294"/>
      <c r="AE42" s="294"/>
      <c r="AF42" s="294"/>
      <c r="AG42" s="294"/>
      <c r="AH42" s="294"/>
      <c r="AI42" s="294"/>
      <c r="AJ42" s="294"/>
      <c r="AK42" s="294"/>
      <c r="AL42" s="292"/>
      <c r="AM42" s="292"/>
      <c r="AN42" s="292"/>
      <c r="AO42" s="292"/>
      <c r="AP42" s="292"/>
      <c r="AQ42" s="292"/>
      <c r="AR42" s="292"/>
      <c r="AS42" s="292"/>
      <c r="AT42" s="292"/>
      <c r="AU42" s="292"/>
      <c r="AV42" s="292"/>
      <c r="AW42" s="292"/>
      <c r="AX42" s="292"/>
      <c r="AY42" s="292"/>
      <c r="AZ42" s="292"/>
      <c r="BA42" s="292"/>
      <c r="BB42" s="292"/>
      <c r="BC42" s="289"/>
      <c r="BD42" s="296"/>
      <c r="BE42" s="289"/>
      <c r="BF42" s="278"/>
      <c r="BG42" s="278"/>
      <c r="BH42" s="278"/>
      <c r="BI42" s="278"/>
      <c r="BJ42" s="278"/>
      <c r="BK42" s="278"/>
      <c r="BL42" s="278"/>
    </row>
    <row r="43" spans="1:64" ht="15.95" customHeight="1" x14ac:dyDescent="0.2">
      <c r="A43" s="277">
        <v>4</v>
      </c>
      <c r="B43" s="278"/>
      <c r="C43" s="278"/>
      <c r="D43" s="278"/>
      <c r="E43" s="278"/>
      <c r="F43" s="278"/>
      <c r="G43" s="278"/>
      <c r="H43" s="278"/>
      <c r="I43" s="278"/>
      <c r="J43" s="278"/>
      <c r="K43" s="290"/>
      <c r="L43" s="289"/>
      <c r="M43" s="292"/>
      <c r="N43" s="292"/>
      <c r="O43" s="292"/>
      <c r="P43" s="292"/>
      <c r="Q43" s="292"/>
      <c r="R43" s="292"/>
      <c r="S43" s="292"/>
      <c r="T43" s="292"/>
      <c r="U43" s="292"/>
      <c r="V43" s="292"/>
      <c r="W43" s="292"/>
      <c r="X43" s="292"/>
      <c r="Y43" s="292"/>
      <c r="Z43" s="292"/>
      <c r="AA43" s="292"/>
      <c r="AB43" s="292"/>
      <c r="AC43" s="292"/>
      <c r="AD43" s="294"/>
      <c r="AE43" s="294"/>
      <c r="AF43" s="294"/>
      <c r="AG43" s="294"/>
      <c r="AH43" s="294"/>
      <c r="AI43" s="294"/>
      <c r="AJ43" s="294"/>
      <c r="AK43" s="294"/>
      <c r="AL43" s="292"/>
      <c r="AM43" s="292"/>
      <c r="AN43" s="292"/>
      <c r="AO43" s="292"/>
      <c r="AP43" s="292"/>
      <c r="AQ43" s="292"/>
      <c r="AR43" s="292"/>
      <c r="AS43" s="292"/>
      <c r="AT43" s="292"/>
      <c r="AU43" s="292"/>
      <c r="AV43" s="292"/>
      <c r="AW43" s="292"/>
      <c r="AX43" s="292"/>
      <c r="AY43" s="292"/>
      <c r="AZ43" s="292"/>
      <c r="BA43" s="292"/>
      <c r="BB43" s="292"/>
      <c r="BC43" s="326"/>
      <c r="BD43" s="296"/>
      <c r="BE43" s="289"/>
      <c r="BF43" s="278"/>
      <c r="BG43" s="278"/>
      <c r="BH43" s="278"/>
      <c r="BI43" s="278"/>
      <c r="BJ43" s="278"/>
      <c r="BK43" s="278"/>
      <c r="BL43" s="278"/>
    </row>
    <row r="44" spans="1:64" ht="15.95" customHeight="1" x14ac:dyDescent="0.2">
      <c r="A44" s="277">
        <v>4</v>
      </c>
      <c r="B44" s="278"/>
      <c r="C44" s="278"/>
      <c r="D44" s="278"/>
      <c r="E44" s="278"/>
      <c r="F44" s="278"/>
      <c r="G44" s="278"/>
      <c r="H44" s="278"/>
      <c r="I44" s="278"/>
      <c r="J44" s="278"/>
      <c r="K44" s="290"/>
      <c r="L44" s="289"/>
      <c r="M44" s="292"/>
      <c r="N44" s="292"/>
      <c r="O44" s="292"/>
      <c r="P44" s="292"/>
      <c r="Q44" s="292"/>
      <c r="R44" s="292"/>
      <c r="S44" s="292"/>
      <c r="T44" s="292"/>
      <c r="U44" s="292"/>
      <c r="V44" s="292"/>
      <c r="W44" s="292"/>
      <c r="X44" s="292"/>
      <c r="Y44" s="292"/>
      <c r="Z44" s="292"/>
      <c r="AA44" s="292"/>
      <c r="AB44" s="292"/>
      <c r="AC44" s="292"/>
      <c r="AD44" s="294"/>
      <c r="AE44" s="294"/>
      <c r="AF44" s="294"/>
      <c r="AG44" s="294"/>
      <c r="AH44" s="294"/>
      <c r="AI44" s="294"/>
      <c r="AJ44" s="294"/>
      <c r="AK44" s="294"/>
      <c r="AL44" s="292"/>
      <c r="AM44" s="292"/>
      <c r="AN44" s="292"/>
      <c r="AO44" s="292"/>
      <c r="AP44" s="292"/>
      <c r="AQ44" s="292"/>
      <c r="AR44" s="292"/>
      <c r="AS44" s="292"/>
      <c r="AT44" s="292"/>
      <c r="AU44" s="292"/>
      <c r="AV44" s="292"/>
      <c r="AW44" s="292"/>
      <c r="AX44" s="292"/>
      <c r="AY44" s="292"/>
      <c r="AZ44" s="292"/>
      <c r="BA44" s="292"/>
      <c r="BB44" s="292"/>
      <c r="BC44" s="326"/>
      <c r="BD44" s="296"/>
      <c r="BE44" s="289"/>
      <c r="BF44" s="278"/>
      <c r="BG44" s="278"/>
      <c r="BH44" s="278"/>
      <c r="BI44" s="278"/>
      <c r="BJ44" s="278"/>
      <c r="BK44" s="278"/>
      <c r="BL44" s="278"/>
    </row>
    <row r="45" spans="1:64" ht="15.95" customHeight="1" x14ac:dyDescent="0.2">
      <c r="A45" s="277">
        <v>4</v>
      </c>
      <c r="B45" s="278"/>
      <c r="C45" s="278"/>
      <c r="D45" s="278"/>
      <c r="E45" s="278"/>
      <c r="F45" s="278"/>
      <c r="G45" s="278"/>
      <c r="H45" s="278"/>
      <c r="I45" s="278"/>
      <c r="J45" s="278"/>
      <c r="K45" s="290"/>
      <c r="L45" s="289"/>
      <c r="M45" s="292"/>
      <c r="N45" s="292"/>
      <c r="O45" s="292"/>
      <c r="P45" s="292"/>
      <c r="Q45" s="292"/>
      <c r="R45" s="292"/>
      <c r="S45" s="292"/>
      <c r="T45" s="292"/>
      <c r="U45" s="292"/>
      <c r="V45" s="292"/>
      <c r="W45" s="292"/>
      <c r="X45" s="292"/>
      <c r="Y45" s="292"/>
      <c r="Z45" s="292"/>
      <c r="AA45" s="292"/>
      <c r="AB45" s="292"/>
      <c r="AC45" s="292"/>
      <c r="AD45" s="294"/>
      <c r="AE45" s="294"/>
      <c r="AF45" s="294"/>
      <c r="AG45" s="294"/>
      <c r="AH45" s="294"/>
      <c r="AI45" s="294"/>
      <c r="AJ45" s="294"/>
      <c r="AK45" s="294"/>
      <c r="AL45" s="292"/>
      <c r="AM45" s="292"/>
      <c r="AN45" s="292"/>
      <c r="AO45" s="292"/>
      <c r="AP45" s="292"/>
      <c r="AQ45" s="292"/>
      <c r="AR45" s="292"/>
      <c r="AS45" s="292"/>
      <c r="AT45" s="292"/>
      <c r="AU45" s="292"/>
      <c r="AV45" s="292"/>
      <c r="AW45" s="292"/>
      <c r="AX45" s="292"/>
      <c r="AY45" s="292"/>
      <c r="AZ45" s="292"/>
      <c r="BA45" s="292"/>
      <c r="BB45" s="292"/>
      <c r="BC45" s="326"/>
      <c r="BD45" s="296"/>
      <c r="BE45" s="289"/>
      <c r="BF45" s="278"/>
      <c r="BG45" s="278"/>
      <c r="BH45" s="278"/>
      <c r="BI45" s="278"/>
      <c r="BJ45" s="278"/>
      <c r="BK45" s="278"/>
      <c r="BL45" s="278"/>
    </row>
    <row r="46" spans="1:64" ht="15.95" customHeight="1" x14ac:dyDescent="0.2">
      <c r="A46" s="277">
        <v>4</v>
      </c>
      <c r="B46" s="278"/>
      <c r="C46" s="278"/>
      <c r="D46" s="278"/>
      <c r="E46" s="278"/>
      <c r="F46" s="278"/>
      <c r="G46" s="278"/>
      <c r="H46" s="278"/>
      <c r="I46" s="278"/>
      <c r="J46" s="278"/>
      <c r="K46" s="290"/>
      <c r="L46" s="326"/>
      <c r="M46" s="299" t="s">
        <v>173</v>
      </c>
      <c r="N46" s="300"/>
      <c r="O46" s="300"/>
      <c r="P46" s="300"/>
      <c r="Q46" s="300"/>
      <c r="R46" s="300"/>
      <c r="S46" s="301" t="s">
        <v>237</v>
      </c>
      <c r="T46" s="300"/>
      <c r="U46" s="300"/>
      <c r="V46" s="300"/>
      <c r="W46" s="300"/>
      <c r="X46" s="300"/>
      <c r="Y46" s="302" t="s">
        <v>238</v>
      </c>
      <c r="Z46" s="300"/>
      <c r="AA46" s="300"/>
      <c r="AB46" s="300"/>
      <c r="AC46" s="300"/>
      <c r="AD46" s="300"/>
      <c r="AE46" s="303" t="s">
        <v>239</v>
      </c>
      <c r="AF46" s="300"/>
      <c r="AG46" s="300"/>
      <c r="AH46" s="300"/>
      <c r="AI46" s="300"/>
      <c r="AJ46" s="300"/>
      <c r="AK46" s="304" t="s">
        <v>240</v>
      </c>
      <c r="AL46" s="300"/>
      <c r="AM46" s="300"/>
      <c r="AN46" s="300"/>
      <c r="AO46" s="300"/>
      <c r="AP46" s="300"/>
      <c r="AQ46" s="305" t="s">
        <v>241</v>
      </c>
      <c r="AR46" s="306"/>
      <c r="AS46" s="306"/>
      <c r="AT46" s="306"/>
      <c r="AU46" s="306"/>
      <c r="AV46" s="306"/>
      <c r="AW46" s="307" t="s">
        <v>242</v>
      </c>
      <c r="AX46" s="308"/>
      <c r="AY46" s="308"/>
      <c r="AZ46" s="308"/>
      <c r="BA46" s="308"/>
      <c r="BB46" s="308"/>
      <c r="BC46" s="326"/>
      <c r="BD46" s="296"/>
      <c r="BE46" s="289"/>
      <c r="BF46" s="278"/>
      <c r="BG46" s="278"/>
      <c r="BH46" s="278"/>
      <c r="BI46" s="278"/>
      <c r="BJ46" s="278"/>
      <c r="BK46" s="278"/>
      <c r="BL46" s="278"/>
    </row>
    <row r="47" spans="1:64" ht="15.95" customHeight="1" x14ac:dyDescent="0.2">
      <c r="A47" s="277">
        <v>4</v>
      </c>
      <c r="B47" s="278"/>
      <c r="C47" s="278"/>
      <c r="D47" s="278"/>
      <c r="E47" s="278"/>
      <c r="F47" s="278"/>
      <c r="G47" s="278"/>
      <c r="H47" s="278"/>
      <c r="I47" s="278"/>
      <c r="J47" s="278"/>
      <c r="K47" s="290"/>
      <c r="L47" s="289"/>
      <c r="M47" s="300"/>
      <c r="N47" s="300"/>
      <c r="O47" s="300"/>
      <c r="P47" s="300"/>
      <c r="Q47" s="300"/>
      <c r="R47" s="300"/>
      <c r="S47" s="300"/>
      <c r="T47" s="300"/>
      <c r="U47" s="300"/>
      <c r="V47" s="300"/>
      <c r="W47" s="300"/>
      <c r="X47" s="300"/>
      <c r="Y47" s="300"/>
      <c r="Z47" s="300"/>
      <c r="AA47" s="300"/>
      <c r="AB47" s="300"/>
      <c r="AC47" s="300"/>
      <c r="AD47" s="300"/>
      <c r="AE47" s="300"/>
      <c r="AF47" s="300"/>
      <c r="AG47" s="300"/>
      <c r="AH47" s="300"/>
      <c r="AI47" s="300"/>
      <c r="AJ47" s="300"/>
      <c r="AK47" s="300"/>
      <c r="AL47" s="300"/>
      <c r="AM47" s="300"/>
      <c r="AN47" s="300"/>
      <c r="AO47" s="300"/>
      <c r="AP47" s="300"/>
      <c r="AQ47" s="306"/>
      <c r="AR47" s="306"/>
      <c r="AS47" s="306"/>
      <c r="AT47" s="306"/>
      <c r="AU47" s="306"/>
      <c r="AV47" s="306"/>
      <c r="AW47" s="308"/>
      <c r="AX47" s="308"/>
      <c r="AY47" s="308"/>
      <c r="AZ47" s="308"/>
      <c r="BA47" s="308"/>
      <c r="BB47" s="308"/>
      <c r="BC47" s="326"/>
      <c r="BD47" s="296"/>
      <c r="BE47" s="289"/>
      <c r="BF47" s="278"/>
      <c r="BG47" s="278"/>
      <c r="BH47" s="278"/>
      <c r="BI47" s="278"/>
      <c r="BJ47" s="278"/>
      <c r="BK47" s="278"/>
      <c r="BL47" s="278"/>
    </row>
    <row r="48" spans="1:64" ht="15.95" customHeight="1" x14ac:dyDescent="0.2">
      <c r="A48" s="277">
        <v>4</v>
      </c>
      <c r="B48" s="278"/>
      <c r="C48" s="278"/>
      <c r="D48" s="278"/>
      <c r="E48" s="278"/>
      <c r="F48" s="278"/>
      <c r="G48" s="278"/>
      <c r="H48" s="278"/>
      <c r="I48" s="278"/>
      <c r="J48" s="278"/>
      <c r="K48" s="290"/>
      <c r="L48" s="289"/>
      <c r="M48" s="309" t="s">
        <v>341</v>
      </c>
      <c r="N48" s="309"/>
      <c r="O48" s="309"/>
      <c r="P48" s="310"/>
      <c r="Q48" s="310"/>
      <c r="R48" s="310"/>
      <c r="S48" s="309" t="e">
        <f>M48+1</f>
        <v>#VALUE!</v>
      </c>
      <c r="T48" s="310"/>
      <c r="U48" s="310"/>
      <c r="V48" s="310"/>
      <c r="W48" s="310"/>
      <c r="X48" s="310"/>
      <c r="Y48" s="309" t="e">
        <f>S48+1</f>
        <v>#VALUE!</v>
      </c>
      <c r="Z48" s="310"/>
      <c r="AA48" s="310"/>
      <c r="AB48" s="310"/>
      <c r="AC48" s="310"/>
      <c r="AD48" s="310"/>
      <c r="AE48" s="313" t="e">
        <f>Y48+1</f>
        <v>#VALUE!</v>
      </c>
      <c r="AF48" s="314"/>
      <c r="AG48" s="314"/>
      <c r="AH48" s="314"/>
      <c r="AI48" s="314"/>
      <c r="AJ48" s="314"/>
      <c r="AK48" s="313" t="e">
        <f>AE48+1</f>
        <v>#VALUE!</v>
      </c>
      <c r="AL48" s="314"/>
      <c r="AM48" s="314"/>
      <c r="AN48" s="314"/>
      <c r="AO48" s="314"/>
      <c r="AP48" s="314"/>
      <c r="AQ48" s="315" t="e">
        <f>AK48+1</f>
        <v>#VALUE!</v>
      </c>
      <c r="AR48" s="316"/>
      <c r="AS48" s="316"/>
      <c r="AT48" s="316"/>
      <c r="AU48" s="316"/>
      <c r="AV48" s="316"/>
      <c r="AW48" s="311" t="e">
        <f>AQ48+1</f>
        <v>#VALUE!</v>
      </c>
      <c r="AX48" s="312"/>
      <c r="AY48" s="312"/>
      <c r="AZ48" s="312"/>
      <c r="BA48" s="312"/>
      <c r="BB48" s="312"/>
      <c r="BC48" s="326"/>
      <c r="BD48" s="296"/>
      <c r="BE48" s="289"/>
      <c r="BF48" s="278"/>
      <c r="BG48" s="278"/>
      <c r="BH48" s="278"/>
      <c r="BI48" s="278"/>
      <c r="BJ48" s="278"/>
      <c r="BK48" s="278"/>
      <c r="BL48" s="278"/>
    </row>
    <row r="49" spans="1:64" ht="15.95" customHeight="1" x14ac:dyDescent="0.2">
      <c r="A49" s="277">
        <v>4</v>
      </c>
      <c r="B49" s="278"/>
      <c r="C49" s="278"/>
      <c r="D49" s="278"/>
      <c r="E49" s="278"/>
      <c r="F49" s="278"/>
      <c r="G49" s="278"/>
      <c r="H49" s="278"/>
      <c r="I49" s="278"/>
      <c r="J49" s="278"/>
      <c r="K49" s="290"/>
      <c r="L49" s="289"/>
      <c r="M49" s="309"/>
      <c r="N49" s="309"/>
      <c r="O49" s="309"/>
      <c r="P49" s="310"/>
      <c r="Q49" s="310"/>
      <c r="R49" s="310"/>
      <c r="S49" s="310"/>
      <c r="T49" s="310"/>
      <c r="U49" s="310"/>
      <c r="V49" s="310"/>
      <c r="W49" s="310"/>
      <c r="X49" s="310"/>
      <c r="Y49" s="310"/>
      <c r="Z49" s="310"/>
      <c r="AA49" s="310"/>
      <c r="AB49" s="310"/>
      <c r="AC49" s="310"/>
      <c r="AD49" s="310"/>
      <c r="AE49" s="314"/>
      <c r="AF49" s="314"/>
      <c r="AG49" s="314"/>
      <c r="AH49" s="314"/>
      <c r="AI49" s="314"/>
      <c r="AJ49" s="314"/>
      <c r="AK49" s="314"/>
      <c r="AL49" s="314"/>
      <c r="AM49" s="314"/>
      <c r="AN49" s="314"/>
      <c r="AO49" s="314"/>
      <c r="AP49" s="314"/>
      <c r="AQ49" s="316"/>
      <c r="AR49" s="316"/>
      <c r="AS49" s="316"/>
      <c r="AT49" s="316"/>
      <c r="AU49" s="316"/>
      <c r="AV49" s="316"/>
      <c r="AW49" s="312"/>
      <c r="AX49" s="312"/>
      <c r="AY49" s="312"/>
      <c r="AZ49" s="312"/>
      <c r="BA49" s="312"/>
      <c r="BB49" s="312"/>
      <c r="BC49" s="326"/>
      <c r="BD49" s="296"/>
      <c r="BE49" s="289"/>
      <c r="BF49" s="278"/>
      <c r="BG49" s="278"/>
      <c r="BH49" s="278"/>
      <c r="BI49" s="278"/>
      <c r="BJ49" s="278"/>
      <c r="BK49" s="278"/>
      <c r="BL49" s="278"/>
    </row>
    <row r="50" spans="1:64" ht="15.95" customHeight="1" x14ac:dyDescent="0.2">
      <c r="A50" s="277">
        <v>4</v>
      </c>
      <c r="B50" s="278"/>
      <c r="C50" s="278"/>
      <c r="D50" s="278"/>
      <c r="E50" s="278"/>
      <c r="F50" s="278"/>
      <c r="G50" s="278"/>
      <c r="H50" s="278"/>
      <c r="I50" s="278"/>
      <c r="J50" s="278"/>
      <c r="K50" s="290"/>
      <c r="L50" s="289"/>
      <c r="M50" s="309"/>
      <c r="N50" s="309"/>
      <c r="O50" s="309"/>
      <c r="P50" s="310"/>
      <c r="Q50" s="310"/>
      <c r="R50" s="310"/>
      <c r="S50" s="310"/>
      <c r="T50" s="310"/>
      <c r="U50" s="310"/>
      <c r="V50" s="310"/>
      <c r="W50" s="310"/>
      <c r="X50" s="310"/>
      <c r="Y50" s="310"/>
      <c r="Z50" s="310"/>
      <c r="AA50" s="310"/>
      <c r="AB50" s="310"/>
      <c r="AC50" s="310"/>
      <c r="AD50" s="310"/>
      <c r="AE50" s="314"/>
      <c r="AF50" s="314"/>
      <c r="AG50" s="314"/>
      <c r="AH50" s="314"/>
      <c r="AI50" s="314"/>
      <c r="AJ50" s="314"/>
      <c r="AK50" s="314"/>
      <c r="AL50" s="314"/>
      <c r="AM50" s="314"/>
      <c r="AN50" s="314"/>
      <c r="AO50" s="314"/>
      <c r="AP50" s="314"/>
      <c r="AQ50" s="316"/>
      <c r="AR50" s="316"/>
      <c r="AS50" s="316"/>
      <c r="AT50" s="316"/>
      <c r="AU50" s="316"/>
      <c r="AV50" s="316"/>
      <c r="AW50" s="312"/>
      <c r="AX50" s="312"/>
      <c r="AY50" s="312"/>
      <c r="AZ50" s="312"/>
      <c r="BA50" s="312"/>
      <c r="BB50" s="312"/>
      <c r="BC50" s="326"/>
      <c r="BD50" s="296"/>
      <c r="BE50" s="289"/>
      <c r="BF50" s="278"/>
      <c r="BG50" s="278"/>
      <c r="BH50" s="278"/>
      <c r="BI50" s="278"/>
      <c r="BJ50" s="278"/>
      <c r="BK50" s="278"/>
      <c r="BL50" s="278"/>
    </row>
    <row r="51" spans="1:64" ht="15.95" customHeight="1" x14ac:dyDescent="0.2">
      <c r="A51" s="277">
        <v>4</v>
      </c>
      <c r="B51" s="278"/>
      <c r="C51" s="278"/>
      <c r="D51" s="278"/>
      <c r="E51" s="278"/>
      <c r="F51" s="278"/>
      <c r="G51" s="278"/>
      <c r="H51" s="278"/>
      <c r="I51" s="278"/>
      <c r="J51" s="278"/>
      <c r="K51" s="290"/>
      <c r="L51" s="289"/>
      <c r="M51" s="313" t="e">
        <f>AW48+1</f>
        <v>#VALUE!</v>
      </c>
      <c r="N51" s="314"/>
      <c r="O51" s="314"/>
      <c r="P51" s="314"/>
      <c r="Q51" s="314"/>
      <c r="R51" s="314"/>
      <c r="S51" s="313" t="e">
        <f>M51+1</f>
        <v>#VALUE!</v>
      </c>
      <c r="T51" s="314"/>
      <c r="U51" s="314"/>
      <c r="V51" s="314"/>
      <c r="W51" s="314"/>
      <c r="X51" s="314"/>
      <c r="Y51" s="313" t="e">
        <f>S51+1</f>
        <v>#VALUE!</v>
      </c>
      <c r="Z51" s="314"/>
      <c r="AA51" s="314"/>
      <c r="AB51" s="314"/>
      <c r="AC51" s="314"/>
      <c r="AD51" s="314"/>
      <c r="AE51" s="313" t="e">
        <f>Y51+1</f>
        <v>#VALUE!</v>
      </c>
      <c r="AF51" s="314"/>
      <c r="AG51" s="314"/>
      <c r="AH51" s="314"/>
      <c r="AI51" s="314"/>
      <c r="AJ51" s="314"/>
      <c r="AK51" s="313" t="e">
        <f>AE51+1</f>
        <v>#VALUE!</v>
      </c>
      <c r="AL51" s="314"/>
      <c r="AM51" s="314"/>
      <c r="AN51" s="314"/>
      <c r="AO51" s="314"/>
      <c r="AP51" s="314"/>
      <c r="AQ51" s="315" t="e">
        <f>AK51+1</f>
        <v>#VALUE!</v>
      </c>
      <c r="AR51" s="316"/>
      <c r="AS51" s="316"/>
      <c r="AT51" s="316"/>
      <c r="AU51" s="316"/>
      <c r="AV51" s="316"/>
      <c r="AW51" s="311" t="e">
        <f>AQ51+1</f>
        <v>#VALUE!</v>
      </c>
      <c r="AX51" s="312"/>
      <c r="AY51" s="312"/>
      <c r="AZ51" s="312"/>
      <c r="BA51" s="312"/>
      <c r="BB51" s="312"/>
      <c r="BC51" s="326"/>
      <c r="BD51" s="296"/>
      <c r="BE51" s="289"/>
      <c r="BF51" s="278"/>
      <c r="BG51" s="278"/>
      <c r="BH51" s="278"/>
      <c r="BI51" s="278"/>
      <c r="BJ51" s="278"/>
      <c r="BK51" s="278"/>
      <c r="BL51" s="278"/>
    </row>
    <row r="52" spans="1:64" ht="15.95" customHeight="1" x14ac:dyDescent="0.2">
      <c r="A52" s="277">
        <v>4</v>
      </c>
      <c r="B52" s="278"/>
      <c r="C52" s="278"/>
      <c r="D52" s="278"/>
      <c r="E52" s="278"/>
      <c r="F52" s="278"/>
      <c r="G52" s="278"/>
      <c r="H52" s="278"/>
      <c r="I52" s="278"/>
      <c r="J52" s="278"/>
      <c r="K52" s="290"/>
      <c r="L52" s="289"/>
      <c r="M52" s="314"/>
      <c r="N52" s="314"/>
      <c r="O52" s="314"/>
      <c r="P52" s="314"/>
      <c r="Q52" s="314"/>
      <c r="R52" s="314"/>
      <c r="S52" s="314"/>
      <c r="T52" s="314"/>
      <c r="U52" s="314"/>
      <c r="V52" s="314"/>
      <c r="W52" s="314"/>
      <c r="X52" s="314"/>
      <c r="Y52" s="314"/>
      <c r="Z52" s="314"/>
      <c r="AA52" s="314"/>
      <c r="AB52" s="314"/>
      <c r="AC52" s="314"/>
      <c r="AD52" s="314"/>
      <c r="AE52" s="314"/>
      <c r="AF52" s="314"/>
      <c r="AG52" s="314"/>
      <c r="AH52" s="314"/>
      <c r="AI52" s="314"/>
      <c r="AJ52" s="314"/>
      <c r="AK52" s="314"/>
      <c r="AL52" s="314"/>
      <c r="AM52" s="314"/>
      <c r="AN52" s="314"/>
      <c r="AO52" s="314"/>
      <c r="AP52" s="314"/>
      <c r="AQ52" s="316"/>
      <c r="AR52" s="316"/>
      <c r="AS52" s="316"/>
      <c r="AT52" s="316"/>
      <c r="AU52" s="316"/>
      <c r="AV52" s="316"/>
      <c r="AW52" s="312"/>
      <c r="AX52" s="312"/>
      <c r="AY52" s="312"/>
      <c r="AZ52" s="312"/>
      <c r="BA52" s="312"/>
      <c r="BB52" s="312"/>
      <c r="BC52" s="289"/>
      <c r="BD52" s="296"/>
      <c r="BE52" s="289"/>
      <c r="BF52" s="278"/>
      <c r="BG52" s="278"/>
      <c r="BH52" s="278"/>
      <c r="BI52" s="278"/>
      <c r="BJ52" s="278"/>
      <c r="BK52" s="278"/>
      <c r="BL52" s="278"/>
    </row>
    <row r="53" spans="1:64" ht="15.95" customHeight="1" x14ac:dyDescent="0.2">
      <c r="A53" s="277">
        <v>4</v>
      </c>
      <c r="B53" s="278"/>
      <c r="C53" s="278"/>
      <c r="D53" s="278"/>
      <c r="E53" s="278"/>
      <c r="F53" s="278"/>
      <c r="G53" s="278"/>
      <c r="H53" s="278"/>
      <c r="I53" s="278"/>
      <c r="J53" s="278"/>
      <c r="K53" s="290"/>
      <c r="L53" s="289"/>
      <c r="M53" s="314"/>
      <c r="N53" s="314"/>
      <c r="O53" s="314"/>
      <c r="P53" s="314"/>
      <c r="Q53" s="314"/>
      <c r="R53" s="314"/>
      <c r="S53" s="314"/>
      <c r="T53" s="314"/>
      <c r="U53" s="314"/>
      <c r="V53" s="314"/>
      <c r="W53" s="314"/>
      <c r="X53" s="314"/>
      <c r="Y53" s="314"/>
      <c r="Z53" s="314"/>
      <c r="AA53" s="314"/>
      <c r="AB53" s="314"/>
      <c r="AC53" s="314"/>
      <c r="AD53" s="314"/>
      <c r="AE53" s="314"/>
      <c r="AF53" s="314"/>
      <c r="AG53" s="314"/>
      <c r="AH53" s="314"/>
      <c r="AI53" s="314"/>
      <c r="AJ53" s="314"/>
      <c r="AK53" s="314"/>
      <c r="AL53" s="314"/>
      <c r="AM53" s="314"/>
      <c r="AN53" s="314"/>
      <c r="AO53" s="314"/>
      <c r="AP53" s="314"/>
      <c r="AQ53" s="316"/>
      <c r="AR53" s="316"/>
      <c r="AS53" s="316"/>
      <c r="AT53" s="316"/>
      <c r="AU53" s="316"/>
      <c r="AV53" s="316"/>
      <c r="AW53" s="312"/>
      <c r="AX53" s="312"/>
      <c r="AY53" s="312"/>
      <c r="AZ53" s="312"/>
      <c r="BA53" s="312"/>
      <c r="BB53" s="312"/>
      <c r="BC53" s="326"/>
      <c r="BD53" s="296"/>
      <c r="BE53" s="289"/>
      <c r="BF53" s="278"/>
      <c r="BG53" s="278"/>
      <c r="BH53" s="278"/>
      <c r="BI53" s="278"/>
      <c r="BJ53" s="278"/>
      <c r="BK53" s="278"/>
      <c r="BL53" s="278"/>
    </row>
    <row r="54" spans="1:64" ht="15.95" customHeight="1" x14ac:dyDescent="0.2">
      <c r="A54" s="277">
        <v>4</v>
      </c>
      <c r="B54" s="278"/>
      <c r="C54" s="278"/>
      <c r="D54" s="278"/>
      <c r="E54" s="278"/>
      <c r="F54" s="278"/>
      <c r="G54" s="278"/>
      <c r="H54" s="278"/>
      <c r="I54" s="278"/>
      <c r="J54" s="278"/>
      <c r="K54" s="290"/>
      <c r="L54" s="289"/>
      <c r="M54" s="311" t="e">
        <f>AW51+1</f>
        <v>#VALUE!</v>
      </c>
      <c r="N54" s="312"/>
      <c r="O54" s="312"/>
      <c r="P54" s="312"/>
      <c r="Q54" s="312"/>
      <c r="R54" s="312"/>
      <c r="S54" s="313" t="e">
        <f>M54+1</f>
        <v>#VALUE!</v>
      </c>
      <c r="T54" s="314"/>
      <c r="U54" s="314"/>
      <c r="V54" s="314"/>
      <c r="W54" s="314"/>
      <c r="X54" s="314"/>
      <c r="Y54" s="313" t="e">
        <f>S54+1</f>
        <v>#VALUE!</v>
      </c>
      <c r="Z54" s="314"/>
      <c r="AA54" s="314"/>
      <c r="AB54" s="314"/>
      <c r="AC54" s="314"/>
      <c r="AD54" s="314"/>
      <c r="AE54" s="313" t="e">
        <f>Y54+1</f>
        <v>#VALUE!</v>
      </c>
      <c r="AF54" s="314"/>
      <c r="AG54" s="314"/>
      <c r="AH54" s="314"/>
      <c r="AI54" s="314"/>
      <c r="AJ54" s="314"/>
      <c r="AK54" s="313" t="e">
        <f>AE54+1</f>
        <v>#VALUE!</v>
      </c>
      <c r="AL54" s="314"/>
      <c r="AM54" s="314"/>
      <c r="AN54" s="314"/>
      <c r="AO54" s="314"/>
      <c r="AP54" s="314"/>
      <c r="AQ54" s="315" t="e">
        <f>AK54+1</f>
        <v>#VALUE!</v>
      </c>
      <c r="AR54" s="316"/>
      <c r="AS54" s="316"/>
      <c r="AT54" s="316"/>
      <c r="AU54" s="316"/>
      <c r="AV54" s="316"/>
      <c r="AW54" s="311" t="e">
        <f>AQ54+1</f>
        <v>#VALUE!</v>
      </c>
      <c r="AX54" s="312"/>
      <c r="AY54" s="312"/>
      <c r="AZ54" s="312"/>
      <c r="BA54" s="312"/>
      <c r="BB54" s="312"/>
      <c r="BC54" s="326"/>
      <c r="BD54" s="296"/>
      <c r="BE54" s="289"/>
      <c r="BF54" s="278"/>
      <c r="BG54" s="278"/>
      <c r="BH54" s="278"/>
      <c r="BI54" s="278"/>
      <c r="BJ54" s="278"/>
      <c r="BK54" s="278"/>
      <c r="BL54" s="278"/>
    </row>
    <row r="55" spans="1:64" ht="15.95" customHeight="1" x14ac:dyDescent="0.2">
      <c r="A55" s="277">
        <v>4</v>
      </c>
      <c r="B55" s="278"/>
      <c r="C55" s="278"/>
      <c r="D55" s="278"/>
      <c r="E55" s="278"/>
      <c r="F55" s="278"/>
      <c r="G55" s="278"/>
      <c r="H55" s="278"/>
      <c r="I55" s="278"/>
      <c r="J55" s="278"/>
      <c r="K55" s="290"/>
      <c r="L55" s="289"/>
      <c r="M55" s="312"/>
      <c r="N55" s="312"/>
      <c r="O55" s="312"/>
      <c r="P55" s="312"/>
      <c r="Q55" s="312"/>
      <c r="R55" s="312"/>
      <c r="S55" s="314"/>
      <c r="T55" s="314"/>
      <c r="U55" s="314"/>
      <c r="V55" s="314"/>
      <c r="W55" s="314"/>
      <c r="X55" s="314"/>
      <c r="Y55" s="314"/>
      <c r="Z55" s="314"/>
      <c r="AA55" s="314"/>
      <c r="AB55" s="314"/>
      <c r="AC55" s="314"/>
      <c r="AD55" s="314"/>
      <c r="AE55" s="314"/>
      <c r="AF55" s="314"/>
      <c r="AG55" s="314"/>
      <c r="AH55" s="314"/>
      <c r="AI55" s="314"/>
      <c r="AJ55" s="314"/>
      <c r="AK55" s="314"/>
      <c r="AL55" s="314"/>
      <c r="AM55" s="314"/>
      <c r="AN55" s="314"/>
      <c r="AO55" s="314"/>
      <c r="AP55" s="314"/>
      <c r="AQ55" s="316"/>
      <c r="AR55" s="316"/>
      <c r="AS55" s="316"/>
      <c r="AT55" s="316"/>
      <c r="AU55" s="316"/>
      <c r="AV55" s="316"/>
      <c r="AW55" s="312"/>
      <c r="AX55" s="312"/>
      <c r="AY55" s="312"/>
      <c r="AZ55" s="312"/>
      <c r="BA55" s="312"/>
      <c r="BB55" s="312"/>
      <c r="BC55" s="326"/>
      <c r="BD55" s="296"/>
      <c r="BE55" s="289"/>
      <c r="BF55" s="278"/>
      <c r="BG55" s="278"/>
      <c r="BH55" s="278"/>
      <c r="BI55" s="278"/>
      <c r="BJ55" s="278"/>
      <c r="BK55" s="278"/>
      <c r="BL55" s="278"/>
    </row>
    <row r="56" spans="1:64" ht="15.95" customHeight="1" x14ac:dyDescent="0.2">
      <c r="A56" s="277">
        <v>4</v>
      </c>
      <c r="B56" s="278"/>
      <c r="C56" s="278"/>
      <c r="D56" s="278"/>
      <c r="E56" s="278"/>
      <c r="F56" s="278"/>
      <c r="G56" s="278"/>
      <c r="H56" s="278"/>
      <c r="I56" s="278"/>
      <c r="J56" s="278"/>
      <c r="K56" s="290"/>
      <c r="L56" s="289"/>
      <c r="M56" s="312"/>
      <c r="N56" s="312"/>
      <c r="O56" s="312"/>
      <c r="P56" s="312"/>
      <c r="Q56" s="312"/>
      <c r="R56" s="312"/>
      <c r="S56" s="314"/>
      <c r="T56" s="314"/>
      <c r="U56" s="314"/>
      <c r="V56" s="314"/>
      <c r="W56" s="314"/>
      <c r="X56" s="314"/>
      <c r="Y56" s="314"/>
      <c r="Z56" s="314"/>
      <c r="AA56" s="314"/>
      <c r="AB56" s="314"/>
      <c r="AC56" s="314"/>
      <c r="AD56" s="314"/>
      <c r="AE56" s="314"/>
      <c r="AF56" s="314"/>
      <c r="AG56" s="314"/>
      <c r="AH56" s="314"/>
      <c r="AI56" s="314"/>
      <c r="AJ56" s="314"/>
      <c r="AK56" s="314"/>
      <c r="AL56" s="314"/>
      <c r="AM56" s="314"/>
      <c r="AN56" s="314"/>
      <c r="AO56" s="314"/>
      <c r="AP56" s="314"/>
      <c r="AQ56" s="316"/>
      <c r="AR56" s="316"/>
      <c r="AS56" s="316"/>
      <c r="AT56" s="316"/>
      <c r="AU56" s="316"/>
      <c r="AV56" s="316"/>
      <c r="AW56" s="312"/>
      <c r="AX56" s="312"/>
      <c r="AY56" s="312"/>
      <c r="AZ56" s="312"/>
      <c r="BA56" s="312"/>
      <c r="BB56" s="312"/>
      <c r="BC56" s="326"/>
      <c r="BD56" s="296"/>
      <c r="BE56" s="289"/>
      <c r="BF56" s="278"/>
      <c r="BG56" s="278"/>
      <c r="BH56" s="278"/>
      <c r="BI56" s="278"/>
      <c r="BJ56" s="278"/>
      <c r="BK56" s="278"/>
      <c r="BL56" s="278"/>
    </row>
    <row r="57" spans="1:64" ht="15.95" customHeight="1" x14ac:dyDescent="0.2">
      <c r="A57" s="277">
        <v>4</v>
      </c>
      <c r="B57" s="278"/>
      <c r="C57" s="278"/>
      <c r="D57" s="278"/>
      <c r="E57" s="278"/>
      <c r="F57" s="278"/>
      <c r="G57" s="278"/>
      <c r="H57" s="278"/>
      <c r="I57" s="278"/>
      <c r="J57" s="278"/>
      <c r="K57" s="290"/>
      <c r="L57" s="289"/>
      <c r="M57" s="313" t="e">
        <f>AW54+1</f>
        <v>#VALUE!</v>
      </c>
      <c r="N57" s="314"/>
      <c r="O57" s="314"/>
      <c r="P57" s="314"/>
      <c r="Q57" s="314"/>
      <c r="R57" s="314"/>
      <c r="S57" s="313" t="e">
        <f>M57+1</f>
        <v>#VALUE!</v>
      </c>
      <c r="T57" s="314"/>
      <c r="U57" s="314"/>
      <c r="V57" s="314"/>
      <c r="W57" s="314"/>
      <c r="X57" s="314"/>
      <c r="Y57" s="313" t="e">
        <f>S57+1</f>
        <v>#VALUE!</v>
      </c>
      <c r="Z57" s="314"/>
      <c r="AA57" s="314"/>
      <c r="AB57" s="314"/>
      <c r="AC57" s="314"/>
      <c r="AD57" s="314"/>
      <c r="AE57" s="313" t="e">
        <f>Y57+1</f>
        <v>#VALUE!</v>
      </c>
      <c r="AF57" s="314"/>
      <c r="AG57" s="314"/>
      <c r="AH57" s="314"/>
      <c r="AI57" s="314"/>
      <c r="AJ57" s="314"/>
      <c r="AK57" s="313" t="e">
        <f>AE57+1</f>
        <v>#VALUE!</v>
      </c>
      <c r="AL57" s="314"/>
      <c r="AM57" s="314"/>
      <c r="AN57" s="314"/>
      <c r="AO57" s="314"/>
      <c r="AP57" s="314"/>
      <c r="AQ57" s="315" t="e">
        <f>AK57+1</f>
        <v>#VALUE!</v>
      </c>
      <c r="AR57" s="316"/>
      <c r="AS57" s="316"/>
      <c r="AT57" s="316"/>
      <c r="AU57" s="316"/>
      <c r="AV57" s="316"/>
      <c r="AW57" s="311" t="e">
        <f>AQ57+1</f>
        <v>#VALUE!</v>
      </c>
      <c r="AX57" s="312"/>
      <c r="AY57" s="312"/>
      <c r="AZ57" s="312"/>
      <c r="BA57" s="312"/>
      <c r="BB57" s="312"/>
      <c r="BC57" s="289"/>
      <c r="BD57" s="296"/>
      <c r="BE57" s="289"/>
      <c r="BF57" s="278"/>
      <c r="BG57" s="278"/>
      <c r="BH57" s="278"/>
      <c r="BI57" s="278"/>
      <c r="BJ57" s="278"/>
      <c r="BK57" s="278"/>
      <c r="BL57" s="278"/>
    </row>
    <row r="58" spans="1:64" ht="15.95" customHeight="1" x14ac:dyDescent="0.2">
      <c r="A58" s="277">
        <v>4</v>
      </c>
      <c r="B58" s="278"/>
      <c r="C58" s="278"/>
      <c r="D58" s="278"/>
      <c r="E58" s="278"/>
      <c r="F58" s="278"/>
      <c r="G58" s="278"/>
      <c r="H58" s="278"/>
      <c r="I58" s="278"/>
      <c r="J58" s="278"/>
      <c r="K58" s="290"/>
      <c r="L58" s="289"/>
      <c r="M58" s="314"/>
      <c r="N58" s="314"/>
      <c r="O58" s="314"/>
      <c r="P58" s="314"/>
      <c r="Q58" s="314"/>
      <c r="R58" s="314"/>
      <c r="S58" s="314"/>
      <c r="T58" s="314"/>
      <c r="U58" s="314"/>
      <c r="V58" s="314"/>
      <c r="W58" s="314"/>
      <c r="X58" s="314"/>
      <c r="Y58" s="314"/>
      <c r="Z58" s="314"/>
      <c r="AA58" s="314"/>
      <c r="AB58" s="314"/>
      <c r="AC58" s="314"/>
      <c r="AD58" s="314"/>
      <c r="AE58" s="314"/>
      <c r="AF58" s="314"/>
      <c r="AG58" s="314"/>
      <c r="AH58" s="314"/>
      <c r="AI58" s="314"/>
      <c r="AJ58" s="314"/>
      <c r="AK58" s="314"/>
      <c r="AL58" s="314"/>
      <c r="AM58" s="314"/>
      <c r="AN58" s="314"/>
      <c r="AO58" s="314"/>
      <c r="AP58" s="314"/>
      <c r="AQ58" s="316"/>
      <c r="AR58" s="316"/>
      <c r="AS58" s="316"/>
      <c r="AT58" s="316"/>
      <c r="AU58" s="316"/>
      <c r="AV58" s="316"/>
      <c r="AW58" s="312"/>
      <c r="AX58" s="312"/>
      <c r="AY58" s="312"/>
      <c r="AZ58" s="312"/>
      <c r="BA58" s="312"/>
      <c r="BB58" s="312"/>
      <c r="BC58" s="289"/>
      <c r="BD58" s="296"/>
      <c r="BE58" s="289"/>
      <c r="BF58" s="278"/>
      <c r="BG58" s="278"/>
      <c r="BH58" s="278"/>
      <c r="BI58" s="278"/>
      <c r="BJ58" s="278"/>
      <c r="BK58" s="278"/>
      <c r="BL58" s="278"/>
    </row>
    <row r="59" spans="1:64" ht="15.95" customHeight="1" x14ac:dyDescent="0.2">
      <c r="A59" s="277">
        <v>4</v>
      </c>
      <c r="B59" s="278"/>
      <c r="C59" s="278"/>
      <c r="D59" s="278"/>
      <c r="E59" s="278"/>
      <c r="F59" s="278"/>
      <c r="G59" s="278"/>
      <c r="H59" s="278"/>
      <c r="I59" s="278"/>
      <c r="J59" s="278"/>
      <c r="K59" s="290"/>
      <c r="L59" s="289"/>
      <c r="M59" s="314"/>
      <c r="N59" s="314"/>
      <c r="O59" s="314"/>
      <c r="P59" s="314"/>
      <c r="Q59" s="314"/>
      <c r="R59" s="314"/>
      <c r="S59" s="314"/>
      <c r="T59" s="314"/>
      <c r="U59" s="314"/>
      <c r="V59" s="314"/>
      <c r="W59" s="314"/>
      <c r="X59" s="314"/>
      <c r="Y59" s="314"/>
      <c r="Z59" s="314"/>
      <c r="AA59" s="314"/>
      <c r="AB59" s="314"/>
      <c r="AC59" s="314"/>
      <c r="AD59" s="314"/>
      <c r="AE59" s="314"/>
      <c r="AF59" s="314"/>
      <c r="AG59" s="314"/>
      <c r="AH59" s="314"/>
      <c r="AI59" s="314"/>
      <c r="AJ59" s="314"/>
      <c r="AK59" s="314"/>
      <c r="AL59" s="314"/>
      <c r="AM59" s="314"/>
      <c r="AN59" s="314"/>
      <c r="AO59" s="314"/>
      <c r="AP59" s="314"/>
      <c r="AQ59" s="316"/>
      <c r="AR59" s="316"/>
      <c r="AS59" s="316"/>
      <c r="AT59" s="316"/>
      <c r="AU59" s="316"/>
      <c r="AV59" s="316"/>
      <c r="AW59" s="312"/>
      <c r="AX59" s="312"/>
      <c r="AY59" s="312"/>
      <c r="AZ59" s="312"/>
      <c r="BA59" s="312"/>
      <c r="BB59" s="312"/>
      <c r="BC59" s="326"/>
      <c r="BD59" s="296"/>
      <c r="BE59" s="289"/>
      <c r="BF59" s="278"/>
      <c r="BG59" s="278"/>
      <c r="BH59" s="278"/>
      <c r="BI59" s="278"/>
      <c r="BJ59" s="278"/>
      <c r="BK59" s="278"/>
      <c r="BL59" s="278"/>
    </row>
    <row r="60" spans="1:64" ht="15.95" customHeight="1" x14ac:dyDescent="0.2">
      <c r="A60" s="277">
        <v>4</v>
      </c>
      <c r="B60" s="278"/>
      <c r="C60" s="278"/>
      <c r="D60" s="278"/>
      <c r="E60" s="278"/>
      <c r="F60" s="278"/>
      <c r="G60" s="278"/>
      <c r="H60" s="278"/>
      <c r="I60" s="278"/>
      <c r="J60" s="278"/>
      <c r="K60" s="290"/>
      <c r="L60" s="289"/>
      <c r="M60" s="313" t="e">
        <f>AW57+1</f>
        <v>#VALUE!</v>
      </c>
      <c r="N60" s="314"/>
      <c r="O60" s="314"/>
      <c r="P60" s="314"/>
      <c r="Q60" s="314"/>
      <c r="R60" s="314"/>
      <c r="S60" s="313" t="e">
        <f>M60+1</f>
        <v>#VALUE!</v>
      </c>
      <c r="T60" s="314"/>
      <c r="U60" s="314"/>
      <c r="V60" s="314"/>
      <c r="W60" s="314"/>
      <c r="X60" s="314"/>
      <c r="Y60" s="313" t="e">
        <f>S60+1</f>
        <v>#VALUE!</v>
      </c>
      <c r="Z60" s="314"/>
      <c r="AA60" s="314"/>
      <c r="AB60" s="314"/>
      <c r="AC60" s="314"/>
      <c r="AD60" s="314"/>
      <c r="AE60" s="313" t="e">
        <f>Y60+1</f>
        <v>#VALUE!</v>
      </c>
      <c r="AF60" s="314"/>
      <c r="AG60" s="314"/>
      <c r="AH60" s="314"/>
      <c r="AI60" s="314"/>
      <c r="AJ60" s="314"/>
      <c r="AK60" s="313" t="e">
        <f>AE60+1</f>
        <v>#VALUE!</v>
      </c>
      <c r="AL60" s="314"/>
      <c r="AM60" s="314"/>
      <c r="AN60" s="314"/>
      <c r="AO60" s="314"/>
      <c r="AP60" s="314"/>
      <c r="AQ60" s="315" t="e">
        <f>AK60+1</f>
        <v>#VALUE!</v>
      </c>
      <c r="AR60" s="316"/>
      <c r="AS60" s="316"/>
      <c r="AT60" s="316"/>
      <c r="AU60" s="316"/>
      <c r="AV60" s="316"/>
      <c r="AW60" s="309" t="e">
        <f>AQ60+1</f>
        <v>#VALUE!</v>
      </c>
      <c r="AX60" s="310"/>
      <c r="AY60" s="310"/>
      <c r="AZ60" s="310"/>
      <c r="BA60" s="310"/>
      <c r="BB60" s="310"/>
      <c r="BC60" s="326"/>
      <c r="BD60" s="296"/>
      <c r="BE60" s="289"/>
      <c r="BF60" s="278"/>
      <c r="BG60" s="278"/>
      <c r="BH60" s="278"/>
      <c r="BI60" s="278"/>
      <c r="BJ60" s="278"/>
      <c r="BK60" s="278"/>
      <c r="BL60" s="278"/>
    </row>
    <row r="61" spans="1:64" ht="15.95" customHeight="1" x14ac:dyDescent="0.2">
      <c r="A61" s="277">
        <v>4</v>
      </c>
      <c r="B61" s="278"/>
      <c r="C61" s="278"/>
      <c r="D61" s="278"/>
      <c r="E61" s="278"/>
      <c r="F61" s="278"/>
      <c r="G61" s="278"/>
      <c r="H61" s="278"/>
      <c r="I61" s="278"/>
      <c r="J61" s="278"/>
      <c r="K61" s="290"/>
      <c r="L61" s="289"/>
      <c r="M61" s="314"/>
      <c r="N61" s="314"/>
      <c r="O61" s="314"/>
      <c r="P61" s="314"/>
      <c r="Q61" s="314"/>
      <c r="R61" s="314"/>
      <c r="S61" s="314"/>
      <c r="T61" s="314"/>
      <c r="U61" s="314"/>
      <c r="V61" s="314"/>
      <c r="W61" s="314"/>
      <c r="X61" s="314"/>
      <c r="Y61" s="314"/>
      <c r="Z61" s="314"/>
      <c r="AA61" s="314"/>
      <c r="AB61" s="314"/>
      <c r="AC61" s="314"/>
      <c r="AD61" s="314"/>
      <c r="AE61" s="314"/>
      <c r="AF61" s="314"/>
      <c r="AG61" s="314"/>
      <c r="AH61" s="314"/>
      <c r="AI61" s="314"/>
      <c r="AJ61" s="314"/>
      <c r="AK61" s="314"/>
      <c r="AL61" s="314"/>
      <c r="AM61" s="314"/>
      <c r="AN61" s="314"/>
      <c r="AO61" s="314"/>
      <c r="AP61" s="314"/>
      <c r="AQ61" s="316"/>
      <c r="AR61" s="316"/>
      <c r="AS61" s="316"/>
      <c r="AT61" s="316"/>
      <c r="AU61" s="316"/>
      <c r="AV61" s="316"/>
      <c r="AW61" s="310"/>
      <c r="AX61" s="310"/>
      <c r="AY61" s="310"/>
      <c r="AZ61" s="310"/>
      <c r="BA61" s="310"/>
      <c r="BB61" s="310"/>
      <c r="BC61" s="326"/>
      <c r="BD61" s="296"/>
      <c r="BE61" s="289"/>
      <c r="BF61" s="278"/>
      <c r="BG61" s="278"/>
      <c r="BH61" s="278"/>
      <c r="BI61" s="278"/>
      <c r="BJ61" s="278"/>
      <c r="BK61" s="278"/>
      <c r="BL61" s="278"/>
    </row>
    <row r="62" spans="1:64" ht="15.95" customHeight="1" x14ac:dyDescent="0.2">
      <c r="A62" s="277">
        <v>4</v>
      </c>
      <c r="B62" s="278"/>
      <c r="C62" s="278"/>
      <c r="D62" s="278"/>
      <c r="E62" s="278"/>
      <c r="F62" s="278"/>
      <c r="G62" s="278"/>
      <c r="H62" s="278"/>
      <c r="I62" s="278"/>
      <c r="J62" s="278"/>
      <c r="K62" s="290"/>
      <c r="L62" s="289"/>
      <c r="M62" s="314"/>
      <c r="N62" s="314"/>
      <c r="O62" s="314"/>
      <c r="P62" s="314"/>
      <c r="Q62" s="314"/>
      <c r="R62" s="314"/>
      <c r="S62" s="314"/>
      <c r="T62" s="314"/>
      <c r="U62" s="314"/>
      <c r="V62" s="314"/>
      <c r="W62" s="314"/>
      <c r="X62" s="314"/>
      <c r="Y62" s="314"/>
      <c r="Z62" s="314"/>
      <c r="AA62" s="314"/>
      <c r="AB62" s="314"/>
      <c r="AC62" s="314"/>
      <c r="AD62" s="314"/>
      <c r="AE62" s="314"/>
      <c r="AF62" s="314"/>
      <c r="AG62" s="314"/>
      <c r="AH62" s="314"/>
      <c r="AI62" s="314"/>
      <c r="AJ62" s="314"/>
      <c r="AK62" s="314"/>
      <c r="AL62" s="314"/>
      <c r="AM62" s="314"/>
      <c r="AN62" s="314"/>
      <c r="AO62" s="314"/>
      <c r="AP62" s="314"/>
      <c r="AQ62" s="316"/>
      <c r="AR62" s="316"/>
      <c r="AS62" s="316"/>
      <c r="AT62" s="316"/>
      <c r="AU62" s="316"/>
      <c r="AV62" s="316"/>
      <c r="AW62" s="310"/>
      <c r="AX62" s="310"/>
      <c r="AY62" s="310"/>
      <c r="AZ62" s="310"/>
      <c r="BA62" s="310"/>
      <c r="BB62" s="310"/>
      <c r="BC62" s="326"/>
      <c r="BD62" s="296"/>
      <c r="BE62" s="289"/>
      <c r="BF62" s="278"/>
      <c r="BG62" s="278"/>
      <c r="BH62" s="278"/>
      <c r="BI62" s="278"/>
      <c r="BJ62" s="278"/>
      <c r="BK62" s="278"/>
      <c r="BL62" s="278"/>
    </row>
    <row r="63" spans="1:64" ht="15.95" customHeight="1" x14ac:dyDescent="0.2">
      <c r="A63" s="277">
        <v>4</v>
      </c>
      <c r="B63" s="278"/>
      <c r="C63" s="278"/>
      <c r="D63" s="278"/>
      <c r="E63" s="278"/>
      <c r="F63" s="278"/>
      <c r="G63" s="278"/>
      <c r="H63" s="278"/>
      <c r="I63" s="278"/>
      <c r="J63" s="278"/>
      <c r="K63" s="290"/>
      <c r="L63" s="289"/>
      <c r="M63" s="309" t="e">
        <f>AW60+1</f>
        <v>#VALUE!</v>
      </c>
      <c r="N63" s="310"/>
      <c r="O63" s="310"/>
      <c r="P63" s="310"/>
      <c r="Q63" s="310"/>
      <c r="R63" s="310"/>
      <c r="S63" s="309" t="e">
        <f>M63+1</f>
        <v>#VALUE!</v>
      </c>
      <c r="T63" s="310"/>
      <c r="U63" s="310"/>
      <c r="V63" s="310"/>
      <c r="W63" s="310"/>
      <c r="X63" s="310"/>
      <c r="Y63" s="309" t="e">
        <f>S63+1</f>
        <v>#VALUE!</v>
      </c>
      <c r="Z63" s="310"/>
      <c r="AA63" s="310"/>
      <c r="AB63" s="310"/>
      <c r="AC63" s="310"/>
      <c r="AD63" s="310"/>
      <c r="AE63" s="309" t="e">
        <f>Y63+1</f>
        <v>#VALUE!</v>
      </c>
      <c r="AF63" s="310"/>
      <c r="AG63" s="310"/>
      <c r="AH63" s="310"/>
      <c r="AI63" s="310"/>
      <c r="AJ63" s="310"/>
      <c r="AK63" s="309" t="e">
        <f>AE63+1</f>
        <v>#VALUE!</v>
      </c>
      <c r="AL63" s="310"/>
      <c r="AM63" s="310"/>
      <c r="AN63" s="310"/>
      <c r="AO63" s="310"/>
      <c r="AP63" s="310"/>
      <c r="AQ63" s="309" t="e">
        <f>AK63+1</f>
        <v>#VALUE!</v>
      </c>
      <c r="AR63" s="310"/>
      <c r="AS63" s="310"/>
      <c r="AT63" s="310"/>
      <c r="AU63" s="310"/>
      <c r="AV63" s="310"/>
      <c r="AW63" s="309" t="e">
        <f>AQ63+1</f>
        <v>#VALUE!</v>
      </c>
      <c r="AX63" s="310"/>
      <c r="AY63" s="310"/>
      <c r="AZ63" s="310"/>
      <c r="BA63" s="310"/>
      <c r="BB63" s="310"/>
      <c r="BC63" s="326"/>
      <c r="BD63" s="296"/>
      <c r="BE63" s="289"/>
      <c r="BF63" s="278"/>
      <c r="BG63" s="278"/>
      <c r="BH63" s="278"/>
      <c r="BI63" s="278"/>
      <c r="BJ63" s="278"/>
      <c r="BK63" s="278"/>
      <c r="BL63" s="278"/>
    </row>
    <row r="64" spans="1:64" ht="15.95" customHeight="1" x14ac:dyDescent="0.2">
      <c r="A64" s="277">
        <v>4</v>
      </c>
      <c r="B64" s="278"/>
      <c r="C64" s="278"/>
      <c r="D64" s="278"/>
      <c r="E64" s="278"/>
      <c r="F64" s="278"/>
      <c r="G64" s="278"/>
      <c r="H64" s="278"/>
      <c r="I64" s="278"/>
      <c r="J64" s="278"/>
      <c r="K64" s="317" t="s">
        <v>243</v>
      </c>
      <c r="L64" s="319"/>
      <c r="M64" s="310"/>
      <c r="N64" s="310"/>
      <c r="O64" s="310"/>
      <c r="P64" s="310"/>
      <c r="Q64" s="310"/>
      <c r="R64" s="310"/>
      <c r="S64" s="310"/>
      <c r="T64" s="310"/>
      <c r="U64" s="310"/>
      <c r="V64" s="310"/>
      <c r="W64" s="310"/>
      <c r="X64" s="310"/>
      <c r="Y64" s="310"/>
      <c r="Z64" s="310"/>
      <c r="AA64" s="310"/>
      <c r="AB64" s="310"/>
      <c r="AC64" s="310"/>
      <c r="AD64" s="310"/>
      <c r="AE64" s="310"/>
      <c r="AF64" s="310"/>
      <c r="AG64" s="310"/>
      <c r="AH64" s="310"/>
      <c r="AI64" s="310"/>
      <c r="AJ64" s="310"/>
      <c r="AK64" s="310"/>
      <c r="AL64" s="310"/>
      <c r="AM64" s="310"/>
      <c r="AN64" s="310"/>
      <c r="AO64" s="310"/>
      <c r="AP64" s="310"/>
      <c r="AQ64" s="310"/>
      <c r="AR64" s="310"/>
      <c r="AS64" s="310"/>
      <c r="AT64" s="310"/>
      <c r="AU64" s="310"/>
      <c r="AV64" s="310"/>
      <c r="AW64" s="310"/>
      <c r="AX64" s="310"/>
      <c r="AY64" s="310"/>
      <c r="AZ64" s="310"/>
      <c r="BA64" s="310"/>
      <c r="BB64" s="310"/>
      <c r="BC64" s="289"/>
      <c r="BD64" s="296"/>
      <c r="BE64" s="289"/>
      <c r="BF64" s="278"/>
      <c r="BG64" s="278"/>
      <c r="BH64" s="278"/>
      <c r="BI64" s="278"/>
      <c r="BJ64" s="278"/>
      <c r="BK64" s="278"/>
      <c r="BL64" s="278"/>
    </row>
    <row r="65" spans="1:64" ht="15.95" customHeight="1" x14ac:dyDescent="0.2">
      <c r="A65" s="277">
        <v>4</v>
      </c>
      <c r="B65" s="278"/>
      <c r="C65" s="278"/>
      <c r="D65" s="278"/>
      <c r="E65" s="278"/>
      <c r="F65" s="278"/>
      <c r="G65" s="278"/>
      <c r="H65" s="278"/>
      <c r="I65" s="278"/>
      <c r="J65" s="278"/>
      <c r="K65" s="318"/>
      <c r="L65" s="319"/>
      <c r="M65" s="310"/>
      <c r="N65" s="310"/>
      <c r="O65" s="310"/>
      <c r="P65" s="310"/>
      <c r="Q65" s="310"/>
      <c r="R65" s="310"/>
      <c r="S65" s="310"/>
      <c r="T65" s="310"/>
      <c r="U65" s="310"/>
      <c r="V65" s="310"/>
      <c r="W65" s="310"/>
      <c r="X65" s="310"/>
      <c r="Y65" s="310"/>
      <c r="Z65" s="310"/>
      <c r="AA65" s="310"/>
      <c r="AB65" s="310"/>
      <c r="AC65" s="310"/>
      <c r="AD65" s="310"/>
      <c r="AE65" s="310"/>
      <c r="AF65" s="310"/>
      <c r="AG65" s="310"/>
      <c r="AH65" s="310"/>
      <c r="AI65" s="310"/>
      <c r="AJ65" s="310"/>
      <c r="AK65" s="310"/>
      <c r="AL65" s="310"/>
      <c r="AM65" s="310"/>
      <c r="AN65" s="310"/>
      <c r="AO65" s="310"/>
      <c r="AP65" s="310"/>
      <c r="AQ65" s="310"/>
      <c r="AR65" s="310"/>
      <c r="AS65" s="310"/>
      <c r="AT65" s="310"/>
      <c r="AU65" s="310"/>
      <c r="AV65" s="310"/>
      <c r="AW65" s="310"/>
      <c r="AX65" s="310"/>
      <c r="AY65" s="310"/>
      <c r="AZ65" s="310"/>
      <c r="BA65" s="310"/>
      <c r="BB65" s="310"/>
      <c r="BC65" s="289"/>
      <c r="BD65" s="296"/>
      <c r="BE65" s="289"/>
      <c r="BF65" s="278"/>
      <c r="BG65" s="278"/>
      <c r="BH65" s="278"/>
      <c r="BI65" s="278"/>
      <c r="BJ65" s="278"/>
      <c r="BK65" s="278"/>
      <c r="BL65" s="278"/>
    </row>
    <row r="66" spans="1:64" ht="15.95" customHeight="1" x14ac:dyDescent="0.2">
      <c r="A66" s="277">
        <v>4</v>
      </c>
      <c r="B66" s="278"/>
      <c r="C66" s="278"/>
      <c r="D66" s="278"/>
      <c r="E66" s="278"/>
      <c r="F66" s="278"/>
      <c r="G66" s="278"/>
      <c r="H66" s="278"/>
      <c r="I66" s="278"/>
      <c r="J66" s="278"/>
      <c r="K66" s="290"/>
      <c r="L66" s="320"/>
      <c r="M66" s="321"/>
      <c r="N66" s="321"/>
      <c r="O66" s="321"/>
      <c r="P66" s="321"/>
      <c r="Q66" s="321"/>
      <c r="R66" s="321"/>
      <c r="S66" s="321"/>
      <c r="T66" s="321"/>
      <c r="U66" s="321"/>
      <c r="V66" s="321"/>
      <c r="W66" s="321"/>
      <c r="X66" s="321"/>
      <c r="Y66" s="321"/>
      <c r="Z66" s="321"/>
      <c r="AA66" s="321"/>
      <c r="AB66" s="321"/>
      <c r="AC66" s="321"/>
      <c r="AD66" s="321"/>
      <c r="AE66" s="321"/>
      <c r="AF66" s="321"/>
      <c r="AG66" s="321"/>
      <c r="AH66" s="321"/>
      <c r="AI66" s="321"/>
      <c r="AJ66" s="321"/>
      <c r="AK66" s="321"/>
      <c r="AL66" s="321"/>
      <c r="AM66" s="321"/>
      <c r="AN66" s="321"/>
      <c r="AO66" s="321"/>
      <c r="AP66" s="321"/>
      <c r="AQ66" s="321"/>
      <c r="AR66" s="321"/>
      <c r="AS66" s="321"/>
      <c r="AT66" s="321"/>
      <c r="AU66" s="321"/>
      <c r="AV66" s="321"/>
      <c r="AW66" s="321"/>
      <c r="AX66" s="321"/>
      <c r="AY66" s="321"/>
      <c r="AZ66" s="321"/>
      <c r="BA66" s="321"/>
      <c r="BB66" s="321"/>
      <c r="BC66" s="322"/>
      <c r="BD66" s="296"/>
      <c r="BE66" s="289"/>
      <c r="BF66" s="278"/>
      <c r="BG66" s="278"/>
      <c r="BH66" s="278"/>
      <c r="BI66" s="278"/>
      <c r="BJ66" s="278"/>
      <c r="BK66" s="278"/>
      <c r="BL66" s="278"/>
    </row>
    <row r="67" spans="1:64" ht="15.95" customHeight="1" x14ac:dyDescent="0.2">
      <c r="A67" s="277">
        <v>4</v>
      </c>
      <c r="B67" s="278"/>
      <c r="C67" s="278"/>
      <c r="D67" s="278"/>
      <c r="E67" s="278"/>
      <c r="F67" s="278"/>
      <c r="G67" s="278"/>
      <c r="H67" s="278"/>
      <c r="I67" s="278"/>
      <c r="J67" s="278"/>
      <c r="K67" s="323"/>
      <c r="L67" s="320"/>
      <c r="M67" s="321"/>
      <c r="N67" s="321"/>
      <c r="O67" s="321"/>
      <c r="P67" s="321"/>
      <c r="Q67" s="321"/>
      <c r="R67" s="321"/>
      <c r="S67" s="321"/>
      <c r="T67" s="321"/>
      <c r="U67" s="321"/>
      <c r="V67" s="321"/>
      <c r="W67" s="321"/>
      <c r="X67" s="321"/>
      <c r="Y67" s="321"/>
      <c r="Z67" s="321"/>
      <c r="AA67" s="321"/>
      <c r="AB67" s="321"/>
      <c r="AC67" s="321"/>
      <c r="AD67" s="321"/>
      <c r="AE67" s="321"/>
      <c r="AF67" s="321"/>
      <c r="AG67" s="321"/>
      <c r="AH67" s="321"/>
      <c r="AI67" s="321"/>
      <c r="AJ67" s="321"/>
      <c r="AK67" s="321"/>
      <c r="AL67" s="321"/>
      <c r="AM67" s="321"/>
      <c r="AN67" s="321"/>
      <c r="AO67" s="321"/>
      <c r="AP67" s="321"/>
      <c r="AQ67" s="321"/>
      <c r="AR67" s="321"/>
      <c r="AS67" s="321"/>
      <c r="AT67" s="321"/>
      <c r="AU67" s="321"/>
      <c r="AV67" s="321"/>
      <c r="AW67" s="321"/>
      <c r="AX67" s="321"/>
      <c r="AY67" s="321"/>
      <c r="AZ67" s="321"/>
      <c r="BA67" s="321"/>
      <c r="BB67" s="321"/>
      <c r="BC67" s="322"/>
      <c r="BD67" s="296"/>
      <c r="BE67" s="289"/>
      <c r="BF67" s="278"/>
      <c r="BG67" s="278"/>
      <c r="BH67" s="278"/>
      <c r="BI67" s="278"/>
      <c r="BJ67" s="278"/>
      <c r="BK67" s="278"/>
      <c r="BL67" s="278"/>
    </row>
    <row r="68" spans="1:64" ht="15.95" customHeight="1" x14ac:dyDescent="0.2">
      <c r="A68" s="277">
        <v>4</v>
      </c>
      <c r="B68" s="278"/>
      <c r="C68" s="278"/>
      <c r="D68" s="278"/>
      <c r="E68" s="278"/>
      <c r="F68" s="278"/>
      <c r="G68" s="278"/>
      <c r="H68" s="278"/>
      <c r="I68" s="278"/>
      <c r="J68" s="278"/>
      <c r="K68" s="323"/>
      <c r="L68" s="320"/>
      <c r="M68" s="321"/>
      <c r="N68" s="321"/>
      <c r="O68" s="321"/>
      <c r="P68" s="321"/>
      <c r="Q68" s="321"/>
      <c r="R68" s="321"/>
      <c r="S68" s="321"/>
      <c r="T68" s="321"/>
      <c r="U68" s="321"/>
      <c r="V68" s="321"/>
      <c r="W68" s="321"/>
      <c r="X68" s="321"/>
      <c r="Y68" s="321"/>
      <c r="Z68" s="321"/>
      <c r="AA68" s="321"/>
      <c r="AB68" s="321"/>
      <c r="AC68" s="321"/>
      <c r="AD68" s="321"/>
      <c r="AE68" s="321"/>
      <c r="AF68" s="321"/>
      <c r="AG68" s="321"/>
      <c r="AH68" s="321"/>
      <c r="AI68" s="321"/>
      <c r="AJ68" s="321"/>
      <c r="AK68" s="321"/>
      <c r="AL68" s="321"/>
      <c r="AM68" s="321"/>
      <c r="AN68" s="321"/>
      <c r="AO68" s="321"/>
      <c r="AP68" s="321"/>
      <c r="AQ68" s="321"/>
      <c r="AR68" s="321"/>
      <c r="AS68" s="321"/>
      <c r="AT68" s="321"/>
      <c r="AU68" s="321"/>
      <c r="AV68" s="321"/>
      <c r="AW68" s="321"/>
      <c r="AX68" s="321"/>
      <c r="AY68" s="321"/>
      <c r="AZ68" s="321"/>
      <c r="BA68" s="321"/>
      <c r="BB68" s="321"/>
      <c r="BC68" s="322"/>
      <c r="BD68" s="325"/>
      <c r="BE68" s="326"/>
      <c r="BF68" s="278"/>
      <c r="BG68" s="278"/>
      <c r="BH68" s="278"/>
      <c r="BI68" s="278"/>
      <c r="BJ68" s="278"/>
      <c r="BK68" s="278"/>
      <c r="BL68" s="278"/>
    </row>
    <row r="69" spans="1:64" ht="22.9" customHeight="1" x14ac:dyDescent="0.2">
      <c r="A69" s="277">
        <v>5</v>
      </c>
      <c r="B69" s="278"/>
      <c r="C69" s="284"/>
      <c r="D69" s="284"/>
      <c r="E69" s="284"/>
      <c r="F69" s="284"/>
      <c r="G69" s="284"/>
      <c r="H69" s="284"/>
      <c r="I69" s="284"/>
      <c r="J69" s="327"/>
      <c r="K69" s="328"/>
      <c r="L69" s="329"/>
      <c r="M69" s="329"/>
      <c r="N69" s="329"/>
      <c r="O69" s="329"/>
      <c r="P69" s="329"/>
      <c r="Q69" s="329"/>
      <c r="R69" s="329"/>
      <c r="S69" s="329"/>
      <c r="T69" s="329"/>
      <c r="U69" s="329"/>
      <c r="V69" s="329"/>
      <c r="W69" s="329"/>
      <c r="X69" s="329"/>
      <c r="Y69" s="329"/>
      <c r="Z69" s="329"/>
      <c r="AA69" s="329"/>
      <c r="AB69" s="329"/>
      <c r="AC69" s="329"/>
      <c r="AD69" s="329"/>
      <c r="AE69" s="329"/>
      <c r="AF69" s="329"/>
      <c r="AG69" s="329"/>
      <c r="AH69" s="329"/>
      <c r="AI69" s="329"/>
      <c r="AJ69" s="329"/>
      <c r="AK69" s="329"/>
      <c r="AL69" s="329"/>
      <c r="AM69" s="329"/>
      <c r="AN69" s="329"/>
      <c r="AO69" s="329"/>
      <c r="AP69" s="329"/>
      <c r="AQ69" s="329"/>
      <c r="AR69" s="329"/>
      <c r="AS69" s="329"/>
      <c r="AT69" s="329"/>
      <c r="AU69" s="329"/>
      <c r="AV69" s="329"/>
      <c r="AW69" s="329"/>
      <c r="AX69" s="329"/>
      <c r="AY69" s="329"/>
      <c r="AZ69" s="329"/>
      <c r="BA69" s="329"/>
      <c r="BB69" s="329"/>
      <c r="BC69" s="329"/>
      <c r="BD69" s="330"/>
      <c r="BE69" s="284"/>
      <c r="BF69" s="284"/>
      <c r="BG69" s="284"/>
      <c r="BH69" s="284"/>
      <c r="BI69" s="284"/>
      <c r="BJ69" s="284"/>
      <c r="BK69" s="284"/>
      <c r="BL69" s="284"/>
    </row>
    <row r="70" spans="1:64" ht="11.25" customHeight="1" x14ac:dyDescent="0.2">
      <c r="A70" s="277">
        <v>3</v>
      </c>
      <c r="B70" s="278"/>
      <c r="C70" s="278"/>
      <c r="D70" s="278"/>
      <c r="E70" s="278"/>
      <c r="F70" s="278"/>
      <c r="G70" s="278"/>
      <c r="H70" s="278"/>
      <c r="I70" s="278"/>
      <c r="J70" s="278"/>
      <c r="K70" s="285"/>
      <c r="L70" s="286"/>
      <c r="M70" s="287"/>
      <c r="N70" s="287"/>
      <c r="O70" s="287"/>
      <c r="P70" s="287"/>
      <c r="Q70" s="287"/>
      <c r="R70" s="287"/>
      <c r="S70" s="287"/>
      <c r="T70" s="287"/>
      <c r="U70" s="287"/>
      <c r="V70" s="287"/>
      <c r="W70" s="287"/>
      <c r="X70" s="287"/>
      <c r="Y70" s="287"/>
      <c r="Z70" s="287"/>
      <c r="AA70" s="287"/>
      <c r="AB70" s="287"/>
      <c r="AC70" s="287"/>
      <c r="AD70" s="287"/>
      <c r="AE70" s="287"/>
      <c r="AF70" s="287"/>
      <c r="AG70" s="287"/>
      <c r="AH70" s="287"/>
      <c r="AI70" s="287"/>
      <c r="AJ70" s="287"/>
      <c r="AK70" s="287"/>
      <c r="AL70" s="287"/>
      <c r="AM70" s="287"/>
      <c r="AN70" s="287"/>
      <c r="AO70" s="287"/>
      <c r="AP70" s="287"/>
      <c r="AQ70" s="287"/>
      <c r="AR70" s="287"/>
      <c r="AS70" s="287"/>
      <c r="AT70" s="287"/>
      <c r="AU70" s="287"/>
      <c r="AV70" s="287"/>
      <c r="AW70" s="287"/>
      <c r="AX70" s="287"/>
      <c r="AY70" s="287"/>
      <c r="AZ70" s="287"/>
      <c r="BA70" s="287"/>
      <c r="BB70" s="287"/>
      <c r="BC70" s="286"/>
      <c r="BD70" s="288"/>
      <c r="BE70" s="289"/>
      <c r="BF70" s="278"/>
      <c r="BG70" s="278"/>
      <c r="BH70" s="278"/>
      <c r="BI70" s="278"/>
      <c r="BJ70" s="278"/>
      <c r="BK70" s="278"/>
      <c r="BL70" s="278"/>
    </row>
    <row r="71" spans="1:64" ht="15.95" customHeight="1" x14ac:dyDescent="0.2">
      <c r="A71" s="277">
        <v>4</v>
      </c>
      <c r="B71" s="278"/>
      <c r="C71" s="278"/>
      <c r="D71" s="278"/>
      <c r="E71" s="278"/>
      <c r="F71" s="278"/>
      <c r="G71" s="278"/>
      <c r="H71" s="278"/>
      <c r="I71" s="278"/>
      <c r="J71" s="278"/>
      <c r="K71" s="290"/>
      <c r="L71" s="289"/>
      <c r="M71" s="291" t="s">
        <v>233</v>
      </c>
      <c r="N71" s="292"/>
      <c r="O71" s="292"/>
      <c r="P71" s="292"/>
      <c r="Q71" s="292"/>
      <c r="R71" s="292"/>
      <c r="S71" s="292"/>
      <c r="T71" s="292"/>
      <c r="U71" s="292"/>
      <c r="V71" s="292"/>
      <c r="W71" s="292"/>
      <c r="X71" s="292"/>
      <c r="Y71" s="292"/>
      <c r="Z71" s="292"/>
      <c r="AA71" s="292"/>
      <c r="AB71" s="292"/>
      <c r="AC71" s="292"/>
      <c r="AD71" s="293" t="s">
        <v>351</v>
      </c>
      <c r="AE71" s="294"/>
      <c r="AF71" s="294"/>
      <c r="AG71" s="294"/>
      <c r="AH71" s="294"/>
      <c r="AI71" s="294"/>
      <c r="AJ71" s="294"/>
      <c r="AK71" s="294"/>
      <c r="AL71" s="291" t="s">
        <v>352</v>
      </c>
      <c r="AM71" s="292"/>
      <c r="AN71" s="292"/>
      <c r="AO71" s="292"/>
      <c r="AP71" s="292"/>
      <c r="AQ71" s="292"/>
      <c r="AR71" s="292"/>
      <c r="AS71" s="292"/>
      <c r="AT71" s="292"/>
      <c r="AU71" s="292"/>
      <c r="AV71" s="292"/>
      <c r="AW71" s="292"/>
      <c r="AX71" s="292"/>
      <c r="AY71" s="292"/>
      <c r="AZ71" s="292"/>
      <c r="BA71" s="292"/>
      <c r="BB71" s="292"/>
      <c r="BC71" s="289"/>
      <c r="BD71" s="296"/>
      <c r="BE71" s="289"/>
      <c r="BF71" s="278"/>
      <c r="BG71" s="278"/>
      <c r="BH71" s="278"/>
      <c r="BI71" s="278"/>
      <c r="BJ71" s="278"/>
      <c r="BK71" s="278"/>
      <c r="BL71" s="278"/>
    </row>
    <row r="72" spans="1:64" ht="15.95" customHeight="1" x14ac:dyDescent="0.2">
      <c r="A72" s="277">
        <v>4</v>
      </c>
      <c r="B72" s="278"/>
      <c r="C72" s="278"/>
      <c r="D72" s="278"/>
      <c r="E72" s="278"/>
      <c r="F72" s="278"/>
      <c r="G72" s="278"/>
      <c r="H72" s="278"/>
      <c r="I72" s="278"/>
      <c r="J72" s="278"/>
      <c r="K72" s="290"/>
      <c r="L72" s="289"/>
      <c r="M72" s="292"/>
      <c r="N72" s="292"/>
      <c r="O72" s="292"/>
      <c r="P72" s="292"/>
      <c r="Q72" s="292"/>
      <c r="R72" s="292"/>
      <c r="S72" s="292"/>
      <c r="T72" s="292"/>
      <c r="U72" s="292"/>
      <c r="V72" s="292"/>
      <c r="W72" s="292"/>
      <c r="X72" s="292"/>
      <c r="Y72" s="292"/>
      <c r="Z72" s="292"/>
      <c r="AA72" s="292"/>
      <c r="AB72" s="292"/>
      <c r="AC72" s="292"/>
      <c r="AD72" s="294"/>
      <c r="AE72" s="294"/>
      <c r="AF72" s="294"/>
      <c r="AG72" s="294"/>
      <c r="AH72" s="294"/>
      <c r="AI72" s="294"/>
      <c r="AJ72" s="294"/>
      <c r="AK72" s="294"/>
      <c r="AL72" s="292"/>
      <c r="AM72" s="292"/>
      <c r="AN72" s="292"/>
      <c r="AO72" s="292"/>
      <c r="AP72" s="292"/>
      <c r="AQ72" s="292"/>
      <c r="AR72" s="292"/>
      <c r="AS72" s="292"/>
      <c r="AT72" s="292"/>
      <c r="AU72" s="292"/>
      <c r="AV72" s="292"/>
      <c r="AW72" s="292"/>
      <c r="AX72" s="292"/>
      <c r="AY72" s="292"/>
      <c r="AZ72" s="292"/>
      <c r="BA72" s="292"/>
      <c r="BB72" s="292"/>
      <c r="BC72" s="289"/>
      <c r="BD72" s="296"/>
      <c r="BE72" s="289"/>
      <c r="BF72" s="278"/>
      <c r="BG72" s="278"/>
      <c r="BH72" s="278"/>
      <c r="BI72" s="278"/>
      <c r="BJ72" s="278"/>
      <c r="BK72" s="278"/>
      <c r="BL72" s="278"/>
    </row>
    <row r="73" spans="1:64" ht="15.95" customHeight="1" x14ac:dyDescent="0.2">
      <c r="A73" s="277">
        <v>4</v>
      </c>
      <c r="B73" s="278"/>
      <c r="C73" s="278"/>
      <c r="D73" s="278"/>
      <c r="E73" s="278"/>
      <c r="F73" s="278"/>
      <c r="G73" s="278"/>
      <c r="H73" s="278"/>
      <c r="I73" s="278"/>
      <c r="J73" s="278"/>
      <c r="K73" s="290"/>
      <c r="L73" s="289"/>
      <c r="M73" s="292"/>
      <c r="N73" s="292"/>
      <c r="O73" s="292"/>
      <c r="P73" s="292"/>
      <c r="Q73" s="292"/>
      <c r="R73" s="292"/>
      <c r="S73" s="292"/>
      <c r="T73" s="292"/>
      <c r="U73" s="292"/>
      <c r="V73" s="292"/>
      <c r="W73" s="292"/>
      <c r="X73" s="292"/>
      <c r="Y73" s="292"/>
      <c r="Z73" s="292"/>
      <c r="AA73" s="292"/>
      <c r="AB73" s="292"/>
      <c r="AC73" s="292"/>
      <c r="AD73" s="294"/>
      <c r="AE73" s="294"/>
      <c r="AF73" s="294"/>
      <c r="AG73" s="294"/>
      <c r="AH73" s="294"/>
      <c r="AI73" s="294"/>
      <c r="AJ73" s="294"/>
      <c r="AK73" s="294"/>
      <c r="AL73" s="292"/>
      <c r="AM73" s="292"/>
      <c r="AN73" s="292"/>
      <c r="AO73" s="292"/>
      <c r="AP73" s="292"/>
      <c r="AQ73" s="292"/>
      <c r="AR73" s="292"/>
      <c r="AS73" s="292"/>
      <c r="AT73" s="292"/>
      <c r="AU73" s="292"/>
      <c r="AV73" s="292"/>
      <c r="AW73" s="292"/>
      <c r="AX73" s="292"/>
      <c r="AY73" s="292"/>
      <c r="AZ73" s="292"/>
      <c r="BA73" s="292"/>
      <c r="BB73" s="292"/>
      <c r="BC73" s="326"/>
      <c r="BD73" s="296"/>
      <c r="BE73" s="289"/>
      <c r="BF73" s="278"/>
      <c r="BG73" s="278"/>
      <c r="BH73" s="278"/>
      <c r="BI73" s="278"/>
      <c r="BJ73" s="278"/>
      <c r="BK73" s="278"/>
      <c r="BL73" s="278"/>
    </row>
    <row r="74" spans="1:64" ht="15.95" customHeight="1" x14ac:dyDescent="0.2">
      <c r="A74" s="277">
        <v>4</v>
      </c>
      <c r="B74" s="278"/>
      <c r="C74" s="278"/>
      <c r="D74" s="278"/>
      <c r="E74" s="278"/>
      <c r="F74" s="278"/>
      <c r="G74" s="278"/>
      <c r="H74" s="278"/>
      <c r="I74" s="278"/>
      <c r="J74" s="278"/>
      <c r="K74" s="290"/>
      <c r="L74" s="289"/>
      <c r="M74" s="292"/>
      <c r="N74" s="292"/>
      <c r="O74" s="292"/>
      <c r="P74" s="292"/>
      <c r="Q74" s="292"/>
      <c r="R74" s="292"/>
      <c r="S74" s="292"/>
      <c r="T74" s="292"/>
      <c r="U74" s="292"/>
      <c r="V74" s="292"/>
      <c r="W74" s="292"/>
      <c r="X74" s="292"/>
      <c r="Y74" s="292"/>
      <c r="Z74" s="292"/>
      <c r="AA74" s="292"/>
      <c r="AB74" s="292"/>
      <c r="AC74" s="292"/>
      <c r="AD74" s="294"/>
      <c r="AE74" s="294"/>
      <c r="AF74" s="294"/>
      <c r="AG74" s="294"/>
      <c r="AH74" s="294"/>
      <c r="AI74" s="294"/>
      <c r="AJ74" s="294"/>
      <c r="AK74" s="294"/>
      <c r="AL74" s="292"/>
      <c r="AM74" s="292"/>
      <c r="AN74" s="292"/>
      <c r="AO74" s="292"/>
      <c r="AP74" s="292"/>
      <c r="AQ74" s="292"/>
      <c r="AR74" s="292"/>
      <c r="AS74" s="292"/>
      <c r="AT74" s="292"/>
      <c r="AU74" s="292"/>
      <c r="AV74" s="292"/>
      <c r="AW74" s="292"/>
      <c r="AX74" s="292"/>
      <c r="AY74" s="292"/>
      <c r="AZ74" s="292"/>
      <c r="BA74" s="292"/>
      <c r="BB74" s="292"/>
      <c r="BC74" s="326"/>
      <c r="BD74" s="296"/>
      <c r="BE74" s="289"/>
      <c r="BF74" s="278"/>
      <c r="BG74" s="278"/>
      <c r="BH74" s="278"/>
      <c r="BI74" s="278"/>
      <c r="BJ74" s="278"/>
      <c r="BK74" s="278"/>
      <c r="BL74" s="278"/>
    </row>
    <row r="75" spans="1:64" ht="15.95" customHeight="1" x14ac:dyDescent="0.2">
      <c r="A75" s="277">
        <v>4</v>
      </c>
      <c r="B75" s="278"/>
      <c r="C75" s="278"/>
      <c r="D75" s="278"/>
      <c r="E75" s="278"/>
      <c r="F75" s="278"/>
      <c r="G75" s="278"/>
      <c r="H75" s="278"/>
      <c r="I75" s="278"/>
      <c r="J75" s="278"/>
      <c r="K75" s="290"/>
      <c r="L75" s="289"/>
      <c r="M75" s="292"/>
      <c r="N75" s="292"/>
      <c r="O75" s="292"/>
      <c r="P75" s="292"/>
      <c r="Q75" s="292"/>
      <c r="R75" s="292"/>
      <c r="S75" s="292"/>
      <c r="T75" s="292"/>
      <c r="U75" s="292"/>
      <c r="V75" s="292"/>
      <c r="W75" s="292"/>
      <c r="X75" s="292"/>
      <c r="Y75" s="292"/>
      <c r="Z75" s="292"/>
      <c r="AA75" s="292"/>
      <c r="AB75" s="292"/>
      <c r="AC75" s="292"/>
      <c r="AD75" s="294"/>
      <c r="AE75" s="294"/>
      <c r="AF75" s="294"/>
      <c r="AG75" s="294"/>
      <c r="AH75" s="294"/>
      <c r="AI75" s="294"/>
      <c r="AJ75" s="294"/>
      <c r="AK75" s="294"/>
      <c r="AL75" s="292"/>
      <c r="AM75" s="292"/>
      <c r="AN75" s="292"/>
      <c r="AO75" s="292"/>
      <c r="AP75" s="292"/>
      <c r="AQ75" s="292"/>
      <c r="AR75" s="292"/>
      <c r="AS75" s="292"/>
      <c r="AT75" s="292"/>
      <c r="AU75" s="292"/>
      <c r="AV75" s="292"/>
      <c r="AW75" s="292"/>
      <c r="AX75" s="292"/>
      <c r="AY75" s="292"/>
      <c r="AZ75" s="292"/>
      <c r="BA75" s="292"/>
      <c r="BB75" s="292"/>
      <c r="BC75" s="326"/>
      <c r="BD75" s="296"/>
      <c r="BE75" s="289"/>
      <c r="BF75" s="278"/>
      <c r="BG75" s="278"/>
      <c r="BH75" s="278"/>
      <c r="BI75" s="278"/>
      <c r="BJ75" s="278"/>
      <c r="BK75" s="278"/>
      <c r="BL75" s="278"/>
    </row>
    <row r="76" spans="1:64" ht="15.95" customHeight="1" x14ac:dyDescent="0.2">
      <c r="A76" s="277">
        <v>4</v>
      </c>
      <c r="B76" s="278"/>
      <c r="C76" s="278"/>
      <c r="D76" s="278"/>
      <c r="E76" s="278"/>
      <c r="F76" s="278"/>
      <c r="G76" s="278"/>
      <c r="H76" s="278"/>
      <c r="I76" s="278"/>
      <c r="J76" s="278"/>
      <c r="K76" s="290"/>
      <c r="L76" s="326"/>
      <c r="M76" s="299" t="s">
        <v>173</v>
      </c>
      <c r="N76" s="300"/>
      <c r="O76" s="300"/>
      <c r="P76" s="300"/>
      <c r="Q76" s="300"/>
      <c r="R76" s="300"/>
      <c r="S76" s="301" t="s">
        <v>237</v>
      </c>
      <c r="T76" s="300"/>
      <c r="U76" s="300"/>
      <c r="V76" s="300"/>
      <c r="W76" s="300"/>
      <c r="X76" s="300"/>
      <c r="Y76" s="302" t="s">
        <v>238</v>
      </c>
      <c r="Z76" s="300"/>
      <c r="AA76" s="300"/>
      <c r="AB76" s="300"/>
      <c r="AC76" s="300"/>
      <c r="AD76" s="300"/>
      <c r="AE76" s="303" t="s">
        <v>239</v>
      </c>
      <c r="AF76" s="300"/>
      <c r="AG76" s="300"/>
      <c r="AH76" s="300"/>
      <c r="AI76" s="300"/>
      <c r="AJ76" s="300"/>
      <c r="AK76" s="304" t="s">
        <v>240</v>
      </c>
      <c r="AL76" s="300"/>
      <c r="AM76" s="300"/>
      <c r="AN76" s="300"/>
      <c r="AO76" s="300"/>
      <c r="AP76" s="300"/>
      <c r="AQ76" s="305" t="s">
        <v>241</v>
      </c>
      <c r="AR76" s="306"/>
      <c r="AS76" s="306"/>
      <c r="AT76" s="306"/>
      <c r="AU76" s="306"/>
      <c r="AV76" s="306"/>
      <c r="AW76" s="307" t="s">
        <v>242</v>
      </c>
      <c r="AX76" s="308"/>
      <c r="AY76" s="308"/>
      <c r="AZ76" s="308"/>
      <c r="BA76" s="308"/>
      <c r="BB76" s="308"/>
      <c r="BC76" s="326"/>
      <c r="BD76" s="296"/>
      <c r="BE76" s="289"/>
      <c r="BF76" s="278"/>
      <c r="BG76" s="278"/>
      <c r="BH76" s="278"/>
      <c r="BI76" s="278"/>
      <c r="BJ76" s="278"/>
      <c r="BK76" s="278"/>
      <c r="BL76" s="278"/>
    </row>
    <row r="77" spans="1:64" ht="15.95" customHeight="1" x14ac:dyDescent="0.2">
      <c r="A77" s="277">
        <v>4</v>
      </c>
      <c r="B77" s="278"/>
      <c r="C77" s="278"/>
      <c r="D77" s="278"/>
      <c r="E77" s="278"/>
      <c r="F77" s="278"/>
      <c r="G77" s="278"/>
      <c r="H77" s="278"/>
      <c r="I77" s="278"/>
      <c r="J77" s="278"/>
      <c r="K77" s="290"/>
      <c r="L77" s="289"/>
      <c r="M77" s="300"/>
      <c r="N77" s="300"/>
      <c r="O77" s="300"/>
      <c r="P77" s="300"/>
      <c r="Q77" s="300"/>
      <c r="R77" s="300"/>
      <c r="S77" s="300"/>
      <c r="T77" s="300"/>
      <c r="U77" s="300"/>
      <c r="V77" s="300"/>
      <c r="W77" s="300"/>
      <c r="X77" s="300"/>
      <c r="Y77" s="300"/>
      <c r="Z77" s="300"/>
      <c r="AA77" s="300"/>
      <c r="AB77" s="300"/>
      <c r="AC77" s="300"/>
      <c r="AD77" s="300"/>
      <c r="AE77" s="300"/>
      <c r="AF77" s="300"/>
      <c r="AG77" s="300"/>
      <c r="AH77" s="300"/>
      <c r="AI77" s="300"/>
      <c r="AJ77" s="300"/>
      <c r="AK77" s="300"/>
      <c r="AL77" s="300"/>
      <c r="AM77" s="300"/>
      <c r="AN77" s="300"/>
      <c r="AO77" s="300"/>
      <c r="AP77" s="300"/>
      <c r="AQ77" s="306"/>
      <c r="AR77" s="306"/>
      <c r="AS77" s="306"/>
      <c r="AT77" s="306"/>
      <c r="AU77" s="306"/>
      <c r="AV77" s="306"/>
      <c r="AW77" s="308"/>
      <c r="AX77" s="308"/>
      <c r="AY77" s="308"/>
      <c r="AZ77" s="308"/>
      <c r="BA77" s="308"/>
      <c r="BB77" s="308"/>
      <c r="BC77" s="326"/>
      <c r="BD77" s="296"/>
      <c r="BE77" s="289"/>
      <c r="BF77" s="278"/>
      <c r="BG77" s="278"/>
      <c r="BH77" s="278"/>
      <c r="BI77" s="278"/>
      <c r="BJ77" s="278"/>
      <c r="BK77" s="278"/>
      <c r="BL77" s="278"/>
    </row>
    <row r="78" spans="1:64" ht="15.95" customHeight="1" x14ac:dyDescent="0.2">
      <c r="A78" s="277">
        <v>4</v>
      </c>
      <c r="B78" s="278"/>
      <c r="C78" s="278"/>
      <c r="D78" s="278"/>
      <c r="E78" s="278"/>
      <c r="F78" s="278"/>
      <c r="G78" s="278"/>
      <c r="H78" s="278"/>
      <c r="I78" s="278"/>
      <c r="J78" s="278"/>
      <c r="K78" s="290"/>
      <c r="L78" s="289"/>
      <c r="M78" s="309" t="s">
        <v>353</v>
      </c>
      <c r="N78" s="309"/>
      <c r="O78" s="309"/>
      <c r="P78" s="310"/>
      <c r="Q78" s="310"/>
      <c r="R78" s="310"/>
      <c r="S78" s="309" t="e">
        <f>M78+1</f>
        <v>#VALUE!</v>
      </c>
      <c r="T78" s="310"/>
      <c r="U78" s="310"/>
      <c r="V78" s="310"/>
      <c r="W78" s="310"/>
      <c r="X78" s="310"/>
      <c r="Y78" s="309" t="e">
        <f>S78+1</f>
        <v>#VALUE!</v>
      </c>
      <c r="Z78" s="310"/>
      <c r="AA78" s="310"/>
      <c r="AB78" s="310"/>
      <c r="AC78" s="310"/>
      <c r="AD78" s="310"/>
      <c r="AE78" s="309" t="e">
        <f>Y78+1</f>
        <v>#VALUE!</v>
      </c>
      <c r="AF78" s="310"/>
      <c r="AG78" s="310"/>
      <c r="AH78" s="310"/>
      <c r="AI78" s="310"/>
      <c r="AJ78" s="310"/>
      <c r="AK78" s="309" t="e">
        <f>AE78+1</f>
        <v>#VALUE!</v>
      </c>
      <c r="AL78" s="310"/>
      <c r="AM78" s="310"/>
      <c r="AN78" s="310"/>
      <c r="AO78" s="310"/>
      <c r="AP78" s="310"/>
      <c r="AQ78" s="309" t="e">
        <f>AK78+1</f>
        <v>#VALUE!</v>
      </c>
      <c r="AR78" s="310"/>
      <c r="AS78" s="310"/>
      <c r="AT78" s="310"/>
      <c r="AU78" s="310"/>
      <c r="AV78" s="310"/>
      <c r="AW78" s="311" t="e">
        <f>AQ78+1</f>
        <v>#VALUE!</v>
      </c>
      <c r="AX78" s="312"/>
      <c r="AY78" s="312"/>
      <c r="AZ78" s="312"/>
      <c r="BA78" s="312"/>
      <c r="BB78" s="312"/>
      <c r="BC78" s="326"/>
      <c r="BD78" s="296"/>
      <c r="BE78" s="289"/>
      <c r="BF78" s="278"/>
      <c r="BG78" s="278"/>
      <c r="BH78" s="278"/>
      <c r="BI78" s="278"/>
      <c r="BJ78" s="278"/>
      <c r="BK78" s="278"/>
      <c r="BL78" s="278"/>
    </row>
    <row r="79" spans="1:64" ht="15.95" customHeight="1" x14ac:dyDescent="0.2">
      <c r="A79" s="277">
        <v>4</v>
      </c>
      <c r="B79" s="278"/>
      <c r="C79" s="278"/>
      <c r="D79" s="278"/>
      <c r="E79" s="278"/>
      <c r="F79" s="278"/>
      <c r="G79" s="278"/>
      <c r="H79" s="278"/>
      <c r="I79" s="278"/>
      <c r="J79" s="278"/>
      <c r="K79" s="290"/>
      <c r="L79" s="289"/>
      <c r="M79" s="309"/>
      <c r="N79" s="309"/>
      <c r="O79" s="309"/>
      <c r="P79" s="310"/>
      <c r="Q79" s="310"/>
      <c r="R79" s="310"/>
      <c r="S79" s="310"/>
      <c r="T79" s="310"/>
      <c r="U79" s="310"/>
      <c r="V79" s="310"/>
      <c r="W79" s="310"/>
      <c r="X79" s="310"/>
      <c r="Y79" s="310"/>
      <c r="Z79" s="310"/>
      <c r="AA79" s="310"/>
      <c r="AB79" s="310"/>
      <c r="AC79" s="310"/>
      <c r="AD79" s="310"/>
      <c r="AE79" s="310"/>
      <c r="AF79" s="310"/>
      <c r="AG79" s="310"/>
      <c r="AH79" s="310"/>
      <c r="AI79" s="310"/>
      <c r="AJ79" s="310"/>
      <c r="AK79" s="310"/>
      <c r="AL79" s="310"/>
      <c r="AM79" s="310"/>
      <c r="AN79" s="310"/>
      <c r="AO79" s="310"/>
      <c r="AP79" s="310"/>
      <c r="AQ79" s="310"/>
      <c r="AR79" s="310"/>
      <c r="AS79" s="310"/>
      <c r="AT79" s="310"/>
      <c r="AU79" s="310"/>
      <c r="AV79" s="310"/>
      <c r="AW79" s="312"/>
      <c r="AX79" s="312"/>
      <c r="AY79" s="312"/>
      <c r="AZ79" s="312"/>
      <c r="BA79" s="312"/>
      <c r="BB79" s="312"/>
      <c r="BC79" s="326"/>
      <c r="BD79" s="296"/>
      <c r="BE79" s="289"/>
      <c r="BF79" s="278"/>
      <c r="BG79" s="278"/>
      <c r="BH79" s="278"/>
      <c r="BI79" s="278"/>
      <c r="BJ79" s="278"/>
      <c r="BK79" s="278"/>
      <c r="BL79" s="278"/>
    </row>
    <row r="80" spans="1:64" ht="15.95" customHeight="1" x14ac:dyDescent="0.2">
      <c r="A80" s="277">
        <v>4</v>
      </c>
      <c r="B80" s="278"/>
      <c r="C80" s="278"/>
      <c r="D80" s="278"/>
      <c r="E80" s="278"/>
      <c r="F80" s="278"/>
      <c r="G80" s="278"/>
      <c r="H80" s="278"/>
      <c r="I80" s="278"/>
      <c r="J80" s="278"/>
      <c r="K80" s="290"/>
      <c r="L80" s="289"/>
      <c r="M80" s="309"/>
      <c r="N80" s="309"/>
      <c r="O80" s="309"/>
      <c r="P80" s="310"/>
      <c r="Q80" s="310"/>
      <c r="R80" s="310"/>
      <c r="S80" s="310"/>
      <c r="T80" s="310"/>
      <c r="U80" s="310"/>
      <c r="V80" s="310"/>
      <c r="W80" s="310"/>
      <c r="X80" s="310"/>
      <c r="Y80" s="310"/>
      <c r="Z80" s="310"/>
      <c r="AA80" s="310"/>
      <c r="AB80" s="310"/>
      <c r="AC80" s="310"/>
      <c r="AD80" s="310"/>
      <c r="AE80" s="310"/>
      <c r="AF80" s="310"/>
      <c r="AG80" s="310"/>
      <c r="AH80" s="310"/>
      <c r="AI80" s="310"/>
      <c r="AJ80" s="310"/>
      <c r="AK80" s="310"/>
      <c r="AL80" s="310"/>
      <c r="AM80" s="310"/>
      <c r="AN80" s="310"/>
      <c r="AO80" s="310"/>
      <c r="AP80" s="310"/>
      <c r="AQ80" s="310"/>
      <c r="AR80" s="310"/>
      <c r="AS80" s="310"/>
      <c r="AT80" s="310"/>
      <c r="AU80" s="310"/>
      <c r="AV80" s="310"/>
      <c r="AW80" s="312"/>
      <c r="AX80" s="312"/>
      <c r="AY80" s="312"/>
      <c r="AZ80" s="312"/>
      <c r="BA80" s="312"/>
      <c r="BB80" s="312"/>
      <c r="BC80" s="326"/>
      <c r="BD80" s="296"/>
      <c r="BE80" s="289"/>
      <c r="BF80" s="278"/>
      <c r="BG80" s="278"/>
      <c r="BH80" s="278"/>
      <c r="BI80" s="278"/>
      <c r="BJ80" s="278"/>
      <c r="BK80" s="278"/>
      <c r="BL80" s="278"/>
    </row>
    <row r="81" spans="1:64" ht="15.95" customHeight="1" x14ac:dyDescent="0.2">
      <c r="A81" s="277">
        <v>4</v>
      </c>
      <c r="B81" s="278"/>
      <c r="C81" s="278"/>
      <c r="D81" s="278"/>
      <c r="E81" s="278"/>
      <c r="F81" s="278"/>
      <c r="G81" s="278"/>
      <c r="H81" s="278"/>
      <c r="I81" s="278"/>
      <c r="J81" s="278"/>
      <c r="K81" s="290"/>
      <c r="L81" s="289"/>
      <c r="M81" s="313" t="e">
        <f>AW78+1</f>
        <v>#VALUE!</v>
      </c>
      <c r="N81" s="314"/>
      <c r="O81" s="314"/>
      <c r="P81" s="314"/>
      <c r="Q81" s="314"/>
      <c r="R81" s="314"/>
      <c r="S81" s="311" t="e">
        <f>M81+1</f>
        <v>#VALUE!</v>
      </c>
      <c r="T81" s="312"/>
      <c r="U81" s="312"/>
      <c r="V81" s="312"/>
      <c r="W81" s="312"/>
      <c r="X81" s="312"/>
      <c r="Y81" s="313" t="e">
        <f>S81+1</f>
        <v>#VALUE!</v>
      </c>
      <c r="Z81" s="314"/>
      <c r="AA81" s="314"/>
      <c r="AB81" s="314"/>
      <c r="AC81" s="314"/>
      <c r="AD81" s="314"/>
      <c r="AE81" s="313" t="e">
        <f>Y81+1</f>
        <v>#VALUE!</v>
      </c>
      <c r="AF81" s="314"/>
      <c r="AG81" s="314"/>
      <c r="AH81" s="314"/>
      <c r="AI81" s="314"/>
      <c r="AJ81" s="314"/>
      <c r="AK81" s="313" t="e">
        <f>AE81+1</f>
        <v>#VALUE!</v>
      </c>
      <c r="AL81" s="314"/>
      <c r="AM81" s="314"/>
      <c r="AN81" s="314"/>
      <c r="AO81" s="314"/>
      <c r="AP81" s="314"/>
      <c r="AQ81" s="315" t="e">
        <f>AK81+1</f>
        <v>#VALUE!</v>
      </c>
      <c r="AR81" s="316"/>
      <c r="AS81" s="316"/>
      <c r="AT81" s="316"/>
      <c r="AU81" s="316"/>
      <c r="AV81" s="316"/>
      <c r="AW81" s="311" t="e">
        <f>AQ81+1</f>
        <v>#VALUE!</v>
      </c>
      <c r="AX81" s="312"/>
      <c r="AY81" s="312"/>
      <c r="AZ81" s="312"/>
      <c r="BA81" s="312"/>
      <c r="BB81" s="312"/>
      <c r="BC81" s="326"/>
      <c r="BD81" s="296"/>
      <c r="BE81" s="289"/>
      <c r="BF81" s="278"/>
      <c r="BG81" s="278"/>
      <c r="BH81" s="278"/>
      <c r="BI81" s="278"/>
      <c r="BJ81" s="278"/>
      <c r="BK81" s="278"/>
      <c r="BL81" s="278"/>
    </row>
    <row r="82" spans="1:64" ht="15.95" customHeight="1" x14ac:dyDescent="0.2">
      <c r="A82" s="277">
        <v>4</v>
      </c>
      <c r="B82" s="278"/>
      <c r="C82" s="278"/>
      <c r="D82" s="278"/>
      <c r="E82" s="278"/>
      <c r="F82" s="278"/>
      <c r="G82" s="278"/>
      <c r="H82" s="278"/>
      <c r="I82" s="278"/>
      <c r="J82" s="278"/>
      <c r="K82" s="290"/>
      <c r="L82" s="289"/>
      <c r="M82" s="314"/>
      <c r="N82" s="314"/>
      <c r="O82" s="314"/>
      <c r="P82" s="314"/>
      <c r="Q82" s="314"/>
      <c r="R82" s="314"/>
      <c r="S82" s="312"/>
      <c r="T82" s="312"/>
      <c r="U82" s="312"/>
      <c r="V82" s="312"/>
      <c r="W82" s="312"/>
      <c r="X82" s="312"/>
      <c r="Y82" s="314"/>
      <c r="Z82" s="314"/>
      <c r="AA82" s="314"/>
      <c r="AB82" s="314"/>
      <c r="AC82" s="314"/>
      <c r="AD82" s="314"/>
      <c r="AE82" s="314"/>
      <c r="AF82" s="314"/>
      <c r="AG82" s="314"/>
      <c r="AH82" s="314"/>
      <c r="AI82" s="314"/>
      <c r="AJ82" s="314"/>
      <c r="AK82" s="314"/>
      <c r="AL82" s="314"/>
      <c r="AM82" s="314"/>
      <c r="AN82" s="314"/>
      <c r="AO82" s="314"/>
      <c r="AP82" s="314"/>
      <c r="AQ82" s="316"/>
      <c r="AR82" s="316"/>
      <c r="AS82" s="316"/>
      <c r="AT82" s="316"/>
      <c r="AU82" s="316"/>
      <c r="AV82" s="316"/>
      <c r="AW82" s="312"/>
      <c r="AX82" s="312"/>
      <c r="AY82" s="312"/>
      <c r="AZ82" s="312"/>
      <c r="BA82" s="312"/>
      <c r="BB82" s="312"/>
      <c r="BC82" s="289"/>
      <c r="BD82" s="296"/>
      <c r="BE82" s="289"/>
      <c r="BF82" s="278"/>
      <c r="BG82" s="278"/>
      <c r="BH82" s="278"/>
      <c r="BI82" s="278"/>
      <c r="BJ82" s="278"/>
      <c r="BK82" s="278"/>
      <c r="BL82" s="278"/>
    </row>
    <row r="83" spans="1:64" ht="15.95" customHeight="1" x14ac:dyDescent="0.2">
      <c r="A83" s="277">
        <v>4</v>
      </c>
      <c r="B83" s="278"/>
      <c r="C83" s="278"/>
      <c r="D83" s="278"/>
      <c r="E83" s="278"/>
      <c r="F83" s="278"/>
      <c r="G83" s="278"/>
      <c r="H83" s="278"/>
      <c r="I83" s="278"/>
      <c r="J83" s="278"/>
      <c r="K83" s="290"/>
      <c r="L83" s="289"/>
      <c r="M83" s="314"/>
      <c r="N83" s="314"/>
      <c r="O83" s="314"/>
      <c r="P83" s="314"/>
      <c r="Q83" s="314"/>
      <c r="R83" s="314"/>
      <c r="S83" s="312"/>
      <c r="T83" s="312"/>
      <c r="U83" s="312"/>
      <c r="V83" s="312"/>
      <c r="W83" s="312"/>
      <c r="X83" s="312"/>
      <c r="Y83" s="314"/>
      <c r="Z83" s="314"/>
      <c r="AA83" s="314"/>
      <c r="AB83" s="314"/>
      <c r="AC83" s="314"/>
      <c r="AD83" s="314"/>
      <c r="AE83" s="314"/>
      <c r="AF83" s="314"/>
      <c r="AG83" s="314"/>
      <c r="AH83" s="314"/>
      <c r="AI83" s="314"/>
      <c r="AJ83" s="314"/>
      <c r="AK83" s="314"/>
      <c r="AL83" s="314"/>
      <c r="AM83" s="314"/>
      <c r="AN83" s="314"/>
      <c r="AO83" s="314"/>
      <c r="AP83" s="314"/>
      <c r="AQ83" s="316"/>
      <c r="AR83" s="316"/>
      <c r="AS83" s="316"/>
      <c r="AT83" s="316"/>
      <c r="AU83" s="316"/>
      <c r="AV83" s="316"/>
      <c r="AW83" s="312"/>
      <c r="AX83" s="312"/>
      <c r="AY83" s="312"/>
      <c r="AZ83" s="312"/>
      <c r="BA83" s="312"/>
      <c r="BB83" s="312"/>
      <c r="BC83" s="326"/>
      <c r="BD83" s="296"/>
      <c r="BE83" s="289"/>
      <c r="BF83" s="278"/>
      <c r="BG83" s="278"/>
      <c r="BH83" s="278"/>
      <c r="BI83" s="278"/>
      <c r="BJ83" s="278"/>
      <c r="BK83" s="278"/>
      <c r="BL83" s="278"/>
    </row>
    <row r="84" spans="1:64" ht="15.95" customHeight="1" x14ac:dyDescent="0.2">
      <c r="A84" s="277">
        <v>4</v>
      </c>
      <c r="B84" s="278"/>
      <c r="C84" s="278"/>
      <c r="D84" s="278"/>
      <c r="E84" s="278"/>
      <c r="F84" s="278"/>
      <c r="G84" s="278"/>
      <c r="H84" s="278"/>
      <c r="I84" s="278"/>
      <c r="J84" s="278"/>
      <c r="K84" s="290"/>
      <c r="L84" s="289"/>
      <c r="M84" s="313" t="e">
        <f>AW81+1</f>
        <v>#VALUE!</v>
      </c>
      <c r="N84" s="314"/>
      <c r="O84" s="314"/>
      <c r="P84" s="314"/>
      <c r="Q84" s="314"/>
      <c r="R84" s="314"/>
      <c r="S84" s="313" t="e">
        <f>M84+1</f>
        <v>#VALUE!</v>
      </c>
      <c r="T84" s="314"/>
      <c r="U84" s="314"/>
      <c r="V84" s="314"/>
      <c r="W84" s="314"/>
      <c r="X84" s="314"/>
      <c r="Y84" s="313" t="e">
        <f>S84+1</f>
        <v>#VALUE!</v>
      </c>
      <c r="Z84" s="314"/>
      <c r="AA84" s="314"/>
      <c r="AB84" s="314"/>
      <c r="AC84" s="314"/>
      <c r="AD84" s="314"/>
      <c r="AE84" s="313" t="e">
        <f>Y84+1</f>
        <v>#VALUE!</v>
      </c>
      <c r="AF84" s="314"/>
      <c r="AG84" s="314"/>
      <c r="AH84" s="314"/>
      <c r="AI84" s="314"/>
      <c r="AJ84" s="314"/>
      <c r="AK84" s="313" t="e">
        <f>AE84+1</f>
        <v>#VALUE!</v>
      </c>
      <c r="AL84" s="314"/>
      <c r="AM84" s="314"/>
      <c r="AN84" s="314"/>
      <c r="AO84" s="314"/>
      <c r="AP84" s="314"/>
      <c r="AQ84" s="315" t="e">
        <f>AK84+1</f>
        <v>#VALUE!</v>
      </c>
      <c r="AR84" s="316"/>
      <c r="AS84" s="316"/>
      <c r="AT84" s="316"/>
      <c r="AU84" s="316"/>
      <c r="AV84" s="316"/>
      <c r="AW84" s="311" t="e">
        <f>AQ84+1</f>
        <v>#VALUE!</v>
      </c>
      <c r="AX84" s="312"/>
      <c r="AY84" s="312"/>
      <c r="AZ84" s="312"/>
      <c r="BA84" s="312"/>
      <c r="BB84" s="312"/>
      <c r="BC84" s="326"/>
      <c r="BD84" s="296"/>
      <c r="BE84" s="289"/>
      <c r="BF84" s="278"/>
      <c r="BG84" s="278"/>
      <c r="BH84" s="278"/>
      <c r="BI84" s="278"/>
      <c r="BJ84" s="278"/>
      <c r="BK84" s="278"/>
      <c r="BL84" s="278"/>
    </row>
    <row r="85" spans="1:64" ht="15.95" customHeight="1" x14ac:dyDescent="0.2">
      <c r="A85" s="277">
        <v>4</v>
      </c>
      <c r="B85" s="278"/>
      <c r="C85" s="278"/>
      <c r="D85" s="278"/>
      <c r="E85" s="278"/>
      <c r="F85" s="278"/>
      <c r="G85" s="278"/>
      <c r="H85" s="278"/>
      <c r="I85" s="278"/>
      <c r="J85" s="278"/>
      <c r="K85" s="290"/>
      <c r="L85" s="289"/>
      <c r="M85" s="314"/>
      <c r="N85" s="314"/>
      <c r="O85" s="314"/>
      <c r="P85" s="314"/>
      <c r="Q85" s="314"/>
      <c r="R85" s="314"/>
      <c r="S85" s="314"/>
      <c r="T85" s="314"/>
      <c r="U85" s="314"/>
      <c r="V85" s="314"/>
      <c r="W85" s="314"/>
      <c r="X85" s="314"/>
      <c r="Y85" s="314"/>
      <c r="Z85" s="314"/>
      <c r="AA85" s="314"/>
      <c r="AB85" s="314"/>
      <c r="AC85" s="314"/>
      <c r="AD85" s="314"/>
      <c r="AE85" s="314"/>
      <c r="AF85" s="314"/>
      <c r="AG85" s="314"/>
      <c r="AH85" s="314"/>
      <c r="AI85" s="314"/>
      <c r="AJ85" s="314"/>
      <c r="AK85" s="314"/>
      <c r="AL85" s="314"/>
      <c r="AM85" s="314"/>
      <c r="AN85" s="314"/>
      <c r="AO85" s="314"/>
      <c r="AP85" s="314"/>
      <c r="AQ85" s="316"/>
      <c r="AR85" s="316"/>
      <c r="AS85" s="316"/>
      <c r="AT85" s="316"/>
      <c r="AU85" s="316"/>
      <c r="AV85" s="316"/>
      <c r="AW85" s="312"/>
      <c r="AX85" s="312"/>
      <c r="AY85" s="312"/>
      <c r="AZ85" s="312"/>
      <c r="BA85" s="312"/>
      <c r="BB85" s="312"/>
      <c r="BC85" s="326"/>
      <c r="BD85" s="296"/>
      <c r="BE85" s="289"/>
      <c r="BF85" s="278"/>
      <c r="BG85" s="278"/>
      <c r="BH85" s="278"/>
      <c r="BI85" s="278"/>
      <c r="BJ85" s="278"/>
      <c r="BK85" s="278"/>
      <c r="BL85" s="278"/>
    </row>
    <row r="86" spans="1:64" ht="15.95" customHeight="1" x14ac:dyDescent="0.2">
      <c r="A86" s="277">
        <v>4</v>
      </c>
      <c r="B86" s="278"/>
      <c r="C86" s="278"/>
      <c r="D86" s="278"/>
      <c r="E86" s="278"/>
      <c r="F86" s="278"/>
      <c r="G86" s="278"/>
      <c r="H86" s="278"/>
      <c r="I86" s="278"/>
      <c r="J86" s="278"/>
      <c r="K86" s="290"/>
      <c r="L86" s="289"/>
      <c r="M86" s="314"/>
      <c r="N86" s="314"/>
      <c r="O86" s="314"/>
      <c r="P86" s="314"/>
      <c r="Q86" s="314"/>
      <c r="R86" s="314"/>
      <c r="S86" s="314"/>
      <c r="T86" s="314"/>
      <c r="U86" s="314"/>
      <c r="V86" s="314"/>
      <c r="W86" s="314"/>
      <c r="X86" s="314"/>
      <c r="Y86" s="314"/>
      <c r="Z86" s="314"/>
      <c r="AA86" s="314"/>
      <c r="AB86" s="314"/>
      <c r="AC86" s="314"/>
      <c r="AD86" s="314"/>
      <c r="AE86" s="314"/>
      <c r="AF86" s="314"/>
      <c r="AG86" s="314"/>
      <c r="AH86" s="314"/>
      <c r="AI86" s="314"/>
      <c r="AJ86" s="314"/>
      <c r="AK86" s="314"/>
      <c r="AL86" s="314"/>
      <c r="AM86" s="314"/>
      <c r="AN86" s="314"/>
      <c r="AO86" s="314"/>
      <c r="AP86" s="314"/>
      <c r="AQ86" s="316"/>
      <c r="AR86" s="316"/>
      <c r="AS86" s="316"/>
      <c r="AT86" s="316"/>
      <c r="AU86" s="316"/>
      <c r="AV86" s="316"/>
      <c r="AW86" s="312"/>
      <c r="AX86" s="312"/>
      <c r="AY86" s="312"/>
      <c r="AZ86" s="312"/>
      <c r="BA86" s="312"/>
      <c r="BB86" s="312"/>
      <c r="BC86" s="326"/>
      <c r="BD86" s="296"/>
      <c r="BE86" s="289"/>
      <c r="BF86" s="278"/>
      <c r="BG86" s="278"/>
      <c r="BH86" s="278"/>
      <c r="BI86" s="278"/>
      <c r="BJ86" s="278"/>
      <c r="BK86" s="278"/>
      <c r="BL86" s="278"/>
    </row>
    <row r="87" spans="1:64" ht="15.95" customHeight="1" x14ac:dyDescent="0.2">
      <c r="A87" s="277">
        <v>4</v>
      </c>
      <c r="B87" s="278"/>
      <c r="C87" s="278"/>
      <c r="D87" s="278"/>
      <c r="E87" s="278"/>
      <c r="F87" s="278"/>
      <c r="G87" s="278"/>
      <c r="H87" s="278"/>
      <c r="I87" s="278"/>
      <c r="J87" s="278"/>
      <c r="K87" s="290"/>
      <c r="L87" s="289"/>
      <c r="M87" s="313" t="e">
        <f>AW84+1</f>
        <v>#VALUE!</v>
      </c>
      <c r="N87" s="314"/>
      <c r="O87" s="314"/>
      <c r="P87" s="314"/>
      <c r="Q87" s="314"/>
      <c r="R87" s="314"/>
      <c r="S87" s="313" t="e">
        <f>M87+1</f>
        <v>#VALUE!</v>
      </c>
      <c r="T87" s="314"/>
      <c r="U87" s="314"/>
      <c r="V87" s="314"/>
      <c r="W87" s="314"/>
      <c r="X87" s="314"/>
      <c r="Y87" s="313" t="e">
        <f>S87+1</f>
        <v>#VALUE!</v>
      </c>
      <c r="Z87" s="314"/>
      <c r="AA87" s="314"/>
      <c r="AB87" s="314"/>
      <c r="AC87" s="314"/>
      <c r="AD87" s="314"/>
      <c r="AE87" s="313" t="e">
        <f>Y87+1</f>
        <v>#VALUE!</v>
      </c>
      <c r="AF87" s="314"/>
      <c r="AG87" s="314"/>
      <c r="AH87" s="314"/>
      <c r="AI87" s="314"/>
      <c r="AJ87" s="314"/>
      <c r="AK87" s="313" t="e">
        <f>AE87+1</f>
        <v>#VALUE!</v>
      </c>
      <c r="AL87" s="314"/>
      <c r="AM87" s="314"/>
      <c r="AN87" s="314"/>
      <c r="AO87" s="314"/>
      <c r="AP87" s="314"/>
      <c r="AQ87" s="315" t="e">
        <f>AK87+1</f>
        <v>#VALUE!</v>
      </c>
      <c r="AR87" s="316"/>
      <c r="AS87" s="316"/>
      <c r="AT87" s="316"/>
      <c r="AU87" s="316"/>
      <c r="AV87" s="316"/>
      <c r="AW87" s="311" t="e">
        <f>AQ87+1</f>
        <v>#VALUE!</v>
      </c>
      <c r="AX87" s="312"/>
      <c r="AY87" s="312"/>
      <c r="AZ87" s="312"/>
      <c r="BA87" s="312"/>
      <c r="BB87" s="312"/>
      <c r="BC87" s="289"/>
      <c r="BD87" s="296"/>
      <c r="BE87" s="289"/>
      <c r="BF87" s="278"/>
      <c r="BG87" s="278"/>
      <c r="BH87" s="278"/>
      <c r="BI87" s="278"/>
      <c r="BJ87" s="278"/>
      <c r="BK87" s="278"/>
      <c r="BL87" s="278"/>
    </row>
    <row r="88" spans="1:64" ht="15.95" customHeight="1" x14ac:dyDescent="0.2">
      <c r="A88" s="277">
        <v>4</v>
      </c>
      <c r="B88" s="278"/>
      <c r="C88" s="278"/>
      <c r="D88" s="278"/>
      <c r="E88" s="278"/>
      <c r="F88" s="278"/>
      <c r="G88" s="278"/>
      <c r="H88" s="278"/>
      <c r="I88" s="278"/>
      <c r="J88" s="278"/>
      <c r="K88" s="290"/>
      <c r="L88" s="289"/>
      <c r="M88" s="314"/>
      <c r="N88" s="314"/>
      <c r="O88" s="314"/>
      <c r="P88" s="314"/>
      <c r="Q88" s="314"/>
      <c r="R88" s="314"/>
      <c r="S88" s="314"/>
      <c r="T88" s="314"/>
      <c r="U88" s="314"/>
      <c r="V88" s="314"/>
      <c r="W88" s="314"/>
      <c r="X88" s="314"/>
      <c r="Y88" s="314"/>
      <c r="Z88" s="314"/>
      <c r="AA88" s="314"/>
      <c r="AB88" s="314"/>
      <c r="AC88" s="314"/>
      <c r="AD88" s="314"/>
      <c r="AE88" s="314"/>
      <c r="AF88" s="314"/>
      <c r="AG88" s="314"/>
      <c r="AH88" s="314"/>
      <c r="AI88" s="314"/>
      <c r="AJ88" s="314"/>
      <c r="AK88" s="314"/>
      <c r="AL88" s="314"/>
      <c r="AM88" s="314"/>
      <c r="AN88" s="314"/>
      <c r="AO88" s="314"/>
      <c r="AP88" s="314"/>
      <c r="AQ88" s="316"/>
      <c r="AR88" s="316"/>
      <c r="AS88" s="316"/>
      <c r="AT88" s="316"/>
      <c r="AU88" s="316"/>
      <c r="AV88" s="316"/>
      <c r="AW88" s="312"/>
      <c r="AX88" s="312"/>
      <c r="AY88" s="312"/>
      <c r="AZ88" s="312"/>
      <c r="BA88" s="312"/>
      <c r="BB88" s="312"/>
      <c r="BC88" s="289"/>
      <c r="BD88" s="296"/>
      <c r="BE88" s="289"/>
      <c r="BF88" s="278"/>
      <c r="BG88" s="278"/>
      <c r="BH88" s="278"/>
      <c r="BI88" s="278"/>
      <c r="BJ88" s="278"/>
      <c r="BK88" s="278"/>
      <c r="BL88" s="278"/>
    </row>
    <row r="89" spans="1:64" ht="15.95" customHeight="1" x14ac:dyDescent="0.2">
      <c r="A89" s="277">
        <v>4</v>
      </c>
      <c r="B89" s="278"/>
      <c r="C89" s="278"/>
      <c r="D89" s="278"/>
      <c r="E89" s="278"/>
      <c r="F89" s="278"/>
      <c r="G89" s="278"/>
      <c r="H89" s="278"/>
      <c r="I89" s="278"/>
      <c r="J89" s="278"/>
      <c r="K89" s="290"/>
      <c r="L89" s="289"/>
      <c r="M89" s="314"/>
      <c r="N89" s="314"/>
      <c r="O89" s="314"/>
      <c r="P89" s="314"/>
      <c r="Q89" s="314"/>
      <c r="R89" s="314"/>
      <c r="S89" s="314"/>
      <c r="T89" s="314"/>
      <c r="U89" s="314"/>
      <c r="V89" s="314"/>
      <c r="W89" s="314"/>
      <c r="X89" s="314"/>
      <c r="Y89" s="314"/>
      <c r="Z89" s="314"/>
      <c r="AA89" s="314"/>
      <c r="AB89" s="314"/>
      <c r="AC89" s="314"/>
      <c r="AD89" s="314"/>
      <c r="AE89" s="314"/>
      <c r="AF89" s="314"/>
      <c r="AG89" s="314"/>
      <c r="AH89" s="314"/>
      <c r="AI89" s="314"/>
      <c r="AJ89" s="314"/>
      <c r="AK89" s="314"/>
      <c r="AL89" s="314"/>
      <c r="AM89" s="314"/>
      <c r="AN89" s="314"/>
      <c r="AO89" s="314"/>
      <c r="AP89" s="314"/>
      <c r="AQ89" s="316"/>
      <c r="AR89" s="316"/>
      <c r="AS89" s="316"/>
      <c r="AT89" s="316"/>
      <c r="AU89" s="316"/>
      <c r="AV89" s="316"/>
      <c r="AW89" s="312"/>
      <c r="AX89" s="312"/>
      <c r="AY89" s="312"/>
      <c r="AZ89" s="312"/>
      <c r="BA89" s="312"/>
      <c r="BB89" s="312"/>
      <c r="BC89" s="326"/>
      <c r="BD89" s="296"/>
      <c r="BE89" s="289"/>
      <c r="BF89" s="278"/>
      <c r="BG89" s="278"/>
      <c r="BH89" s="278"/>
      <c r="BI89" s="278"/>
      <c r="BJ89" s="278"/>
      <c r="BK89" s="278"/>
      <c r="BL89" s="278"/>
    </row>
    <row r="90" spans="1:64" ht="15.95" customHeight="1" x14ac:dyDescent="0.2">
      <c r="A90" s="277">
        <v>4</v>
      </c>
      <c r="B90" s="278"/>
      <c r="C90" s="278"/>
      <c r="D90" s="278"/>
      <c r="E90" s="278"/>
      <c r="F90" s="278"/>
      <c r="G90" s="278"/>
      <c r="H90" s="278"/>
      <c r="I90" s="278"/>
      <c r="J90" s="278"/>
      <c r="K90" s="290"/>
      <c r="L90" s="289"/>
      <c r="M90" s="311" t="e">
        <f>AW87+1</f>
        <v>#VALUE!</v>
      </c>
      <c r="N90" s="312"/>
      <c r="O90" s="312"/>
      <c r="P90" s="312"/>
      <c r="Q90" s="312"/>
      <c r="R90" s="312"/>
      <c r="S90" s="313" t="e">
        <f>M90+1</f>
        <v>#VALUE!</v>
      </c>
      <c r="T90" s="314"/>
      <c r="U90" s="314"/>
      <c r="V90" s="314"/>
      <c r="W90" s="314"/>
      <c r="X90" s="314"/>
      <c r="Y90" s="313" t="e">
        <f>S90+1</f>
        <v>#VALUE!</v>
      </c>
      <c r="Z90" s="314"/>
      <c r="AA90" s="314"/>
      <c r="AB90" s="314"/>
      <c r="AC90" s="314"/>
      <c r="AD90" s="314"/>
      <c r="AE90" s="313" t="e">
        <f>Y90+1</f>
        <v>#VALUE!</v>
      </c>
      <c r="AF90" s="314"/>
      <c r="AG90" s="314"/>
      <c r="AH90" s="314"/>
      <c r="AI90" s="314"/>
      <c r="AJ90" s="314"/>
      <c r="AK90" s="313" t="e">
        <f>AE90+1</f>
        <v>#VALUE!</v>
      </c>
      <c r="AL90" s="314"/>
      <c r="AM90" s="314"/>
      <c r="AN90" s="314"/>
      <c r="AO90" s="314"/>
      <c r="AP90" s="314"/>
      <c r="AQ90" s="315" t="e">
        <f>AK90+1</f>
        <v>#VALUE!</v>
      </c>
      <c r="AR90" s="316"/>
      <c r="AS90" s="316"/>
      <c r="AT90" s="316"/>
      <c r="AU90" s="316"/>
      <c r="AV90" s="316"/>
      <c r="AW90" s="311" t="e">
        <f>AQ90+1</f>
        <v>#VALUE!</v>
      </c>
      <c r="AX90" s="312"/>
      <c r="AY90" s="312"/>
      <c r="AZ90" s="312"/>
      <c r="BA90" s="312"/>
      <c r="BB90" s="312"/>
      <c r="BC90" s="326"/>
      <c r="BD90" s="296"/>
      <c r="BE90" s="289"/>
      <c r="BF90" s="278"/>
      <c r="BG90" s="278"/>
      <c r="BH90" s="278"/>
      <c r="BI90" s="278"/>
      <c r="BJ90" s="278"/>
      <c r="BK90" s="278"/>
      <c r="BL90" s="278"/>
    </row>
    <row r="91" spans="1:64" ht="15.95" customHeight="1" x14ac:dyDescent="0.2">
      <c r="A91" s="277">
        <v>4</v>
      </c>
      <c r="B91" s="278"/>
      <c r="C91" s="278"/>
      <c r="D91" s="278"/>
      <c r="E91" s="278"/>
      <c r="F91" s="278"/>
      <c r="G91" s="278"/>
      <c r="H91" s="278"/>
      <c r="I91" s="278"/>
      <c r="J91" s="278"/>
      <c r="K91" s="290"/>
      <c r="L91" s="289"/>
      <c r="M91" s="312"/>
      <c r="N91" s="312"/>
      <c r="O91" s="312"/>
      <c r="P91" s="312"/>
      <c r="Q91" s="312"/>
      <c r="R91" s="312"/>
      <c r="S91" s="314"/>
      <c r="T91" s="314"/>
      <c r="U91" s="314"/>
      <c r="V91" s="314"/>
      <c r="W91" s="314"/>
      <c r="X91" s="314"/>
      <c r="Y91" s="314"/>
      <c r="Z91" s="314"/>
      <c r="AA91" s="314"/>
      <c r="AB91" s="314"/>
      <c r="AC91" s="314"/>
      <c r="AD91" s="314"/>
      <c r="AE91" s="314"/>
      <c r="AF91" s="314"/>
      <c r="AG91" s="314"/>
      <c r="AH91" s="314"/>
      <c r="AI91" s="314"/>
      <c r="AJ91" s="314"/>
      <c r="AK91" s="314"/>
      <c r="AL91" s="314"/>
      <c r="AM91" s="314"/>
      <c r="AN91" s="314"/>
      <c r="AO91" s="314"/>
      <c r="AP91" s="314"/>
      <c r="AQ91" s="316"/>
      <c r="AR91" s="316"/>
      <c r="AS91" s="316"/>
      <c r="AT91" s="316"/>
      <c r="AU91" s="316"/>
      <c r="AV91" s="316"/>
      <c r="AW91" s="312"/>
      <c r="AX91" s="312"/>
      <c r="AY91" s="312"/>
      <c r="AZ91" s="312"/>
      <c r="BA91" s="312"/>
      <c r="BB91" s="312"/>
      <c r="BC91" s="326"/>
      <c r="BD91" s="296"/>
      <c r="BE91" s="289"/>
      <c r="BF91" s="278"/>
      <c r="BG91" s="278"/>
      <c r="BH91" s="278"/>
      <c r="BI91" s="278"/>
      <c r="BJ91" s="278"/>
      <c r="BK91" s="278"/>
      <c r="BL91" s="278"/>
    </row>
    <row r="92" spans="1:64" ht="15.95" customHeight="1" x14ac:dyDescent="0.2">
      <c r="A92" s="277">
        <v>4</v>
      </c>
      <c r="B92" s="278"/>
      <c r="C92" s="278"/>
      <c r="D92" s="278"/>
      <c r="E92" s="278"/>
      <c r="F92" s="278"/>
      <c r="G92" s="278"/>
      <c r="H92" s="278"/>
      <c r="I92" s="278"/>
      <c r="J92" s="278"/>
      <c r="K92" s="290"/>
      <c r="L92" s="289"/>
      <c r="M92" s="312"/>
      <c r="N92" s="312"/>
      <c r="O92" s="312"/>
      <c r="P92" s="312"/>
      <c r="Q92" s="312"/>
      <c r="R92" s="312"/>
      <c r="S92" s="314"/>
      <c r="T92" s="314"/>
      <c r="U92" s="314"/>
      <c r="V92" s="314"/>
      <c r="W92" s="314"/>
      <c r="X92" s="314"/>
      <c r="Y92" s="314"/>
      <c r="Z92" s="314"/>
      <c r="AA92" s="314"/>
      <c r="AB92" s="314"/>
      <c r="AC92" s="314"/>
      <c r="AD92" s="314"/>
      <c r="AE92" s="314"/>
      <c r="AF92" s="314"/>
      <c r="AG92" s="314"/>
      <c r="AH92" s="314"/>
      <c r="AI92" s="314"/>
      <c r="AJ92" s="314"/>
      <c r="AK92" s="314"/>
      <c r="AL92" s="314"/>
      <c r="AM92" s="314"/>
      <c r="AN92" s="314"/>
      <c r="AO92" s="314"/>
      <c r="AP92" s="314"/>
      <c r="AQ92" s="316"/>
      <c r="AR92" s="316"/>
      <c r="AS92" s="316"/>
      <c r="AT92" s="316"/>
      <c r="AU92" s="316"/>
      <c r="AV92" s="316"/>
      <c r="AW92" s="312"/>
      <c r="AX92" s="312"/>
      <c r="AY92" s="312"/>
      <c r="AZ92" s="312"/>
      <c r="BA92" s="312"/>
      <c r="BB92" s="312"/>
      <c r="BC92" s="326"/>
      <c r="BD92" s="296"/>
      <c r="BE92" s="289"/>
      <c r="BF92" s="278"/>
      <c r="BG92" s="278"/>
      <c r="BH92" s="278"/>
      <c r="BI92" s="278"/>
      <c r="BJ92" s="278"/>
      <c r="BK92" s="278"/>
      <c r="BL92" s="278"/>
    </row>
    <row r="93" spans="1:64" ht="15.95" customHeight="1" x14ac:dyDescent="0.2">
      <c r="A93" s="277">
        <v>4</v>
      </c>
      <c r="B93" s="278"/>
      <c r="C93" s="278"/>
      <c r="D93" s="278"/>
      <c r="E93" s="278"/>
      <c r="F93" s="278"/>
      <c r="G93" s="278"/>
      <c r="H93" s="278"/>
      <c r="I93" s="278"/>
      <c r="J93" s="278"/>
      <c r="K93" s="290"/>
      <c r="L93" s="289"/>
      <c r="M93" s="313" t="e">
        <f>AW90+1</f>
        <v>#VALUE!</v>
      </c>
      <c r="N93" s="314"/>
      <c r="O93" s="314"/>
      <c r="P93" s="314"/>
      <c r="Q93" s="314"/>
      <c r="R93" s="314"/>
      <c r="S93" s="309" t="e">
        <f>M93+1</f>
        <v>#VALUE!</v>
      </c>
      <c r="T93" s="310"/>
      <c r="U93" s="310"/>
      <c r="V93" s="310"/>
      <c r="W93" s="310"/>
      <c r="X93" s="310"/>
      <c r="Y93" s="309" t="e">
        <f>S93+1</f>
        <v>#VALUE!</v>
      </c>
      <c r="Z93" s="310"/>
      <c r="AA93" s="310"/>
      <c r="AB93" s="310"/>
      <c r="AC93" s="310"/>
      <c r="AD93" s="310"/>
      <c r="AE93" s="309" t="e">
        <f>Y93+1</f>
        <v>#VALUE!</v>
      </c>
      <c r="AF93" s="310"/>
      <c r="AG93" s="310"/>
      <c r="AH93" s="310"/>
      <c r="AI93" s="310"/>
      <c r="AJ93" s="310"/>
      <c r="AK93" s="309" t="e">
        <f>AE93+1</f>
        <v>#VALUE!</v>
      </c>
      <c r="AL93" s="310"/>
      <c r="AM93" s="310"/>
      <c r="AN93" s="310"/>
      <c r="AO93" s="310"/>
      <c r="AP93" s="310"/>
      <c r="AQ93" s="309" t="e">
        <f>AK93+1</f>
        <v>#VALUE!</v>
      </c>
      <c r="AR93" s="310"/>
      <c r="AS93" s="310"/>
      <c r="AT93" s="310"/>
      <c r="AU93" s="310"/>
      <c r="AV93" s="310"/>
      <c r="AW93" s="309" t="e">
        <f>AQ93+1</f>
        <v>#VALUE!</v>
      </c>
      <c r="AX93" s="310"/>
      <c r="AY93" s="310"/>
      <c r="AZ93" s="310"/>
      <c r="BA93" s="310"/>
      <c r="BB93" s="310"/>
      <c r="BC93" s="326"/>
      <c r="BD93" s="296"/>
      <c r="BE93" s="289"/>
      <c r="BF93" s="278"/>
      <c r="BG93" s="278"/>
      <c r="BH93" s="278"/>
      <c r="BI93" s="278"/>
      <c r="BJ93" s="278"/>
      <c r="BK93" s="278"/>
      <c r="BL93" s="278"/>
    </row>
    <row r="94" spans="1:64" ht="15.95" customHeight="1" x14ac:dyDescent="0.2">
      <c r="A94" s="277">
        <v>4</v>
      </c>
      <c r="B94" s="278"/>
      <c r="C94" s="278"/>
      <c r="D94" s="278"/>
      <c r="E94" s="278"/>
      <c r="F94" s="278"/>
      <c r="G94" s="278"/>
      <c r="H94" s="278"/>
      <c r="I94" s="278"/>
      <c r="J94" s="278"/>
      <c r="K94" s="317" t="s">
        <v>243</v>
      </c>
      <c r="L94" s="319"/>
      <c r="M94" s="314"/>
      <c r="N94" s="314"/>
      <c r="O94" s="314"/>
      <c r="P94" s="314"/>
      <c r="Q94" s="314"/>
      <c r="R94" s="314"/>
      <c r="S94" s="310"/>
      <c r="T94" s="310"/>
      <c r="U94" s="310"/>
      <c r="V94" s="310"/>
      <c r="W94" s="310"/>
      <c r="X94" s="310"/>
      <c r="Y94" s="310"/>
      <c r="Z94" s="310"/>
      <c r="AA94" s="310"/>
      <c r="AB94" s="310"/>
      <c r="AC94" s="310"/>
      <c r="AD94" s="310"/>
      <c r="AE94" s="310"/>
      <c r="AF94" s="310"/>
      <c r="AG94" s="310"/>
      <c r="AH94" s="310"/>
      <c r="AI94" s="310"/>
      <c r="AJ94" s="310"/>
      <c r="AK94" s="310"/>
      <c r="AL94" s="310"/>
      <c r="AM94" s="310"/>
      <c r="AN94" s="310"/>
      <c r="AO94" s="310"/>
      <c r="AP94" s="310"/>
      <c r="AQ94" s="310"/>
      <c r="AR94" s="310"/>
      <c r="AS94" s="310"/>
      <c r="AT94" s="310"/>
      <c r="AU94" s="310"/>
      <c r="AV94" s="310"/>
      <c r="AW94" s="310"/>
      <c r="AX94" s="310"/>
      <c r="AY94" s="310"/>
      <c r="AZ94" s="310"/>
      <c r="BA94" s="310"/>
      <c r="BB94" s="310"/>
      <c r="BC94" s="289"/>
      <c r="BD94" s="296"/>
      <c r="BE94" s="289"/>
      <c r="BF94" s="278"/>
      <c r="BG94" s="278"/>
      <c r="BH94" s="278"/>
      <c r="BI94" s="278"/>
      <c r="BJ94" s="278"/>
      <c r="BK94" s="278"/>
      <c r="BL94" s="278"/>
    </row>
    <row r="95" spans="1:64" ht="15.95" customHeight="1" x14ac:dyDescent="0.2">
      <c r="A95" s="277">
        <v>4</v>
      </c>
      <c r="B95" s="278"/>
      <c r="C95" s="278"/>
      <c r="D95" s="278"/>
      <c r="E95" s="278"/>
      <c r="F95" s="278"/>
      <c r="G95" s="278"/>
      <c r="H95" s="278"/>
      <c r="I95" s="278"/>
      <c r="J95" s="278"/>
      <c r="K95" s="318"/>
      <c r="L95" s="319"/>
      <c r="M95" s="314"/>
      <c r="N95" s="314"/>
      <c r="O95" s="314"/>
      <c r="P95" s="314"/>
      <c r="Q95" s="314"/>
      <c r="R95" s="314"/>
      <c r="S95" s="310"/>
      <c r="T95" s="310"/>
      <c r="U95" s="310"/>
      <c r="V95" s="310"/>
      <c r="W95" s="310"/>
      <c r="X95" s="310"/>
      <c r="Y95" s="310"/>
      <c r="Z95" s="310"/>
      <c r="AA95" s="310"/>
      <c r="AB95" s="310"/>
      <c r="AC95" s="310"/>
      <c r="AD95" s="310"/>
      <c r="AE95" s="310"/>
      <c r="AF95" s="310"/>
      <c r="AG95" s="310"/>
      <c r="AH95" s="310"/>
      <c r="AI95" s="310"/>
      <c r="AJ95" s="310"/>
      <c r="AK95" s="310"/>
      <c r="AL95" s="310"/>
      <c r="AM95" s="310"/>
      <c r="AN95" s="310"/>
      <c r="AO95" s="310"/>
      <c r="AP95" s="310"/>
      <c r="AQ95" s="310"/>
      <c r="AR95" s="310"/>
      <c r="AS95" s="310"/>
      <c r="AT95" s="310"/>
      <c r="AU95" s="310"/>
      <c r="AV95" s="310"/>
      <c r="AW95" s="310"/>
      <c r="AX95" s="310"/>
      <c r="AY95" s="310"/>
      <c r="AZ95" s="310"/>
      <c r="BA95" s="310"/>
      <c r="BB95" s="310"/>
      <c r="BC95" s="289"/>
      <c r="BD95" s="296"/>
      <c r="BE95" s="289"/>
      <c r="BF95" s="278"/>
      <c r="BG95" s="278"/>
      <c r="BH95" s="278"/>
      <c r="BI95" s="278"/>
      <c r="BJ95" s="278"/>
      <c r="BK95" s="278"/>
      <c r="BL95" s="278"/>
    </row>
    <row r="96" spans="1:64" ht="15.95" customHeight="1" x14ac:dyDescent="0.2">
      <c r="A96" s="277">
        <v>4</v>
      </c>
      <c r="B96" s="278"/>
      <c r="C96" s="278"/>
      <c r="D96" s="278"/>
      <c r="E96" s="278"/>
      <c r="F96" s="278"/>
      <c r="G96" s="278"/>
      <c r="H96" s="278"/>
      <c r="I96" s="278"/>
      <c r="J96" s="278"/>
      <c r="K96" s="290"/>
      <c r="L96" s="320"/>
      <c r="M96" s="321"/>
      <c r="N96" s="321"/>
      <c r="O96" s="321"/>
      <c r="P96" s="321"/>
      <c r="Q96" s="321"/>
      <c r="R96" s="321"/>
      <c r="S96" s="321"/>
      <c r="T96" s="321"/>
      <c r="U96" s="321"/>
      <c r="V96" s="321"/>
      <c r="W96" s="321"/>
      <c r="X96" s="321"/>
      <c r="Y96" s="321"/>
      <c r="Z96" s="321"/>
      <c r="AA96" s="321"/>
      <c r="AB96" s="321"/>
      <c r="AC96" s="321"/>
      <c r="AD96" s="321"/>
      <c r="AE96" s="321"/>
      <c r="AF96" s="321"/>
      <c r="AG96" s="321"/>
      <c r="AH96" s="321"/>
      <c r="AI96" s="321"/>
      <c r="AJ96" s="321"/>
      <c r="AK96" s="321"/>
      <c r="AL96" s="321"/>
      <c r="AM96" s="321"/>
      <c r="AN96" s="321"/>
      <c r="AO96" s="321"/>
      <c r="AP96" s="321"/>
      <c r="AQ96" s="321"/>
      <c r="AR96" s="321"/>
      <c r="AS96" s="321"/>
      <c r="AT96" s="321"/>
      <c r="AU96" s="321"/>
      <c r="AV96" s="321"/>
      <c r="AW96" s="321"/>
      <c r="AX96" s="321"/>
      <c r="AY96" s="321"/>
      <c r="AZ96" s="321"/>
      <c r="BA96" s="321"/>
      <c r="BB96" s="321"/>
      <c r="BC96" s="322"/>
      <c r="BD96" s="296"/>
      <c r="BE96" s="289"/>
      <c r="BF96" s="278"/>
      <c r="BG96" s="278"/>
      <c r="BH96" s="278"/>
      <c r="BI96" s="278"/>
      <c r="BJ96" s="278"/>
      <c r="BK96" s="278"/>
      <c r="BL96" s="278"/>
    </row>
    <row r="97" spans="1:64" ht="15.95" customHeight="1" x14ac:dyDescent="0.2">
      <c r="A97" s="277">
        <v>4</v>
      </c>
      <c r="B97" s="278"/>
      <c r="C97" s="278"/>
      <c r="D97" s="278"/>
      <c r="E97" s="278"/>
      <c r="F97" s="278"/>
      <c r="G97" s="278"/>
      <c r="H97" s="278"/>
      <c r="I97" s="278"/>
      <c r="J97" s="278"/>
      <c r="K97" s="323"/>
      <c r="L97" s="320"/>
      <c r="M97" s="321"/>
      <c r="N97" s="321"/>
      <c r="O97" s="321"/>
      <c r="P97" s="321"/>
      <c r="Q97" s="321"/>
      <c r="R97" s="321"/>
      <c r="S97" s="321"/>
      <c r="T97" s="321"/>
      <c r="U97" s="321"/>
      <c r="V97" s="321"/>
      <c r="W97" s="321"/>
      <c r="X97" s="321"/>
      <c r="Y97" s="321"/>
      <c r="Z97" s="321"/>
      <c r="AA97" s="321"/>
      <c r="AB97" s="321"/>
      <c r="AC97" s="321"/>
      <c r="AD97" s="321"/>
      <c r="AE97" s="321"/>
      <c r="AF97" s="321"/>
      <c r="AG97" s="321"/>
      <c r="AH97" s="321"/>
      <c r="AI97" s="321"/>
      <c r="AJ97" s="321"/>
      <c r="AK97" s="321"/>
      <c r="AL97" s="321"/>
      <c r="AM97" s="321"/>
      <c r="AN97" s="321"/>
      <c r="AO97" s="321"/>
      <c r="AP97" s="321"/>
      <c r="AQ97" s="321"/>
      <c r="AR97" s="321"/>
      <c r="AS97" s="321"/>
      <c r="AT97" s="321"/>
      <c r="AU97" s="321"/>
      <c r="AV97" s="321"/>
      <c r="AW97" s="321"/>
      <c r="AX97" s="321"/>
      <c r="AY97" s="321"/>
      <c r="AZ97" s="321"/>
      <c r="BA97" s="321"/>
      <c r="BB97" s="321"/>
      <c r="BC97" s="322"/>
      <c r="BD97" s="296"/>
      <c r="BE97" s="289"/>
      <c r="BF97" s="278"/>
      <c r="BG97" s="278"/>
      <c r="BH97" s="278"/>
      <c r="BI97" s="278"/>
      <c r="BJ97" s="278"/>
      <c r="BK97" s="278"/>
      <c r="BL97" s="278"/>
    </row>
    <row r="98" spans="1:64" ht="15.95" customHeight="1" x14ac:dyDescent="0.2">
      <c r="A98" s="277">
        <v>4</v>
      </c>
      <c r="B98" s="278"/>
      <c r="C98" s="278"/>
      <c r="D98" s="278"/>
      <c r="E98" s="278"/>
      <c r="F98" s="278"/>
      <c r="G98" s="278"/>
      <c r="H98" s="278"/>
      <c r="I98" s="278"/>
      <c r="J98" s="278"/>
      <c r="K98" s="323"/>
      <c r="L98" s="320"/>
      <c r="M98" s="321"/>
      <c r="N98" s="321"/>
      <c r="O98" s="321"/>
      <c r="P98" s="321"/>
      <c r="Q98" s="321"/>
      <c r="R98" s="321"/>
      <c r="S98" s="321"/>
      <c r="T98" s="321"/>
      <c r="U98" s="321"/>
      <c r="V98" s="321"/>
      <c r="W98" s="321"/>
      <c r="X98" s="321"/>
      <c r="Y98" s="321"/>
      <c r="Z98" s="321"/>
      <c r="AA98" s="321"/>
      <c r="AB98" s="321"/>
      <c r="AC98" s="321"/>
      <c r="AD98" s="321"/>
      <c r="AE98" s="321"/>
      <c r="AF98" s="321"/>
      <c r="AG98" s="321"/>
      <c r="AH98" s="321"/>
      <c r="AI98" s="321"/>
      <c r="AJ98" s="321"/>
      <c r="AK98" s="321"/>
      <c r="AL98" s="321"/>
      <c r="AM98" s="321"/>
      <c r="AN98" s="321"/>
      <c r="AO98" s="321"/>
      <c r="AP98" s="321"/>
      <c r="AQ98" s="321"/>
      <c r="AR98" s="321"/>
      <c r="AS98" s="321"/>
      <c r="AT98" s="321"/>
      <c r="AU98" s="321"/>
      <c r="AV98" s="321"/>
      <c r="AW98" s="321"/>
      <c r="AX98" s="321"/>
      <c r="AY98" s="321"/>
      <c r="AZ98" s="321"/>
      <c r="BA98" s="321"/>
      <c r="BB98" s="321"/>
      <c r="BC98" s="322"/>
      <c r="BD98" s="325"/>
      <c r="BE98" s="326"/>
      <c r="BF98" s="278"/>
      <c r="BG98" s="278"/>
      <c r="BH98" s="278"/>
      <c r="BI98" s="278"/>
      <c r="BJ98" s="278"/>
      <c r="BK98" s="278"/>
      <c r="BL98" s="278"/>
    </row>
    <row r="100" spans="1:64" s="332" customFormat="1" ht="14.25" customHeight="1" x14ac:dyDescent="0.2">
      <c r="A100" s="331"/>
    </row>
    <row r="101" spans="1:64" s="332" customFormat="1" ht="14.25" customHeight="1" x14ac:dyDescent="0.2">
      <c r="A101" s="331"/>
    </row>
    <row r="102" spans="1:64" s="332" customFormat="1" ht="14.25" customHeight="1" x14ac:dyDescent="0.2">
      <c r="A102" s="331"/>
    </row>
    <row r="103" spans="1:64" s="332" customFormat="1" ht="14.25" customHeight="1" x14ac:dyDescent="0.2">
      <c r="A103" s="331"/>
    </row>
    <row r="104" spans="1:64" s="332" customFormat="1" ht="14.25" customHeight="1" x14ac:dyDescent="0.2">
      <c r="A104" s="331"/>
    </row>
    <row r="105" spans="1:64" s="332" customFormat="1" ht="14.25" customHeight="1" x14ac:dyDescent="0.2">
      <c r="A105" s="331"/>
    </row>
    <row r="106" spans="1:64" s="332" customFormat="1" ht="14.25" customHeight="1" x14ac:dyDescent="0.2">
      <c r="A106" s="331"/>
    </row>
    <row r="107" spans="1:64" s="332" customFormat="1" ht="14.25" customHeight="1" x14ac:dyDescent="0.2">
      <c r="A107" s="331"/>
    </row>
    <row r="108" spans="1:64" s="332" customFormat="1" ht="14.25" customHeight="1" x14ac:dyDescent="0.2">
      <c r="A108" s="331"/>
    </row>
    <row r="109" spans="1:64" s="332" customFormat="1" ht="14.25" customHeight="1" x14ac:dyDescent="0.2">
      <c r="A109" s="331"/>
    </row>
    <row r="110" spans="1:64" s="332" customFormat="1" ht="14.25" customHeight="1" x14ac:dyDescent="0.2">
      <c r="A110" s="331"/>
    </row>
    <row r="111" spans="1:64" s="332" customFormat="1" ht="14.25" customHeight="1" x14ac:dyDescent="0.2">
      <c r="A111" s="331"/>
    </row>
    <row r="112" spans="1:64" s="332" customFormat="1" ht="14.25" customHeight="1" x14ac:dyDescent="0.2">
      <c r="A112" s="331"/>
    </row>
    <row r="113" spans="1:1" s="332" customFormat="1" ht="14.25" customHeight="1" x14ac:dyDescent="0.2">
      <c r="A113" s="331"/>
    </row>
    <row r="114" spans="1:1" s="332" customFormat="1" ht="14.25" customHeight="1" x14ac:dyDescent="0.2">
      <c r="A114" s="331"/>
    </row>
    <row r="115" spans="1:1" s="332" customFormat="1" ht="14.25" customHeight="1" x14ac:dyDescent="0.2">
      <c r="A115" s="331"/>
    </row>
    <row r="116" spans="1:1" s="332" customFormat="1" ht="14.25" customHeight="1" x14ac:dyDescent="0.2">
      <c r="A116" s="331"/>
    </row>
    <row r="117" spans="1:1" s="332" customFormat="1" ht="14.25" customHeight="1" x14ac:dyDescent="0.2">
      <c r="A117" s="331"/>
    </row>
    <row r="118" spans="1:1" s="332" customFormat="1" ht="14.25" customHeight="1" x14ac:dyDescent="0.2">
      <c r="A118" s="331"/>
    </row>
    <row r="119" spans="1:1" s="332" customFormat="1" ht="14.25" customHeight="1" x14ac:dyDescent="0.2">
      <c r="A119" s="331"/>
    </row>
    <row r="120" spans="1:1" s="332" customFormat="1" ht="14.25" customHeight="1" x14ac:dyDescent="0.2">
      <c r="A120" s="331"/>
    </row>
    <row r="121" spans="1:1" s="332" customFormat="1" ht="14.25" customHeight="1" x14ac:dyDescent="0.2">
      <c r="A121" s="331"/>
    </row>
    <row r="122" spans="1:1" s="332" customFormat="1" ht="14.25" customHeight="1" x14ac:dyDescent="0.2">
      <c r="A122" s="331"/>
    </row>
    <row r="123" spans="1:1" s="332" customFormat="1" ht="14.25" customHeight="1" x14ac:dyDescent="0.2">
      <c r="A123" s="331"/>
    </row>
    <row r="124" spans="1:1" s="332" customFormat="1" ht="14.25" customHeight="1" x14ac:dyDescent="0.2">
      <c r="A124" s="331"/>
    </row>
    <row r="125" spans="1:1" s="332" customFormat="1" ht="14.25" customHeight="1" x14ac:dyDescent="0.2">
      <c r="A125" s="331"/>
    </row>
    <row r="126" spans="1:1" s="332" customFormat="1" ht="14.25" customHeight="1" x14ac:dyDescent="0.2">
      <c r="A126" s="331"/>
    </row>
    <row r="127" spans="1:1" s="332" customFormat="1" ht="14.25" customHeight="1" x14ac:dyDescent="0.2">
      <c r="A127" s="331"/>
    </row>
    <row r="128" spans="1:1" s="332" customFormat="1" ht="14.25" customHeight="1" x14ac:dyDescent="0.2">
      <c r="A128" s="331"/>
    </row>
    <row r="129" spans="1:1" s="332" customFormat="1" ht="14.25" customHeight="1" x14ac:dyDescent="0.2">
      <c r="A129" s="331"/>
    </row>
    <row r="130" spans="1:1" s="332" customFormat="1" ht="14.25" customHeight="1" x14ac:dyDescent="0.2">
      <c r="A130" s="331"/>
    </row>
    <row r="131" spans="1:1" s="332" customFormat="1" ht="14.25" customHeight="1" x14ac:dyDescent="0.2">
      <c r="A131" s="331"/>
    </row>
    <row r="132" spans="1:1" s="332" customFormat="1" ht="14.25" customHeight="1" x14ac:dyDescent="0.2">
      <c r="A132" s="331"/>
    </row>
    <row r="133" spans="1:1" s="332" customFormat="1" ht="14.25" customHeight="1" x14ac:dyDescent="0.2">
      <c r="A133" s="331"/>
    </row>
    <row r="134" spans="1:1" s="332" customFormat="1" ht="14.25" customHeight="1" x14ac:dyDescent="0.2">
      <c r="A134" s="331"/>
    </row>
    <row r="135" spans="1:1" s="332" customFormat="1" ht="14.25" customHeight="1" x14ac:dyDescent="0.2">
      <c r="A135" s="331"/>
    </row>
    <row r="136" spans="1:1" s="332" customFormat="1" ht="14.25" customHeight="1" x14ac:dyDescent="0.2">
      <c r="A136" s="331"/>
    </row>
    <row r="137" spans="1:1" s="332" customFormat="1" ht="14.25" customHeight="1" x14ac:dyDescent="0.2">
      <c r="A137" s="331"/>
    </row>
    <row r="138" spans="1:1" s="332" customFormat="1" ht="14.25" customHeight="1" x14ac:dyDescent="0.2">
      <c r="A138" s="331"/>
    </row>
    <row r="139" spans="1:1" s="332" customFormat="1" ht="14.25" customHeight="1" x14ac:dyDescent="0.2">
      <c r="A139" s="331"/>
    </row>
    <row r="140" spans="1:1" s="332" customFormat="1" ht="14.25" customHeight="1" x14ac:dyDescent="0.2">
      <c r="A140" s="331"/>
    </row>
    <row r="141" spans="1:1" s="332" customFormat="1" ht="14.25" customHeight="1" x14ac:dyDescent="0.2">
      <c r="A141" s="331"/>
    </row>
    <row r="142" spans="1:1" s="332" customFormat="1" ht="14.25" customHeight="1" x14ac:dyDescent="0.2">
      <c r="A142" s="331"/>
    </row>
    <row r="143" spans="1:1" s="332" customFormat="1" ht="14.25" customHeight="1" x14ac:dyDescent="0.2">
      <c r="A143" s="331"/>
    </row>
    <row r="144" spans="1:1" s="332" customFormat="1" ht="14.25" customHeight="1" x14ac:dyDescent="0.2">
      <c r="A144" s="331"/>
    </row>
    <row r="145" spans="1:1" s="332" customFormat="1" ht="14.25" customHeight="1" x14ac:dyDescent="0.2">
      <c r="A145" s="331"/>
    </row>
    <row r="146" spans="1:1" s="332" customFormat="1" ht="14.25" customHeight="1" x14ac:dyDescent="0.2">
      <c r="A146" s="331"/>
    </row>
    <row r="147" spans="1:1" s="332" customFormat="1" ht="14.25" customHeight="1" x14ac:dyDescent="0.2">
      <c r="A147" s="331"/>
    </row>
    <row r="148" spans="1:1" s="332" customFormat="1" ht="14.25" customHeight="1" x14ac:dyDescent="0.2">
      <c r="A148" s="331"/>
    </row>
    <row r="149" spans="1:1" s="332" customFormat="1" ht="14.25" customHeight="1" x14ac:dyDescent="0.2">
      <c r="A149" s="331"/>
    </row>
    <row r="150" spans="1:1" s="332" customFormat="1" ht="14.25" customHeight="1" x14ac:dyDescent="0.2">
      <c r="A150" s="331"/>
    </row>
    <row r="151" spans="1:1" s="332" customFormat="1" ht="14.25" customHeight="1" x14ac:dyDescent="0.2">
      <c r="A151" s="331"/>
    </row>
    <row r="152" spans="1:1" s="332" customFormat="1" ht="14.25" customHeight="1" x14ac:dyDescent="0.2">
      <c r="A152" s="331"/>
    </row>
    <row r="153" spans="1:1" s="332" customFormat="1" ht="14.25" customHeight="1" x14ac:dyDescent="0.2">
      <c r="A153" s="331"/>
    </row>
    <row r="154" spans="1:1" s="332" customFormat="1" ht="14.25" customHeight="1" x14ac:dyDescent="0.2">
      <c r="A154" s="331"/>
    </row>
    <row r="155" spans="1:1" s="332" customFormat="1" ht="14.25" customHeight="1" x14ac:dyDescent="0.2">
      <c r="A155" s="331"/>
    </row>
    <row r="156" spans="1:1" s="332" customFormat="1" ht="14.25" customHeight="1" x14ac:dyDescent="0.2">
      <c r="A156" s="331"/>
    </row>
    <row r="157" spans="1:1" s="332" customFormat="1" ht="14.25" customHeight="1" x14ac:dyDescent="0.2">
      <c r="A157" s="331"/>
    </row>
    <row r="158" spans="1:1" s="332" customFormat="1" ht="14.25" customHeight="1" x14ac:dyDescent="0.2">
      <c r="A158" s="331"/>
    </row>
    <row r="159" spans="1:1" s="332" customFormat="1" ht="14.25" customHeight="1" x14ac:dyDescent="0.2">
      <c r="A159" s="331"/>
    </row>
    <row r="160" spans="1:1" s="332" customFormat="1" ht="14.25" customHeight="1" x14ac:dyDescent="0.2">
      <c r="A160" s="331"/>
    </row>
    <row r="161" spans="1:1" s="332" customFormat="1" ht="14.25" customHeight="1" x14ac:dyDescent="0.2">
      <c r="A161" s="331"/>
    </row>
    <row r="162" spans="1:1" s="332" customFormat="1" ht="14.25" customHeight="1" x14ac:dyDescent="0.2">
      <c r="A162" s="331"/>
    </row>
    <row r="163" spans="1:1" s="332" customFormat="1" ht="14.25" customHeight="1" x14ac:dyDescent="0.2">
      <c r="A163" s="331"/>
    </row>
    <row r="164" spans="1:1" s="332" customFormat="1" ht="14.25" customHeight="1" x14ac:dyDescent="0.2">
      <c r="A164" s="331"/>
    </row>
    <row r="165" spans="1:1" s="332" customFormat="1" ht="14.25" customHeight="1" x14ac:dyDescent="0.2">
      <c r="A165" s="331"/>
    </row>
    <row r="166" spans="1:1" s="332" customFormat="1" ht="14.25" customHeight="1" x14ac:dyDescent="0.2">
      <c r="A166" s="331"/>
    </row>
    <row r="167" spans="1:1" s="332" customFormat="1" ht="14.25" customHeight="1" x14ac:dyDescent="0.2">
      <c r="A167" s="331"/>
    </row>
    <row r="168" spans="1:1" s="332" customFormat="1" ht="14.25" customHeight="1" x14ac:dyDescent="0.2">
      <c r="A168" s="331"/>
    </row>
    <row r="169" spans="1:1" s="332" customFormat="1" ht="14.25" customHeight="1" x14ac:dyDescent="0.2">
      <c r="A169" s="331"/>
    </row>
    <row r="170" spans="1:1" s="332" customFormat="1" ht="14.25" customHeight="1" x14ac:dyDescent="0.2">
      <c r="A170" s="331"/>
    </row>
    <row r="171" spans="1:1" s="332" customFormat="1" ht="14.25" customHeight="1" x14ac:dyDescent="0.2">
      <c r="A171" s="331"/>
    </row>
    <row r="172" spans="1:1" s="332" customFormat="1" ht="14.25" customHeight="1" x14ac:dyDescent="0.2">
      <c r="A172" s="331"/>
    </row>
    <row r="173" spans="1:1" s="332" customFormat="1" ht="14.25" customHeight="1" x14ac:dyDescent="0.2">
      <c r="A173" s="331"/>
    </row>
    <row r="174" spans="1:1" s="332" customFormat="1" ht="14.25" customHeight="1" x14ac:dyDescent="0.2">
      <c r="A174" s="331"/>
    </row>
    <row r="175" spans="1:1" s="332" customFormat="1" ht="14.25" customHeight="1" x14ac:dyDescent="0.2">
      <c r="A175" s="331"/>
    </row>
    <row r="176" spans="1:1" s="332" customFormat="1" ht="14.25" customHeight="1" x14ac:dyDescent="0.2">
      <c r="A176" s="331"/>
    </row>
    <row r="177" spans="1:1" s="332" customFormat="1" ht="14.25" customHeight="1" x14ac:dyDescent="0.2">
      <c r="A177" s="331"/>
    </row>
    <row r="178" spans="1:1" s="332" customFormat="1" ht="14.25" customHeight="1" x14ac:dyDescent="0.2">
      <c r="A178" s="331"/>
    </row>
    <row r="179" spans="1:1" s="332" customFormat="1" ht="14.25" customHeight="1" x14ac:dyDescent="0.2">
      <c r="A179" s="331"/>
    </row>
    <row r="180" spans="1:1" s="332" customFormat="1" ht="14.25" customHeight="1" x14ac:dyDescent="0.2">
      <c r="A180" s="331"/>
    </row>
    <row r="181" spans="1:1" s="332" customFormat="1" ht="14.25" customHeight="1" x14ac:dyDescent="0.2">
      <c r="A181" s="331"/>
    </row>
    <row r="182" spans="1:1" s="332" customFormat="1" ht="14.25" customHeight="1" x14ac:dyDescent="0.2">
      <c r="A182" s="331"/>
    </row>
    <row r="183" spans="1:1" s="332" customFormat="1" ht="14.25" customHeight="1" x14ac:dyDescent="0.2">
      <c r="A183" s="331"/>
    </row>
    <row r="184" spans="1:1" s="332" customFormat="1" ht="14.25" customHeight="1" x14ac:dyDescent="0.2">
      <c r="A184" s="331"/>
    </row>
    <row r="185" spans="1:1" s="332" customFormat="1" ht="14.25" customHeight="1" x14ac:dyDescent="0.2">
      <c r="A185" s="331"/>
    </row>
    <row r="186" spans="1:1" s="332" customFormat="1" ht="14.25" customHeight="1" x14ac:dyDescent="0.2">
      <c r="A186" s="331"/>
    </row>
    <row r="187" spans="1:1" s="332" customFormat="1" ht="14.25" customHeight="1" x14ac:dyDescent="0.2">
      <c r="A187" s="331"/>
    </row>
    <row r="188" spans="1:1" s="332" customFormat="1" ht="14.25" customHeight="1" x14ac:dyDescent="0.2">
      <c r="A188" s="331"/>
    </row>
    <row r="189" spans="1:1" s="332" customFormat="1" ht="14.25" customHeight="1" x14ac:dyDescent="0.2">
      <c r="A189" s="331"/>
    </row>
    <row r="190" spans="1:1" s="332" customFormat="1" ht="14.25" customHeight="1" x14ac:dyDescent="0.2">
      <c r="A190" s="331"/>
    </row>
    <row r="191" spans="1:1" s="332" customFormat="1" ht="14.25" customHeight="1" x14ac:dyDescent="0.2">
      <c r="A191" s="331"/>
    </row>
    <row r="192" spans="1:1" s="332" customFormat="1" ht="14.25" customHeight="1" x14ac:dyDescent="0.2">
      <c r="A192" s="331"/>
    </row>
    <row r="193" spans="1:1" s="332" customFormat="1" ht="14.25" customHeight="1" x14ac:dyDescent="0.2">
      <c r="A193" s="331"/>
    </row>
    <row r="194" spans="1:1" s="332" customFormat="1" ht="14.25" customHeight="1" x14ac:dyDescent="0.2">
      <c r="A194" s="331"/>
    </row>
    <row r="195" spans="1:1" s="332" customFormat="1" ht="14.25" customHeight="1" x14ac:dyDescent="0.2">
      <c r="A195" s="331"/>
    </row>
    <row r="196" spans="1:1" s="332" customFormat="1" ht="14.25" customHeight="1" x14ac:dyDescent="0.2">
      <c r="A196" s="331"/>
    </row>
    <row r="197" spans="1:1" s="332" customFormat="1" ht="14.25" customHeight="1" x14ac:dyDescent="0.2">
      <c r="A197" s="331"/>
    </row>
    <row r="198" spans="1:1" s="332" customFormat="1" ht="14.25" customHeight="1" x14ac:dyDescent="0.2">
      <c r="A198" s="331"/>
    </row>
    <row r="199" spans="1:1" s="332" customFormat="1" ht="14.25" customHeight="1" x14ac:dyDescent="0.2">
      <c r="A199" s="331"/>
    </row>
    <row r="200" spans="1:1" s="332" customFormat="1" ht="14.25" customHeight="1" x14ac:dyDescent="0.2">
      <c r="A200" s="331"/>
    </row>
    <row r="201" spans="1:1" s="332" customFormat="1" ht="14.25" customHeight="1" x14ac:dyDescent="0.2">
      <c r="A201" s="331"/>
    </row>
    <row r="202" spans="1:1" s="332" customFormat="1" ht="14.25" customHeight="1" x14ac:dyDescent="0.2">
      <c r="A202" s="331"/>
    </row>
    <row r="203" spans="1:1" s="332" customFormat="1" ht="14.25" customHeight="1" x14ac:dyDescent="0.2">
      <c r="A203" s="331"/>
    </row>
    <row r="204" spans="1:1" s="332" customFormat="1" ht="14.25" customHeight="1" x14ac:dyDescent="0.2">
      <c r="A204" s="331"/>
    </row>
    <row r="205" spans="1:1" s="332" customFormat="1" ht="14.25" customHeight="1" x14ac:dyDescent="0.2">
      <c r="A205" s="331"/>
    </row>
    <row r="206" spans="1:1" s="332" customFormat="1" ht="14.25" customHeight="1" x14ac:dyDescent="0.2">
      <c r="A206" s="331"/>
    </row>
    <row r="207" spans="1:1" s="332" customFormat="1" ht="14.25" customHeight="1" x14ac:dyDescent="0.2">
      <c r="A207" s="331"/>
    </row>
    <row r="208" spans="1:1" s="332" customFormat="1" ht="14.25" customHeight="1" x14ac:dyDescent="0.2">
      <c r="A208" s="331"/>
    </row>
    <row r="209" spans="1:1" s="332" customFormat="1" ht="14.25" customHeight="1" x14ac:dyDescent="0.2">
      <c r="A209" s="331"/>
    </row>
    <row r="210" spans="1:1" s="332" customFormat="1" ht="14.25" customHeight="1" x14ac:dyDescent="0.2">
      <c r="A210" s="331"/>
    </row>
    <row r="211" spans="1:1" s="332" customFormat="1" ht="14.25" customHeight="1" x14ac:dyDescent="0.2">
      <c r="A211" s="331"/>
    </row>
    <row r="212" spans="1:1" s="332" customFormat="1" ht="14.25" customHeight="1" x14ac:dyDescent="0.2">
      <c r="A212" s="331"/>
    </row>
    <row r="213" spans="1:1" s="332" customFormat="1" ht="14.25" customHeight="1" x14ac:dyDescent="0.2">
      <c r="A213" s="331"/>
    </row>
    <row r="214" spans="1:1" s="332" customFormat="1" ht="14.25" customHeight="1" x14ac:dyDescent="0.2">
      <c r="A214" s="331"/>
    </row>
    <row r="215" spans="1:1" s="332" customFormat="1" ht="14.25" customHeight="1" x14ac:dyDescent="0.2">
      <c r="A215" s="331"/>
    </row>
    <row r="216" spans="1:1" s="332" customFormat="1" ht="14.25" customHeight="1" x14ac:dyDescent="0.2">
      <c r="A216" s="331"/>
    </row>
    <row r="217" spans="1:1" s="332" customFormat="1" ht="14.25" customHeight="1" x14ac:dyDescent="0.2">
      <c r="A217" s="331"/>
    </row>
    <row r="218" spans="1:1" s="332" customFormat="1" ht="14.25" customHeight="1" x14ac:dyDescent="0.2">
      <c r="A218" s="331"/>
    </row>
    <row r="219" spans="1:1" s="332" customFormat="1" ht="14.25" customHeight="1" x14ac:dyDescent="0.2">
      <c r="A219" s="331"/>
    </row>
    <row r="220" spans="1:1" s="332" customFormat="1" ht="14.25" customHeight="1" x14ac:dyDescent="0.2">
      <c r="A220" s="331"/>
    </row>
    <row r="221" spans="1:1" s="332" customFormat="1" ht="14.25" customHeight="1" x14ac:dyDescent="0.2">
      <c r="A221" s="331"/>
    </row>
    <row r="222" spans="1:1" s="332" customFormat="1" ht="14.25" customHeight="1" x14ac:dyDescent="0.2">
      <c r="A222" s="331"/>
    </row>
    <row r="223" spans="1:1" s="332" customFormat="1" ht="14.25" customHeight="1" x14ac:dyDescent="0.2">
      <c r="A223" s="331"/>
    </row>
    <row r="224" spans="1:1" s="332" customFormat="1" ht="14.25" customHeight="1" x14ac:dyDescent="0.2">
      <c r="A224" s="331"/>
    </row>
    <row r="225" spans="1:1" s="332" customFormat="1" ht="14.25" customHeight="1" x14ac:dyDescent="0.2">
      <c r="A225" s="331"/>
    </row>
    <row r="226" spans="1:1" s="332" customFormat="1" ht="14.25" customHeight="1" x14ac:dyDescent="0.2">
      <c r="A226" s="331"/>
    </row>
    <row r="227" spans="1:1" s="332" customFormat="1" ht="14.25" customHeight="1" x14ac:dyDescent="0.2">
      <c r="A227" s="331"/>
    </row>
    <row r="228" spans="1:1" s="332" customFormat="1" ht="14.25" customHeight="1" x14ac:dyDescent="0.2">
      <c r="A228" s="331"/>
    </row>
    <row r="229" spans="1:1" s="332" customFormat="1" ht="14.25" customHeight="1" x14ac:dyDescent="0.2">
      <c r="A229" s="331"/>
    </row>
    <row r="230" spans="1:1" s="332" customFormat="1" ht="14.25" customHeight="1" x14ac:dyDescent="0.2">
      <c r="A230" s="331"/>
    </row>
    <row r="231" spans="1:1" s="332" customFormat="1" ht="14.25" customHeight="1" x14ac:dyDescent="0.2">
      <c r="A231" s="331"/>
    </row>
    <row r="232" spans="1:1" s="332" customFormat="1" ht="14.25" customHeight="1" x14ac:dyDescent="0.2">
      <c r="A232" s="331"/>
    </row>
    <row r="233" spans="1:1" s="332" customFormat="1" ht="14.25" customHeight="1" x14ac:dyDescent="0.2">
      <c r="A233" s="331"/>
    </row>
    <row r="234" spans="1:1" s="332" customFormat="1" ht="14.25" customHeight="1" x14ac:dyDescent="0.2">
      <c r="A234" s="331"/>
    </row>
    <row r="235" spans="1:1" s="332" customFormat="1" ht="14.25" customHeight="1" x14ac:dyDescent="0.2">
      <c r="A235" s="331"/>
    </row>
    <row r="236" spans="1:1" s="332" customFormat="1" ht="14.25" customHeight="1" x14ac:dyDescent="0.2">
      <c r="A236" s="331"/>
    </row>
    <row r="237" spans="1:1" s="332" customFormat="1" ht="14.25" customHeight="1" x14ac:dyDescent="0.2">
      <c r="A237" s="331"/>
    </row>
    <row r="238" spans="1:1" s="332" customFormat="1" ht="14.25" customHeight="1" x14ac:dyDescent="0.2">
      <c r="A238" s="331"/>
    </row>
    <row r="239" spans="1:1" s="332" customFormat="1" ht="14.25" customHeight="1" x14ac:dyDescent="0.2">
      <c r="A239" s="331"/>
    </row>
    <row r="240" spans="1:1" s="332" customFormat="1" ht="14.25" customHeight="1" x14ac:dyDescent="0.2">
      <c r="A240" s="331"/>
    </row>
    <row r="241" spans="1:1" s="332" customFormat="1" ht="14.25" customHeight="1" x14ac:dyDescent="0.2">
      <c r="A241" s="331"/>
    </row>
    <row r="242" spans="1:1" s="332" customFormat="1" ht="14.25" customHeight="1" x14ac:dyDescent="0.2">
      <c r="A242" s="331"/>
    </row>
    <row r="243" spans="1:1" s="332" customFormat="1" ht="14.25" customHeight="1" x14ac:dyDescent="0.2">
      <c r="A243" s="331"/>
    </row>
    <row r="244" spans="1:1" s="332" customFormat="1" ht="14.25" customHeight="1" x14ac:dyDescent="0.2">
      <c r="A244" s="331"/>
    </row>
    <row r="245" spans="1:1" s="332" customFormat="1" ht="14.25" customHeight="1" x14ac:dyDescent="0.2">
      <c r="A245" s="331"/>
    </row>
    <row r="246" spans="1:1" s="332" customFormat="1" ht="14.25" customHeight="1" x14ac:dyDescent="0.2">
      <c r="A246" s="331"/>
    </row>
    <row r="247" spans="1:1" s="332" customFormat="1" ht="14.25" customHeight="1" x14ac:dyDescent="0.2">
      <c r="A247" s="331"/>
    </row>
    <row r="248" spans="1:1" s="332" customFormat="1" ht="14.25" customHeight="1" x14ac:dyDescent="0.2">
      <c r="A248" s="331"/>
    </row>
    <row r="249" spans="1:1" s="332" customFormat="1" ht="14.25" customHeight="1" x14ac:dyDescent="0.2">
      <c r="A249" s="331"/>
    </row>
    <row r="250" spans="1:1" s="332" customFormat="1" ht="14.25" customHeight="1" x14ac:dyDescent="0.2">
      <c r="A250" s="331"/>
    </row>
    <row r="251" spans="1:1" s="332" customFormat="1" ht="14.25" customHeight="1" x14ac:dyDescent="0.2">
      <c r="A251" s="331"/>
    </row>
    <row r="252" spans="1:1" s="332" customFormat="1" ht="14.25" customHeight="1" x14ac:dyDescent="0.2">
      <c r="A252" s="331"/>
    </row>
    <row r="253" spans="1:1" s="332" customFormat="1" ht="14.25" customHeight="1" x14ac:dyDescent="0.2">
      <c r="A253" s="331"/>
    </row>
    <row r="254" spans="1:1" s="332" customFormat="1" ht="14.25" customHeight="1" x14ac:dyDescent="0.2">
      <c r="A254" s="331"/>
    </row>
    <row r="255" spans="1:1" s="332" customFormat="1" ht="14.25" customHeight="1" x14ac:dyDescent="0.2">
      <c r="A255" s="331"/>
    </row>
    <row r="256" spans="1:1" s="332" customFormat="1" ht="14.25" customHeight="1" x14ac:dyDescent="0.2">
      <c r="A256" s="331"/>
    </row>
    <row r="257" spans="1:1" s="332" customFormat="1" ht="14.25" customHeight="1" x14ac:dyDescent="0.2">
      <c r="A257" s="331"/>
    </row>
    <row r="258" spans="1:1" s="332" customFormat="1" ht="14.25" customHeight="1" x14ac:dyDescent="0.2">
      <c r="A258" s="331"/>
    </row>
    <row r="259" spans="1:1" s="332" customFormat="1" ht="14.25" customHeight="1" x14ac:dyDescent="0.2">
      <c r="A259" s="331"/>
    </row>
    <row r="260" spans="1:1" s="332" customFormat="1" ht="14.25" customHeight="1" x14ac:dyDescent="0.2">
      <c r="A260" s="331"/>
    </row>
    <row r="261" spans="1:1" s="332" customFormat="1" ht="14.25" customHeight="1" x14ac:dyDescent="0.2">
      <c r="A261" s="331"/>
    </row>
    <row r="262" spans="1:1" s="332" customFormat="1" ht="14.25" customHeight="1" x14ac:dyDescent="0.2">
      <c r="A262" s="331"/>
    </row>
    <row r="263" spans="1:1" s="332" customFormat="1" ht="14.25" customHeight="1" x14ac:dyDescent="0.2">
      <c r="A263" s="331"/>
    </row>
    <row r="264" spans="1:1" s="332" customFormat="1" ht="14.25" customHeight="1" x14ac:dyDescent="0.2">
      <c r="A264" s="331"/>
    </row>
    <row r="265" spans="1:1" s="332" customFormat="1" ht="14.25" customHeight="1" x14ac:dyDescent="0.2">
      <c r="A265" s="331"/>
    </row>
    <row r="266" spans="1:1" s="332" customFormat="1" ht="14.25" customHeight="1" x14ac:dyDescent="0.2">
      <c r="A266" s="331"/>
    </row>
    <row r="267" spans="1:1" s="332" customFormat="1" ht="14.25" customHeight="1" x14ac:dyDescent="0.2">
      <c r="A267" s="331"/>
    </row>
    <row r="268" spans="1:1" s="332" customFormat="1" ht="14.25" customHeight="1" x14ac:dyDescent="0.2">
      <c r="A268" s="331"/>
    </row>
    <row r="269" spans="1:1" s="332" customFormat="1" ht="14.25" customHeight="1" x14ac:dyDescent="0.2">
      <c r="A269" s="331"/>
    </row>
    <row r="270" spans="1:1" s="332" customFormat="1" ht="14.25" customHeight="1" x14ac:dyDescent="0.2">
      <c r="A270" s="331"/>
    </row>
    <row r="271" spans="1:1" s="332" customFormat="1" ht="14.25" customHeight="1" x14ac:dyDescent="0.2">
      <c r="A271" s="331"/>
    </row>
    <row r="272" spans="1:1" s="332" customFormat="1" ht="14.25" customHeight="1" x14ac:dyDescent="0.2">
      <c r="A272" s="331"/>
    </row>
    <row r="273" spans="1:1" s="332" customFormat="1" ht="14.25" customHeight="1" x14ac:dyDescent="0.2">
      <c r="A273" s="331"/>
    </row>
    <row r="274" spans="1:1" s="332" customFormat="1" ht="14.25" customHeight="1" x14ac:dyDescent="0.2">
      <c r="A274" s="331"/>
    </row>
    <row r="275" spans="1:1" s="332" customFormat="1" ht="14.25" customHeight="1" x14ac:dyDescent="0.2">
      <c r="A275" s="331"/>
    </row>
    <row r="276" spans="1:1" s="332" customFormat="1" ht="14.25" customHeight="1" x14ac:dyDescent="0.2">
      <c r="A276" s="331"/>
    </row>
    <row r="277" spans="1:1" s="332" customFormat="1" ht="14.25" customHeight="1" x14ac:dyDescent="0.2">
      <c r="A277" s="331"/>
    </row>
    <row r="278" spans="1:1" s="332" customFormat="1" ht="14.25" customHeight="1" x14ac:dyDescent="0.2">
      <c r="A278" s="331"/>
    </row>
    <row r="279" spans="1:1" s="332" customFormat="1" ht="14.25" customHeight="1" x14ac:dyDescent="0.2">
      <c r="A279" s="331"/>
    </row>
    <row r="280" spans="1:1" s="332" customFormat="1" ht="14.25" customHeight="1" x14ac:dyDescent="0.2">
      <c r="A280" s="331"/>
    </row>
    <row r="281" spans="1:1" s="332" customFormat="1" ht="14.25" customHeight="1" x14ac:dyDescent="0.2">
      <c r="A281" s="331"/>
    </row>
    <row r="282" spans="1:1" s="332" customFormat="1" ht="14.25" customHeight="1" x14ac:dyDescent="0.2">
      <c r="A282" s="331"/>
    </row>
    <row r="283" spans="1:1" s="332" customFormat="1" ht="14.25" customHeight="1" x14ac:dyDescent="0.2">
      <c r="A283" s="331"/>
    </row>
    <row r="284" spans="1:1" s="332" customFormat="1" ht="14.25" customHeight="1" x14ac:dyDescent="0.2">
      <c r="A284" s="331"/>
    </row>
    <row r="285" spans="1:1" s="332" customFormat="1" ht="14.25" customHeight="1" x14ac:dyDescent="0.2">
      <c r="A285" s="331"/>
    </row>
    <row r="286" spans="1:1" s="332" customFormat="1" ht="14.25" customHeight="1" x14ac:dyDescent="0.2">
      <c r="A286" s="331"/>
    </row>
    <row r="287" spans="1:1" s="332" customFormat="1" ht="14.25" customHeight="1" x14ac:dyDescent="0.2">
      <c r="A287" s="331"/>
    </row>
    <row r="288" spans="1:1" s="332" customFormat="1" ht="14.25" customHeight="1" x14ac:dyDescent="0.2">
      <c r="A288" s="331"/>
    </row>
    <row r="289" spans="1:1" s="332" customFormat="1" ht="14.25" customHeight="1" x14ac:dyDescent="0.2">
      <c r="A289" s="331"/>
    </row>
    <row r="290" spans="1:1" s="332" customFormat="1" ht="14.25" customHeight="1" x14ac:dyDescent="0.2">
      <c r="A290" s="331"/>
    </row>
    <row r="291" spans="1:1" s="332" customFormat="1" ht="14.25" customHeight="1" x14ac:dyDescent="0.2">
      <c r="A291" s="331"/>
    </row>
    <row r="292" spans="1:1" s="332" customFormat="1" ht="14.25" customHeight="1" x14ac:dyDescent="0.2">
      <c r="A292" s="331"/>
    </row>
    <row r="293" spans="1:1" s="332" customFormat="1" ht="14.25" customHeight="1" x14ac:dyDescent="0.2">
      <c r="A293" s="331"/>
    </row>
    <row r="294" spans="1:1" s="332" customFormat="1" ht="14.25" customHeight="1" x14ac:dyDescent="0.2">
      <c r="A294" s="331"/>
    </row>
    <row r="295" spans="1:1" s="332" customFormat="1" ht="14.25" customHeight="1" x14ac:dyDescent="0.2">
      <c r="A295" s="331"/>
    </row>
    <row r="296" spans="1:1" s="332" customFormat="1" ht="14.25" customHeight="1" x14ac:dyDescent="0.2">
      <c r="A296" s="331"/>
    </row>
    <row r="297" spans="1:1" s="332" customFormat="1" ht="14.25" customHeight="1" x14ac:dyDescent="0.2">
      <c r="A297" s="331"/>
    </row>
    <row r="298" spans="1:1" s="332" customFormat="1" ht="14.25" customHeight="1" x14ac:dyDescent="0.2">
      <c r="A298" s="331"/>
    </row>
    <row r="299" spans="1:1" s="332" customFormat="1" ht="14.25" customHeight="1" x14ac:dyDescent="0.2">
      <c r="A299" s="331"/>
    </row>
    <row r="300" spans="1:1" s="332" customFormat="1" ht="14.25" customHeight="1" x14ac:dyDescent="0.2">
      <c r="A300" s="331"/>
    </row>
    <row r="301" spans="1:1" s="332" customFormat="1" ht="14.25" customHeight="1" x14ac:dyDescent="0.2">
      <c r="A301" s="331"/>
    </row>
    <row r="302" spans="1:1" s="332" customFormat="1" ht="14.25" customHeight="1" x14ac:dyDescent="0.2">
      <c r="A302" s="331"/>
    </row>
    <row r="303" spans="1:1" s="332" customFormat="1" ht="14.25" customHeight="1" x14ac:dyDescent="0.2">
      <c r="A303" s="331"/>
    </row>
    <row r="304" spans="1:1" s="332" customFormat="1" ht="14.25" customHeight="1" x14ac:dyDescent="0.2">
      <c r="A304" s="331"/>
    </row>
    <row r="305" spans="1:1" s="332" customFormat="1" ht="14.25" customHeight="1" x14ac:dyDescent="0.2">
      <c r="A305" s="331"/>
    </row>
    <row r="306" spans="1:1" s="332" customFormat="1" ht="14.25" customHeight="1" x14ac:dyDescent="0.2">
      <c r="A306" s="331"/>
    </row>
    <row r="307" spans="1:1" s="332" customFormat="1" ht="14.25" customHeight="1" x14ac:dyDescent="0.2">
      <c r="A307" s="331"/>
    </row>
    <row r="308" spans="1:1" s="332" customFormat="1" ht="14.25" customHeight="1" x14ac:dyDescent="0.2">
      <c r="A308" s="331"/>
    </row>
    <row r="309" spans="1:1" s="332" customFormat="1" ht="14.25" customHeight="1" x14ac:dyDescent="0.2">
      <c r="A309" s="331"/>
    </row>
    <row r="310" spans="1:1" s="332" customFormat="1" ht="14.25" customHeight="1" x14ac:dyDescent="0.2">
      <c r="A310" s="331"/>
    </row>
    <row r="311" spans="1:1" s="332" customFormat="1" ht="14.25" customHeight="1" x14ac:dyDescent="0.2">
      <c r="A311" s="331"/>
    </row>
    <row r="312" spans="1:1" s="332" customFormat="1" ht="14.25" customHeight="1" x14ac:dyDescent="0.2">
      <c r="A312" s="331"/>
    </row>
    <row r="313" spans="1:1" s="332" customFormat="1" ht="14.25" customHeight="1" x14ac:dyDescent="0.2">
      <c r="A313" s="331"/>
    </row>
    <row r="314" spans="1:1" s="332" customFormat="1" ht="14.25" customHeight="1" x14ac:dyDescent="0.2">
      <c r="A314" s="331"/>
    </row>
    <row r="315" spans="1:1" s="332" customFormat="1" ht="14.25" customHeight="1" x14ac:dyDescent="0.2">
      <c r="A315" s="331"/>
    </row>
    <row r="316" spans="1:1" s="332" customFormat="1" ht="14.25" customHeight="1" x14ac:dyDescent="0.2">
      <c r="A316" s="331"/>
    </row>
    <row r="317" spans="1:1" s="332" customFormat="1" ht="14.25" customHeight="1" x14ac:dyDescent="0.2">
      <c r="A317" s="331"/>
    </row>
    <row r="318" spans="1:1" s="332" customFormat="1" ht="14.25" customHeight="1" x14ac:dyDescent="0.2">
      <c r="A318" s="331"/>
    </row>
    <row r="319" spans="1:1" s="332" customFormat="1" ht="14.25" customHeight="1" x14ac:dyDescent="0.2">
      <c r="A319" s="331"/>
    </row>
    <row r="320" spans="1:1" s="332" customFormat="1" ht="14.25" customHeight="1" x14ac:dyDescent="0.2">
      <c r="A320" s="331"/>
    </row>
    <row r="321" spans="1:1" s="332" customFormat="1" ht="14.25" customHeight="1" x14ac:dyDescent="0.2">
      <c r="A321" s="331"/>
    </row>
    <row r="322" spans="1:1" s="332" customFormat="1" ht="14.25" customHeight="1" x14ac:dyDescent="0.2">
      <c r="A322" s="331"/>
    </row>
    <row r="323" spans="1:1" s="332" customFormat="1" ht="14.25" customHeight="1" x14ac:dyDescent="0.2">
      <c r="A323" s="331"/>
    </row>
    <row r="324" spans="1:1" s="332" customFormat="1" ht="14.25" customHeight="1" x14ac:dyDescent="0.2">
      <c r="A324" s="331"/>
    </row>
    <row r="325" spans="1:1" s="332" customFormat="1" ht="14.25" customHeight="1" x14ac:dyDescent="0.2">
      <c r="A325" s="331"/>
    </row>
    <row r="326" spans="1:1" s="332" customFormat="1" ht="14.25" customHeight="1" x14ac:dyDescent="0.2">
      <c r="A326" s="331"/>
    </row>
    <row r="327" spans="1:1" s="332" customFormat="1" ht="14.25" customHeight="1" x14ac:dyDescent="0.2">
      <c r="A327" s="331"/>
    </row>
    <row r="328" spans="1:1" s="332" customFormat="1" ht="14.25" customHeight="1" x14ac:dyDescent="0.2">
      <c r="A328" s="331"/>
    </row>
    <row r="329" spans="1:1" s="332" customFormat="1" ht="14.25" customHeight="1" x14ac:dyDescent="0.2">
      <c r="A329" s="331"/>
    </row>
    <row r="330" spans="1:1" s="332" customFormat="1" ht="14.25" customHeight="1" x14ac:dyDescent="0.2">
      <c r="A330" s="331"/>
    </row>
    <row r="331" spans="1:1" s="332" customFormat="1" ht="14.25" customHeight="1" x14ac:dyDescent="0.2">
      <c r="A331" s="331"/>
    </row>
    <row r="332" spans="1:1" s="332" customFormat="1" ht="14.25" customHeight="1" x14ac:dyDescent="0.2">
      <c r="A332" s="331"/>
    </row>
    <row r="333" spans="1:1" s="332" customFormat="1" ht="14.25" customHeight="1" x14ac:dyDescent="0.2">
      <c r="A333" s="331"/>
    </row>
    <row r="334" spans="1:1" s="332" customFormat="1" ht="14.25" customHeight="1" x14ac:dyDescent="0.2">
      <c r="A334" s="331"/>
    </row>
    <row r="335" spans="1:1" s="332" customFormat="1" ht="14.25" customHeight="1" x14ac:dyDescent="0.2">
      <c r="A335" s="331"/>
    </row>
    <row r="336" spans="1:1" s="332" customFormat="1" ht="14.25" customHeight="1" x14ac:dyDescent="0.2">
      <c r="A336" s="331"/>
    </row>
    <row r="337" spans="1:1" s="332" customFormat="1" ht="14.25" customHeight="1" x14ac:dyDescent="0.2">
      <c r="A337" s="331"/>
    </row>
    <row r="338" spans="1:1" s="332" customFormat="1" ht="14.25" customHeight="1" x14ac:dyDescent="0.2">
      <c r="A338" s="331"/>
    </row>
    <row r="339" spans="1:1" s="332" customFormat="1" ht="14.25" customHeight="1" x14ac:dyDescent="0.2">
      <c r="A339" s="331"/>
    </row>
    <row r="340" spans="1:1" s="332" customFormat="1" ht="14.25" customHeight="1" x14ac:dyDescent="0.2">
      <c r="A340" s="331"/>
    </row>
    <row r="341" spans="1:1" s="332" customFormat="1" ht="14.25" customHeight="1" x14ac:dyDescent="0.2">
      <c r="A341" s="331"/>
    </row>
    <row r="342" spans="1:1" s="332" customFormat="1" ht="14.25" customHeight="1" x14ac:dyDescent="0.2">
      <c r="A342" s="331"/>
    </row>
    <row r="343" spans="1:1" s="332" customFormat="1" ht="14.25" customHeight="1" x14ac:dyDescent="0.2">
      <c r="A343" s="331"/>
    </row>
    <row r="344" spans="1:1" s="332" customFormat="1" ht="14.25" customHeight="1" x14ac:dyDescent="0.2">
      <c r="A344" s="331"/>
    </row>
    <row r="345" spans="1:1" s="332" customFormat="1" ht="14.25" customHeight="1" x14ac:dyDescent="0.2">
      <c r="A345" s="331"/>
    </row>
    <row r="346" spans="1:1" s="332" customFormat="1" ht="14.25" customHeight="1" x14ac:dyDescent="0.2">
      <c r="A346" s="331"/>
    </row>
    <row r="347" spans="1:1" s="332" customFormat="1" ht="14.25" customHeight="1" x14ac:dyDescent="0.2">
      <c r="A347" s="331"/>
    </row>
    <row r="348" spans="1:1" s="332" customFormat="1" ht="14.25" customHeight="1" x14ac:dyDescent="0.2">
      <c r="A348" s="331"/>
    </row>
    <row r="349" spans="1:1" s="332" customFormat="1" ht="14.25" customHeight="1" x14ac:dyDescent="0.2">
      <c r="A349" s="331"/>
    </row>
    <row r="350" spans="1:1" s="332" customFormat="1" ht="14.25" customHeight="1" x14ac:dyDescent="0.2">
      <c r="A350" s="331"/>
    </row>
    <row r="351" spans="1:1" s="332" customFormat="1" ht="14.25" customHeight="1" x14ac:dyDescent="0.2">
      <c r="A351" s="331"/>
    </row>
    <row r="352" spans="1:1" s="332" customFormat="1" ht="14.25" customHeight="1" x14ac:dyDescent="0.2">
      <c r="A352" s="331"/>
    </row>
    <row r="353" spans="1:1" s="332" customFormat="1" ht="14.25" customHeight="1" x14ac:dyDescent="0.2">
      <c r="A353" s="331"/>
    </row>
    <row r="354" spans="1:1" s="332" customFormat="1" ht="14.25" customHeight="1" x14ac:dyDescent="0.2">
      <c r="A354" s="331"/>
    </row>
    <row r="355" spans="1:1" s="332" customFormat="1" ht="14.25" customHeight="1" x14ac:dyDescent="0.2">
      <c r="A355" s="331"/>
    </row>
    <row r="356" spans="1:1" s="332" customFormat="1" ht="14.25" customHeight="1" x14ac:dyDescent="0.2">
      <c r="A356" s="331"/>
    </row>
    <row r="357" spans="1:1" s="332" customFormat="1" ht="14.25" customHeight="1" x14ac:dyDescent="0.2">
      <c r="A357" s="331"/>
    </row>
    <row r="358" spans="1:1" s="332" customFormat="1" ht="14.25" customHeight="1" x14ac:dyDescent="0.2">
      <c r="A358" s="331"/>
    </row>
    <row r="359" spans="1:1" s="332" customFormat="1" ht="14.25" customHeight="1" x14ac:dyDescent="0.2">
      <c r="A359" s="331"/>
    </row>
    <row r="360" spans="1:1" s="332" customFormat="1" ht="14.25" customHeight="1" x14ac:dyDescent="0.2">
      <c r="A360" s="331"/>
    </row>
    <row r="361" spans="1:1" s="332" customFormat="1" ht="14.25" customHeight="1" x14ac:dyDescent="0.2">
      <c r="A361" s="331"/>
    </row>
    <row r="362" spans="1:1" s="332" customFormat="1" ht="14.25" customHeight="1" x14ac:dyDescent="0.2">
      <c r="A362" s="331"/>
    </row>
    <row r="363" spans="1:1" s="332" customFormat="1" ht="14.25" customHeight="1" x14ac:dyDescent="0.2">
      <c r="A363" s="331"/>
    </row>
    <row r="364" spans="1:1" s="332" customFormat="1" ht="14.25" customHeight="1" x14ac:dyDescent="0.2">
      <c r="A364" s="331"/>
    </row>
    <row r="365" spans="1:1" s="332" customFormat="1" ht="14.25" customHeight="1" x14ac:dyDescent="0.2">
      <c r="A365" s="331"/>
    </row>
    <row r="366" spans="1:1" s="332" customFormat="1" ht="14.25" customHeight="1" x14ac:dyDescent="0.2">
      <c r="A366" s="331"/>
    </row>
    <row r="367" spans="1:1" s="332" customFormat="1" ht="14.25" customHeight="1" x14ac:dyDescent="0.2">
      <c r="A367" s="331"/>
    </row>
    <row r="368" spans="1:1" s="332" customFormat="1" ht="14.25" customHeight="1" x14ac:dyDescent="0.2">
      <c r="A368" s="331"/>
    </row>
    <row r="369" spans="1:1" s="332" customFormat="1" ht="14.25" customHeight="1" x14ac:dyDescent="0.2">
      <c r="A369" s="331"/>
    </row>
    <row r="370" spans="1:1" s="332" customFormat="1" ht="14.25" customHeight="1" x14ac:dyDescent="0.2">
      <c r="A370" s="331"/>
    </row>
    <row r="371" spans="1:1" s="332" customFormat="1" ht="14.25" customHeight="1" x14ac:dyDescent="0.2">
      <c r="A371" s="331"/>
    </row>
    <row r="372" spans="1:1" s="332" customFormat="1" ht="14.25" customHeight="1" x14ac:dyDescent="0.2">
      <c r="A372" s="331"/>
    </row>
    <row r="373" spans="1:1" s="332" customFormat="1" ht="14.25" customHeight="1" x14ac:dyDescent="0.2">
      <c r="A373" s="331"/>
    </row>
    <row r="374" spans="1:1" s="332" customFormat="1" ht="14.25" customHeight="1" x14ac:dyDescent="0.2">
      <c r="A374" s="331"/>
    </row>
    <row r="375" spans="1:1" s="332" customFormat="1" ht="14.25" customHeight="1" x14ac:dyDescent="0.2">
      <c r="A375" s="331"/>
    </row>
    <row r="376" spans="1:1" s="332" customFormat="1" ht="14.25" customHeight="1" x14ac:dyDescent="0.2">
      <c r="A376" s="331"/>
    </row>
    <row r="377" spans="1:1" s="332" customFormat="1" ht="14.25" customHeight="1" x14ac:dyDescent="0.2">
      <c r="A377" s="331"/>
    </row>
    <row r="378" spans="1:1" s="332" customFormat="1" ht="14.25" customHeight="1" x14ac:dyDescent="0.2">
      <c r="A378" s="331"/>
    </row>
    <row r="379" spans="1:1" s="332" customFormat="1" ht="14.25" customHeight="1" x14ac:dyDescent="0.2">
      <c r="A379" s="331"/>
    </row>
    <row r="380" spans="1:1" s="332" customFormat="1" ht="14.25" customHeight="1" x14ac:dyDescent="0.2">
      <c r="A380" s="331"/>
    </row>
    <row r="381" spans="1:1" s="332" customFormat="1" ht="14.25" customHeight="1" x14ac:dyDescent="0.2">
      <c r="A381" s="331"/>
    </row>
    <row r="382" spans="1:1" s="332" customFormat="1" ht="14.25" customHeight="1" x14ac:dyDescent="0.2">
      <c r="A382" s="331"/>
    </row>
    <row r="383" spans="1:1" s="332" customFormat="1" ht="14.25" customHeight="1" x14ac:dyDescent="0.2">
      <c r="A383" s="331"/>
    </row>
    <row r="384" spans="1:1" s="332" customFormat="1" ht="14.25" customHeight="1" x14ac:dyDescent="0.2">
      <c r="A384" s="331"/>
    </row>
    <row r="385" spans="1:1" s="332" customFormat="1" ht="14.25" customHeight="1" x14ac:dyDescent="0.2">
      <c r="A385" s="331"/>
    </row>
    <row r="386" spans="1:1" s="332" customFormat="1" ht="14.25" customHeight="1" x14ac:dyDescent="0.2">
      <c r="A386" s="331"/>
    </row>
    <row r="387" spans="1:1" s="332" customFormat="1" ht="14.25" customHeight="1" x14ac:dyDescent="0.2">
      <c r="A387" s="331"/>
    </row>
    <row r="388" spans="1:1" s="332" customFormat="1" ht="14.25" customHeight="1" x14ac:dyDescent="0.2">
      <c r="A388" s="331"/>
    </row>
    <row r="389" spans="1:1" s="332" customFormat="1" ht="14.25" customHeight="1" x14ac:dyDescent="0.2">
      <c r="A389" s="331"/>
    </row>
    <row r="390" spans="1:1" s="332" customFormat="1" ht="14.25" customHeight="1" x14ac:dyDescent="0.2">
      <c r="A390" s="331"/>
    </row>
    <row r="391" spans="1:1" s="332" customFormat="1" ht="14.25" customHeight="1" x14ac:dyDescent="0.2">
      <c r="A391" s="331"/>
    </row>
    <row r="392" spans="1:1" s="332" customFormat="1" ht="14.25" customHeight="1" x14ac:dyDescent="0.2">
      <c r="A392" s="331"/>
    </row>
    <row r="393" spans="1:1" s="332" customFormat="1" ht="14.25" customHeight="1" x14ac:dyDescent="0.2">
      <c r="A393" s="331"/>
    </row>
    <row r="394" spans="1:1" s="332" customFormat="1" ht="14.25" customHeight="1" x14ac:dyDescent="0.2">
      <c r="A394" s="331"/>
    </row>
    <row r="395" spans="1:1" s="332" customFormat="1" ht="14.25" customHeight="1" x14ac:dyDescent="0.2">
      <c r="A395" s="331"/>
    </row>
    <row r="396" spans="1:1" s="332" customFormat="1" ht="14.25" customHeight="1" x14ac:dyDescent="0.2">
      <c r="A396" s="331"/>
    </row>
    <row r="397" spans="1:1" s="332" customFormat="1" ht="14.25" customHeight="1" x14ac:dyDescent="0.2">
      <c r="A397" s="331"/>
    </row>
    <row r="398" spans="1:1" s="332" customFormat="1" ht="14.25" customHeight="1" x14ac:dyDescent="0.2">
      <c r="A398" s="331"/>
    </row>
    <row r="399" spans="1:1" s="332" customFormat="1" ht="14.25" customHeight="1" x14ac:dyDescent="0.2">
      <c r="A399" s="331"/>
    </row>
  </sheetData>
  <mergeCells count="156">
    <mergeCell ref="AW90:BB92"/>
    <mergeCell ref="M93:R95"/>
    <mergeCell ref="S93:X95"/>
    <mergeCell ref="Y93:AD95"/>
    <mergeCell ref="AE93:AJ95"/>
    <mergeCell ref="AK93:AP95"/>
    <mergeCell ref="AQ93:AV95"/>
    <mergeCell ref="AW93:BB95"/>
    <mergeCell ref="M90:R92"/>
    <mergeCell ref="S90:X92"/>
    <mergeCell ref="Y90:AD92"/>
    <mergeCell ref="AE90:AJ92"/>
    <mergeCell ref="AK90:AP92"/>
    <mergeCell ref="AQ90:AV92"/>
    <mergeCell ref="AW84:BB86"/>
    <mergeCell ref="M87:R89"/>
    <mergeCell ref="S87:X89"/>
    <mergeCell ref="Y87:AD89"/>
    <mergeCell ref="AE87:AJ89"/>
    <mergeCell ref="AK87:AP89"/>
    <mergeCell ref="AQ87:AV89"/>
    <mergeCell ref="AW87:BB89"/>
    <mergeCell ref="M84:R86"/>
    <mergeCell ref="S84:X86"/>
    <mergeCell ref="Y84:AD86"/>
    <mergeCell ref="AE84:AJ86"/>
    <mergeCell ref="AK84:AP86"/>
    <mergeCell ref="AQ84:AV86"/>
    <mergeCell ref="AW78:BB80"/>
    <mergeCell ref="M81:R83"/>
    <mergeCell ref="S81:X83"/>
    <mergeCell ref="Y81:AD83"/>
    <mergeCell ref="AE81:AJ83"/>
    <mergeCell ref="AK81:AP83"/>
    <mergeCell ref="AQ81:AV83"/>
    <mergeCell ref="AW81:BB83"/>
    <mergeCell ref="M78:R80"/>
    <mergeCell ref="S78:X80"/>
    <mergeCell ref="Y78:AD80"/>
    <mergeCell ref="AE78:AJ80"/>
    <mergeCell ref="AK78:AP80"/>
    <mergeCell ref="AQ78:AV80"/>
    <mergeCell ref="M71:AC75"/>
    <mergeCell ref="AD71:AK75"/>
    <mergeCell ref="AL71:BB75"/>
    <mergeCell ref="M76:R77"/>
    <mergeCell ref="S76:X77"/>
    <mergeCell ref="Y76:AD77"/>
    <mergeCell ref="AE76:AJ77"/>
    <mergeCell ref="AK76:AP77"/>
    <mergeCell ref="AQ76:AV77"/>
    <mergeCell ref="AW76:BB77"/>
    <mergeCell ref="AW60:BB62"/>
    <mergeCell ref="M63:R65"/>
    <mergeCell ref="S63:X65"/>
    <mergeCell ref="Y63:AD65"/>
    <mergeCell ref="AE63:AJ65"/>
    <mergeCell ref="AK63:AP65"/>
    <mergeCell ref="AQ63:AV65"/>
    <mergeCell ref="AW63:BB65"/>
    <mergeCell ref="M60:R62"/>
    <mergeCell ref="S60:X62"/>
    <mergeCell ref="Y60:AD62"/>
    <mergeCell ref="AE60:AJ62"/>
    <mergeCell ref="AK60:AP62"/>
    <mergeCell ref="AQ60:AV62"/>
    <mergeCell ref="AW54:BB56"/>
    <mergeCell ref="M57:R59"/>
    <mergeCell ref="S57:X59"/>
    <mergeCell ref="Y57:AD59"/>
    <mergeCell ref="AE57:AJ59"/>
    <mergeCell ref="AK57:AP59"/>
    <mergeCell ref="AQ57:AV59"/>
    <mergeCell ref="AW57:BB59"/>
    <mergeCell ref="M54:R56"/>
    <mergeCell ref="S54:X56"/>
    <mergeCell ref="Y54:AD56"/>
    <mergeCell ref="AE54:AJ56"/>
    <mergeCell ref="AK54:AP56"/>
    <mergeCell ref="AQ54:AV56"/>
    <mergeCell ref="AW48:BB50"/>
    <mergeCell ref="M51:R53"/>
    <mergeCell ref="S51:X53"/>
    <mergeCell ref="Y51:AD53"/>
    <mergeCell ref="AE51:AJ53"/>
    <mergeCell ref="AK51:AP53"/>
    <mergeCell ref="AQ51:AV53"/>
    <mergeCell ref="AW51:BB53"/>
    <mergeCell ref="M48:R50"/>
    <mergeCell ref="S48:X50"/>
    <mergeCell ref="Y48:AD50"/>
    <mergeCell ref="AE48:AJ50"/>
    <mergeCell ref="AK48:AP50"/>
    <mergeCell ref="AQ48:AV50"/>
    <mergeCell ref="M41:AC45"/>
    <mergeCell ref="AD41:AK45"/>
    <mergeCell ref="AL41:BB45"/>
    <mergeCell ref="M46:R47"/>
    <mergeCell ref="S46:X47"/>
    <mergeCell ref="Y46:AD47"/>
    <mergeCell ref="AE46:AJ47"/>
    <mergeCell ref="AK46:AP47"/>
    <mergeCell ref="AQ46:AV47"/>
    <mergeCell ref="AW46:BB47"/>
    <mergeCell ref="AW30:BB32"/>
    <mergeCell ref="M33:R35"/>
    <mergeCell ref="S33:X35"/>
    <mergeCell ref="Y33:AD35"/>
    <mergeCell ref="AE33:AJ35"/>
    <mergeCell ref="AK33:AP35"/>
    <mergeCell ref="AQ33:AV35"/>
    <mergeCell ref="AW33:BB35"/>
    <mergeCell ref="M30:R32"/>
    <mergeCell ref="S30:X32"/>
    <mergeCell ref="Y30:AD32"/>
    <mergeCell ref="AE30:AJ32"/>
    <mergeCell ref="AK30:AP32"/>
    <mergeCell ref="AQ30:AV32"/>
    <mergeCell ref="AW24:BB26"/>
    <mergeCell ref="M27:R29"/>
    <mergeCell ref="S27:X29"/>
    <mergeCell ref="Y27:AD29"/>
    <mergeCell ref="AE27:AJ29"/>
    <mergeCell ref="AK27:AP29"/>
    <mergeCell ref="AQ27:AV29"/>
    <mergeCell ref="AW27:BB29"/>
    <mergeCell ref="M24:R26"/>
    <mergeCell ref="S24:X26"/>
    <mergeCell ref="Y24:AD26"/>
    <mergeCell ref="AE24:AJ26"/>
    <mergeCell ref="AK24:AP26"/>
    <mergeCell ref="AQ24:AV26"/>
    <mergeCell ref="AW18:BB20"/>
    <mergeCell ref="M21:R23"/>
    <mergeCell ref="S21:X23"/>
    <mergeCell ref="Y21:AD23"/>
    <mergeCell ref="AE21:AJ23"/>
    <mergeCell ref="AK21:AP23"/>
    <mergeCell ref="AQ21:AV23"/>
    <mergeCell ref="AW21:BB23"/>
    <mergeCell ref="M18:R20"/>
    <mergeCell ref="S18:X20"/>
    <mergeCell ref="Y18:AD20"/>
    <mergeCell ref="AE18:AJ20"/>
    <mergeCell ref="AK18:AP20"/>
    <mergeCell ref="AQ18:AV20"/>
    <mergeCell ref="M11:AC15"/>
    <mergeCell ref="AD11:AK15"/>
    <mergeCell ref="AL11:BB15"/>
    <mergeCell ref="M16:R17"/>
    <mergeCell ref="S16:X17"/>
    <mergeCell ref="Y16:AD17"/>
    <mergeCell ref="AE16:AJ17"/>
    <mergeCell ref="AK16:AP17"/>
    <mergeCell ref="AQ16:AV17"/>
    <mergeCell ref="AW16:BB17"/>
  </mergeCells>
  <phoneticPr fontId="1"/>
  <printOptions horizontalCentered="1" verticalCentered="1"/>
  <pageMargins left="0" right="0" top="0" bottom="0" header="0" footer="0"/>
  <pageSetup paperSize="9" scale="46" orientation="portrait" horizontalDpi="4294967292" r:id="rId1"/>
  <headerFooter alignWithMargins="0"/>
  <drawing r:id="rId2"/>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52E0A1C-0850-4742-99A5-4C3D659570AD}">
  <dimension ref="B1:BF25"/>
  <sheetViews>
    <sheetView showGridLines="0" topLeftCell="A6" workbookViewId="0">
      <selection activeCell="M13" sqref="M13"/>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4">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c r="Y11" s="189"/>
      <c r="Z11" s="137"/>
      <c r="AA11" s="137"/>
      <c r="AB11" s="190"/>
      <c r="AC11" s="181"/>
      <c r="AD11" s="191"/>
      <c r="AE11" s="192"/>
      <c r="AF11" s="193"/>
      <c r="AG11" s="193"/>
      <c r="AH11" s="188"/>
      <c r="AI11" s="189"/>
      <c r="AJ11" s="137"/>
      <c r="AK11" s="137"/>
      <c r="AL11" s="194"/>
      <c r="AM11" s="181"/>
      <c r="AN11" s="195"/>
      <c r="AO11" s="196"/>
      <c r="AP11" s="197"/>
      <c r="AQ11" s="198"/>
      <c r="AR11" s="129"/>
      <c r="AS11" s="199">
        <v>1</v>
      </c>
      <c r="AT11" s="199"/>
      <c r="AU11" s="199"/>
      <c r="AV11" s="199"/>
      <c r="AW11" s="199"/>
      <c r="AX11" s="200" t="s">
        <v>173</v>
      </c>
      <c r="AY11" s="201" t="s">
        <v>174</v>
      </c>
      <c r="AZ11" s="202" t="s">
        <v>174</v>
      </c>
      <c r="BA11" s="203" t="s">
        <v>174</v>
      </c>
      <c r="BB11" s="200" t="s">
        <v>174</v>
      </c>
      <c r="BC11" s="200" t="s">
        <v>174</v>
      </c>
      <c r="BD11" s="199"/>
      <c r="BE11" s="199"/>
    </row>
    <row r="12" spans="2:58" s="118" customFormat="1" ht="59.25" customHeight="1" x14ac:dyDescent="0.4">
      <c r="B12" s="129"/>
      <c r="C12" s="181" t="s">
        <v>175</v>
      </c>
      <c r="D12" s="129"/>
      <c r="E12" s="182" t="s">
        <v>176</v>
      </c>
      <c r="F12" s="181">
        <v>2</v>
      </c>
      <c r="G12" s="181"/>
      <c r="H12" s="181"/>
      <c r="I12" s="181"/>
      <c r="J12" s="181"/>
      <c r="K12" s="183">
        <v>31</v>
      </c>
      <c r="L12" s="184">
        <v>31</v>
      </c>
      <c r="M12" s="185">
        <v>31</v>
      </c>
      <c r="N12" s="185">
        <v>31</v>
      </c>
      <c r="O12" s="186">
        <v>31</v>
      </c>
      <c r="P12" s="187"/>
      <c r="Q12" s="181"/>
      <c r="R12" s="181"/>
      <c r="S12" s="181"/>
      <c r="T12" s="181"/>
      <c r="U12" s="181"/>
      <c r="V12" s="181"/>
      <c r="W12" s="181"/>
      <c r="X12" s="188"/>
      <c r="Y12" s="189"/>
      <c r="Z12" s="137"/>
      <c r="AA12" s="137"/>
      <c r="AB12" s="190"/>
      <c r="AC12" s="181"/>
      <c r="AD12" s="191"/>
      <c r="AE12" s="192"/>
      <c r="AF12" s="193"/>
      <c r="AG12" s="193"/>
      <c r="AH12" s="188"/>
      <c r="AI12" s="189"/>
      <c r="AJ12" s="137"/>
      <c r="AK12" s="137"/>
      <c r="AL12" s="194"/>
      <c r="AM12" s="181"/>
      <c r="AN12" s="195"/>
      <c r="AO12" s="196"/>
      <c r="AP12" s="197"/>
      <c r="AQ12" s="198"/>
      <c r="AR12" s="129"/>
      <c r="AS12" s="199">
        <v>1</v>
      </c>
      <c r="AT12" s="199"/>
      <c r="AU12" s="199"/>
      <c r="AV12" s="199"/>
      <c r="AW12" s="199"/>
      <c r="AX12" s="200" t="s">
        <v>173</v>
      </c>
      <c r="AY12" s="201" t="s">
        <v>174</v>
      </c>
      <c r="AZ12" s="202" t="s">
        <v>174</v>
      </c>
      <c r="BA12" s="203" t="s">
        <v>174</v>
      </c>
      <c r="BB12" s="200" t="s">
        <v>174</v>
      </c>
      <c r="BC12" s="200" t="s">
        <v>174</v>
      </c>
      <c r="BD12" s="199"/>
      <c r="BE12" s="199"/>
    </row>
    <row r="13" spans="2:58" s="118" customFormat="1" ht="59.25" customHeight="1" x14ac:dyDescent="0.4">
      <c r="B13" s="129"/>
      <c r="C13" s="181" t="s">
        <v>177</v>
      </c>
      <c r="D13" s="129"/>
      <c r="E13" s="182" t="s">
        <v>178</v>
      </c>
      <c r="F13" s="181">
        <v>3</v>
      </c>
      <c r="G13" s="181"/>
      <c r="H13" s="181"/>
      <c r="I13" s="181"/>
      <c r="J13" s="181"/>
      <c r="K13" s="183">
        <v>31</v>
      </c>
      <c r="L13" s="184">
        <v>31</v>
      </c>
      <c r="M13" s="185">
        <v>31</v>
      </c>
      <c r="N13" s="185">
        <v>31</v>
      </c>
      <c r="O13" s="186">
        <v>31</v>
      </c>
      <c r="P13" s="187"/>
      <c r="Q13" s="181"/>
      <c r="R13" s="181"/>
      <c r="S13" s="181"/>
      <c r="T13" s="181"/>
      <c r="U13" s="181"/>
      <c r="V13" s="181"/>
      <c r="W13" s="181"/>
      <c r="X13" s="188"/>
      <c r="Y13" s="189"/>
      <c r="Z13" s="137"/>
      <c r="AA13" s="137"/>
      <c r="AB13" s="190"/>
      <c r="AC13" s="181"/>
      <c r="AD13" s="191"/>
      <c r="AE13" s="192"/>
      <c r="AF13" s="193"/>
      <c r="AG13" s="193"/>
      <c r="AH13" s="188"/>
      <c r="AI13" s="189"/>
      <c r="AJ13" s="137"/>
      <c r="AK13" s="137"/>
      <c r="AL13" s="194"/>
      <c r="AM13" s="181"/>
      <c r="AN13" s="195"/>
      <c r="AO13" s="196"/>
      <c r="AP13" s="197"/>
      <c r="AQ13" s="198"/>
      <c r="AR13" s="129"/>
      <c r="AS13" s="199">
        <v>1</v>
      </c>
      <c r="AT13" s="199"/>
      <c r="AU13" s="199"/>
      <c r="AV13" s="199"/>
      <c r="AW13" s="199"/>
      <c r="AX13" s="200" t="s">
        <v>173</v>
      </c>
      <c r="AY13" s="201" t="s">
        <v>174</v>
      </c>
      <c r="AZ13" s="202" t="s">
        <v>174</v>
      </c>
      <c r="BA13" s="203" t="s">
        <v>174</v>
      </c>
      <c r="BB13" s="200" t="s">
        <v>174</v>
      </c>
      <c r="BC13" s="200" t="s">
        <v>174</v>
      </c>
      <c r="BD13" s="199"/>
      <c r="BE13" s="199"/>
    </row>
    <row r="14" spans="2:58" s="118" customFormat="1" x14ac:dyDescent="0.4">
      <c r="B14" s="129"/>
      <c r="C14" s="129"/>
      <c r="D14" s="129"/>
      <c r="E14" s="182"/>
      <c r="F14" s="181"/>
      <c r="G14" s="181"/>
      <c r="H14" s="181"/>
      <c r="I14" s="181"/>
      <c r="J14" s="181"/>
      <c r="K14" s="181"/>
      <c r="L14" s="204"/>
      <c r="M14" s="205"/>
      <c r="N14" s="205"/>
      <c r="O14" s="181"/>
      <c r="P14" s="181"/>
      <c r="Q14" s="181"/>
      <c r="R14" s="181"/>
      <c r="S14" s="181"/>
      <c r="T14" s="181"/>
      <c r="U14" s="181"/>
      <c r="V14" s="181"/>
      <c r="W14" s="181"/>
      <c r="X14" s="188"/>
      <c r="Y14" s="189"/>
      <c r="Z14" s="137"/>
      <c r="AA14" s="137"/>
      <c r="AB14" s="181"/>
      <c r="AC14" s="181"/>
      <c r="AD14" s="181"/>
      <c r="AE14" s="181"/>
      <c r="AF14" s="181"/>
      <c r="AG14" s="181"/>
      <c r="AH14" s="188"/>
      <c r="AI14" s="189"/>
      <c r="AJ14" s="137"/>
      <c r="AK14" s="137"/>
      <c r="AL14" s="181"/>
      <c r="AM14" s="181"/>
      <c r="AN14" s="181"/>
      <c r="AO14" s="181"/>
      <c r="AP14" s="181"/>
      <c r="AQ14" s="181"/>
      <c r="AS14" s="181"/>
      <c r="AT14" s="181"/>
      <c r="AU14" s="181"/>
      <c r="AV14" s="181"/>
      <c r="AW14" s="181"/>
      <c r="AX14" s="181"/>
      <c r="AY14" s="181"/>
      <c r="AZ14" s="181"/>
      <c r="BA14" s="181"/>
      <c r="BB14" s="181"/>
      <c r="BC14" s="181"/>
      <c r="BD14" s="181"/>
      <c r="BE14" s="181"/>
    </row>
    <row r="15" spans="2:58" s="118" customFormat="1" x14ac:dyDescent="0.4">
      <c r="B15" s="129"/>
      <c r="C15" s="129"/>
      <c r="D15" s="129"/>
      <c r="E15" s="182"/>
      <c r="F15" s="181"/>
      <c r="G15" s="181"/>
      <c r="H15" s="181"/>
      <c r="I15" s="181"/>
      <c r="J15" s="181"/>
      <c r="K15" s="181"/>
      <c r="L15" s="204"/>
      <c r="M15" s="205"/>
      <c r="N15" s="205"/>
      <c r="O15" s="181"/>
      <c r="P15" s="181"/>
      <c r="Q15" s="181"/>
      <c r="R15" s="181"/>
      <c r="S15" s="181"/>
      <c r="T15" s="181"/>
      <c r="U15" s="181"/>
      <c r="V15" s="181"/>
      <c r="W15" s="181"/>
      <c r="X15" s="188"/>
      <c r="Y15" s="189"/>
      <c r="Z15" s="137"/>
      <c r="AA15" s="137"/>
      <c r="AB15" s="181"/>
      <c r="AC15" s="181"/>
      <c r="AD15" s="181"/>
      <c r="AE15" s="181"/>
      <c r="AF15" s="181"/>
      <c r="AG15" s="181"/>
      <c r="AH15" s="188"/>
      <c r="AI15" s="189"/>
      <c r="AJ15" s="137"/>
      <c r="AK15" s="137"/>
      <c r="AL15" s="181"/>
      <c r="AM15" s="181"/>
      <c r="AN15" s="181"/>
      <c r="AO15" s="181"/>
      <c r="AP15" s="181"/>
      <c r="AQ15" s="181"/>
      <c r="AS15" s="181"/>
      <c r="AT15" s="181"/>
      <c r="AU15" s="181"/>
      <c r="AV15" s="181"/>
      <c r="AW15" s="181"/>
      <c r="AX15" s="181"/>
      <c r="AY15" s="181"/>
      <c r="AZ15" s="181"/>
      <c r="BA15" s="181"/>
      <c r="BB15" s="181"/>
      <c r="BC15" s="181"/>
      <c r="BD15" s="181"/>
      <c r="BE15" s="181"/>
    </row>
    <row r="16" spans="2:58" s="118" customFormat="1" x14ac:dyDescent="0.4">
      <c r="B16" s="206"/>
      <c r="C16" s="206"/>
      <c r="D16" s="206"/>
      <c r="E16" s="182"/>
      <c r="F16" s="181"/>
      <c r="G16" s="181"/>
      <c r="H16" s="181"/>
      <c r="I16" s="181"/>
      <c r="J16" s="181"/>
      <c r="K16" s="181"/>
      <c r="L16" s="207"/>
      <c r="M16" s="205"/>
      <c r="N16" s="205"/>
      <c r="O16" s="181"/>
      <c r="P16" s="181"/>
      <c r="Q16" s="181"/>
      <c r="R16" s="181"/>
      <c r="S16" s="181"/>
      <c r="T16" s="181"/>
      <c r="U16" s="181"/>
      <c r="V16" s="181"/>
      <c r="W16" s="181"/>
      <c r="X16" s="188"/>
      <c r="Y16" s="189"/>
      <c r="Z16" s="137"/>
      <c r="AA16" s="137"/>
      <c r="AB16" s="181"/>
      <c r="AC16" s="181"/>
      <c r="AD16" s="181"/>
      <c r="AE16" s="181"/>
      <c r="AF16" s="181"/>
      <c r="AG16" s="181"/>
      <c r="AH16" s="188"/>
      <c r="AI16" s="189"/>
      <c r="AJ16" s="137"/>
      <c r="AK16" s="137"/>
      <c r="AL16" s="181"/>
      <c r="AM16" s="181"/>
      <c r="AN16" s="181"/>
      <c r="AO16" s="181"/>
      <c r="AP16" s="181"/>
      <c r="AQ16" s="181"/>
      <c r="AS16" s="181"/>
      <c r="AT16" s="181"/>
      <c r="AU16" s="181"/>
      <c r="AV16" s="181"/>
      <c r="AW16" s="181"/>
      <c r="AX16" s="181"/>
      <c r="AY16" s="181"/>
      <c r="AZ16" s="181"/>
      <c r="BA16" s="181"/>
      <c r="BB16" s="181"/>
      <c r="BC16" s="181"/>
      <c r="BD16" s="181"/>
      <c r="BE16" s="181"/>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A92E707-D18E-42F3-9260-4BBFE7B0645C}">
  <sheetPr>
    <pageSetUpPr fitToPage="1"/>
  </sheetPr>
  <dimension ref="B1:H40"/>
  <sheetViews>
    <sheetView showGridLines="0" topLeftCell="A8" zoomScale="115" zoomScaleNormal="115" workbookViewId="0">
      <selection activeCell="E20" sqref="E20"/>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179</v>
      </c>
      <c r="E4" s="105"/>
    </row>
    <row r="5" spans="2:8" ht="11.25" customHeight="1" x14ac:dyDescent="0.15">
      <c r="B5" s="218">
        <v>46296</v>
      </c>
      <c r="C5" s="218">
        <v>46357</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180</v>
      </c>
      <c r="H8" s="124"/>
    </row>
    <row r="9" spans="2:8" x14ac:dyDescent="0.15">
      <c r="B9" s="141"/>
      <c r="C9" s="142"/>
      <c r="D9" s="142"/>
      <c r="E9" s="143"/>
      <c r="F9" s="208"/>
      <c r="G9" s="209"/>
      <c r="H9" s="210"/>
    </row>
    <row r="10" spans="2:8" s="180" customFormat="1" ht="37.5" customHeight="1" x14ac:dyDescent="0.15">
      <c r="B10" s="163" t="s">
        <v>151</v>
      </c>
      <c r="C10" s="163" t="s">
        <v>181</v>
      </c>
      <c r="D10" s="163" t="s">
        <v>120</v>
      </c>
      <c r="E10" s="211" t="s">
        <v>182</v>
      </c>
      <c r="F10" s="212" t="s">
        <v>118</v>
      </c>
      <c r="G10" s="163" t="s">
        <v>183</v>
      </c>
      <c r="H10" s="129" t="s">
        <v>184</v>
      </c>
    </row>
    <row r="11" spans="2:8" s="118" customFormat="1" ht="44.25" x14ac:dyDescent="0.4">
      <c r="B11" s="129" t="s">
        <v>185</v>
      </c>
      <c r="C11" s="181" t="s">
        <v>171</v>
      </c>
      <c r="D11" s="213">
        <v>1</v>
      </c>
      <c r="E11" s="181" t="s">
        <v>186</v>
      </c>
      <c r="F11" s="214" t="s">
        <v>174</v>
      </c>
      <c r="G11" s="215" t="s">
        <v>187</v>
      </c>
      <c r="H11" s="216" t="s">
        <v>188</v>
      </c>
    </row>
    <row r="12" spans="2:8" s="118" customFormat="1" ht="44.25" x14ac:dyDescent="0.4">
      <c r="B12" s="129"/>
      <c r="C12" s="181" t="s">
        <v>175</v>
      </c>
      <c r="D12" s="213">
        <v>2</v>
      </c>
      <c r="E12" s="181" t="s">
        <v>189</v>
      </c>
      <c r="F12" s="214" t="s">
        <v>174</v>
      </c>
      <c r="G12" s="215" t="s">
        <v>187</v>
      </c>
      <c r="H12" s="216" t="s">
        <v>188</v>
      </c>
    </row>
    <row r="13" spans="2:8" s="118" customFormat="1" ht="44.25" x14ac:dyDescent="0.4">
      <c r="B13" s="129"/>
      <c r="C13" s="181" t="s">
        <v>177</v>
      </c>
      <c r="D13" s="213">
        <v>3</v>
      </c>
      <c r="E13" s="181" t="s">
        <v>190</v>
      </c>
      <c r="F13" s="214" t="s">
        <v>174</v>
      </c>
      <c r="G13" s="215" t="s">
        <v>187</v>
      </c>
      <c r="H13" s="216" t="s">
        <v>188</v>
      </c>
    </row>
    <row r="14" spans="2:8" s="118" customFormat="1" ht="81" x14ac:dyDescent="0.4">
      <c r="B14" s="129" t="s">
        <v>191</v>
      </c>
      <c r="C14" s="181" t="s">
        <v>171</v>
      </c>
      <c r="D14" s="213">
        <v>1</v>
      </c>
      <c r="E14" s="181" t="s">
        <v>192</v>
      </c>
      <c r="F14" s="217" t="s">
        <v>174</v>
      </c>
      <c r="G14" s="215" t="s">
        <v>193</v>
      </c>
      <c r="H14" s="216" t="s">
        <v>194</v>
      </c>
    </row>
    <row r="15" spans="2:8" s="118" customFormat="1" ht="81" x14ac:dyDescent="0.4">
      <c r="B15" s="129"/>
      <c r="C15" s="181" t="s">
        <v>175</v>
      </c>
      <c r="D15" s="213">
        <v>2</v>
      </c>
      <c r="E15" s="181" t="s">
        <v>195</v>
      </c>
      <c r="F15" s="217" t="s">
        <v>174</v>
      </c>
      <c r="G15" s="215" t="s">
        <v>193</v>
      </c>
      <c r="H15" s="216" t="s">
        <v>194</v>
      </c>
    </row>
    <row r="16" spans="2:8" s="118" customFormat="1" ht="81" x14ac:dyDescent="0.4">
      <c r="B16" s="129"/>
      <c r="C16" s="181" t="s">
        <v>177</v>
      </c>
      <c r="D16" s="213">
        <v>3</v>
      </c>
      <c r="E16" s="181" t="s">
        <v>196</v>
      </c>
      <c r="F16" s="217" t="s">
        <v>174</v>
      </c>
      <c r="G16" s="215" t="s">
        <v>193</v>
      </c>
      <c r="H16" s="216" t="s">
        <v>194</v>
      </c>
    </row>
    <row r="17" spans="2:8" s="118" customFormat="1" ht="44.25" x14ac:dyDescent="0.4">
      <c r="B17" s="129" t="s">
        <v>197</v>
      </c>
      <c r="C17" s="181" t="s">
        <v>171</v>
      </c>
      <c r="D17" s="213">
        <v>1</v>
      </c>
      <c r="E17" s="181" t="s">
        <v>198</v>
      </c>
      <c r="F17" s="214" t="s">
        <v>174</v>
      </c>
      <c r="G17" s="215" t="s">
        <v>199</v>
      </c>
      <c r="H17" s="216" t="s">
        <v>200</v>
      </c>
    </row>
    <row r="18" spans="2:8" s="118" customFormat="1" ht="44.25" x14ac:dyDescent="0.4">
      <c r="B18" s="129"/>
      <c r="C18" s="181" t="s">
        <v>175</v>
      </c>
      <c r="D18" s="213">
        <v>2</v>
      </c>
      <c r="E18" s="181" t="s">
        <v>201</v>
      </c>
      <c r="F18" s="214" t="s">
        <v>174</v>
      </c>
      <c r="G18" s="215" t="s">
        <v>199</v>
      </c>
      <c r="H18" s="216" t="s">
        <v>200</v>
      </c>
    </row>
    <row r="19" spans="2:8" s="118" customFormat="1" ht="44.25" x14ac:dyDescent="0.4">
      <c r="B19" s="129"/>
      <c r="C19" s="181" t="s">
        <v>177</v>
      </c>
      <c r="D19" s="213">
        <v>3</v>
      </c>
      <c r="E19" s="181" t="s">
        <v>202</v>
      </c>
      <c r="F19" s="214" t="s">
        <v>174</v>
      </c>
      <c r="G19" s="215" t="s">
        <v>199</v>
      </c>
      <c r="H19" s="216" t="s">
        <v>200</v>
      </c>
    </row>
    <row r="20" spans="2:8" s="118" customFormat="1" x14ac:dyDescent="0.4">
      <c r="B20" s="129"/>
      <c r="C20" s="181"/>
      <c r="D20" s="181"/>
      <c r="E20" s="181"/>
      <c r="F20" s="181"/>
      <c r="G20" s="163"/>
      <c r="H20" s="181"/>
    </row>
    <row r="21" spans="2:8" s="118" customFormat="1" x14ac:dyDescent="0.4">
      <c r="B21" s="129"/>
      <c r="C21" s="181"/>
      <c r="D21" s="181"/>
      <c r="E21" s="181"/>
      <c r="F21" s="181"/>
      <c r="G21" s="163"/>
      <c r="H21" s="181"/>
    </row>
    <row r="22" spans="2:8" s="118" customFormat="1" x14ac:dyDescent="0.4">
      <c r="B22" s="129"/>
      <c r="C22" s="181"/>
      <c r="D22" s="181"/>
      <c r="E22" s="181"/>
      <c r="F22" s="181"/>
      <c r="G22" s="163"/>
      <c r="H22" s="181"/>
    </row>
    <row r="23" spans="2:8" s="118" customFormat="1" x14ac:dyDescent="0.4">
      <c r="B23" s="129"/>
      <c r="C23" s="181"/>
      <c r="D23" s="181"/>
      <c r="E23" s="181"/>
      <c r="F23" s="181"/>
      <c r="G23" s="163"/>
      <c r="H23" s="181"/>
    </row>
    <row r="24" spans="2:8" s="118" customFormat="1" x14ac:dyDescent="0.4">
      <c r="B24" s="129"/>
      <c r="C24" s="181"/>
      <c r="D24" s="181"/>
      <c r="E24" s="181"/>
      <c r="F24" s="181"/>
      <c r="G24" s="163"/>
      <c r="H24" s="181"/>
    </row>
    <row r="25" spans="2:8" s="118" customFormat="1" x14ac:dyDescent="0.4">
      <c r="B25" s="129"/>
      <c r="C25" s="181"/>
      <c r="D25" s="181"/>
      <c r="E25" s="181"/>
      <c r="F25" s="181"/>
      <c r="G25" s="163"/>
      <c r="H25" s="181"/>
    </row>
    <row r="26" spans="2:8" s="118" customFormat="1" x14ac:dyDescent="0.4">
      <c r="B26" s="129"/>
      <c r="C26" s="181"/>
      <c r="D26" s="181"/>
      <c r="E26" s="181"/>
      <c r="F26" s="181"/>
      <c r="G26" s="163"/>
      <c r="H26" s="181"/>
    </row>
    <row r="27" spans="2:8" s="118" customFormat="1" x14ac:dyDescent="0.4">
      <c r="B27" s="129"/>
      <c r="C27" s="181"/>
      <c r="D27" s="181"/>
      <c r="E27" s="181"/>
      <c r="F27" s="181"/>
      <c r="G27" s="163"/>
      <c r="H27" s="181"/>
    </row>
    <row r="28" spans="2:8" s="118" customFormat="1" x14ac:dyDescent="0.4">
      <c r="B28" s="129"/>
      <c r="C28" s="181"/>
      <c r="D28" s="181"/>
      <c r="E28" s="181"/>
      <c r="F28" s="181"/>
      <c r="G28" s="163"/>
      <c r="H28" s="181"/>
    </row>
    <row r="29" spans="2:8" s="118" customFormat="1" x14ac:dyDescent="0.4">
      <c r="B29" s="129"/>
      <c r="C29" s="181"/>
      <c r="D29" s="181"/>
      <c r="E29" s="181"/>
      <c r="F29" s="181"/>
      <c r="G29" s="163"/>
      <c r="H29" s="181"/>
    </row>
    <row r="30" spans="2:8" s="118" customFormat="1" x14ac:dyDescent="0.4">
      <c r="B30" s="129"/>
      <c r="C30" s="181"/>
      <c r="D30" s="181"/>
      <c r="E30" s="181"/>
      <c r="F30" s="181"/>
      <c r="G30" s="163"/>
      <c r="H30" s="181"/>
    </row>
    <row r="31" spans="2:8" s="118" customFormat="1" x14ac:dyDescent="0.4">
      <c r="B31" s="206"/>
      <c r="C31" s="181"/>
      <c r="D31" s="181"/>
      <c r="E31" s="181"/>
      <c r="F31" s="181"/>
      <c r="G31" s="163"/>
      <c r="H31" s="181"/>
    </row>
    <row r="32" spans="2:8" s="118" customFormat="1" x14ac:dyDescent="0.4"/>
    <row r="33" s="118" customFormat="1" x14ac:dyDescent="0.4"/>
    <row r="34" s="118" customFormat="1" x14ac:dyDescent="0.4"/>
    <row r="35" s="118" customFormat="1" x14ac:dyDescent="0.4"/>
    <row r="36" s="118" customFormat="1" x14ac:dyDescent="0.4"/>
    <row r="37" s="118" customFormat="1" x14ac:dyDescent="0.4"/>
    <row r="38" s="118" customFormat="1" x14ac:dyDescent="0.4"/>
    <row r="39" s="118" customFormat="1" x14ac:dyDescent="0.4"/>
    <row r="40"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C2AD786-FDAC-4C3D-B7E6-6BD724312978}">
  <dimension ref="A1:BA56"/>
  <sheetViews>
    <sheetView workbookViewId="0">
      <selection activeCell="A13" sqref="A13:IV13"/>
    </sheetView>
  </sheetViews>
  <sheetFormatPr defaultRowHeight="12" x14ac:dyDescent="0.15"/>
  <cols>
    <col min="1" max="16384" width="9" style="101"/>
  </cols>
  <sheetData>
    <row r="1" spans="1:53" ht="30" x14ac:dyDescent="0.15">
      <c r="A1" s="203" t="s">
        <v>174</v>
      </c>
      <c r="B1" s="219"/>
      <c r="C1" s="220"/>
    </row>
    <row r="2" spans="1:53" x14ac:dyDescent="0.15">
      <c r="B2" s="221"/>
      <c r="C2" s="220"/>
    </row>
    <row r="3" spans="1:53" x14ac:dyDescent="0.15">
      <c r="B3" s="222"/>
      <c r="C3" s="220"/>
    </row>
    <row r="4" spans="1:53" x14ac:dyDescent="0.15">
      <c r="B4" s="223"/>
      <c r="C4" s="224"/>
    </row>
    <row r="5" spans="1:53" x14ac:dyDescent="0.15">
      <c r="B5" s="225"/>
      <c r="C5" s="224"/>
    </row>
    <row r="6" spans="1:53" x14ac:dyDescent="0.15">
      <c r="B6" s="226"/>
      <c r="C6" s="224"/>
    </row>
    <row r="7" spans="1:53" x14ac:dyDescent="0.15">
      <c r="B7" s="227"/>
      <c r="C7" s="224"/>
    </row>
    <row r="8" spans="1:53" x14ac:dyDescent="0.15">
      <c r="B8" s="228"/>
      <c r="C8" s="224"/>
    </row>
    <row r="9" spans="1:53" x14ac:dyDescent="0.15">
      <c r="B9" s="229"/>
      <c r="C9" s="224"/>
    </row>
    <row r="10" spans="1:53" x14ac:dyDescent="0.15">
      <c r="B10" s="230"/>
      <c r="C10" s="224"/>
    </row>
    <row r="11" spans="1:53" x14ac:dyDescent="0.15">
      <c r="B11" s="231"/>
      <c r="C11" s="224"/>
      <c r="J11" s="101" t="s">
        <v>203</v>
      </c>
      <c r="K11" s="101" t="s">
        <v>354</v>
      </c>
      <c r="L11" s="101" t="s">
        <v>205</v>
      </c>
      <c r="M11" s="101" t="s">
        <v>206</v>
      </c>
      <c r="N11" s="101" t="s">
        <v>355</v>
      </c>
      <c r="O11" s="101" t="s">
        <v>208</v>
      </c>
      <c r="AX11" s="101" t="s">
        <v>209</v>
      </c>
      <c r="AY11" s="101" t="s">
        <v>210</v>
      </c>
      <c r="AZ11" s="101" t="s">
        <v>211</v>
      </c>
      <c r="BA11" s="101" t="s">
        <v>212</v>
      </c>
    </row>
    <row r="12" spans="1:53" x14ac:dyDescent="0.15">
      <c r="B12" s="232"/>
      <c r="C12" s="224"/>
      <c r="J12" s="101" t="s">
        <v>213</v>
      </c>
      <c r="K12" s="101" t="s">
        <v>356</v>
      </c>
      <c r="L12" s="101" t="s">
        <v>215</v>
      </c>
      <c r="M12" s="101" t="s">
        <v>256</v>
      </c>
      <c r="N12" s="101" t="s">
        <v>357</v>
      </c>
      <c r="O12" s="101" t="s">
        <v>358</v>
      </c>
      <c r="AX12" s="101" t="s">
        <v>219</v>
      </c>
      <c r="AY12" s="101" t="s">
        <v>220</v>
      </c>
      <c r="AZ12" s="101" t="s">
        <v>221</v>
      </c>
      <c r="BA12" s="101" t="s">
        <v>222</v>
      </c>
    </row>
    <row r="13" spans="1:53" x14ac:dyDescent="0.15">
      <c r="B13" s="233"/>
      <c r="C13" s="224"/>
      <c r="J13" s="101" t="s">
        <v>223</v>
      </c>
      <c r="K13" s="101" t="s">
        <v>359</v>
      </c>
      <c r="L13" s="101" t="s">
        <v>260</v>
      </c>
      <c r="M13" s="101" t="s">
        <v>261</v>
      </c>
      <c r="O13" s="101" t="s">
        <v>360</v>
      </c>
      <c r="AX13" s="101" t="s">
        <v>229</v>
      </c>
      <c r="AY13" s="101" t="s">
        <v>230</v>
      </c>
      <c r="AZ13" s="101" t="s">
        <v>231</v>
      </c>
      <c r="BA13" s="101" t="s">
        <v>232</v>
      </c>
    </row>
    <row r="14" spans="1:53" x14ac:dyDescent="0.15">
      <c r="B14" s="234"/>
      <c r="C14" s="224"/>
    </row>
    <row r="15" spans="1:53" x14ac:dyDescent="0.15">
      <c r="B15" s="235"/>
      <c r="C15" s="224"/>
    </row>
    <row r="16" spans="1:53" x14ac:dyDescent="0.15">
      <c r="B16" s="236"/>
      <c r="C16" s="224"/>
    </row>
    <row r="17" spans="2:3" x14ac:dyDescent="0.15">
      <c r="B17" s="237"/>
      <c r="C17" s="224"/>
    </row>
    <row r="18" spans="2:3" x14ac:dyDescent="0.15">
      <c r="B18" s="238"/>
      <c r="C18" s="224"/>
    </row>
    <row r="19" spans="2:3" x14ac:dyDescent="0.15">
      <c r="B19" s="239"/>
      <c r="C19" s="224"/>
    </row>
    <row r="20" spans="2:3" x14ac:dyDescent="0.15">
      <c r="B20" s="240"/>
      <c r="C20" s="224"/>
    </row>
    <row r="21" spans="2:3" x14ac:dyDescent="0.15">
      <c r="B21" s="241"/>
    </row>
    <row r="22" spans="2:3" x14ac:dyDescent="0.15">
      <c r="B22" s="242"/>
    </row>
    <row r="23" spans="2:3" x14ac:dyDescent="0.15">
      <c r="B23" s="243"/>
    </row>
    <row r="24" spans="2:3" x14ac:dyDescent="0.15">
      <c r="B24" s="244"/>
    </row>
    <row r="25" spans="2:3" x14ac:dyDescent="0.15">
      <c r="B25" s="245"/>
    </row>
    <row r="26" spans="2:3" x14ac:dyDescent="0.15">
      <c r="B26" s="246"/>
    </row>
    <row r="27" spans="2:3" x14ac:dyDescent="0.15">
      <c r="B27" s="247"/>
    </row>
    <row r="28" spans="2:3" x14ac:dyDescent="0.15">
      <c r="B28" s="248"/>
    </row>
    <row r="29" spans="2:3" x14ac:dyDescent="0.15">
      <c r="B29" s="249"/>
    </row>
    <row r="30" spans="2:3" x14ac:dyDescent="0.15">
      <c r="B30" s="250"/>
    </row>
    <row r="31" spans="2:3" x14ac:dyDescent="0.15">
      <c r="B31" s="251"/>
    </row>
    <row r="32" spans="2:3" x14ac:dyDescent="0.15">
      <c r="B32" s="252"/>
    </row>
    <row r="33" spans="2:2" x14ac:dyDescent="0.15">
      <c r="B33" s="253"/>
    </row>
    <row r="34" spans="2:2" x14ac:dyDescent="0.15">
      <c r="B34" s="254"/>
    </row>
    <row r="35" spans="2:2" x14ac:dyDescent="0.15">
      <c r="B35" s="255"/>
    </row>
    <row r="36" spans="2:2" x14ac:dyDescent="0.15">
      <c r="B36" s="256"/>
    </row>
    <row r="37" spans="2:2" x14ac:dyDescent="0.15">
      <c r="B37" s="257"/>
    </row>
    <row r="38" spans="2:2" x14ac:dyDescent="0.15">
      <c r="B38" s="258"/>
    </row>
    <row r="39" spans="2:2" x14ac:dyDescent="0.15">
      <c r="B39" s="259"/>
    </row>
    <row r="40" spans="2:2" x14ac:dyDescent="0.15">
      <c r="B40" s="224"/>
    </row>
    <row r="41" spans="2:2" x14ac:dyDescent="0.15">
      <c r="B41" s="220"/>
    </row>
    <row r="42" spans="2:2" x14ac:dyDescent="0.15">
      <c r="B42" s="260"/>
    </row>
    <row r="43" spans="2:2" x14ac:dyDescent="0.15">
      <c r="B43" s="261"/>
    </row>
    <row r="44" spans="2:2" x14ac:dyDescent="0.15">
      <c r="B44" s="262"/>
    </row>
    <row r="45" spans="2:2" x14ac:dyDescent="0.15">
      <c r="B45" s="263"/>
    </row>
    <row r="46" spans="2:2" x14ac:dyDescent="0.15">
      <c r="B46" s="264"/>
    </row>
    <row r="47" spans="2:2" x14ac:dyDescent="0.15">
      <c r="B47" s="265"/>
    </row>
    <row r="48" spans="2:2" x14ac:dyDescent="0.15">
      <c r="B48" s="266"/>
    </row>
    <row r="49" spans="2:2" x14ac:dyDescent="0.15">
      <c r="B49" s="267"/>
    </row>
    <row r="50" spans="2:2" x14ac:dyDescent="0.15">
      <c r="B50" s="268"/>
    </row>
    <row r="51" spans="2:2" x14ac:dyDescent="0.15">
      <c r="B51" s="269"/>
    </row>
    <row r="52" spans="2:2" x14ac:dyDescent="0.15">
      <c r="B52" s="270"/>
    </row>
    <row r="53" spans="2:2" x14ac:dyDescent="0.15">
      <c r="B53" s="271"/>
    </row>
    <row r="54" spans="2:2" x14ac:dyDescent="0.15">
      <c r="B54" s="272"/>
    </row>
    <row r="55" spans="2:2" x14ac:dyDescent="0.15">
      <c r="B55" s="273"/>
    </row>
    <row r="56" spans="2:2" x14ac:dyDescent="0.15">
      <c r="B56" s="274"/>
    </row>
  </sheetData>
  <phoneticPr fontId="1"/>
  <pageMargins left="0.75" right="0.75" top="1" bottom="1" header="0.51200000000000001" footer="0.51200000000000001"/>
  <headerFooter alignWithMargins="0"/>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C075CC0-7A85-4905-B50B-7B582DC54C6C}">
  <sheetPr>
    <pageSetUpPr fitToPage="1"/>
  </sheetPr>
  <dimension ref="A1:GC399"/>
  <sheetViews>
    <sheetView showGridLines="0" defaultGridColor="0" colorId="23" zoomScale="40" zoomScaleNormal="40" workbookViewId="0">
      <selection activeCell="B2" sqref="B2"/>
    </sheetView>
  </sheetViews>
  <sheetFormatPr defaultColWidth="2.5" defaultRowHeight="14.25" customHeight="1" x14ac:dyDescent="0.2"/>
  <cols>
    <col min="1" max="1" width="10.625" style="275" customWidth="1"/>
    <col min="2" max="8" width="2.625" style="276" customWidth="1"/>
    <col min="9" max="9" width="5.25" style="276" customWidth="1"/>
    <col min="10" max="10" width="4.75" style="276" customWidth="1"/>
    <col min="11" max="11" width="1.875" style="276" customWidth="1"/>
    <col min="12" max="12" width="1.125" style="276" customWidth="1"/>
    <col min="13" max="54" width="2.875" style="276" customWidth="1"/>
    <col min="55" max="55" width="1.125" style="276" customWidth="1"/>
    <col min="56" max="56" width="1.875" style="276" customWidth="1"/>
    <col min="57" max="57" width="4.75" style="276" customWidth="1"/>
    <col min="58" max="58" width="5.25" style="276" customWidth="1"/>
    <col min="59" max="64" width="2.625" style="276" customWidth="1"/>
    <col min="65" max="65" width="10.625" style="276" customWidth="1"/>
    <col min="66" max="66" width="4.75" style="332" customWidth="1"/>
    <col min="67" max="67" width="2.625" style="332" customWidth="1"/>
    <col min="68" max="103" width="2.5" style="332" customWidth="1"/>
    <col min="104" max="185" width="2.5" style="332"/>
    <col min="186" max="256" width="2.5" style="276"/>
    <col min="257" max="257" width="9.375" style="276" customWidth="1"/>
    <col min="258" max="264" width="2.625" style="276" customWidth="1"/>
    <col min="265" max="265" width="5.25" style="276" customWidth="1"/>
    <col min="266" max="266" width="4.75" style="276" customWidth="1"/>
    <col min="267" max="267" width="1.875" style="276" customWidth="1"/>
    <col min="268" max="268" width="1.125" style="276" customWidth="1"/>
    <col min="269" max="310" width="2.875" style="276" customWidth="1"/>
    <col min="311" max="311" width="1.125" style="276" customWidth="1"/>
    <col min="312" max="312" width="1.875" style="276" customWidth="1"/>
    <col min="313" max="313" width="4.75" style="276" customWidth="1"/>
    <col min="314" max="314" width="5.25" style="276" customWidth="1"/>
    <col min="315" max="320" width="2.625" style="276" customWidth="1"/>
    <col min="321" max="321" width="9.375" style="276" customWidth="1"/>
    <col min="322" max="322" width="4.75" style="276" customWidth="1"/>
    <col min="323" max="323" width="2.625" style="276" customWidth="1"/>
    <col min="324" max="512" width="2.5" style="276"/>
    <col min="513" max="513" width="9.375" style="276" customWidth="1"/>
    <col min="514" max="520" width="2.625" style="276" customWidth="1"/>
    <col min="521" max="521" width="5.25" style="276" customWidth="1"/>
    <col min="522" max="522" width="4.75" style="276" customWidth="1"/>
    <col min="523" max="523" width="1.875" style="276" customWidth="1"/>
    <col min="524" max="524" width="1.125" style="276" customWidth="1"/>
    <col min="525" max="566" width="2.875" style="276" customWidth="1"/>
    <col min="567" max="567" width="1.125" style="276" customWidth="1"/>
    <col min="568" max="568" width="1.875" style="276" customWidth="1"/>
    <col min="569" max="569" width="4.75" style="276" customWidth="1"/>
    <col min="570" max="570" width="5.25" style="276" customWidth="1"/>
    <col min="571" max="576" width="2.625" style="276" customWidth="1"/>
    <col min="577" max="577" width="9.375" style="276" customWidth="1"/>
    <col min="578" max="578" width="4.75" style="276" customWidth="1"/>
    <col min="579" max="579" width="2.625" style="276" customWidth="1"/>
    <col min="580" max="768" width="2.5" style="276"/>
    <col min="769" max="769" width="9.375" style="276" customWidth="1"/>
    <col min="770" max="776" width="2.625" style="276" customWidth="1"/>
    <col min="777" max="777" width="5.25" style="276" customWidth="1"/>
    <col min="778" max="778" width="4.75" style="276" customWidth="1"/>
    <col min="779" max="779" width="1.875" style="276" customWidth="1"/>
    <col min="780" max="780" width="1.125" style="276" customWidth="1"/>
    <col min="781" max="822" width="2.875" style="276" customWidth="1"/>
    <col min="823" max="823" width="1.125" style="276" customWidth="1"/>
    <col min="824" max="824" width="1.875" style="276" customWidth="1"/>
    <col min="825" max="825" width="4.75" style="276" customWidth="1"/>
    <col min="826" max="826" width="5.25" style="276" customWidth="1"/>
    <col min="827" max="832" width="2.625" style="276" customWidth="1"/>
    <col min="833" max="833" width="9.375" style="276" customWidth="1"/>
    <col min="834" max="834" width="4.75" style="276" customWidth="1"/>
    <col min="835" max="835" width="2.625" style="276" customWidth="1"/>
    <col min="836" max="1024" width="2.5" style="276"/>
    <col min="1025" max="1025" width="9.375" style="276" customWidth="1"/>
    <col min="1026" max="1032" width="2.625" style="276" customWidth="1"/>
    <col min="1033" max="1033" width="5.25" style="276" customWidth="1"/>
    <col min="1034" max="1034" width="4.75" style="276" customWidth="1"/>
    <col min="1035" max="1035" width="1.875" style="276" customWidth="1"/>
    <col min="1036" max="1036" width="1.125" style="276" customWidth="1"/>
    <col min="1037" max="1078" width="2.875" style="276" customWidth="1"/>
    <col min="1079" max="1079" width="1.125" style="276" customWidth="1"/>
    <col min="1080" max="1080" width="1.875" style="276" customWidth="1"/>
    <col min="1081" max="1081" width="4.75" style="276" customWidth="1"/>
    <col min="1082" max="1082" width="5.25" style="276" customWidth="1"/>
    <col min="1083" max="1088" width="2.625" style="276" customWidth="1"/>
    <col min="1089" max="1089" width="9.375" style="276" customWidth="1"/>
    <col min="1090" max="1090" width="4.75" style="276" customWidth="1"/>
    <col min="1091" max="1091" width="2.625" style="276" customWidth="1"/>
    <col min="1092" max="1280" width="2.5" style="276"/>
    <col min="1281" max="1281" width="9.375" style="276" customWidth="1"/>
    <col min="1282" max="1288" width="2.625" style="276" customWidth="1"/>
    <col min="1289" max="1289" width="5.25" style="276" customWidth="1"/>
    <col min="1290" max="1290" width="4.75" style="276" customWidth="1"/>
    <col min="1291" max="1291" width="1.875" style="276" customWidth="1"/>
    <col min="1292" max="1292" width="1.125" style="276" customWidth="1"/>
    <col min="1293" max="1334" width="2.875" style="276" customWidth="1"/>
    <col min="1335" max="1335" width="1.125" style="276" customWidth="1"/>
    <col min="1336" max="1336" width="1.875" style="276" customWidth="1"/>
    <col min="1337" max="1337" width="4.75" style="276" customWidth="1"/>
    <col min="1338" max="1338" width="5.25" style="276" customWidth="1"/>
    <col min="1339" max="1344" width="2.625" style="276" customWidth="1"/>
    <col min="1345" max="1345" width="9.375" style="276" customWidth="1"/>
    <col min="1346" max="1346" width="4.75" style="276" customWidth="1"/>
    <col min="1347" max="1347" width="2.625" style="276" customWidth="1"/>
    <col min="1348" max="1536" width="2.5" style="276"/>
    <col min="1537" max="1537" width="9.375" style="276" customWidth="1"/>
    <col min="1538" max="1544" width="2.625" style="276" customWidth="1"/>
    <col min="1545" max="1545" width="5.25" style="276" customWidth="1"/>
    <col min="1546" max="1546" width="4.75" style="276" customWidth="1"/>
    <col min="1547" max="1547" width="1.875" style="276" customWidth="1"/>
    <col min="1548" max="1548" width="1.125" style="276" customWidth="1"/>
    <col min="1549" max="1590" width="2.875" style="276" customWidth="1"/>
    <col min="1591" max="1591" width="1.125" style="276" customWidth="1"/>
    <col min="1592" max="1592" width="1.875" style="276" customWidth="1"/>
    <col min="1593" max="1593" width="4.75" style="276" customWidth="1"/>
    <col min="1594" max="1594" width="5.25" style="276" customWidth="1"/>
    <col min="1595" max="1600" width="2.625" style="276" customWidth="1"/>
    <col min="1601" max="1601" width="9.375" style="276" customWidth="1"/>
    <col min="1602" max="1602" width="4.75" style="276" customWidth="1"/>
    <col min="1603" max="1603" width="2.625" style="276" customWidth="1"/>
    <col min="1604" max="1792" width="2.5" style="276"/>
    <col min="1793" max="1793" width="9.375" style="276" customWidth="1"/>
    <col min="1794" max="1800" width="2.625" style="276" customWidth="1"/>
    <col min="1801" max="1801" width="5.25" style="276" customWidth="1"/>
    <col min="1802" max="1802" width="4.75" style="276" customWidth="1"/>
    <col min="1803" max="1803" width="1.875" style="276" customWidth="1"/>
    <col min="1804" max="1804" width="1.125" style="276" customWidth="1"/>
    <col min="1805" max="1846" width="2.875" style="276" customWidth="1"/>
    <col min="1847" max="1847" width="1.125" style="276" customWidth="1"/>
    <col min="1848" max="1848" width="1.875" style="276" customWidth="1"/>
    <col min="1849" max="1849" width="4.75" style="276" customWidth="1"/>
    <col min="1850" max="1850" width="5.25" style="276" customWidth="1"/>
    <col min="1851" max="1856" width="2.625" style="276" customWidth="1"/>
    <col min="1857" max="1857" width="9.375" style="276" customWidth="1"/>
    <col min="1858" max="1858" width="4.75" style="276" customWidth="1"/>
    <col min="1859" max="1859" width="2.625" style="276" customWidth="1"/>
    <col min="1860" max="2048" width="2.5" style="276"/>
    <col min="2049" max="2049" width="9.375" style="276" customWidth="1"/>
    <col min="2050" max="2056" width="2.625" style="276" customWidth="1"/>
    <col min="2057" max="2057" width="5.25" style="276" customWidth="1"/>
    <col min="2058" max="2058" width="4.75" style="276" customWidth="1"/>
    <col min="2059" max="2059" width="1.875" style="276" customWidth="1"/>
    <col min="2060" max="2060" width="1.125" style="276" customWidth="1"/>
    <col min="2061" max="2102" width="2.875" style="276" customWidth="1"/>
    <col min="2103" max="2103" width="1.125" style="276" customWidth="1"/>
    <col min="2104" max="2104" width="1.875" style="276" customWidth="1"/>
    <col min="2105" max="2105" width="4.75" style="276" customWidth="1"/>
    <col min="2106" max="2106" width="5.25" style="276" customWidth="1"/>
    <col min="2107" max="2112" width="2.625" style="276" customWidth="1"/>
    <col min="2113" max="2113" width="9.375" style="276" customWidth="1"/>
    <col min="2114" max="2114" width="4.75" style="276" customWidth="1"/>
    <col min="2115" max="2115" width="2.625" style="276" customWidth="1"/>
    <col min="2116" max="2304" width="2.5" style="276"/>
    <col min="2305" max="2305" width="9.375" style="276" customWidth="1"/>
    <col min="2306" max="2312" width="2.625" style="276" customWidth="1"/>
    <col min="2313" max="2313" width="5.25" style="276" customWidth="1"/>
    <col min="2314" max="2314" width="4.75" style="276" customWidth="1"/>
    <col min="2315" max="2315" width="1.875" style="276" customWidth="1"/>
    <col min="2316" max="2316" width="1.125" style="276" customWidth="1"/>
    <col min="2317" max="2358" width="2.875" style="276" customWidth="1"/>
    <col min="2359" max="2359" width="1.125" style="276" customWidth="1"/>
    <col min="2360" max="2360" width="1.875" style="276" customWidth="1"/>
    <col min="2361" max="2361" width="4.75" style="276" customWidth="1"/>
    <col min="2362" max="2362" width="5.25" style="276" customWidth="1"/>
    <col min="2363" max="2368" width="2.625" style="276" customWidth="1"/>
    <col min="2369" max="2369" width="9.375" style="276" customWidth="1"/>
    <col min="2370" max="2370" width="4.75" style="276" customWidth="1"/>
    <col min="2371" max="2371" width="2.625" style="276" customWidth="1"/>
    <col min="2372" max="2560" width="2.5" style="276"/>
    <col min="2561" max="2561" width="9.375" style="276" customWidth="1"/>
    <col min="2562" max="2568" width="2.625" style="276" customWidth="1"/>
    <col min="2569" max="2569" width="5.25" style="276" customWidth="1"/>
    <col min="2570" max="2570" width="4.75" style="276" customWidth="1"/>
    <col min="2571" max="2571" width="1.875" style="276" customWidth="1"/>
    <col min="2572" max="2572" width="1.125" style="276" customWidth="1"/>
    <col min="2573" max="2614" width="2.875" style="276" customWidth="1"/>
    <col min="2615" max="2615" width="1.125" style="276" customWidth="1"/>
    <col min="2616" max="2616" width="1.875" style="276" customWidth="1"/>
    <col min="2617" max="2617" width="4.75" style="276" customWidth="1"/>
    <col min="2618" max="2618" width="5.25" style="276" customWidth="1"/>
    <col min="2619" max="2624" width="2.625" style="276" customWidth="1"/>
    <col min="2625" max="2625" width="9.375" style="276" customWidth="1"/>
    <col min="2626" max="2626" width="4.75" style="276" customWidth="1"/>
    <col min="2627" max="2627" width="2.625" style="276" customWidth="1"/>
    <col min="2628" max="2816" width="2.5" style="276"/>
    <col min="2817" max="2817" width="9.375" style="276" customWidth="1"/>
    <col min="2818" max="2824" width="2.625" style="276" customWidth="1"/>
    <col min="2825" max="2825" width="5.25" style="276" customWidth="1"/>
    <col min="2826" max="2826" width="4.75" style="276" customWidth="1"/>
    <col min="2827" max="2827" width="1.875" style="276" customWidth="1"/>
    <col min="2828" max="2828" width="1.125" style="276" customWidth="1"/>
    <col min="2829" max="2870" width="2.875" style="276" customWidth="1"/>
    <col min="2871" max="2871" width="1.125" style="276" customWidth="1"/>
    <col min="2872" max="2872" width="1.875" style="276" customWidth="1"/>
    <col min="2873" max="2873" width="4.75" style="276" customWidth="1"/>
    <col min="2874" max="2874" width="5.25" style="276" customWidth="1"/>
    <col min="2875" max="2880" width="2.625" style="276" customWidth="1"/>
    <col min="2881" max="2881" width="9.375" style="276" customWidth="1"/>
    <col min="2882" max="2882" width="4.75" style="276" customWidth="1"/>
    <col min="2883" max="2883" width="2.625" style="276" customWidth="1"/>
    <col min="2884" max="3072" width="2.5" style="276"/>
    <col min="3073" max="3073" width="9.375" style="276" customWidth="1"/>
    <col min="3074" max="3080" width="2.625" style="276" customWidth="1"/>
    <col min="3081" max="3081" width="5.25" style="276" customWidth="1"/>
    <col min="3082" max="3082" width="4.75" style="276" customWidth="1"/>
    <col min="3083" max="3083" width="1.875" style="276" customWidth="1"/>
    <col min="3084" max="3084" width="1.125" style="276" customWidth="1"/>
    <col min="3085" max="3126" width="2.875" style="276" customWidth="1"/>
    <col min="3127" max="3127" width="1.125" style="276" customWidth="1"/>
    <col min="3128" max="3128" width="1.875" style="276" customWidth="1"/>
    <col min="3129" max="3129" width="4.75" style="276" customWidth="1"/>
    <col min="3130" max="3130" width="5.25" style="276" customWidth="1"/>
    <col min="3131" max="3136" width="2.625" style="276" customWidth="1"/>
    <col min="3137" max="3137" width="9.375" style="276" customWidth="1"/>
    <col min="3138" max="3138" width="4.75" style="276" customWidth="1"/>
    <col min="3139" max="3139" width="2.625" style="276" customWidth="1"/>
    <col min="3140" max="3328" width="2.5" style="276"/>
    <col min="3329" max="3329" width="9.375" style="276" customWidth="1"/>
    <col min="3330" max="3336" width="2.625" style="276" customWidth="1"/>
    <col min="3337" max="3337" width="5.25" style="276" customWidth="1"/>
    <col min="3338" max="3338" width="4.75" style="276" customWidth="1"/>
    <col min="3339" max="3339" width="1.875" style="276" customWidth="1"/>
    <col min="3340" max="3340" width="1.125" style="276" customWidth="1"/>
    <col min="3341" max="3382" width="2.875" style="276" customWidth="1"/>
    <col min="3383" max="3383" width="1.125" style="276" customWidth="1"/>
    <col min="3384" max="3384" width="1.875" style="276" customWidth="1"/>
    <col min="3385" max="3385" width="4.75" style="276" customWidth="1"/>
    <col min="3386" max="3386" width="5.25" style="276" customWidth="1"/>
    <col min="3387" max="3392" width="2.625" style="276" customWidth="1"/>
    <col min="3393" max="3393" width="9.375" style="276" customWidth="1"/>
    <col min="3394" max="3394" width="4.75" style="276" customWidth="1"/>
    <col min="3395" max="3395" width="2.625" style="276" customWidth="1"/>
    <col min="3396" max="3584" width="2.5" style="276"/>
    <col min="3585" max="3585" width="9.375" style="276" customWidth="1"/>
    <col min="3586" max="3592" width="2.625" style="276" customWidth="1"/>
    <col min="3593" max="3593" width="5.25" style="276" customWidth="1"/>
    <col min="3594" max="3594" width="4.75" style="276" customWidth="1"/>
    <col min="3595" max="3595" width="1.875" style="276" customWidth="1"/>
    <col min="3596" max="3596" width="1.125" style="276" customWidth="1"/>
    <col min="3597" max="3638" width="2.875" style="276" customWidth="1"/>
    <col min="3639" max="3639" width="1.125" style="276" customWidth="1"/>
    <col min="3640" max="3640" width="1.875" style="276" customWidth="1"/>
    <col min="3641" max="3641" width="4.75" style="276" customWidth="1"/>
    <col min="3642" max="3642" width="5.25" style="276" customWidth="1"/>
    <col min="3643" max="3648" width="2.625" style="276" customWidth="1"/>
    <col min="3649" max="3649" width="9.375" style="276" customWidth="1"/>
    <col min="3650" max="3650" width="4.75" style="276" customWidth="1"/>
    <col min="3651" max="3651" width="2.625" style="276" customWidth="1"/>
    <col min="3652" max="3840" width="2.5" style="276"/>
    <col min="3841" max="3841" width="9.375" style="276" customWidth="1"/>
    <col min="3842" max="3848" width="2.625" style="276" customWidth="1"/>
    <col min="3849" max="3849" width="5.25" style="276" customWidth="1"/>
    <col min="3850" max="3850" width="4.75" style="276" customWidth="1"/>
    <col min="3851" max="3851" width="1.875" style="276" customWidth="1"/>
    <col min="3852" max="3852" width="1.125" style="276" customWidth="1"/>
    <col min="3853" max="3894" width="2.875" style="276" customWidth="1"/>
    <col min="3895" max="3895" width="1.125" style="276" customWidth="1"/>
    <col min="3896" max="3896" width="1.875" style="276" customWidth="1"/>
    <col min="3897" max="3897" width="4.75" style="276" customWidth="1"/>
    <col min="3898" max="3898" width="5.25" style="276" customWidth="1"/>
    <col min="3899" max="3904" width="2.625" style="276" customWidth="1"/>
    <col min="3905" max="3905" width="9.375" style="276" customWidth="1"/>
    <col min="3906" max="3906" width="4.75" style="276" customWidth="1"/>
    <col min="3907" max="3907" width="2.625" style="276" customWidth="1"/>
    <col min="3908" max="4096" width="2.5" style="276"/>
    <col min="4097" max="4097" width="9.375" style="276" customWidth="1"/>
    <col min="4098" max="4104" width="2.625" style="276" customWidth="1"/>
    <col min="4105" max="4105" width="5.25" style="276" customWidth="1"/>
    <col min="4106" max="4106" width="4.75" style="276" customWidth="1"/>
    <col min="4107" max="4107" width="1.875" style="276" customWidth="1"/>
    <col min="4108" max="4108" width="1.125" style="276" customWidth="1"/>
    <col min="4109" max="4150" width="2.875" style="276" customWidth="1"/>
    <col min="4151" max="4151" width="1.125" style="276" customWidth="1"/>
    <col min="4152" max="4152" width="1.875" style="276" customWidth="1"/>
    <col min="4153" max="4153" width="4.75" style="276" customWidth="1"/>
    <col min="4154" max="4154" width="5.25" style="276" customWidth="1"/>
    <col min="4155" max="4160" width="2.625" style="276" customWidth="1"/>
    <col min="4161" max="4161" width="9.375" style="276" customWidth="1"/>
    <col min="4162" max="4162" width="4.75" style="276" customWidth="1"/>
    <col min="4163" max="4163" width="2.625" style="276" customWidth="1"/>
    <col min="4164" max="4352" width="2.5" style="276"/>
    <col min="4353" max="4353" width="9.375" style="276" customWidth="1"/>
    <col min="4354" max="4360" width="2.625" style="276" customWidth="1"/>
    <col min="4361" max="4361" width="5.25" style="276" customWidth="1"/>
    <col min="4362" max="4362" width="4.75" style="276" customWidth="1"/>
    <col min="4363" max="4363" width="1.875" style="276" customWidth="1"/>
    <col min="4364" max="4364" width="1.125" style="276" customWidth="1"/>
    <col min="4365" max="4406" width="2.875" style="276" customWidth="1"/>
    <col min="4407" max="4407" width="1.125" style="276" customWidth="1"/>
    <col min="4408" max="4408" width="1.875" style="276" customWidth="1"/>
    <col min="4409" max="4409" width="4.75" style="276" customWidth="1"/>
    <col min="4410" max="4410" width="5.25" style="276" customWidth="1"/>
    <col min="4411" max="4416" width="2.625" style="276" customWidth="1"/>
    <col min="4417" max="4417" width="9.375" style="276" customWidth="1"/>
    <col min="4418" max="4418" width="4.75" style="276" customWidth="1"/>
    <col min="4419" max="4419" width="2.625" style="276" customWidth="1"/>
    <col min="4420" max="4608" width="2.5" style="276"/>
    <col min="4609" max="4609" width="9.375" style="276" customWidth="1"/>
    <col min="4610" max="4616" width="2.625" style="276" customWidth="1"/>
    <col min="4617" max="4617" width="5.25" style="276" customWidth="1"/>
    <col min="4618" max="4618" width="4.75" style="276" customWidth="1"/>
    <col min="4619" max="4619" width="1.875" style="276" customWidth="1"/>
    <col min="4620" max="4620" width="1.125" style="276" customWidth="1"/>
    <col min="4621" max="4662" width="2.875" style="276" customWidth="1"/>
    <col min="4663" max="4663" width="1.125" style="276" customWidth="1"/>
    <col min="4664" max="4664" width="1.875" style="276" customWidth="1"/>
    <col min="4665" max="4665" width="4.75" style="276" customWidth="1"/>
    <col min="4666" max="4666" width="5.25" style="276" customWidth="1"/>
    <col min="4667" max="4672" width="2.625" style="276" customWidth="1"/>
    <col min="4673" max="4673" width="9.375" style="276" customWidth="1"/>
    <col min="4674" max="4674" width="4.75" style="276" customWidth="1"/>
    <col min="4675" max="4675" width="2.625" style="276" customWidth="1"/>
    <col min="4676" max="4864" width="2.5" style="276"/>
    <col min="4865" max="4865" width="9.375" style="276" customWidth="1"/>
    <col min="4866" max="4872" width="2.625" style="276" customWidth="1"/>
    <col min="4873" max="4873" width="5.25" style="276" customWidth="1"/>
    <col min="4874" max="4874" width="4.75" style="276" customWidth="1"/>
    <col min="4875" max="4875" width="1.875" style="276" customWidth="1"/>
    <col min="4876" max="4876" width="1.125" style="276" customWidth="1"/>
    <col min="4877" max="4918" width="2.875" style="276" customWidth="1"/>
    <col min="4919" max="4919" width="1.125" style="276" customWidth="1"/>
    <col min="4920" max="4920" width="1.875" style="276" customWidth="1"/>
    <col min="4921" max="4921" width="4.75" style="276" customWidth="1"/>
    <col min="4922" max="4922" width="5.25" style="276" customWidth="1"/>
    <col min="4923" max="4928" width="2.625" style="276" customWidth="1"/>
    <col min="4929" max="4929" width="9.375" style="276" customWidth="1"/>
    <col min="4930" max="4930" width="4.75" style="276" customWidth="1"/>
    <col min="4931" max="4931" width="2.625" style="276" customWidth="1"/>
    <col min="4932" max="5120" width="2.5" style="276"/>
    <col min="5121" max="5121" width="9.375" style="276" customWidth="1"/>
    <col min="5122" max="5128" width="2.625" style="276" customWidth="1"/>
    <col min="5129" max="5129" width="5.25" style="276" customWidth="1"/>
    <col min="5130" max="5130" width="4.75" style="276" customWidth="1"/>
    <col min="5131" max="5131" width="1.875" style="276" customWidth="1"/>
    <col min="5132" max="5132" width="1.125" style="276" customWidth="1"/>
    <col min="5133" max="5174" width="2.875" style="276" customWidth="1"/>
    <col min="5175" max="5175" width="1.125" style="276" customWidth="1"/>
    <col min="5176" max="5176" width="1.875" style="276" customWidth="1"/>
    <col min="5177" max="5177" width="4.75" style="276" customWidth="1"/>
    <col min="5178" max="5178" width="5.25" style="276" customWidth="1"/>
    <col min="5179" max="5184" width="2.625" style="276" customWidth="1"/>
    <col min="5185" max="5185" width="9.375" style="276" customWidth="1"/>
    <col min="5186" max="5186" width="4.75" style="276" customWidth="1"/>
    <col min="5187" max="5187" width="2.625" style="276" customWidth="1"/>
    <col min="5188" max="5376" width="2.5" style="276"/>
    <col min="5377" max="5377" width="9.375" style="276" customWidth="1"/>
    <col min="5378" max="5384" width="2.625" style="276" customWidth="1"/>
    <col min="5385" max="5385" width="5.25" style="276" customWidth="1"/>
    <col min="5386" max="5386" width="4.75" style="276" customWidth="1"/>
    <col min="5387" max="5387" width="1.875" style="276" customWidth="1"/>
    <col min="5388" max="5388" width="1.125" style="276" customWidth="1"/>
    <col min="5389" max="5430" width="2.875" style="276" customWidth="1"/>
    <col min="5431" max="5431" width="1.125" style="276" customWidth="1"/>
    <col min="5432" max="5432" width="1.875" style="276" customWidth="1"/>
    <col min="5433" max="5433" width="4.75" style="276" customWidth="1"/>
    <col min="5434" max="5434" width="5.25" style="276" customWidth="1"/>
    <col min="5435" max="5440" width="2.625" style="276" customWidth="1"/>
    <col min="5441" max="5441" width="9.375" style="276" customWidth="1"/>
    <col min="5442" max="5442" width="4.75" style="276" customWidth="1"/>
    <col min="5443" max="5443" width="2.625" style="276" customWidth="1"/>
    <col min="5444" max="5632" width="2.5" style="276"/>
    <col min="5633" max="5633" width="9.375" style="276" customWidth="1"/>
    <col min="5634" max="5640" width="2.625" style="276" customWidth="1"/>
    <col min="5641" max="5641" width="5.25" style="276" customWidth="1"/>
    <col min="5642" max="5642" width="4.75" style="276" customWidth="1"/>
    <col min="5643" max="5643" width="1.875" style="276" customWidth="1"/>
    <col min="5644" max="5644" width="1.125" style="276" customWidth="1"/>
    <col min="5645" max="5686" width="2.875" style="276" customWidth="1"/>
    <col min="5687" max="5687" width="1.125" style="276" customWidth="1"/>
    <col min="5688" max="5688" width="1.875" style="276" customWidth="1"/>
    <col min="5689" max="5689" width="4.75" style="276" customWidth="1"/>
    <col min="5690" max="5690" width="5.25" style="276" customWidth="1"/>
    <col min="5691" max="5696" width="2.625" style="276" customWidth="1"/>
    <col min="5697" max="5697" width="9.375" style="276" customWidth="1"/>
    <col min="5698" max="5698" width="4.75" style="276" customWidth="1"/>
    <col min="5699" max="5699" width="2.625" style="276" customWidth="1"/>
    <col min="5700" max="5888" width="2.5" style="276"/>
    <col min="5889" max="5889" width="9.375" style="276" customWidth="1"/>
    <col min="5890" max="5896" width="2.625" style="276" customWidth="1"/>
    <col min="5897" max="5897" width="5.25" style="276" customWidth="1"/>
    <col min="5898" max="5898" width="4.75" style="276" customWidth="1"/>
    <col min="5899" max="5899" width="1.875" style="276" customWidth="1"/>
    <col min="5900" max="5900" width="1.125" style="276" customWidth="1"/>
    <col min="5901" max="5942" width="2.875" style="276" customWidth="1"/>
    <col min="5943" max="5943" width="1.125" style="276" customWidth="1"/>
    <col min="5944" max="5944" width="1.875" style="276" customWidth="1"/>
    <col min="5945" max="5945" width="4.75" style="276" customWidth="1"/>
    <col min="5946" max="5946" width="5.25" style="276" customWidth="1"/>
    <col min="5947" max="5952" width="2.625" style="276" customWidth="1"/>
    <col min="5953" max="5953" width="9.375" style="276" customWidth="1"/>
    <col min="5954" max="5954" width="4.75" style="276" customWidth="1"/>
    <col min="5955" max="5955" width="2.625" style="276" customWidth="1"/>
    <col min="5956" max="6144" width="2.5" style="276"/>
    <col min="6145" max="6145" width="9.375" style="276" customWidth="1"/>
    <col min="6146" max="6152" width="2.625" style="276" customWidth="1"/>
    <col min="6153" max="6153" width="5.25" style="276" customWidth="1"/>
    <col min="6154" max="6154" width="4.75" style="276" customWidth="1"/>
    <col min="6155" max="6155" width="1.875" style="276" customWidth="1"/>
    <col min="6156" max="6156" width="1.125" style="276" customWidth="1"/>
    <col min="6157" max="6198" width="2.875" style="276" customWidth="1"/>
    <col min="6199" max="6199" width="1.125" style="276" customWidth="1"/>
    <col min="6200" max="6200" width="1.875" style="276" customWidth="1"/>
    <col min="6201" max="6201" width="4.75" style="276" customWidth="1"/>
    <col min="6202" max="6202" width="5.25" style="276" customWidth="1"/>
    <col min="6203" max="6208" width="2.625" style="276" customWidth="1"/>
    <col min="6209" max="6209" width="9.375" style="276" customWidth="1"/>
    <col min="6210" max="6210" width="4.75" style="276" customWidth="1"/>
    <col min="6211" max="6211" width="2.625" style="276" customWidth="1"/>
    <col min="6212" max="6400" width="2.5" style="276"/>
    <col min="6401" max="6401" width="9.375" style="276" customWidth="1"/>
    <col min="6402" max="6408" width="2.625" style="276" customWidth="1"/>
    <col min="6409" max="6409" width="5.25" style="276" customWidth="1"/>
    <col min="6410" max="6410" width="4.75" style="276" customWidth="1"/>
    <col min="6411" max="6411" width="1.875" style="276" customWidth="1"/>
    <col min="6412" max="6412" width="1.125" style="276" customWidth="1"/>
    <col min="6413" max="6454" width="2.875" style="276" customWidth="1"/>
    <col min="6455" max="6455" width="1.125" style="276" customWidth="1"/>
    <col min="6456" max="6456" width="1.875" style="276" customWidth="1"/>
    <col min="6457" max="6457" width="4.75" style="276" customWidth="1"/>
    <col min="6458" max="6458" width="5.25" style="276" customWidth="1"/>
    <col min="6459" max="6464" width="2.625" style="276" customWidth="1"/>
    <col min="6465" max="6465" width="9.375" style="276" customWidth="1"/>
    <col min="6466" max="6466" width="4.75" style="276" customWidth="1"/>
    <col min="6467" max="6467" width="2.625" style="276" customWidth="1"/>
    <col min="6468" max="6656" width="2.5" style="276"/>
    <col min="6657" max="6657" width="9.375" style="276" customWidth="1"/>
    <col min="6658" max="6664" width="2.625" style="276" customWidth="1"/>
    <col min="6665" max="6665" width="5.25" style="276" customWidth="1"/>
    <col min="6666" max="6666" width="4.75" style="276" customWidth="1"/>
    <col min="6667" max="6667" width="1.875" style="276" customWidth="1"/>
    <col min="6668" max="6668" width="1.125" style="276" customWidth="1"/>
    <col min="6669" max="6710" width="2.875" style="276" customWidth="1"/>
    <col min="6711" max="6711" width="1.125" style="276" customWidth="1"/>
    <col min="6712" max="6712" width="1.875" style="276" customWidth="1"/>
    <col min="6713" max="6713" width="4.75" style="276" customWidth="1"/>
    <col min="6714" max="6714" width="5.25" style="276" customWidth="1"/>
    <col min="6715" max="6720" width="2.625" style="276" customWidth="1"/>
    <col min="6721" max="6721" width="9.375" style="276" customWidth="1"/>
    <col min="6722" max="6722" width="4.75" style="276" customWidth="1"/>
    <col min="6723" max="6723" width="2.625" style="276" customWidth="1"/>
    <col min="6724" max="6912" width="2.5" style="276"/>
    <col min="6913" max="6913" width="9.375" style="276" customWidth="1"/>
    <col min="6914" max="6920" width="2.625" style="276" customWidth="1"/>
    <col min="6921" max="6921" width="5.25" style="276" customWidth="1"/>
    <col min="6922" max="6922" width="4.75" style="276" customWidth="1"/>
    <col min="6923" max="6923" width="1.875" style="276" customWidth="1"/>
    <col min="6924" max="6924" width="1.125" style="276" customWidth="1"/>
    <col min="6925" max="6966" width="2.875" style="276" customWidth="1"/>
    <col min="6967" max="6967" width="1.125" style="276" customWidth="1"/>
    <col min="6968" max="6968" width="1.875" style="276" customWidth="1"/>
    <col min="6969" max="6969" width="4.75" style="276" customWidth="1"/>
    <col min="6970" max="6970" width="5.25" style="276" customWidth="1"/>
    <col min="6971" max="6976" width="2.625" style="276" customWidth="1"/>
    <col min="6977" max="6977" width="9.375" style="276" customWidth="1"/>
    <col min="6978" max="6978" width="4.75" style="276" customWidth="1"/>
    <col min="6979" max="6979" width="2.625" style="276" customWidth="1"/>
    <col min="6980" max="7168" width="2.5" style="276"/>
    <col min="7169" max="7169" width="9.375" style="276" customWidth="1"/>
    <col min="7170" max="7176" width="2.625" style="276" customWidth="1"/>
    <col min="7177" max="7177" width="5.25" style="276" customWidth="1"/>
    <col min="7178" max="7178" width="4.75" style="276" customWidth="1"/>
    <col min="7179" max="7179" width="1.875" style="276" customWidth="1"/>
    <col min="7180" max="7180" width="1.125" style="276" customWidth="1"/>
    <col min="7181" max="7222" width="2.875" style="276" customWidth="1"/>
    <col min="7223" max="7223" width="1.125" style="276" customWidth="1"/>
    <col min="7224" max="7224" width="1.875" style="276" customWidth="1"/>
    <col min="7225" max="7225" width="4.75" style="276" customWidth="1"/>
    <col min="7226" max="7226" width="5.25" style="276" customWidth="1"/>
    <col min="7227" max="7232" width="2.625" style="276" customWidth="1"/>
    <col min="7233" max="7233" width="9.375" style="276" customWidth="1"/>
    <col min="7234" max="7234" width="4.75" style="276" customWidth="1"/>
    <col min="7235" max="7235" width="2.625" style="276" customWidth="1"/>
    <col min="7236" max="7424" width="2.5" style="276"/>
    <col min="7425" max="7425" width="9.375" style="276" customWidth="1"/>
    <col min="7426" max="7432" width="2.625" style="276" customWidth="1"/>
    <col min="7433" max="7433" width="5.25" style="276" customWidth="1"/>
    <col min="7434" max="7434" width="4.75" style="276" customWidth="1"/>
    <col min="7435" max="7435" width="1.875" style="276" customWidth="1"/>
    <col min="7436" max="7436" width="1.125" style="276" customWidth="1"/>
    <col min="7437" max="7478" width="2.875" style="276" customWidth="1"/>
    <col min="7479" max="7479" width="1.125" style="276" customWidth="1"/>
    <col min="7480" max="7480" width="1.875" style="276" customWidth="1"/>
    <col min="7481" max="7481" width="4.75" style="276" customWidth="1"/>
    <col min="7482" max="7482" width="5.25" style="276" customWidth="1"/>
    <col min="7483" max="7488" width="2.625" style="276" customWidth="1"/>
    <col min="7489" max="7489" width="9.375" style="276" customWidth="1"/>
    <col min="7490" max="7490" width="4.75" style="276" customWidth="1"/>
    <col min="7491" max="7491" width="2.625" style="276" customWidth="1"/>
    <col min="7492" max="7680" width="2.5" style="276"/>
    <col min="7681" max="7681" width="9.375" style="276" customWidth="1"/>
    <col min="7682" max="7688" width="2.625" style="276" customWidth="1"/>
    <col min="7689" max="7689" width="5.25" style="276" customWidth="1"/>
    <col min="7690" max="7690" width="4.75" style="276" customWidth="1"/>
    <col min="7691" max="7691" width="1.875" style="276" customWidth="1"/>
    <col min="7692" max="7692" width="1.125" style="276" customWidth="1"/>
    <col min="7693" max="7734" width="2.875" style="276" customWidth="1"/>
    <col min="7735" max="7735" width="1.125" style="276" customWidth="1"/>
    <col min="7736" max="7736" width="1.875" style="276" customWidth="1"/>
    <col min="7737" max="7737" width="4.75" style="276" customWidth="1"/>
    <col min="7738" max="7738" width="5.25" style="276" customWidth="1"/>
    <col min="7739" max="7744" width="2.625" style="276" customWidth="1"/>
    <col min="7745" max="7745" width="9.375" style="276" customWidth="1"/>
    <col min="7746" max="7746" width="4.75" style="276" customWidth="1"/>
    <col min="7747" max="7747" width="2.625" style="276" customWidth="1"/>
    <col min="7748" max="7936" width="2.5" style="276"/>
    <col min="7937" max="7937" width="9.375" style="276" customWidth="1"/>
    <col min="7938" max="7944" width="2.625" style="276" customWidth="1"/>
    <col min="7945" max="7945" width="5.25" style="276" customWidth="1"/>
    <col min="7946" max="7946" width="4.75" style="276" customWidth="1"/>
    <col min="7947" max="7947" width="1.875" style="276" customWidth="1"/>
    <col min="7948" max="7948" width="1.125" style="276" customWidth="1"/>
    <col min="7949" max="7990" width="2.875" style="276" customWidth="1"/>
    <col min="7991" max="7991" width="1.125" style="276" customWidth="1"/>
    <col min="7992" max="7992" width="1.875" style="276" customWidth="1"/>
    <col min="7993" max="7993" width="4.75" style="276" customWidth="1"/>
    <col min="7994" max="7994" width="5.25" style="276" customWidth="1"/>
    <col min="7995" max="8000" width="2.625" style="276" customWidth="1"/>
    <col min="8001" max="8001" width="9.375" style="276" customWidth="1"/>
    <col min="8002" max="8002" width="4.75" style="276" customWidth="1"/>
    <col min="8003" max="8003" width="2.625" style="276" customWidth="1"/>
    <col min="8004" max="8192" width="2.5" style="276"/>
    <col min="8193" max="8193" width="9.375" style="276" customWidth="1"/>
    <col min="8194" max="8200" width="2.625" style="276" customWidth="1"/>
    <col min="8201" max="8201" width="5.25" style="276" customWidth="1"/>
    <col min="8202" max="8202" width="4.75" style="276" customWidth="1"/>
    <col min="8203" max="8203" width="1.875" style="276" customWidth="1"/>
    <col min="8204" max="8204" width="1.125" style="276" customWidth="1"/>
    <col min="8205" max="8246" width="2.875" style="276" customWidth="1"/>
    <col min="8247" max="8247" width="1.125" style="276" customWidth="1"/>
    <col min="8248" max="8248" width="1.875" style="276" customWidth="1"/>
    <col min="8249" max="8249" width="4.75" style="276" customWidth="1"/>
    <col min="8250" max="8250" width="5.25" style="276" customWidth="1"/>
    <col min="8251" max="8256" width="2.625" style="276" customWidth="1"/>
    <col min="8257" max="8257" width="9.375" style="276" customWidth="1"/>
    <col min="8258" max="8258" width="4.75" style="276" customWidth="1"/>
    <col min="8259" max="8259" width="2.625" style="276" customWidth="1"/>
    <col min="8260" max="8448" width="2.5" style="276"/>
    <col min="8449" max="8449" width="9.375" style="276" customWidth="1"/>
    <col min="8450" max="8456" width="2.625" style="276" customWidth="1"/>
    <col min="8457" max="8457" width="5.25" style="276" customWidth="1"/>
    <col min="8458" max="8458" width="4.75" style="276" customWidth="1"/>
    <col min="8459" max="8459" width="1.875" style="276" customWidth="1"/>
    <col min="8460" max="8460" width="1.125" style="276" customWidth="1"/>
    <col min="8461" max="8502" width="2.875" style="276" customWidth="1"/>
    <col min="8503" max="8503" width="1.125" style="276" customWidth="1"/>
    <col min="8504" max="8504" width="1.875" style="276" customWidth="1"/>
    <col min="8505" max="8505" width="4.75" style="276" customWidth="1"/>
    <col min="8506" max="8506" width="5.25" style="276" customWidth="1"/>
    <col min="8507" max="8512" width="2.625" style="276" customWidth="1"/>
    <col min="8513" max="8513" width="9.375" style="276" customWidth="1"/>
    <col min="8514" max="8514" width="4.75" style="276" customWidth="1"/>
    <col min="8515" max="8515" width="2.625" style="276" customWidth="1"/>
    <col min="8516" max="8704" width="2.5" style="276"/>
    <col min="8705" max="8705" width="9.375" style="276" customWidth="1"/>
    <col min="8706" max="8712" width="2.625" style="276" customWidth="1"/>
    <col min="8713" max="8713" width="5.25" style="276" customWidth="1"/>
    <col min="8714" max="8714" width="4.75" style="276" customWidth="1"/>
    <col min="8715" max="8715" width="1.875" style="276" customWidth="1"/>
    <col min="8716" max="8716" width="1.125" style="276" customWidth="1"/>
    <col min="8717" max="8758" width="2.875" style="276" customWidth="1"/>
    <col min="8759" max="8759" width="1.125" style="276" customWidth="1"/>
    <col min="8760" max="8760" width="1.875" style="276" customWidth="1"/>
    <col min="8761" max="8761" width="4.75" style="276" customWidth="1"/>
    <col min="8762" max="8762" width="5.25" style="276" customWidth="1"/>
    <col min="8763" max="8768" width="2.625" style="276" customWidth="1"/>
    <col min="8769" max="8769" width="9.375" style="276" customWidth="1"/>
    <col min="8770" max="8770" width="4.75" style="276" customWidth="1"/>
    <col min="8771" max="8771" width="2.625" style="276" customWidth="1"/>
    <col min="8772" max="8960" width="2.5" style="276"/>
    <col min="8961" max="8961" width="9.375" style="276" customWidth="1"/>
    <col min="8962" max="8968" width="2.625" style="276" customWidth="1"/>
    <col min="8969" max="8969" width="5.25" style="276" customWidth="1"/>
    <col min="8970" max="8970" width="4.75" style="276" customWidth="1"/>
    <col min="8971" max="8971" width="1.875" style="276" customWidth="1"/>
    <col min="8972" max="8972" width="1.125" style="276" customWidth="1"/>
    <col min="8973" max="9014" width="2.875" style="276" customWidth="1"/>
    <col min="9015" max="9015" width="1.125" style="276" customWidth="1"/>
    <col min="9016" max="9016" width="1.875" style="276" customWidth="1"/>
    <col min="9017" max="9017" width="4.75" style="276" customWidth="1"/>
    <col min="9018" max="9018" width="5.25" style="276" customWidth="1"/>
    <col min="9019" max="9024" width="2.625" style="276" customWidth="1"/>
    <col min="9025" max="9025" width="9.375" style="276" customWidth="1"/>
    <col min="9026" max="9026" width="4.75" style="276" customWidth="1"/>
    <col min="9027" max="9027" width="2.625" style="276" customWidth="1"/>
    <col min="9028" max="9216" width="2.5" style="276"/>
    <col min="9217" max="9217" width="9.375" style="276" customWidth="1"/>
    <col min="9218" max="9224" width="2.625" style="276" customWidth="1"/>
    <col min="9225" max="9225" width="5.25" style="276" customWidth="1"/>
    <col min="9226" max="9226" width="4.75" style="276" customWidth="1"/>
    <col min="9227" max="9227" width="1.875" style="276" customWidth="1"/>
    <col min="9228" max="9228" width="1.125" style="276" customWidth="1"/>
    <col min="9229" max="9270" width="2.875" style="276" customWidth="1"/>
    <col min="9271" max="9271" width="1.125" style="276" customWidth="1"/>
    <col min="9272" max="9272" width="1.875" style="276" customWidth="1"/>
    <col min="9273" max="9273" width="4.75" style="276" customWidth="1"/>
    <col min="9274" max="9274" width="5.25" style="276" customWidth="1"/>
    <col min="9275" max="9280" width="2.625" style="276" customWidth="1"/>
    <col min="9281" max="9281" width="9.375" style="276" customWidth="1"/>
    <col min="9282" max="9282" width="4.75" style="276" customWidth="1"/>
    <col min="9283" max="9283" width="2.625" style="276" customWidth="1"/>
    <col min="9284" max="9472" width="2.5" style="276"/>
    <col min="9473" max="9473" width="9.375" style="276" customWidth="1"/>
    <col min="9474" max="9480" width="2.625" style="276" customWidth="1"/>
    <col min="9481" max="9481" width="5.25" style="276" customWidth="1"/>
    <col min="9482" max="9482" width="4.75" style="276" customWidth="1"/>
    <col min="9483" max="9483" width="1.875" style="276" customWidth="1"/>
    <col min="9484" max="9484" width="1.125" style="276" customWidth="1"/>
    <col min="9485" max="9526" width="2.875" style="276" customWidth="1"/>
    <col min="9527" max="9527" width="1.125" style="276" customWidth="1"/>
    <col min="9528" max="9528" width="1.875" style="276" customWidth="1"/>
    <col min="9529" max="9529" width="4.75" style="276" customWidth="1"/>
    <col min="9530" max="9530" width="5.25" style="276" customWidth="1"/>
    <col min="9531" max="9536" width="2.625" style="276" customWidth="1"/>
    <col min="9537" max="9537" width="9.375" style="276" customWidth="1"/>
    <col min="9538" max="9538" width="4.75" style="276" customWidth="1"/>
    <col min="9539" max="9539" width="2.625" style="276" customWidth="1"/>
    <col min="9540" max="9728" width="2.5" style="276"/>
    <col min="9729" max="9729" width="9.375" style="276" customWidth="1"/>
    <col min="9730" max="9736" width="2.625" style="276" customWidth="1"/>
    <col min="9737" max="9737" width="5.25" style="276" customWidth="1"/>
    <col min="9738" max="9738" width="4.75" style="276" customWidth="1"/>
    <col min="9739" max="9739" width="1.875" style="276" customWidth="1"/>
    <col min="9740" max="9740" width="1.125" style="276" customWidth="1"/>
    <col min="9741" max="9782" width="2.875" style="276" customWidth="1"/>
    <col min="9783" max="9783" width="1.125" style="276" customWidth="1"/>
    <col min="9784" max="9784" width="1.875" style="276" customWidth="1"/>
    <col min="9785" max="9785" width="4.75" style="276" customWidth="1"/>
    <col min="9786" max="9786" width="5.25" style="276" customWidth="1"/>
    <col min="9787" max="9792" width="2.625" style="276" customWidth="1"/>
    <col min="9793" max="9793" width="9.375" style="276" customWidth="1"/>
    <col min="9794" max="9794" width="4.75" style="276" customWidth="1"/>
    <col min="9795" max="9795" width="2.625" style="276" customWidth="1"/>
    <col min="9796" max="9984" width="2.5" style="276"/>
    <col min="9985" max="9985" width="9.375" style="276" customWidth="1"/>
    <col min="9986" max="9992" width="2.625" style="276" customWidth="1"/>
    <col min="9993" max="9993" width="5.25" style="276" customWidth="1"/>
    <col min="9994" max="9994" width="4.75" style="276" customWidth="1"/>
    <col min="9995" max="9995" width="1.875" style="276" customWidth="1"/>
    <col min="9996" max="9996" width="1.125" style="276" customWidth="1"/>
    <col min="9997" max="10038" width="2.875" style="276" customWidth="1"/>
    <col min="10039" max="10039" width="1.125" style="276" customWidth="1"/>
    <col min="10040" max="10040" width="1.875" style="276" customWidth="1"/>
    <col min="10041" max="10041" width="4.75" style="276" customWidth="1"/>
    <col min="10042" max="10042" width="5.25" style="276" customWidth="1"/>
    <col min="10043" max="10048" width="2.625" style="276" customWidth="1"/>
    <col min="10049" max="10049" width="9.375" style="276" customWidth="1"/>
    <col min="10050" max="10050" width="4.75" style="276" customWidth="1"/>
    <col min="10051" max="10051" width="2.625" style="276" customWidth="1"/>
    <col min="10052" max="10240" width="2.5" style="276"/>
    <col min="10241" max="10241" width="9.375" style="276" customWidth="1"/>
    <col min="10242" max="10248" width="2.625" style="276" customWidth="1"/>
    <col min="10249" max="10249" width="5.25" style="276" customWidth="1"/>
    <col min="10250" max="10250" width="4.75" style="276" customWidth="1"/>
    <col min="10251" max="10251" width="1.875" style="276" customWidth="1"/>
    <col min="10252" max="10252" width="1.125" style="276" customWidth="1"/>
    <col min="10253" max="10294" width="2.875" style="276" customWidth="1"/>
    <col min="10295" max="10295" width="1.125" style="276" customWidth="1"/>
    <col min="10296" max="10296" width="1.875" style="276" customWidth="1"/>
    <col min="10297" max="10297" width="4.75" style="276" customWidth="1"/>
    <col min="10298" max="10298" width="5.25" style="276" customWidth="1"/>
    <col min="10299" max="10304" width="2.625" style="276" customWidth="1"/>
    <col min="10305" max="10305" width="9.375" style="276" customWidth="1"/>
    <col min="10306" max="10306" width="4.75" style="276" customWidth="1"/>
    <col min="10307" max="10307" width="2.625" style="276" customWidth="1"/>
    <col min="10308" max="10496" width="2.5" style="276"/>
    <col min="10497" max="10497" width="9.375" style="276" customWidth="1"/>
    <col min="10498" max="10504" width="2.625" style="276" customWidth="1"/>
    <col min="10505" max="10505" width="5.25" style="276" customWidth="1"/>
    <col min="10506" max="10506" width="4.75" style="276" customWidth="1"/>
    <col min="10507" max="10507" width="1.875" style="276" customWidth="1"/>
    <col min="10508" max="10508" width="1.125" style="276" customWidth="1"/>
    <col min="10509" max="10550" width="2.875" style="276" customWidth="1"/>
    <col min="10551" max="10551" width="1.125" style="276" customWidth="1"/>
    <col min="10552" max="10552" width="1.875" style="276" customWidth="1"/>
    <col min="10553" max="10553" width="4.75" style="276" customWidth="1"/>
    <col min="10554" max="10554" width="5.25" style="276" customWidth="1"/>
    <col min="10555" max="10560" width="2.625" style="276" customWidth="1"/>
    <col min="10561" max="10561" width="9.375" style="276" customWidth="1"/>
    <col min="10562" max="10562" width="4.75" style="276" customWidth="1"/>
    <col min="10563" max="10563" width="2.625" style="276" customWidth="1"/>
    <col min="10564" max="10752" width="2.5" style="276"/>
    <col min="10753" max="10753" width="9.375" style="276" customWidth="1"/>
    <col min="10754" max="10760" width="2.625" style="276" customWidth="1"/>
    <col min="10761" max="10761" width="5.25" style="276" customWidth="1"/>
    <col min="10762" max="10762" width="4.75" style="276" customWidth="1"/>
    <col min="10763" max="10763" width="1.875" style="276" customWidth="1"/>
    <col min="10764" max="10764" width="1.125" style="276" customWidth="1"/>
    <col min="10765" max="10806" width="2.875" style="276" customWidth="1"/>
    <col min="10807" max="10807" width="1.125" style="276" customWidth="1"/>
    <col min="10808" max="10808" width="1.875" style="276" customWidth="1"/>
    <col min="10809" max="10809" width="4.75" style="276" customWidth="1"/>
    <col min="10810" max="10810" width="5.25" style="276" customWidth="1"/>
    <col min="10811" max="10816" width="2.625" style="276" customWidth="1"/>
    <col min="10817" max="10817" width="9.375" style="276" customWidth="1"/>
    <col min="10818" max="10818" width="4.75" style="276" customWidth="1"/>
    <col min="10819" max="10819" width="2.625" style="276" customWidth="1"/>
    <col min="10820" max="11008" width="2.5" style="276"/>
    <col min="11009" max="11009" width="9.375" style="276" customWidth="1"/>
    <col min="11010" max="11016" width="2.625" style="276" customWidth="1"/>
    <col min="11017" max="11017" width="5.25" style="276" customWidth="1"/>
    <col min="11018" max="11018" width="4.75" style="276" customWidth="1"/>
    <col min="11019" max="11019" width="1.875" style="276" customWidth="1"/>
    <col min="11020" max="11020" width="1.125" style="276" customWidth="1"/>
    <col min="11021" max="11062" width="2.875" style="276" customWidth="1"/>
    <col min="11063" max="11063" width="1.125" style="276" customWidth="1"/>
    <col min="11064" max="11064" width="1.875" style="276" customWidth="1"/>
    <col min="11065" max="11065" width="4.75" style="276" customWidth="1"/>
    <col min="11066" max="11066" width="5.25" style="276" customWidth="1"/>
    <col min="11067" max="11072" width="2.625" style="276" customWidth="1"/>
    <col min="11073" max="11073" width="9.375" style="276" customWidth="1"/>
    <col min="11074" max="11074" width="4.75" style="276" customWidth="1"/>
    <col min="11075" max="11075" width="2.625" style="276" customWidth="1"/>
    <col min="11076" max="11264" width="2.5" style="276"/>
    <col min="11265" max="11265" width="9.375" style="276" customWidth="1"/>
    <col min="11266" max="11272" width="2.625" style="276" customWidth="1"/>
    <col min="11273" max="11273" width="5.25" style="276" customWidth="1"/>
    <col min="11274" max="11274" width="4.75" style="276" customWidth="1"/>
    <col min="11275" max="11275" width="1.875" style="276" customWidth="1"/>
    <col min="11276" max="11276" width="1.125" style="276" customWidth="1"/>
    <col min="11277" max="11318" width="2.875" style="276" customWidth="1"/>
    <col min="11319" max="11319" width="1.125" style="276" customWidth="1"/>
    <col min="11320" max="11320" width="1.875" style="276" customWidth="1"/>
    <col min="11321" max="11321" width="4.75" style="276" customWidth="1"/>
    <col min="11322" max="11322" width="5.25" style="276" customWidth="1"/>
    <col min="11323" max="11328" width="2.625" style="276" customWidth="1"/>
    <col min="11329" max="11329" width="9.375" style="276" customWidth="1"/>
    <col min="11330" max="11330" width="4.75" style="276" customWidth="1"/>
    <col min="11331" max="11331" width="2.625" style="276" customWidth="1"/>
    <col min="11332" max="11520" width="2.5" style="276"/>
    <col min="11521" max="11521" width="9.375" style="276" customWidth="1"/>
    <col min="11522" max="11528" width="2.625" style="276" customWidth="1"/>
    <col min="11529" max="11529" width="5.25" style="276" customWidth="1"/>
    <col min="11530" max="11530" width="4.75" style="276" customWidth="1"/>
    <col min="11531" max="11531" width="1.875" style="276" customWidth="1"/>
    <col min="11532" max="11532" width="1.125" style="276" customWidth="1"/>
    <col min="11533" max="11574" width="2.875" style="276" customWidth="1"/>
    <col min="11575" max="11575" width="1.125" style="276" customWidth="1"/>
    <col min="11576" max="11576" width="1.875" style="276" customWidth="1"/>
    <col min="11577" max="11577" width="4.75" style="276" customWidth="1"/>
    <col min="11578" max="11578" width="5.25" style="276" customWidth="1"/>
    <col min="11579" max="11584" width="2.625" style="276" customWidth="1"/>
    <col min="11585" max="11585" width="9.375" style="276" customWidth="1"/>
    <col min="11586" max="11586" width="4.75" style="276" customWidth="1"/>
    <col min="11587" max="11587" width="2.625" style="276" customWidth="1"/>
    <col min="11588" max="11776" width="2.5" style="276"/>
    <col min="11777" max="11777" width="9.375" style="276" customWidth="1"/>
    <col min="11778" max="11784" width="2.625" style="276" customWidth="1"/>
    <col min="11785" max="11785" width="5.25" style="276" customWidth="1"/>
    <col min="11786" max="11786" width="4.75" style="276" customWidth="1"/>
    <col min="11787" max="11787" width="1.875" style="276" customWidth="1"/>
    <col min="11788" max="11788" width="1.125" style="276" customWidth="1"/>
    <col min="11789" max="11830" width="2.875" style="276" customWidth="1"/>
    <col min="11831" max="11831" width="1.125" style="276" customWidth="1"/>
    <col min="11832" max="11832" width="1.875" style="276" customWidth="1"/>
    <col min="11833" max="11833" width="4.75" style="276" customWidth="1"/>
    <col min="11834" max="11834" width="5.25" style="276" customWidth="1"/>
    <col min="11835" max="11840" width="2.625" style="276" customWidth="1"/>
    <col min="11841" max="11841" width="9.375" style="276" customWidth="1"/>
    <col min="11842" max="11842" width="4.75" style="276" customWidth="1"/>
    <col min="11843" max="11843" width="2.625" style="276" customWidth="1"/>
    <col min="11844" max="12032" width="2.5" style="276"/>
    <col min="12033" max="12033" width="9.375" style="276" customWidth="1"/>
    <col min="12034" max="12040" width="2.625" style="276" customWidth="1"/>
    <col min="12041" max="12041" width="5.25" style="276" customWidth="1"/>
    <col min="12042" max="12042" width="4.75" style="276" customWidth="1"/>
    <col min="12043" max="12043" width="1.875" style="276" customWidth="1"/>
    <col min="12044" max="12044" width="1.125" style="276" customWidth="1"/>
    <col min="12045" max="12086" width="2.875" style="276" customWidth="1"/>
    <col min="12087" max="12087" width="1.125" style="276" customWidth="1"/>
    <col min="12088" max="12088" width="1.875" style="276" customWidth="1"/>
    <col min="12089" max="12089" width="4.75" style="276" customWidth="1"/>
    <col min="12090" max="12090" width="5.25" style="276" customWidth="1"/>
    <col min="12091" max="12096" width="2.625" style="276" customWidth="1"/>
    <col min="12097" max="12097" width="9.375" style="276" customWidth="1"/>
    <col min="12098" max="12098" width="4.75" style="276" customWidth="1"/>
    <col min="12099" max="12099" width="2.625" style="276" customWidth="1"/>
    <col min="12100" max="12288" width="2.5" style="276"/>
    <col min="12289" max="12289" width="9.375" style="276" customWidth="1"/>
    <col min="12290" max="12296" width="2.625" style="276" customWidth="1"/>
    <col min="12297" max="12297" width="5.25" style="276" customWidth="1"/>
    <col min="12298" max="12298" width="4.75" style="276" customWidth="1"/>
    <col min="12299" max="12299" width="1.875" style="276" customWidth="1"/>
    <col min="12300" max="12300" width="1.125" style="276" customWidth="1"/>
    <col min="12301" max="12342" width="2.875" style="276" customWidth="1"/>
    <col min="12343" max="12343" width="1.125" style="276" customWidth="1"/>
    <col min="12344" max="12344" width="1.875" style="276" customWidth="1"/>
    <col min="12345" max="12345" width="4.75" style="276" customWidth="1"/>
    <col min="12346" max="12346" width="5.25" style="276" customWidth="1"/>
    <col min="12347" max="12352" width="2.625" style="276" customWidth="1"/>
    <col min="12353" max="12353" width="9.375" style="276" customWidth="1"/>
    <col min="12354" max="12354" width="4.75" style="276" customWidth="1"/>
    <col min="12355" max="12355" width="2.625" style="276" customWidth="1"/>
    <col min="12356" max="12544" width="2.5" style="276"/>
    <col min="12545" max="12545" width="9.375" style="276" customWidth="1"/>
    <col min="12546" max="12552" width="2.625" style="276" customWidth="1"/>
    <col min="12553" max="12553" width="5.25" style="276" customWidth="1"/>
    <col min="12554" max="12554" width="4.75" style="276" customWidth="1"/>
    <col min="12555" max="12555" width="1.875" style="276" customWidth="1"/>
    <col min="12556" max="12556" width="1.125" style="276" customWidth="1"/>
    <col min="12557" max="12598" width="2.875" style="276" customWidth="1"/>
    <col min="12599" max="12599" width="1.125" style="276" customWidth="1"/>
    <col min="12600" max="12600" width="1.875" style="276" customWidth="1"/>
    <col min="12601" max="12601" width="4.75" style="276" customWidth="1"/>
    <col min="12602" max="12602" width="5.25" style="276" customWidth="1"/>
    <col min="12603" max="12608" width="2.625" style="276" customWidth="1"/>
    <col min="12609" max="12609" width="9.375" style="276" customWidth="1"/>
    <col min="12610" max="12610" width="4.75" style="276" customWidth="1"/>
    <col min="12611" max="12611" width="2.625" style="276" customWidth="1"/>
    <col min="12612" max="12800" width="2.5" style="276"/>
    <col min="12801" max="12801" width="9.375" style="276" customWidth="1"/>
    <col min="12802" max="12808" width="2.625" style="276" customWidth="1"/>
    <col min="12809" max="12809" width="5.25" style="276" customWidth="1"/>
    <col min="12810" max="12810" width="4.75" style="276" customWidth="1"/>
    <col min="12811" max="12811" width="1.875" style="276" customWidth="1"/>
    <col min="12812" max="12812" width="1.125" style="276" customWidth="1"/>
    <col min="12813" max="12854" width="2.875" style="276" customWidth="1"/>
    <col min="12855" max="12855" width="1.125" style="276" customWidth="1"/>
    <col min="12856" max="12856" width="1.875" style="276" customWidth="1"/>
    <col min="12857" max="12857" width="4.75" style="276" customWidth="1"/>
    <col min="12858" max="12858" width="5.25" style="276" customWidth="1"/>
    <col min="12859" max="12864" width="2.625" style="276" customWidth="1"/>
    <col min="12865" max="12865" width="9.375" style="276" customWidth="1"/>
    <col min="12866" max="12866" width="4.75" style="276" customWidth="1"/>
    <col min="12867" max="12867" width="2.625" style="276" customWidth="1"/>
    <col min="12868" max="13056" width="2.5" style="276"/>
    <col min="13057" max="13057" width="9.375" style="276" customWidth="1"/>
    <col min="13058" max="13064" width="2.625" style="276" customWidth="1"/>
    <col min="13065" max="13065" width="5.25" style="276" customWidth="1"/>
    <col min="13066" max="13066" width="4.75" style="276" customWidth="1"/>
    <col min="13067" max="13067" width="1.875" style="276" customWidth="1"/>
    <col min="13068" max="13068" width="1.125" style="276" customWidth="1"/>
    <col min="13069" max="13110" width="2.875" style="276" customWidth="1"/>
    <col min="13111" max="13111" width="1.125" style="276" customWidth="1"/>
    <col min="13112" max="13112" width="1.875" style="276" customWidth="1"/>
    <col min="13113" max="13113" width="4.75" style="276" customWidth="1"/>
    <col min="13114" max="13114" width="5.25" style="276" customWidth="1"/>
    <col min="13115" max="13120" width="2.625" style="276" customWidth="1"/>
    <col min="13121" max="13121" width="9.375" style="276" customWidth="1"/>
    <col min="13122" max="13122" width="4.75" style="276" customWidth="1"/>
    <col min="13123" max="13123" width="2.625" style="276" customWidth="1"/>
    <col min="13124" max="13312" width="2.5" style="276"/>
    <col min="13313" max="13313" width="9.375" style="276" customWidth="1"/>
    <col min="13314" max="13320" width="2.625" style="276" customWidth="1"/>
    <col min="13321" max="13321" width="5.25" style="276" customWidth="1"/>
    <col min="13322" max="13322" width="4.75" style="276" customWidth="1"/>
    <col min="13323" max="13323" width="1.875" style="276" customWidth="1"/>
    <col min="13324" max="13324" width="1.125" style="276" customWidth="1"/>
    <col min="13325" max="13366" width="2.875" style="276" customWidth="1"/>
    <col min="13367" max="13367" width="1.125" style="276" customWidth="1"/>
    <col min="13368" max="13368" width="1.875" style="276" customWidth="1"/>
    <col min="13369" max="13369" width="4.75" style="276" customWidth="1"/>
    <col min="13370" max="13370" width="5.25" style="276" customWidth="1"/>
    <col min="13371" max="13376" width="2.625" style="276" customWidth="1"/>
    <col min="13377" max="13377" width="9.375" style="276" customWidth="1"/>
    <col min="13378" max="13378" width="4.75" style="276" customWidth="1"/>
    <col min="13379" max="13379" width="2.625" style="276" customWidth="1"/>
    <col min="13380" max="13568" width="2.5" style="276"/>
    <col min="13569" max="13569" width="9.375" style="276" customWidth="1"/>
    <col min="13570" max="13576" width="2.625" style="276" customWidth="1"/>
    <col min="13577" max="13577" width="5.25" style="276" customWidth="1"/>
    <col min="13578" max="13578" width="4.75" style="276" customWidth="1"/>
    <col min="13579" max="13579" width="1.875" style="276" customWidth="1"/>
    <col min="13580" max="13580" width="1.125" style="276" customWidth="1"/>
    <col min="13581" max="13622" width="2.875" style="276" customWidth="1"/>
    <col min="13623" max="13623" width="1.125" style="276" customWidth="1"/>
    <col min="13624" max="13624" width="1.875" style="276" customWidth="1"/>
    <col min="13625" max="13625" width="4.75" style="276" customWidth="1"/>
    <col min="13626" max="13626" width="5.25" style="276" customWidth="1"/>
    <col min="13627" max="13632" width="2.625" style="276" customWidth="1"/>
    <col min="13633" max="13633" width="9.375" style="276" customWidth="1"/>
    <col min="13634" max="13634" width="4.75" style="276" customWidth="1"/>
    <col min="13635" max="13635" width="2.625" style="276" customWidth="1"/>
    <col min="13636" max="13824" width="2.5" style="276"/>
    <col min="13825" max="13825" width="9.375" style="276" customWidth="1"/>
    <col min="13826" max="13832" width="2.625" style="276" customWidth="1"/>
    <col min="13833" max="13833" width="5.25" style="276" customWidth="1"/>
    <col min="13834" max="13834" width="4.75" style="276" customWidth="1"/>
    <col min="13835" max="13835" width="1.875" style="276" customWidth="1"/>
    <col min="13836" max="13836" width="1.125" style="276" customWidth="1"/>
    <col min="13837" max="13878" width="2.875" style="276" customWidth="1"/>
    <col min="13879" max="13879" width="1.125" style="276" customWidth="1"/>
    <col min="13880" max="13880" width="1.875" style="276" customWidth="1"/>
    <col min="13881" max="13881" width="4.75" style="276" customWidth="1"/>
    <col min="13882" max="13882" width="5.25" style="276" customWidth="1"/>
    <col min="13883" max="13888" width="2.625" style="276" customWidth="1"/>
    <col min="13889" max="13889" width="9.375" style="276" customWidth="1"/>
    <col min="13890" max="13890" width="4.75" style="276" customWidth="1"/>
    <col min="13891" max="13891" width="2.625" style="276" customWidth="1"/>
    <col min="13892" max="14080" width="2.5" style="276"/>
    <col min="14081" max="14081" width="9.375" style="276" customWidth="1"/>
    <col min="14082" max="14088" width="2.625" style="276" customWidth="1"/>
    <col min="14089" max="14089" width="5.25" style="276" customWidth="1"/>
    <col min="14090" max="14090" width="4.75" style="276" customWidth="1"/>
    <col min="14091" max="14091" width="1.875" style="276" customWidth="1"/>
    <col min="14092" max="14092" width="1.125" style="276" customWidth="1"/>
    <col min="14093" max="14134" width="2.875" style="276" customWidth="1"/>
    <col min="14135" max="14135" width="1.125" style="276" customWidth="1"/>
    <col min="14136" max="14136" width="1.875" style="276" customWidth="1"/>
    <col min="14137" max="14137" width="4.75" style="276" customWidth="1"/>
    <col min="14138" max="14138" width="5.25" style="276" customWidth="1"/>
    <col min="14139" max="14144" width="2.625" style="276" customWidth="1"/>
    <col min="14145" max="14145" width="9.375" style="276" customWidth="1"/>
    <col min="14146" max="14146" width="4.75" style="276" customWidth="1"/>
    <col min="14147" max="14147" width="2.625" style="276" customWidth="1"/>
    <col min="14148" max="14336" width="2.5" style="276"/>
    <col min="14337" max="14337" width="9.375" style="276" customWidth="1"/>
    <col min="14338" max="14344" width="2.625" style="276" customWidth="1"/>
    <col min="14345" max="14345" width="5.25" style="276" customWidth="1"/>
    <col min="14346" max="14346" width="4.75" style="276" customWidth="1"/>
    <col min="14347" max="14347" width="1.875" style="276" customWidth="1"/>
    <col min="14348" max="14348" width="1.125" style="276" customWidth="1"/>
    <col min="14349" max="14390" width="2.875" style="276" customWidth="1"/>
    <col min="14391" max="14391" width="1.125" style="276" customWidth="1"/>
    <col min="14392" max="14392" width="1.875" style="276" customWidth="1"/>
    <col min="14393" max="14393" width="4.75" style="276" customWidth="1"/>
    <col min="14394" max="14394" width="5.25" style="276" customWidth="1"/>
    <col min="14395" max="14400" width="2.625" style="276" customWidth="1"/>
    <col min="14401" max="14401" width="9.375" style="276" customWidth="1"/>
    <col min="14402" max="14402" width="4.75" style="276" customWidth="1"/>
    <col min="14403" max="14403" width="2.625" style="276" customWidth="1"/>
    <col min="14404" max="14592" width="2.5" style="276"/>
    <col min="14593" max="14593" width="9.375" style="276" customWidth="1"/>
    <col min="14594" max="14600" width="2.625" style="276" customWidth="1"/>
    <col min="14601" max="14601" width="5.25" style="276" customWidth="1"/>
    <col min="14602" max="14602" width="4.75" style="276" customWidth="1"/>
    <col min="14603" max="14603" width="1.875" style="276" customWidth="1"/>
    <col min="14604" max="14604" width="1.125" style="276" customWidth="1"/>
    <col min="14605" max="14646" width="2.875" style="276" customWidth="1"/>
    <col min="14647" max="14647" width="1.125" style="276" customWidth="1"/>
    <col min="14648" max="14648" width="1.875" style="276" customWidth="1"/>
    <col min="14649" max="14649" width="4.75" style="276" customWidth="1"/>
    <col min="14650" max="14650" width="5.25" style="276" customWidth="1"/>
    <col min="14651" max="14656" width="2.625" style="276" customWidth="1"/>
    <col min="14657" max="14657" width="9.375" style="276" customWidth="1"/>
    <col min="14658" max="14658" width="4.75" style="276" customWidth="1"/>
    <col min="14659" max="14659" width="2.625" style="276" customWidth="1"/>
    <col min="14660" max="14848" width="2.5" style="276"/>
    <col min="14849" max="14849" width="9.375" style="276" customWidth="1"/>
    <col min="14850" max="14856" width="2.625" style="276" customWidth="1"/>
    <col min="14857" max="14857" width="5.25" style="276" customWidth="1"/>
    <col min="14858" max="14858" width="4.75" style="276" customWidth="1"/>
    <col min="14859" max="14859" width="1.875" style="276" customWidth="1"/>
    <col min="14860" max="14860" width="1.125" style="276" customWidth="1"/>
    <col min="14861" max="14902" width="2.875" style="276" customWidth="1"/>
    <col min="14903" max="14903" width="1.125" style="276" customWidth="1"/>
    <col min="14904" max="14904" width="1.875" style="276" customWidth="1"/>
    <col min="14905" max="14905" width="4.75" style="276" customWidth="1"/>
    <col min="14906" max="14906" width="5.25" style="276" customWidth="1"/>
    <col min="14907" max="14912" width="2.625" style="276" customWidth="1"/>
    <col min="14913" max="14913" width="9.375" style="276" customWidth="1"/>
    <col min="14914" max="14914" width="4.75" style="276" customWidth="1"/>
    <col min="14915" max="14915" width="2.625" style="276" customWidth="1"/>
    <col min="14916" max="15104" width="2.5" style="276"/>
    <col min="15105" max="15105" width="9.375" style="276" customWidth="1"/>
    <col min="15106" max="15112" width="2.625" style="276" customWidth="1"/>
    <col min="15113" max="15113" width="5.25" style="276" customWidth="1"/>
    <col min="15114" max="15114" width="4.75" style="276" customWidth="1"/>
    <col min="15115" max="15115" width="1.875" style="276" customWidth="1"/>
    <col min="15116" max="15116" width="1.125" style="276" customWidth="1"/>
    <col min="15117" max="15158" width="2.875" style="276" customWidth="1"/>
    <col min="15159" max="15159" width="1.125" style="276" customWidth="1"/>
    <col min="15160" max="15160" width="1.875" style="276" customWidth="1"/>
    <col min="15161" max="15161" width="4.75" style="276" customWidth="1"/>
    <col min="15162" max="15162" width="5.25" style="276" customWidth="1"/>
    <col min="15163" max="15168" width="2.625" style="276" customWidth="1"/>
    <col min="15169" max="15169" width="9.375" style="276" customWidth="1"/>
    <col min="15170" max="15170" width="4.75" style="276" customWidth="1"/>
    <col min="15171" max="15171" width="2.625" style="276" customWidth="1"/>
    <col min="15172" max="15360" width="2.5" style="276"/>
    <col min="15361" max="15361" width="9.375" style="276" customWidth="1"/>
    <col min="15362" max="15368" width="2.625" style="276" customWidth="1"/>
    <col min="15369" max="15369" width="5.25" style="276" customWidth="1"/>
    <col min="15370" max="15370" width="4.75" style="276" customWidth="1"/>
    <col min="15371" max="15371" width="1.875" style="276" customWidth="1"/>
    <col min="15372" max="15372" width="1.125" style="276" customWidth="1"/>
    <col min="15373" max="15414" width="2.875" style="276" customWidth="1"/>
    <col min="15415" max="15415" width="1.125" style="276" customWidth="1"/>
    <col min="15416" max="15416" width="1.875" style="276" customWidth="1"/>
    <col min="15417" max="15417" width="4.75" style="276" customWidth="1"/>
    <col min="15418" max="15418" width="5.25" style="276" customWidth="1"/>
    <col min="15419" max="15424" width="2.625" style="276" customWidth="1"/>
    <col min="15425" max="15425" width="9.375" style="276" customWidth="1"/>
    <col min="15426" max="15426" width="4.75" style="276" customWidth="1"/>
    <col min="15427" max="15427" width="2.625" style="276" customWidth="1"/>
    <col min="15428" max="15616" width="2.5" style="276"/>
    <col min="15617" max="15617" width="9.375" style="276" customWidth="1"/>
    <col min="15618" max="15624" width="2.625" style="276" customWidth="1"/>
    <col min="15625" max="15625" width="5.25" style="276" customWidth="1"/>
    <col min="15626" max="15626" width="4.75" style="276" customWidth="1"/>
    <col min="15627" max="15627" width="1.875" style="276" customWidth="1"/>
    <col min="15628" max="15628" width="1.125" style="276" customWidth="1"/>
    <col min="15629" max="15670" width="2.875" style="276" customWidth="1"/>
    <col min="15671" max="15671" width="1.125" style="276" customWidth="1"/>
    <col min="15672" max="15672" width="1.875" style="276" customWidth="1"/>
    <col min="15673" max="15673" width="4.75" style="276" customWidth="1"/>
    <col min="15674" max="15674" width="5.25" style="276" customWidth="1"/>
    <col min="15675" max="15680" width="2.625" style="276" customWidth="1"/>
    <col min="15681" max="15681" width="9.375" style="276" customWidth="1"/>
    <col min="15682" max="15682" width="4.75" style="276" customWidth="1"/>
    <col min="15683" max="15683" width="2.625" style="276" customWidth="1"/>
    <col min="15684" max="15872" width="2.5" style="276"/>
    <col min="15873" max="15873" width="9.375" style="276" customWidth="1"/>
    <col min="15874" max="15880" width="2.625" style="276" customWidth="1"/>
    <col min="15881" max="15881" width="5.25" style="276" customWidth="1"/>
    <col min="15882" max="15882" width="4.75" style="276" customWidth="1"/>
    <col min="15883" max="15883" width="1.875" style="276" customWidth="1"/>
    <col min="15884" max="15884" width="1.125" style="276" customWidth="1"/>
    <col min="15885" max="15926" width="2.875" style="276" customWidth="1"/>
    <col min="15927" max="15927" width="1.125" style="276" customWidth="1"/>
    <col min="15928" max="15928" width="1.875" style="276" customWidth="1"/>
    <col min="15929" max="15929" width="4.75" style="276" customWidth="1"/>
    <col min="15930" max="15930" width="5.25" style="276" customWidth="1"/>
    <col min="15931" max="15936" width="2.625" style="276" customWidth="1"/>
    <col min="15937" max="15937" width="9.375" style="276" customWidth="1"/>
    <col min="15938" max="15938" width="4.75" style="276" customWidth="1"/>
    <col min="15939" max="15939" width="2.625" style="276" customWidth="1"/>
    <col min="15940" max="16128" width="2.5" style="276"/>
    <col min="16129" max="16129" width="9.375" style="276" customWidth="1"/>
    <col min="16130" max="16136" width="2.625" style="276" customWidth="1"/>
    <col min="16137" max="16137" width="5.25" style="276" customWidth="1"/>
    <col min="16138" max="16138" width="4.75" style="276" customWidth="1"/>
    <col min="16139" max="16139" width="1.875" style="276" customWidth="1"/>
    <col min="16140" max="16140" width="1.125" style="276" customWidth="1"/>
    <col min="16141" max="16182" width="2.875" style="276" customWidth="1"/>
    <col min="16183" max="16183" width="1.125" style="276" customWidth="1"/>
    <col min="16184" max="16184" width="1.875" style="276" customWidth="1"/>
    <col min="16185" max="16185" width="4.75" style="276" customWidth="1"/>
    <col min="16186" max="16186" width="5.25" style="276" customWidth="1"/>
    <col min="16187" max="16192" width="2.625" style="276" customWidth="1"/>
    <col min="16193" max="16193" width="9.375" style="276" customWidth="1"/>
    <col min="16194" max="16194" width="4.75" style="276" customWidth="1"/>
    <col min="16195" max="16195" width="2.625" style="276" customWidth="1"/>
    <col min="16196" max="16384" width="2.5" style="276"/>
  </cols>
  <sheetData>
    <row r="1" spans="1:185" s="275" customFormat="1" ht="39.950000000000003" customHeight="1" x14ac:dyDescent="0.2">
      <c r="C1" s="275">
        <v>1</v>
      </c>
      <c r="D1" s="275">
        <v>1</v>
      </c>
      <c r="E1" s="275">
        <v>1</v>
      </c>
      <c r="F1" s="275">
        <v>1</v>
      </c>
      <c r="G1" s="275">
        <v>1</v>
      </c>
      <c r="H1" s="275">
        <v>1</v>
      </c>
      <c r="I1" s="275">
        <v>2</v>
      </c>
      <c r="J1" s="275">
        <v>3</v>
      </c>
      <c r="K1" s="275">
        <v>4</v>
      </c>
      <c r="L1" s="275">
        <v>5</v>
      </c>
      <c r="M1" s="275">
        <v>6</v>
      </c>
      <c r="N1" s="275">
        <v>6</v>
      </c>
      <c r="O1" s="275">
        <v>6</v>
      </c>
      <c r="P1" s="275">
        <v>6</v>
      </c>
      <c r="Q1" s="275">
        <v>6</v>
      </c>
      <c r="R1" s="275">
        <v>6</v>
      </c>
      <c r="S1" s="275">
        <v>6</v>
      </c>
      <c r="T1" s="275">
        <v>6</v>
      </c>
      <c r="U1" s="275">
        <v>6</v>
      </c>
      <c r="V1" s="275">
        <v>6</v>
      </c>
      <c r="W1" s="275">
        <v>6</v>
      </c>
      <c r="X1" s="275">
        <v>6</v>
      </c>
      <c r="Y1" s="275">
        <v>6</v>
      </c>
      <c r="Z1" s="275">
        <v>6</v>
      </c>
      <c r="AA1" s="275">
        <v>6</v>
      </c>
      <c r="AB1" s="275">
        <v>6</v>
      </c>
      <c r="AC1" s="275">
        <v>6</v>
      </c>
      <c r="AD1" s="275">
        <v>6</v>
      </c>
      <c r="AE1" s="275">
        <v>6</v>
      </c>
      <c r="AF1" s="275">
        <v>6</v>
      </c>
      <c r="AG1" s="275">
        <v>6</v>
      </c>
      <c r="AH1" s="275">
        <v>6</v>
      </c>
      <c r="AI1" s="275">
        <v>6</v>
      </c>
      <c r="AJ1" s="275">
        <v>6</v>
      </c>
      <c r="AK1" s="275">
        <v>6</v>
      </c>
      <c r="AL1" s="275">
        <v>6</v>
      </c>
      <c r="AM1" s="275">
        <v>6</v>
      </c>
      <c r="AN1" s="275">
        <v>6</v>
      </c>
      <c r="AO1" s="275">
        <v>6</v>
      </c>
      <c r="AP1" s="275">
        <v>6</v>
      </c>
      <c r="AQ1" s="275">
        <v>6</v>
      </c>
      <c r="AR1" s="275">
        <v>6</v>
      </c>
      <c r="AS1" s="275">
        <v>6</v>
      </c>
      <c r="AT1" s="275">
        <v>6</v>
      </c>
      <c r="AU1" s="275">
        <v>6</v>
      </c>
      <c r="AV1" s="275">
        <v>6</v>
      </c>
      <c r="AW1" s="275">
        <v>6</v>
      </c>
      <c r="AX1" s="275">
        <v>6</v>
      </c>
      <c r="AY1" s="275">
        <v>6</v>
      </c>
      <c r="AZ1" s="275">
        <v>6</v>
      </c>
      <c r="BA1" s="275">
        <v>6</v>
      </c>
      <c r="BB1" s="275">
        <v>6</v>
      </c>
      <c r="BC1" s="275">
        <v>5</v>
      </c>
      <c r="BD1" s="275">
        <v>4</v>
      </c>
      <c r="BE1" s="275">
        <v>3</v>
      </c>
      <c r="BF1" s="275">
        <v>2</v>
      </c>
      <c r="BG1" s="275">
        <v>1</v>
      </c>
      <c r="BH1" s="275">
        <v>1</v>
      </c>
      <c r="BI1" s="275">
        <v>1</v>
      </c>
      <c r="BJ1" s="275">
        <v>1</v>
      </c>
      <c r="BK1" s="275">
        <v>1</v>
      </c>
      <c r="BL1" s="275">
        <v>1</v>
      </c>
      <c r="BN1" s="331"/>
      <c r="BO1" s="331"/>
      <c r="BP1" s="331"/>
      <c r="BQ1" s="331"/>
      <c r="BR1" s="331"/>
      <c r="BS1" s="331"/>
      <c r="BT1" s="331"/>
      <c r="BU1" s="331"/>
      <c r="BV1" s="331"/>
      <c r="BW1" s="331"/>
      <c r="BX1" s="331"/>
      <c r="BY1" s="331"/>
      <c r="BZ1" s="331"/>
      <c r="CA1" s="331"/>
      <c r="CB1" s="331"/>
      <c r="CC1" s="331"/>
      <c r="CD1" s="331"/>
      <c r="CE1" s="331"/>
      <c r="CF1" s="331"/>
      <c r="CG1" s="331"/>
      <c r="CH1" s="331"/>
      <c r="CI1" s="331"/>
      <c r="CJ1" s="331"/>
      <c r="CK1" s="331"/>
      <c r="CL1" s="331"/>
      <c r="CM1" s="331"/>
      <c r="CN1" s="331"/>
      <c r="CO1" s="331"/>
      <c r="CP1" s="331"/>
      <c r="CQ1" s="331"/>
      <c r="CR1" s="331"/>
      <c r="CS1" s="331"/>
      <c r="CT1" s="331"/>
      <c r="CU1" s="331"/>
      <c r="CV1" s="331"/>
      <c r="CW1" s="331"/>
      <c r="CX1" s="331"/>
      <c r="CY1" s="331"/>
      <c r="CZ1" s="331"/>
      <c r="DA1" s="331"/>
      <c r="DB1" s="331"/>
      <c r="DC1" s="331"/>
      <c r="DD1" s="331"/>
      <c r="DE1" s="331"/>
      <c r="DF1" s="331"/>
      <c r="DG1" s="331"/>
      <c r="DH1" s="331"/>
      <c r="DI1" s="331"/>
      <c r="DJ1" s="331"/>
      <c r="DK1" s="331"/>
      <c r="DL1" s="331"/>
      <c r="DM1" s="331"/>
      <c r="DN1" s="331"/>
      <c r="DO1" s="331"/>
      <c r="DP1" s="331"/>
      <c r="DQ1" s="331"/>
      <c r="DR1" s="331"/>
      <c r="DS1" s="331"/>
      <c r="DT1" s="331"/>
      <c r="DU1" s="331"/>
      <c r="DV1" s="331"/>
      <c r="DW1" s="331"/>
      <c r="DX1" s="331"/>
      <c r="DY1" s="331"/>
      <c r="DZ1" s="331"/>
      <c r="EA1" s="331"/>
      <c r="EB1" s="331"/>
      <c r="EC1" s="331"/>
      <c r="ED1" s="331"/>
      <c r="EE1" s="331"/>
      <c r="EF1" s="331"/>
      <c r="EG1" s="331"/>
      <c r="EH1" s="331"/>
      <c r="EI1" s="331"/>
      <c r="EJ1" s="331"/>
      <c r="EK1" s="331"/>
      <c r="EL1" s="331"/>
      <c r="EM1" s="331"/>
      <c r="EN1" s="331"/>
      <c r="EO1" s="331"/>
      <c r="EP1" s="331"/>
      <c r="EQ1" s="331"/>
      <c r="ER1" s="331"/>
      <c r="ES1" s="331"/>
      <c r="ET1" s="331"/>
      <c r="EU1" s="331"/>
      <c r="EV1" s="331"/>
      <c r="EW1" s="331"/>
      <c r="EX1" s="331"/>
      <c r="EY1" s="331"/>
      <c r="EZ1" s="331"/>
      <c r="FA1" s="331"/>
      <c r="FB1" s="331"/>
      <c r="FC1" s="331"/>
      <c r="FD1" s="331"/>
      <c r="FE1" s="331"/>
      <c r="FF1" s="331"/>
      <c r="FG1" s="331"/>
      <c r="FH1" s="331"/>
      <c r="FI1" s="331"/>
      <c r="FJ1" s="331"/>
      <c r="FK1" s="331"/>
      <c r="FL1" s="331"/>
      <c r="FM1" s="331"/>
      <c r="FN1" s="331"/>
      <c r="FO1" s="331"/>
      <c r="FP1" s="331"/>
      <c r="FQ1" s="331"/>
      <c r="FR1" s="331"/>
      <c r="FS1" s="331"/>
      <c r="FT1" s="331"/>
      <c r="FU1" s="331"/>
      <c r="FV1" s="331"/>
      <c r="FW1" s="331"/>
      <c r="FX1" s="331"/>
      <c r="FY1" s="331"/>
      <c r="FZ1" s="331"/>
      <c r="GA1" s="331"/>
      <c r="GB1" s="331"/>
      <c r="GC1" s="331"/>
    </row>
    <row r="2" spans="1:185" ht="4.7" customHeight="1" x14ac:dyDescent="0.2"/>
    <row r="3" spans="1:185" ht="109.5" customHeight="1" x14ac:dyDescent="0.2">
      <c r="A3" s="277">
        <v>1</v>
      </c>
      <c r="B3" s="278"/>
      <c r="C3" s="278"/>
      <c r="D3" s="278"/>
      <c r="E3" s="278"/>
      <c r="F3" s="278"/>
      <c r="G3" s="278"/>
      <c r="H3" s="278"/>
      <c r="I3" s="278"/>
      <c r="J3" s="278"/>
      <c r="K3" s="279"/>
      <c r="L3" s="280"/>
      <c r="M3" s="280"/>
      <c r="N3" s="280"/>
      <c r="O3" s="280"/>
      <c r="P3" s="280"/>
      <c r="Q3" s="280"/>
      <c r="R3" s="280"/>
      <c r="S3" s="280"/>
      <c r="T3" s="280"/>
      <c r="U3" s="280"/>
      <c r="V3" s="280"/>
      <c r="W3" s="280"/>
      <c r="X3" s="280"/>
      <c r="Y3" s="280"/>
      <c r="Z3" s="280"/>
      <c r="AA3" s="280"/>
      <c r="AB3" s="280"/>
      <c r="AC3" s="280"/>
      <c r="AD3" s="280"/>
      <c r="AE3" s="280"/>
      <c r="AF3" s="280"/>
      <c r="AG3" s="281"/>
      <c r="AH3" s="280"/>
      <c r="AI3" s="280"/>
      <c r="AJ3" s="280"/>
      <c r="AK3" s="280"/>
      <c r="AL3" s="280"/>
      <c r="AM3" s="280"/>
      <c r="AN3" s="280"/>
      <c r="AO3" s="280"/>
      <c r="AP3" s="280"/>
      <c r="AQ3" s="280"/>
      <c r="AR3" s="280"/>
      <c r="AS3" s="280"/>
      <c r="AT3" s="280"/>
      <c r="AU3" s="280"/>
      <c r="AV3" s="280"/>
      <c r="AW3" s="280"/>
      <c r="AX3" s="280"/>
      <c r="AY3" s="280"/>
      <c r="AZ3" s="280"/>
      <c r="BA3" s="280"/>
      <c r="BB3" s="280"/>
      <c r="BC3" s="280"/>
      <c r="BD3" s="282"/>
      <c r="BF3" s="278"/>
      <c r="BG3" s="278"/>
      <c r="BH3" s="278"/>
      <c r="BI3" s="278"/>
      <c r="BJ3" s="278"/>
      <c r="BK3" s="278"/>
      <c r="BL3" s="278"/>
    </row>
    <row r="4" spans="1:185" ht="43.35" customHeight="1" x14ac:dyDescent="0.2">
      <c r="A4" s="277">
        <v>2</v>
      </c>
      <c r="B4" s="278"/>
      <c r="C4" s="278"/>
      <c r="D4" s="278"/>
      <c r="E4" s="278"/>
      <c r="F4" s="278"/>
      <c r="G4" s="278"/>
      <c r="H4" s="278"/>
      <c r="I4" s="278"/>
      <c r="J4" s="278"/>
      <c r="K4" s="279"/>
      <c r="AG4" s="283"/>
      <c r="BD4" s="282"/>
      <c r="BF4" s="278"/>
      <c r="BG4" s="278"/>
      <c r="BH4" s="278"/>
      <c r="BI4" s="278"/>
      <c r="BJ4" s="278"/>
      <c r="BK4" s="278"/>
      <c r="BL4" s="278"/>
    </row>
    <row r="5" spans="1:185" ht="43.35" customHeight="1" x14ac:dyDescent="0.2">
      <c r="A5" s="277">
        <v>2</v>
      </c>
      <c r="B5" s="278"/>
      <c r="C5" s="278"/>
      <c r="D5" s="278"/>
      <c r="E5" s="278"/>
      <c r="F5" s="278"/>
      <c r="G5" s="278"/>
      <c r="H5" s="278"/>
      <c r="I5" s="278"/>
      <c r="J5" s="278"/>
      <c r="K5" s="279"/>
      <c r="AG5" s="283"/>
      <c r="BD5" s="282"/>
      <c r="BF5" s="278"/>
      <c r="BG5" s="278"/>
      <c r="BH5" s="278"/>
      <c r="BI5" s="278"/>
      <c r="BJ5" s="278"/>
      <c r="BK5" s="278"/>
      <c r="BL5" s="278"/>
    </row>
    <row r="6" spans="1:185" ht="43.35" customHeight="1" x14ac:dyDescent="0.2">
      <c r="A6" s="277">
        <v>2</v>
      </c>
      <c r="B6" s="278"/>
      <c r="C6" s="278"/>
      <c r="D6" s="278"/>
      <c r="E6" s="278"/>
      <c r="F6" s="278"/>
      <c r="G6" s="278"/>
      <c r="H6" s="278"/>
      <c r="I6" s="278"/>
      <c r="J6" s="278"/>
      <c r="K6" s="279"/>
      <c r="AG6" s="283"/>
      <c r="BD6" s="282"/>
      <c r="BF6" s="278"/>
      <c r="BG6" s="278"/>
      <c r="BH6" s="278"/>
      <c r="BI6" s="278"/>
      <c r="BJ6" s="278"/>
      <c r="BK6" s="278"/>
      <c r="BL6" s="278"/>
    </row>
    <row r="7" spans="1:185" ht="43.35" customHeight="1" x14ac:dyDescent="0.2">
      <c r="A7" s="277">
        <v>2</v>
      </c>
      <c r="B7" s="278"/>
      <c r="C7" s="278"/>
      <c r="D7" s="278"/>
      <c r="E7" s="278"/>
      <c r="F7" s="278"/>
      <c r="G7" s="278"/>
      <c r="H7" s="278"/>
      <c r="I7" s="278"/>
      <c r="J7" s="278"/>
      <c r="K7" s="279"/>
      <c r="AG7" s="283"/>
      <c r="BD7" s="282"/>
      <c r="BF7" s="278"/>
      <c r="BG7" s="278"/>
      <c r="BH7" s="278"/>
      <c r="BI7" s="278"/>
      <c r="BJ7" s="278"/>
      <c r="BK7" s="278"/>
      <c r="BL7" s="278"/>
    </row>
    <row r="8" spans="1:185" ht="43.35" customHeight="1" x14ac:dyDescent="0.2">
      <c r="A8" s="277">
        <v>2</v>
      </c>
      <c r="B8" s="278"/>
      <c r="C8" s="278"/>
      <c r="D8" s="278"/>
      <c r="E8" s="278"/>
      <c r="F8" s="278"/>
      <c r="G8" s="278"/>
      <c r="H8" s="278"/>
      <c r="I8" s="278"/>
      <c r="J8" s="278"/>
      <c r="K8" s="279"/>
      <c r="AG8" s="283"/>
      <c r="BD8" s="282"/>
      <c r="BF8" s="278"/>
      <c r="BG8" s="278"/>
      <c r="BH8" s="278"/>
      <c r="BI8" s="278"/>
      <c r="BJ8" s="278"/>
      <c r="BK8" s="278"/>
      <c r="BL8" s="278"/>
    </row>
    <row r="9" spans="1:185" ht="43.35" customHeight="1" x14ac:dyDescent="0.2">
      <c r="A9" s="277">
        <v>2</v>
      </c>
      <c r="B9" s="278"/>
      <c r="C9" s="284"/>
      <c r="D9" s="284"/>
      <c r="E9" s="284"/>
      <c r="F9" s="284"/>
      <c r="G9" s="284"/>
      <c r="H9" s="284"/>
      <c r="I9" s="284"/>
      <c r="J9" s="284"/>
      <c r="K9" s="279"/>
      <c r="AG9" s="283"/>
      <c r="BD9" s="282"/>
      <c r="BE9" s="284"/>
      <c r="BF9" s="284"/>
      <c r="BG9" s="284"/>
      <c r="BH9" s="284"/>
      <c r="BI9" s="284"/>
      <c r="BJ9" s="284"/>
      <c r="BK9" s="284"/>
      <c r="BL9" s="284"/>
    </row>
    <row r="10" spans="1:185" ht="11.25" customHeight="1" x14ac:dyDescent="0.2">
      <c r="A10" s="277">
        <v>3</v>
      </c>
      <c r="B10" s="278"/>
      <c r="C10" s="278"/>
      <c r="D10" s="278"/>
      <c r="E10" s="278"/>
      <c r="F10" s="278"/>
      <c r="G10" s="278"/>
      <c r="H10" s="278"/>
      <c r="I10" s="278"/>
      <c r="J10" s="278"/>
      <c r="K10" s="285"/>
      <c r="L10" s="286"/>
      <c r="M10" s="287"/>
      <c r="N10" s="287"/>
      <c r="O10" s="287"/>
      <c r="P10" s="287"/>
      <c r="Q10" s="287"/>
      <c r="R10" s="287"/>
      <c r="S10" s="287"/>
      <c r="T10" s="287"/>
      <c r="U10" s="287"/>
      <c r="V10" s="287"/>
      <c r="W10" s="287"/>
      <c r="X10" s="287"/>
      <c r="Y10" s="287"/>
      <c r="Z10" s="287"/>
      <c r="AA10" s="287"/>
      <c r="AB10" s="287"/>
      <c r="AC10" s="287"/>
      <c r="AD10" s="287"/>
      <c r="AE10" s="287"/>
      <c r="AF10" s="287"/>
      <c r="AG10" s="287"/>
      <c r="AH10" s="287"/>
      <c r="AI10" s="287"/>
      <c r="AJ10" s="287"/>
      <c r="AK10" s="287"/>
      <c r="AL10" s="287"/>
      <c r="AM10" s="287"/>
      <c r="AN10" s="287"/>
      <c r="AO10" s="287"/>
      <c r="AP10" s="287"/>
      <c r="AQ10" s="287"/>
      <c r="AR10" s="287"/>
      <c r="AS10" s="287"/>
      <c r="AT10" s="287"/>
      <c r="AU10" s="287"/>
      <c r="AV10" s="287"/>
      <c r="AW10" s="287"/>
      <c r="AX10" s="287"/>
      <c r="AY10" s="287"/>
      <c r="AZ10" s="287"/>
      <c r="BA10" s="287"/>
      <c r="BB10" s="287"/>
      <c r="BC10" s="286"/>
      <c r="BD10" s="288"/>
      <c r="BE10" s="289"/>
      <c r="BF10" s="278"/>
      <c r="BG10" s="278"/>
      <c r="BH10" s="278"/>
      <c r="BI10" s="278"/>
      <c r="BJ10" s="278"/>
      <c r="BK10" s="278"/>
      <c r="BL10" s="278"/>
    </row>
    <row r="11" spans="1:185" ht="15.95" customHeight="1" x14ac:dyDescent="0.2">
      <c r="A11" s="277">
        <v>4</v>
      </c>
      <c r="B11" s="278"/>
      <c r="C11" s="278"/>
      <c r="D11" s="278"/>
      <c r="E11" s="278"/>
      <c r="F11" s="278"/>
      <c r="G11" s="278"/>
      <c r="H11" s="278"/>
      <c r="I11" s="278"/>
      <c r="J11" s="278"/>
      <c r="K11" s="290"/>
      <c r="M11" s="291" t="s">
        <v>233</v>
      </c>
      <c r="N11" s="292"/>
      <c r="O11" s="292"/>
      <c r="P11" s="292"/>
      <c r="Q11" s="292"/>
      <c r="R11" s="292"/>
      <c r="S11" s="292"/>
      <c r="T11" s="292"/>
      <c r="U11" s="292"/>
      <c r="V11" s="292"/>
      <c r="W11" s="292"/>
      <c r="X11" s="292"/>
      <c r="Y11" s="292"/>
      <c r="Z11" s="292"/>
      <c r="AA11" s="292"/>
      <c r="AB11" s="292"/>
      <c r="AC11" s="292"/>
      <c r="AD11" s="293" t="s">
        <v>339</v>
      </c>
      <c r="AE11" s="294"/>
      <c r="AF11" s="294"/>
      <c r="AG11" s="294"/>
      <c r="AH11" s="294"/>
      <c r="AI11" s="294"/>
      <c r="AJ11" s="294"/>
      <c r="AK11" s="294"/>
      <c r="AL11" s="291" t="s">
        <v>340</v>
      </c>
      <c r="AM11" s="292"/>
      <c r="AN11" s="292"/>
      <c r="AO11" s="292"/>
      <c r="AP11" s="292"/>
      <c r="AQ11" s="292"/>
      <c r="AR11" s="292"/>
      <c r="AS11" s="292"/>
      <c r="AT11" s="292"/>
      <c r="AU11" s="292"/>
      <c r="AV11" s="292"/>
      <c r="AW11" s="292"/>
      <c r="AX11" s="292"/>
      <c r="AY11" s="292"/>
      <c r="AZ11" s="292"/>
      <c r="BA11" s="292"/>
      <c r="BB11" s="292"/>
      <c r="BC11" s="295"/>
      <c r="BD11" s="296"/>
      <c r="BE11" s="289"/>
      <c r="BF11" s="278"/>
      <c r="BG11" s="278"/>
      <c r="BH11" s="278"/>
      <c r="BI11" s="278"/>
      <c r="BJ11" s="278"/>
      <c r="BK11" s="278"/>
      <c r="BL11" s="278"/>
    </row>
    <row r="12" spans="1:185" ht="15.95" customHeight="1" x14ac:dyDescent="0.2">
      <c r="A12" s="277">
        <v>4</v>
      </c>
      <c r="B12" s="278"/>
      <c r="C12" s="278"/>
      <c r="D12" s="278"/>
      <c r="E12" s="278"/>
      <c r="F12" s="278"/>
      <c r="G12" s="278"/>
      <c r="H12" s="278"/>
      <c r="I12" s="278"/>
      <c r="J12" s="278"/>
      <c r="K12" s="290"/>
      <c r="M12" s="292"/>
      <c r="N12" s="292"/>
      <c r="O12" s="292"/>
      <c r="P12" s="292"/>
      <c r="Q12" s="292"/>
      <c r="R12" s="292"/>
      <c r="S12" s="292"/>
      <c r="T12" s="292"/>
      <c r="U12" s="292"/>
      <c r="V12" s="292"/>
      <c r="W12" s="292"/>
      <c r="X12" s="292"/>
      <c r="Y12" s="292"/>
      <c r="Z12" s="292"/>
      <c r="AA12" s="292"/>
      <c r="AB12" s="292"/>
      <c r="AC12" s="292"/>
      <c r="AD12" s="294"/>
      <c r="AE12" s="294"/>
      <c r="AF12" s="294"/>
      <c r="AG12" s="294"/>
      <c r="AH12" s="294"/>
      <c r="AI12" s="294"/>
      <c r="AJ12" s="294"/>
      <c r="AK12" s="294"/>
      <c r="AL12" s="292"/>
      <c r="AM12" s="292"/>
      <c r="AN12" s="292"/>
      <c r="AO12" s="292"/>
      <c r="AP12" s="292"/>
      <c r="AQ12" s="292"/>
      <c r="AR12" s="292"/>
      <c r="AS12" s="292"/>
      <c r="AT12" s="292"/>
      <c r="AU12" s="292"/>
      <c r="AV12" s="292"/>
      <c r="AW12" s="292"/>
      <c r="AX12" s="292"/>
      <c r="AY12" s="292"/>
      <c r="AZ12" s="292"/>
      <c r="BA12" s="292"/>
      <c r="BB12" s="292"/>
      <c r="BC12" s="295"/>
      <c r="BD12" s="296"/>
      <c r="BE12" s="289"/>
      <c r="BF12" s="278"/>
      <c r="BG12" s="278"/>
      <c r="BH12" s="278"/>
      <c r="BI12" s="278"/>
      <c r="BJ12" s="278"/>
      <c r="BK12" s="278"/>
      <c r="BL12" s="278"/>
    </row>
    <row r="13" spans="1:185" ht="15.95" customHeight="1" x14ac:dyDescent="0.2">
      <c r="A13" s="277">
        <v>4</v>
      </c>
      <c r="B13" s="278"/>
      <c r="C13" s="278"/>
      <c r="D13" s="278"/>
      <c r="E13" s="278"/>
      <c r="F13" s="278"/>
      <c r="G13" s="278"/>
      <c r="H13" s="278"/>
      <c r="I13" s="278"/>
      <c r="J13" s="278"/>
      <c r="K13" s="290"/>
      <c r="M13" s="292"/>
      <c r="N13" s="292"/>
      <c r="O13" s="292"/>
      <c r="P13" s="292"/>
      <c r="Q13" s="292"/>
      <c r="R13" s="292"/>
      <c r="S13" s="292"/>
      <c r="T13" s="292"/>
      <c r="U13" s="292"/>
      <c r="V13" s="292"/>
      <c r="W13" s="292"/>
      <c r="X13" s="292"/>
      <c r="Y13" s="292"/>
      <c r="Z13" s="292"/>
      <c r="AA13" s="292"/>
      <c r="AB13" s="292"/>
      <c r="AC13" s="292"/>
      <c r="AD13" s="294"/>
      <c r="AE13" s="294"/>
      <c r="AF13" s="294"/>
      <c r="AG13" s="294"/>
      <c r="AH13" s="294"/>
      <c r="AI13" s="294"/>
      <c r="AJ13" s="294"/>
      <c r="AK13" s="294"/>
      <c r="AL13" s="292"/>
      <c r="AM13" s="292"/>
      <c r="AN13" s="292"/>
      <c r="AO13" s="292"/>
      <c r="AP13" s="292"/>
      <c r="AQ13" s="292"/>
      <c r="AR13" s="292"/>
      <c r="AS13" s="292"/>
      <c r="AT13" s="292"/>
      <c r="AU13" s="292"/>
      <c r="AV13" s="292"/>
      <c r="AW13" s="292"/>
      <c r="AX13" s="292"/>
      <c r="AY13" s="292"/>
      <c r="AZ13" s="292"/>
      <c r="BA13" s="292"/>
      <c r="BB13" s="292"/>
      <c r="BC13" s="297"/>
      <c r="BD13" s="296"/>
      <c r="BE13" s="289"/>
      <c r="BF13" s="278"/>
      <c r="BG13" s="278"/>
      <c r="BH13" s="278"/>
      <c r="BI13" s="278"/>
      <c r="BJ13" s="278"/>
      <c r="BK13" s="278"/>
      <c r="BL13" s="278"/>
    </row>
    <row r="14" spans="1:185" ht="15.95" customHeight="1" x14ac:dyDescent="0.2">
      <c r="A14" s="277">
        <v>4</v>
      </c>
      <c r="B14" s="278"/>
      <c r="C14" s="278"/>
      <c r="D14" s="278"/>
      <c r="E14" s="278"/>
      <c r="F14" s="278"/>
      <c r="G14" s="278"/>
      <c r="H14" s="278"/>
      <c r="I14" s="278"/>
      <c r="J14" s="278"/>
      <c r="K14" s="290"/>
      <c r="M14" s="292"/>
      <c r="N14" s="292"/>
      <c r="O14" s="292"/>
      <c r="P14" s="292"/>
      <c r="Q14" s="292"/>
      <c r="R14" s="292"/>
      <c r="S14" s="292"/>
      <c r="T14" s="292"/>
      <c r="U14" s="292"/>
      <c r="V14" s="292"/>
      <c r="W14" s="292"/>
      <c r="X14" s="292"/>
      <c r="Y14" s="292"/>
      <c r="Z14" s="292"/>
      <c r="AA14" s="292"/>
      <c r="AB14" s="292"/>
      <c r="AC14" s="292"/>
      <c r="AD14" s="294"/>
      <c r="AE14" s="294"/>
      <c r="AF14" s="294"/>
      <c r="AG14" s="294"/>
      <c r="AH14" s="294"/>
      <c r="AI14" s="294"/>
      <c r="AJ14" s="294"/>
      <c r="AK14" s="294"/>
      <c r="AL14" s="292"/>
      <c r="AM14" s="292"/>
      <c r="AN14" s="292"/>
      <c r="AO14" s="292"/>
      <c r="AP14" s="292"/>
      <c r="AQ14" s="292"/>
      <c r="AR14" s="292"/>
      <c r="AS14" s="292"/>
      <c r="AT14" s="292"/>
      <c r="AU14" s="292"/>
      <c r="AV14" s="292"/>
      <c r="AW14" s="292"/>
      <c r="AX14" s="292"/>
      <c r="AY14" s="292"/>
      <c r="AZ14" s="292"/>
      <c r="BA14" s="292"/>
      <c r="BB14" s="292"/>
      <c r="BD14" s="296"/>
      <c r="BE14" s="289"/>
      <c r="BF14" s="278"/>
      <c r="BG14" s="278"/>
      <c r="BH14" s="278"/>
      <c r="BI14" s="278"/>
      <c r="BJ14" s="278"/>
      <c r="BK14" s="278"/>
      <c r="BL14" s="278"/>
    </row>
    <row r="15" spans="1:185" ht="15.95" customHeight="1" x14ac:dyDescent="0.2">
      <c r="A15" s="277">
        <v>4</v>
      </c>
      <c r="B15" s="278"/>
      <c r="C15" s="278"/>
      <c r="D15" s="278"/>
      <c r="E15" s="278"/>
      <c r="F15" s="278"/>
      <c r="G15" s="278"/>
      <c r="H15" s="278"/>
      <c r="I15" s="278"/>
      <c r="J15" s="278"/>
      <c r="K15" s="290"/>
      <c r="L15" s="298" t="s">
        <v>236</v>
      </c>
      <c r="M15" s="292"/>
      <c r="N15" s="292"/>
      <c r="O15" s="292"/>
      <c r="P15" s="292"/>
      <c r="Q15" s="292"/>
      <c r="R15" s="292"/>
      <c r="S15" s="292"/>
      <c r="T15" s="292"/>
      <c r="U15" s="292"/>
      <c r="V15" s="292"/>
      <c r="W15" s="292"/>
      <c r="X15" s="292"/>
      <c r="Y15" s="292"/>
      <c r="Z15" s="292"/>
      <c r="AA15" s="292"/>
      <c r="AB15" s="292"/>
      <c r="AC15" s="292"/>
      <c r="AD15" s="294"/>
      <c r="AE15" s="294"/>
      <c r="AF15" s="294"/>
      <c r="AG15" s="294"/>
      <c r="AH15" s="294"/>
      <c r="AI15" s="294"/>
      <c r="AJ15" s="294"/>
      <c r="AK15" s="294"/>
      <c r="AL15" s="292"/>
      <c r="AM15" s="292"/>
      <c r="AN15" s="292"/>
      <c r="AO15" s="292"/>
      <c r="AP15" s="292"/>
      <c r="AQ15" s="292"/>
      <c r="AR15" s="292"/>
      <c r="AS15" s="292"/>
      <c r="AT15" s="292"/>
      <c r="AU15" s="292"/>
      <c r="AV15" s="292"/>
      <c r="AW15" s="292"/>
      <c r="AX15" s="292"/>
      <c r="AY15" s="292"/>
      <c r="AZ15" s="292"/>
      <c r="BA15" s="292"/>
      <c r="BB15" s="292"/>
      <c r="BD15" s="296"/>
      <c r="BE15" s="289"/>
      <c r="BF15" s="278"/>
      <c r="BG15" s="278"/>
      <c r="BH15" s="278"/>
      <c r="BI15" s="278"/>
      <c r="BJ15" s="278"/>
    </row>
    <row r="16" spans="1:185" ht="15.95" customHeight="1" x14ac:dyDescent="0.2">
      <c r="A16" s="277">
        <v>4</v>
      </c>
      <c r="B16" s="278"/>
      <c r="C16" s="278"/>
      <c r="D16" s="278"/>
      <c r="E16" s="278"/>
      <c r="F16" s="278"/>
      <c r="G16" s="278"/>
      <c r="H16" s="278"/>
      <c r="I16" s="278"/>
      <c r="J16" s="278"/>
      <c r="K16" s="290"/>
      <c r="M16" s="299" t="s">
        <v>173</v>
      </c>
      <c r="N16" s="300"/>
      <c r="O16" s="300"/>
      <c r="P16" s="300"/>
      <c r="Q16" s="300"/>
      <c r="R16" s="300"/>
      <c r="S16" s="301" t="s">
        <v>237</v>
      </c>
      <c r="T16" s="300"/>
      <c r="U16" s="300"/>
      <c r="V16" s="300"/>
      <c r="W16" s="300"/>
      <c r="X16" s="300"/>
      <c r="Y16" s="302" t="s">
        <v>238</v>
      </c>
      <c r="Z16" s="300"/>
      <c r="AA16" s="300"/>
      <c r="AB16" s="300"/>
      <c r="AC16" s="300"/>
      <c r="AD16" s="300"/>
      <c r="AE16" s="303" t="s">
        <v>239</v>
      </c>
      <c r="AF16" s="300"/>
      <c r="AG16" s="300"/>
      <c r="AH16" s="300"/>
      <c r="AI16" s="300"/>
      <c r="AJ16" s="300"/>
      <c r="AK16" s="304" t="s">
        <v>240</v>
      </c>
      <c r="AL16" s="300"/>
      <c r="AM16" s="300"/>
      <c r="AN16" s="300"/>
      <c r="AO16" s="300"/>
      <c r="AP16" s="300"/>
      <c r="AQ16" s="305" t="s">
        <v>241</v>
      </c>
      <c r="AR16" s="306"/>
      <c r="AS16" s="306"/>
      <c r="AT16" s="306"/>
      <c r="AU16" s="306"/>
      <c r="AV16" s="306"/>
      <c r="AW16" s="307" t="s">
        <v>242</v>
      </c>
      <c r="AX16" s="308"/>
      <c r="AY16" s="308"/>
      <c r="AZ16" s="308"/>
      <c r="BA16" s="308"/>
      <c r="BB16" s="308"/>
      <c r="BD16" s="296"/>
      <c r="BE16" s="289"/>
      <c r="BF16" s="278"/>
      <c r="BG16" s="278"/>
      <c r="BH16" s="278"/>
      <c r="BI16" s="278"/>
      <c r="BJ16" s="278"/>
    </row>
    <row r="17" spans="1:62" ht="15.95" customHeight="1" x14ac:dyDescent="0.2">
      <c r="A17" s="277">
        <v>4</v>
      </c>
      <c r="B17" s="278"/>
      <c r="C17" s="278"/>
      <c r="D17" s="278"/>
      <c r="E17" s="278"/>
      <c r="F17" s="278"/>
      <c r="G17" s="278"/>
      <c r="H17" s="278"/>
      <c r="I17" s="278"/>
      <c r="J17" s="278"/>
      <c r="K17" s="290"/>
      <c r="M17" s="300"/>
      <c r="N17" s="300"/>
      <c r="O17" s="300"/>
      <c r="P17" s="300"/>
      <c r="Q17" s="300"/>
      <c r="R17" s="300"/>
      <c r="S17" s="300"/>
      <c r="T17" s="300"/>
      <c r="U17" s="300"/>
      <c r="V17" s="300"/>
      <c r="W17" s="300"/>
      <c r="X17" s="300"/>
      <c r="Y17" s="300"/>
      <c r="Z17" s="300"/>
      <c r="AA17" s="300"/>
      <c r="AB17" s="300"/>
      <c r="AC17" s="300"/>
      <c r="AD17" s="300"/>
      <c r="AE17" s="300"/>
      <c r="AF17" s="300"/>
      <c r="AG17" s="300"/>
      <c r="AH17" s="300"/>
      <c r="AI17" s="300"/>
      <c r="AJ17" s="300"/>
      <c r="AK17" s="300"/>
      <c r="AL17" s="300"/>
      <c r="AM17" s="300"/>
      <c r="AN17" s="300"/>
      <c r="AO17" s="300"/>
      <c r="AP17" s="300"/>
      <c r="AQ17" s="306"/>
      <c r="AR17" s="306"/>
      <c r="AS17" s="306"/>
      <c r="AT17" s="306"/>
      <c r="AU17" s="306"/>
      <c r="AV17" s="306"/>
      <c r="AW17" s="308"/>
      <c r="AX17" s="308"/>
      <c r="AY17" s="308"/>
      <c r="AZ17" s="308"/>
      <c r="BA17" s="308"/>
      <c r="BB17" s="308"/>
      <c r="BD17" s="296"/>
      <c r="BE17" s="289"/>
      <c r="BF17" s="278"/>
      <c r="BG17" s="278"/>
      <c r="BH17" s="278"/>
      <c r="BI17" s="278"/>
      <c r="BJ17" s="278"/>
    </row>
    <row r="18" spans="1:62" ht="15.95" customHeight="1" x14ac:dyDescent="0.2">
      <c r="A18" s="277">
        <v>4</v>
      </c>
      <c r="B18" s="278"/>
      <c r="C18" s="278"/>
      <c r="D18" s="278"/>
      <c r="E18" s="278"/>
      <c r="F18" s="278"/>
      <c r="G18" s="278"/>
      <c r="H18" s="278"/>
      <c r="I18" s="278"/>
      <c r="J18" s="278"/>
      <c r="K18" s="290"/>
      <c r="M18" s="309" t="s">
        <v>341</v>
      </c>
      <c r="N18" s="309"/>
      <c r="O18" s="309"/>
      <c r="P18" s="310"/>
      <c r="Q18" s="310"/>
      <c r="R18" s="310"/>
      <c r="S18" s="309" t="e">
        <f>M18+1</f>
        <v>#VALUE!</v>
      </c>
      <c r="T18" s="310"/>
      <c r="U18" s="310"/>
      <c r="V18" s="310"/>
      <c r="W18" s="310"/>
      <c r="X18" s="310"/>
      <c r="Y18" s="309" t="e">
        <f>S18+1</f>
        <v>#VALUE!</v>
      </c>
      <c r="Z18" s="310"/>
      <c r="AA18" s="310"/>
      <c r="AB18" s="310"/>
      <c r="AC18" s="310"/>
      <c r="AD18" s="310"/>
      <c r="AE18" s="313" t="e">
        <f>Y18+1</f>
        <v>#VALUE!</v>
      </c>
      <c r="AF18" s="314"/>
      <c r="AG18" s="314"/>
      <c r="AH18" s="314"/>
      <c r="AI18" s="314"/>
      <c r="AJ18" s="314"/>
      <c r="AK18" s="313" t="e">
        <f>AE18+1</f>
        <v>#VALUE!</v>
      </c>
      <c r="AL18" s="314"/>
      <c r="AM18" s="314"/>
      <c r="AN18" s="314"/>
      <c r="AO18" s="314"/>
      <c r="AP18" s="314"/>
      <c r="AQ18" s="315" t="e">
        <f>AK18+1</f>
        <v>#VALUE!</v>
      </c>
      <c r="AR18" s="316"/>
      <c r="AS18" s="316"/>
      <c r="AT18" s="316"/>
      <c r="AU18" s="316"/>
      <c r="AV18" s="316"/>
      <c r="AW18" s="311" t="e">
        <f>AQ18+1</f>
        <v>#VALUE!</v>
      </c>
      <c r="AX18" s="312"/>
      <c r="AY18" s="312"/>
      <c r="AZ18" s="312"/>
      <c r="BA18" s="312"/>
      <c r="BB18" s="312"/>
      <c r="BD18" s="296"/>
      <c r="BE18" s="289"/>
      <c r="BF18" s="278"/>
      <c r="BG18" s="278"/>
      <c r="BH18" s="278"/>
      <c r="BI18" s="278"/>
      <c r="BJ18" s="278"/>
    </row>
    <row r="19" spans="1:62" ht="15.95" customHeight="1" x14ac:dyDescent="0.2">
      <c r="A19" s="277">
        <v>4</v>
      </c>
      <c r="B19" s="278"/>
      <c r="C19" s="278"/>
      <c r="D19" s="278"/>
      <c r="E19" s="278"/>
      <c r="F19" s="278"/>
      <c r="G19" s="278"/>
      <c r="H19" s="278"/>
      <c r="I19" s="278"/>
      <c r="J19" s="278"/>
      <c r="K19" s="290"/>
      <c r="M19" s="309"/>
      <c r="N19" s="309"/>
      <c r="O19" s="309"/>
      <c r="P19" s="310"/>
      <c r="Q19" s="310"/>
      <c r="R19" s="310"/>
      <c r="S19" s="310"/>
      <c r="T19" s="310"/>
      <c r="U19" s="310"/>
      <c r="V19" s="310"/>
      <c r="W19" s="310"/>
      <c r="X19" s="310"/>
      <c r="Y19" s="310"/>
      <c r="Z19" s="310"/>
      <c r="AA19" s="310"/>
      <c r="AB19" s="310"/>
      <c r="AC19" s="310"/>
      <c r="AD19" s="310"/>
      <c r="AE19" s="314"/>
      <c r="AF19" s="314"/>
      <c r="AG19" s="314"/>
      <c r="AH19" s="314"/>
      <c r="AI19" s="314"/>
      <c r="AJ19" s="314"/>
      <c r="AK19" s="314"/>
      <c r="AL19" s="314"/>
      <c r="AM19" s="314"/>
      <c r="AN19" s="314"/>
      <c r="AO19" s="314"/>
      <c r="AP19" s="314"/>
      <c r="AQ19" s="316"/>
      <c r="AR19" s="316"/>
      <c r="AS19" s="316"/>
      <c r="AT19" s="316"/>
      <c r="AU19" s="316"/>
      <c r="AV19" s="316"/>
      <c r="AW19" s="312"/>
      <c r="AX19" s="312"/>
      <c r="AY19" s="312"/>
      <c r="AZ19" s="312"/>
      <c r="BA19" s="312"/>
      <c r="BB19" s="312"/>
      <c r="BD19" s="296"/>
      <c r="BE19" s="289"/>
      <c r="BF19" s="278"/>
      <c r="BG19" s="278"/>
      <c r="BH19" s="278"/>
      <c r="BI19" s="278"/>
      <c r="BJ19" s="278"/>
    </row>
    <row r="20" spans="1:62" ht="15.95" customHeight="1" x14ac:dyDescent="0.2">
      <c r="A20" s="277">
        <v>4</v>
      </c>
      <c r="B20" s="278"/>
      <c r="C20" s="278"/>
      <c r="D20" s="278"/>
      <c r="E20" s="278"/>
      <c r="F20" s="278"/>
      <c r="G20" s="278"/>
      <c r="H20" s="278"/>
      <c r="I20" s="278"/>
      <c r="J20" s="278"/>
      <c r="K20" s="290"/>
      <c r="M20" s="309"/>
      <c r="N20" s="309"/>
      <c r="O20" s="309"/>
      <c r="P20" s="310"/>
      <c r="Q20" s="310"/>
      <c r="R20" s="310"/>
      <c r="S20" s="310"/>
      <c r="T20" s="310"/>
      <c r="U20" s="310"/>
      <c r="V20" s="310"/>
      <c r="W20" s="310"/>
      <c r="X20" s="310"/>
      <c r="Y20" s="310"/>
      <c r="Z20" s="310"/>
      <c r="AA20" s="310"/>
      <c r="AB20" s="310"/>
      <c r="AC20" s="310"/>
      <c r="AD20" s="310"/>
      <c r="AE20" s="314"/>
      <c r="AF20" s="314"/>
      <c r="AG20" s="314"/>
      <c r="AH20" s="314"/>
      <c r="AI20" s="314"/>
      <c r="AJ20" s="314"/>
      <c r="AK20" s="314"/>
      <c r="AL20" s="314"/>
      <c r="AM20" s="314"/>
      <c r="AN20" s="314"/>
      <c r="AO20" s="314"/>
      <c r="AP20" s="314"/>
      <c r="AQ20" s="316"/>
      <c r="AR20" s="316"/>
      <c r="AS20" s="316"/>
      <c r="AT20" s="316"/>
      <c r="AU20" s="316"/>
      <c r="AV20" s="316"/>
      <c r="AW20" s="312"/>
      <c r="AX20" s="312"/>
      <c r="AY20" s="312"/>
      <c r="AZ20" s="312"/>
      <c r="BA20" s="312"/>
      <c r="BB20" s="312"/>
      <c r="BD20" s="296"/>
      <c r="BE20" s="289"/>
      <c r="BF20" s="278"/>
      <c r="BG20" s="278"/>
      <c r="BH20" s="278"/>
      <c r="BI20" s="278"/>
      <c r="BJ20" s="278"/>
    </row>
    <row r="21" spans="1:62" ht="15.95" customHeight="1" x14ac:dyDescent="0.2">
      <c r="A21" s="277">
        <v>4</v>
      </c>
      <c r="B21" s="278"/>
      <c r="C21" s="278"/>
      <c r="D21" s="278"/>
      <c r="E21" s="278"/>
      <c r="F21" s="278"/>
      <c r="G21" s="278"/>
      <c r="H21" s="278"/>
      <c r="I21" s="278"/>
      <c r="J21" s="278"/>
      <c r="K21" s="290"/>
      <c r="M21" s="313" t="e">
        <f>AW18+1</f>
        <v>#VALUE!</v>
      </c>
      <c r="N21" s="314"/>
      <c r="O21" s="314"/>
      <c r="P21" s="314"/>
      <c r="Q21" s="314"/>
      <c r="R21" s="314"/>
      <c r="S21" s="313" t="e">
        <f>M21+1</f>
        <v>#VALUE!</v>
      </c>
      <c r="T21" s="314"/>
      <c r="U21" s="314"/>
      <c r="V21" s="314"/>
      <c r="W21" s="314"/>
      <c r="X21" s="314"/>
      <c r="Y21" s="313" t="e">
        <f>S21+1</f>
        <v>#VALUE!</v>
      </c>
      <c r="Z21" s="314"/>
      <c r="AA21" s="314"/>
      <c r="AB21" s="314"/>
      <c r="AC21" s="314"/>
      <c r="AD21" s="314"/>
      <c r="AE21" s="313" t="e">
        <f>Y21+1</f>
        <v>#VALUE!</v>
      </c>
      <c r="AF21" s="314"/>
      <c r="AG21" s="314"/>
      <c r="AH21" s="314"/>
      <c r="AI21" s="314"/>
      <c r="AJ21" s="314"/>
      <c r="AK21" s="313" t="e">
        <f>AE21+1</f>
        <v>#VALUE!</v>
      </c>
      <c r="AL21" s="314"/>
      <c r="AM21" s="314"/>
      <c r="AN21" s="314"/>
      <c r="AO21" s="314"/>
      <c r="AP21" s="314"/>
      <c r="AQ21" s="315" t="e">
        <f>AK21+1</f>
        <v>#VALUE!</v>
      </c>
      <c r="AR21" s="316"/>
      <c r="AS21" s="316"/>
      <c r="AT21" s="316"/>
      <c r="AU21" s="316"/>
      <c r="AV21" s="316"/>
      <c r="AW21" s="311" t="e">
        <f>AQ21+1</f>
        <v>#VALUE!</v>
      </c>
      <c r="AX21" s="312"/>
      <c r="AY21" s="312"/>
      <c r="AZ21" s="312"/>
      <c r="BA21" s="312"/>
      <c r="BB21" s="312"/>
      <c r="BD21" s="296"/>
      <c r="BE21" s="289"/>
      <c r="BF21" s="278"/>
      <c r="BG21" s="278"/>
      <c r="BH21" s="278"/>
      <c r="BI21" s="278"/>
      <c r="BJ21" s="278"/>
    </row>
    <row r="22" spans="1:62" ht="15.95" customHeight="1" x14ac:dyDescent="0.2">
      <c r="A22" s="277">
        <v>4</v>
      </c>
      <c r="B22" s="278"/>
      <c r="C22" s="278"/>
      <c r="D22" s="278"/>
      <c r="E22" s="278"/>
      <c r="F22" s="278"/>
      <c r="G22" s="278"/>
      <c r="H22" s="278"/>
      <c r="I22" s="278"/>
      <c r="J22" s="278"/>
      <c r="K22" s="290"/>
      <c r="M22" s="314"/>
      <c r="N22" s="314"/>
      <c r="O22" s="314"/>
      <c r="P22" s="314"/>
      <c r="Q22" s="314"/>
      <c r="R22" s="314"/>
      <c r="S22" s="314"/>
      <c r="T22" s="314"/>
      <c r="U22" s="314"/>
      <c r="V22" s="314"/>
      <c r="W22" s="314"/>
      <c r="X22" s="314"/>
      <c r="Y22" s="314"/>
      <c r="Z22" s="314"/>
      <c r="AA22" s="314"/>
      <c r="AB22" s="314"/>
      <c r="AC22" s="314"/>
      <c r="AD22" s="314"/>
      <c r="AE22" s="314"/>
      <c r="AF22" s="314"/>
      <c r="AG22" s="314"/>
      <c r="AH22" s="314"/>
      <c r="AI22" s="314"/>
      <c r="AJ22" s="314"/>
      <c r="AK22" s="314"/>
      <c r="AL22" s="314"/>
      <c r="AM22" s="314"/>
      <c r="AN22" s="314"/>
      <c r="AO22" s="314"/>
      <c r="AP22" s="314"/>
      <c r="AQ22" s="316"/>
      <c r="AR22" s="316"/>
      <c r="AS22" s="316"/>
      <c r="AT22" s="316"/>
      <c r="AU22" s="316"/>
      <c r="AV22" s="316"/>
      <c r="AW22" s="312"/>
      <c r="AX22" s="312"/>
      <c r="AY22" s="312"/>
      <c r="AZ22" s="312"/>
      <c r="BA22" s="312"/>
      <c r="BB22" s="312"/>
      <c r="BD22" s="296"/>
      <c r="BE22" s="289"/>
      <c r="BF22" s="278"/>
      <c r="BG22" s="278"/>
      <c r="BH22" s="278"/>
      <c r="BI22" s="278"/>
      <c r="BJ22" s="278"/>
    </row>
    <row r="23" spans="1:62" ht="15.95" customHeight="1" x14ac:dyDescent="0.2">
      <c r="A23" s="277">
        <v>4</v>
      </c>
      <c r="B23" s="278"/>
      <c r="C23" s="278"/>
      <c r="D23" s="278"/>
      <c r="E23" s="278"/>
      <c r="F23" s="278"/>
      <c r="G23" s="278"/>
      <c r="H23" s="278"/>
      <c r="I23" s="278"/>
      <c r="J23" s="278"/>
      <c r="K23" s="290"/>
      <c r="M23" s="314"/>
      <c r="N23" s="314"/>
      <c r="O23" s="314"/>
      <c r="P23" s="314"/>
      <c r="Q23" s="314"/>
      <c r="R23" s="314"/>
      <c r="S23" s="314"/>
      <c r="T23" s="314"/>
      <c r="U23" s="314"/>
      <c r="V23" s="314"/>
      <c r="W23" s="314"/>
      <c r="X23" s="314"/>
      <c r="Y23" s="314"/>
      <c r="Z23" s="314"/>
      <c r="AA23" s="314"/>
      <c r="AB23" s="314"/>
      <c r="AC23" s="314"/>
      <c r="AD23" s="314"/>
      <c r="AE23" s="314"/>
      <c r="AF23" s="314"/>
      <c r="AG23" s="314"/>
      <c r="AH23" s="314"/>
      <c r="AI23" s="314"/>
      <c r="AJ23" s="314"/>
      <c r="AK23" s="314"/>
      <c r="AL23" s="314"/>
      <c r="AM23" s="314"/>
      <c r="AN23" s="314"/>
      <c r="AO23" s="314"/>
      <c r="AP23" s="314"/>
      <c r="AQ23" s="316"/>
      <c r="AR23" s="316"/>
      <c r="AS23" s="316"/>
      <c r="AT23" s="316"/>
      <c r="AU23" s="316"/>
      <c r="AV23" s="316"/>
      <c r="AW23" s="312"/>
      <c r="AX23" s="312"/>
      <c r="AY23" s="312"/>
      <c r="AZ23" s="312"/>
      <c r="BA23" s="312"/>
      <c r="BB23" s="312"/>
      <c r="BD23" s="296"/>
      <c r="BE23" s="289"/>
      <c r="BF23" s="278"/>
      <c r="BG23" s="278"/>
      <c r="BH23" s="278"/>
      <c r="BI23" s="278"/>
      <c r="BJ23" s="278"/>
    </row>
    <row r="24" spans="1:62" ht="15.95" customHeight="1" x14ac:dyDescent="0.2">
      <c r="A24" s="277">
        <v>4</v>
      </c>
      <c r="B24" s="278"/>
      <c r="C24" s="278"/>
      <c r="D24" s="278"/>
      <c r="E24" s="278"/>
      <c r="F24" s="278"/>
      <c r="G24" s="278"/>
      <c r="H24" s="278"/>
      <c r="I24" s="278"/>
      <c r="J24" s="278"/>
      <c r="K24" s="290"/>
      <c r="M24" s="311" t="e">
        <f>AW21+1</f>
        <v>#VALUE!</v>
      </c>
      <c r="N24" s="312"/>
      <c r="O24" s="312"/>
      <c r="P24" s="312"/>
      <c r="Q24" s="312"/>
      <c r="R24" s="312"/>
      <c r="S24" s="313" t="e">
        <f>M24+1</f>
        <v>#VALUE!</v>
      </c>
      <c r="T24" s="314"/>
      <c r="U24" s="314"/>
      <c r="V24" s="314"/>
      <c r="W24" s="314"/>
      <c r="X24" s="314"/>
      <c r="Y24" s="313" t="e">
        <f>S24+1</f>
        <v>#VALUE!</v>
      </c>
      <c r="Z24" s="314"/>
      <c r="AA24" s="314"/>
      <c r="AB24" s="314"/>
      <c r="AC24" s="314"/>
      <c r="AD24" s="314"/>
      <c r="AE24" s="313" t="e">
        <f>Y24+1</f>
        <v>#VALUE!</v>
      </c>
      <c r="AF24" s="314"/>
      <c r="AG24" s="314"/>
      <c r="AH24" s="314"/>
      <c r="AI24" s="314"/>
      <c r="AJ24" s="314"/>
      <c r="AK24" s="313" t="e">
        <f>AE24+1</f>
        <v>#VALUE!</v>
      </c>
      <c r="AL24" s="314"/>
      <c r="AM24" s="314"/>
      <c r="AN24" s="314"/>
      <c r="AO24" s="314"/>
      <c r="AP24" s="314"/>
      <c r="AQ24" s="315" t="e">
        <f>AK24+1</f>
        <v>#VALUE!</v>
      </c>
      <c r="AR24" s="316"/>
      <c r="AS24" s="316"/>
      <c r="AT24" s="316"/>
      <c r="AU24" s="316"/>
      <c r="AV24" s="316"/>
      <c r="AW24" s="311" t="e">
        <f>AQ24+1</f>
        <v>#VALUE!</v>
      </c>
      <c r="AX24" s="312"/>
      <c r="AY24" s="312"/>
      <c r="AZ24" s="312"/>
      <c r="BA24" s="312"/>
      <c r="BB24" s="312"/>
      <c r="BD24" s="296"/>
      <c r="BE24" s="289"/>
      <c r="BF24" s="278"/>
      <c r="BG24" s="278"/>
      <c r="BH24" s="278"/>
      <c r="BI24" s="278"/>
      <c r="BJ24" s="278"/>
    </row>
    <row r="25" spans="1:62" ht="15.95" customHeight="1" x14ac:dyDescent="0.2">
      <c r="A25" s="277">
        <v>4</v>
      </c>
      <c r="B25" s="278"/>
      <c r="C25" s="278"/>
      <c r="D25" s="278"/>
      <c r="E25" s="278"/>
      <c r="F25" s="278"/>
      <c r="G25" s="278"/>
      <c r="H25" s="278"/>
      <c r="I25" s="278"/>
      <c r="J25" s="278"/>
      <c r="K25" s="290"/>
      <c r="M25" s="312"/>
      <c r="N25" s="312"/>
      <c r="O25" s="312"/>
      <c r="P25" s="312"/>
      <c r="Q25" s="312"/>
      <c r="R25" s="312"/>
      <c r="S25" s="314"/>
      <c r="T25" s="314"/>
      <c r="U25" s="314"/>
      <c r="V25" s="314"/>
      <c r="W25" s="314"/>
      <c r="X25" s="314"/>
      <c r="Y25" s="314"/>
      <c r="Z25" s="314"/>
      <c r="AA25" s="314"/>
      <c r="AB25" s="314"/>
      <c r="AC25" s="314"/>
      <c r="AD25" s="314"/>
      <c r="AE25" s="314"/>
      <c r="AF25" s="314"/>
      <c r="AG25" s="314"/>
      <c r="AH25" s="314"/>
      <c r="AI25" s="314"/>
      <c r="AJ25" s="314"/>
      <c r="AK25" s="314"/>
      <c r="AL25" s="314"/>
      <c r="AM25" s="314"/>
      <c r="AN25" s="314"/>
      <c r="AO25" s="314"/>
      <c r="AP25" s="314"/>
      <c r="AQ25" s="316"/>
      <c r="AR25" s="316"/>
      <c r="AS25" s="316"/>
      <c r="AT25" s="316"/>
      <c r="AU25" s="316"/>
      <c r="AV25" s="316"/>
      <c r="AW25" s="312"/>
      <c r="AX25" s="312"/>
      <c r="AY25" s="312"/>
      <c r="AZ25" s="312"/>
      <c r="BA25" s="312"/>
      <c r="BB25" s="312"/>
      <c r="BD25" s="296"/>
      <c r="BE25" s="289"/>
      <c r="BF25" s="278"/>
      <c r="BG25" s="278"/>
      <c r="BH25" s="278"/>
      <c r="BI25" s="278"/>
      <c r="BJ25" s="278"/>
    </row>
    <row r="26" spans="1:62" ht="15.95" customHeight="1" x14ac:dyDescent="0.2">
      <c r="A26" s="277">
        <v>4</v>
      </c>
      <c r="B26" s="278"/>
      <c r="C26" s="278"/>
      <c r="D26" s="278"/>
      <c r="E26" s="278"/>
      <c r="F26" s="278"/>
      <c r="G26" s="278"/>
      <c r="H26" s="278"/>
      <c r="I26" s="278"/>
      <c r="J26" s="278"/>
      <c r="K26" s="290"/>
      <c r="M26" s="312"/>
      <c r="N26" s="312"/>
      <c r="O26" s="312"/>
      <c r="P26" s="312"/>
      <c r="Q26" s="312"/>
      <c r="R26" s="312"/>
      <c r="S26" s="314"/>
      <c r="T26" s="314"/>
      <c r="U26" s="314"/>
      <c r="V26" s="314"/>
      <c r="W26" s="314"/>
      <c r="X26" s="314"/>
      <c r="Y26" s="314"/>
      <c r="Z26" s="314"/>
      <c r="AA26" s="314"/>
      <c r="AB26" s="314"/>
      <c r="AC26" s="314"/>
      <c r="AD26" s="314"/>
      <c r="AE26" s="314"/>
      <c r="AF26" s="314"/>
      <c r="AG26" s="314"/>
      <c r="AH26" s="314"/>
      <c r="AI26" s="314"/>
      <c r="AJ26" s="314"/>
      <c r="AK26" s="314"/>
      <c r="AL26" s="314"/>
      <c r="AM26" s="314"/>
      <c r="AN26" s="314"/>
      <c r="AO26" s="314"/>
      <c r="AP26" s="314"/>
      <c r="AQ26" s="316"/>
      <c r="AR26" s="316"/>
      <c r="AS26" s="316"/>
      <c r="AT26" s="316"/>
      <c r="AU26" s="316"/>
      <c r="AV26" s="316"/>
      <c r="AW26" s="312"/>
      <c r="AX26" s="312"/>
      <c r="AY26" s="312"/>
      <c r="AZ26" s="312"/>
      <c r="BA26" s="312"/>
      <c r="BB26" s="312"/>
      <c r="BD26" s="296"/>
      <c r="BE26" s="289"/>
      <c r="BF26" s="278"/>
      <c r="BG26" s="278"/>
      <c r="BH26" s="278"/>
      <c r="BI26" s="278"/>
      <c r="BJ26" s="278"/>
    </row>
    <row r="27" spans="1:62" ht="15.95" customHeight="1" x14ac:dyDescent="0.2">
      <c r="A27" s="277">
        <v>4</v>
      </c>
      <c r="B27" s="278"/>
      <c r="C27" s="278"/>
      <c r="D27" s="278"/>
      <c r="E27" s="278"/>
      <c r="F27" s="278"/>
      <c r="G27" s="278"/>
      <c r="H27" s="278"/>
      <c r="I27" s="278"/>
      <c r="J27" s="278"/>
      <c r="K27" s="290"/>
      <c r="M27" s="313" t="e">
        <f>AW24+1</f>
        <v>#VALUE!</v>
      </c>
      <c r="N27" s="314"/>
      <c r="O27" s="314"/>
      <c r="P27" s="314"/>
      <c r="Q27" s="314"/>
      <c r="R27" s="314"/>
      <c r="S27" s="313" t="e">
        <f>M27+1</f>
        <v>#VALUE!</v>
      </c>
      <c r="T27" s="314"/>
      <c r="U27" s="314"/>
      <c r="V27" s="314"/>
      <c r="W27" s="314"/>
      <c r="X27" s="314"/>
      <c r="Y27" s="313" t="e">
        <f>S27+1</f>
        <v>#VALUE!</v>
      </c>
      <c r="Z27" s="314"/>
      <c r="AA27" s="314"/>
      <c r="AB27" s="314"/>
      <c r="AC27" s="314"/>
      <c r="AD27" s="314"/>
      <c r="AE27" s="313" t="e">
        <f>Y27+1</f>
        <v>#VALUE!</v>
      </c>
      <c r="AF27" s="314"/>
      <c r="AG27" s="314"/>
      <c r="AH27" s="314"/>
      <c r="AI27" s="314"/>
      <c r="AJ27" s="314"/>
      <c r="AK27" s="313" t="e">
        <f>AE27+1</f>
        <v>#VALUE!</v>
      </c>
      <c r="AL27" s="314"/>
      <c r="AM27" s="314"/>
      <c r="AN27" s="314"/>
      <c r="AO27" s="314"/>
      <c r="AP27" s="314"/>
      <c r="AQ27" s="315" t="e">
        <f>AK27+1</f>
        <v>#VALUE!</v>
      </c>
      <c r="AR27" s="316"/>
      <c r="AS27" s="316"/>
      <c r="AT27" s="316"/>
      <c r="AU27" s="316"/>
      <c r="AV27" s="316"/>
      <c r="AW27" s="311" t="e">
        <f>AQ27+1</f>
        <v>#VALUE!</v>
      </c>
      <c r="AX27" s="312"/>
      <c r="AY27" s="312"/>
      <c r="AZ27" s="312"/>
      <c r="BA27" s="312"/>
      <c r="BB27" s="312"/>
      <c r="BD27" s="296"/>
      <c r="BE27" s="289"/>
      <c r="BF27" s="278"/>
      <c r="BG27" s="278"/>
      <c r="BH27" s="278"/>
      <c r="BI27" s="278"/>
      <c r="BJ27" s="278"/>
    </row>
    <row r="28" spans="1:62" ht="15.95" customHeight="1" x14ac:dyDescent="0.2">
      <c r="A28" s="277">
        <v>4</v>
      </c>
      <c r="B28" s="278"/>
      <c r="C28" s="278"/>
      <c r="D28" s="278"/>
      <c r="E28" s="278"/>
      <c r="F28" s="278"/>
      <c r="G28" s="278"/>
      <c r="H28" s="278"/>
      <c r="I28" s="278"/>
      <c r="J28" s="278"/>
      <c r="K28" s="290"/>
      <c r="M28" s="314"/>
      <c r="N28" s="314"/>
      <c r="O28" s="314"/>
      <c r="P28" s="314"/>
      <c r="Q28" s="314"/>
      <c r="R28" s="314"/>
      <c r="S28" s="314"/>
      <c r="T28" s="314"/>
      <c r="U28" s="314"/>
      <c r="V28" s="314"/>
      <c r="W28" s="314"/>
      <c r="X28" s="314"/>
      <c r="Y28" s="314"/>
      <c r="Z28" s="314"/>
      <c r="AA28" s="314"/>
      <c r="AB28" s="314"/>
      <c r="AC28" s="314"/>
      <c r="AD28" s="314"/>
      <c r="AE28" s="314"/>
      <c r="AF28" s="314"/>
      <c r="AG28" s="314"/>
      <c r="AH28" s="314"/>
      <c r="AI28" s="314"/>
      <c r="AJ28" s="314"/>
      <c r="AK28" s="314"/>
      <c r="AL28" s="314"/>
      <c r="AM28" s="314"/>
      <c r="AN28" s="314"/>
      <c r="AO28" s="314"/>
      <c r="AP28" s="314"/>
      <c r="AQ28" s="316"/>
      <c r="AR28" s="316"/>
      <c r="AS28" s="316"/>
      <c r="AT28" s="316"/>
      <c r="AU28" s="316"/>
      <c r="AV28" s="316"/>
      <c r="AW28" s="312"/>
      <c r="AX28" s="312"/>
      <c r="AY28" s="312"/>
      <c r="AZ28" s="312"/>
      <c r="BA28" s="312"/>
      <c r="BB28" s="312"/>
      <c r="BD28" s="296"/>
      <c r="BE28" s="289"/>
      <c r="BF28" s="278"/>
      <c r="BG28" s="278"/>
      <c r="BH28" s="278"/>
      <c r="BI28" s="278"/>
      <c r="BJ28" s="278"/>
    </row>
    <row r="29" spans="1:62" ht="15.95" customHeight="1" x14ac:dyDescent="0.2">
      <c r="A29" s="277">
        <v>4</v>
      </c>
      <c r="B29" s="278"/>
      <c r="C29" s="278"/>
      <c r="D29" s="278"/>
      <c r="E29" s="278"/>
      <c r="F29" s="278"/>
      <c r="G29" s="278"/>
      <c r="H29" s="278"/>
      <c r="I29" s="278"/>
      <c r="J29" s="278"/>
      <c r="K29" s="290"/>
      <c r="M29" s="314"/>
      <c r="N29" s="314"/>
      <c r="O29" s="314"/>
      <c r="P29" s="314"/>
      <c r="Q29" s="314"/>
      <c r="R29" s="314"/>
      <c r="S29" s="314"/>
      <c r="T29" s="314"/>
      <c r="U29" s="314"/>
      <c r="V29" s="314"/>
      <c r="W29" s="314"/>
      <c r="X29" s="314"/>
      <c r="Y29" s="314"/>
      <c r="Z29" s="314"/>
      <c r="AA29" s="314"/>
      <c r="AB29" s="314"/>
      <c r="AC29" s="314"/>
      <c r="AD29" s="314"/>
      <c r="AE29" s="314"/>
      <c r="AF29" s="314"/>
      <c r="AG29" s="314"/>
      <c r="AH29" s="314"/>
      <c r="AI29" s="314"/>
      <c r="AJ29" s="314"/>
      <c r="AK29" s="314"/>
      <c r="AL29" s="314"/>
      <c r="AM29" s="314"/>
      <c r="AN29" s="314"/>
      <c r="AO29" s="314"/>
      <c r="AP29" s="314"/>
      <c r="AQ29" s="316"/>
      <c r="AR29" s="316"/>
      <c r="AS29" s="316"/>
      <c r="AT29" s="316"/>
      <c r="AU29" s="316"/>
      <c r="AV29" s="316"/>
      <c r="AW29" s="312"/>
      <c r="AX29" s="312"/>
      <c r="AY29" s="312"/>
      <c r="AZ29" s="312"/>
      <c r="BA29" s="312"/>
      <c r="BB29" s="312"/>
      <c r="BD29" s="296"/>
      <c r="BE29" s="289"/>
      <c r="BF29" s="278"/>
      <c r="BG29" s="278"/>
      <c r="BH29" s="278"/>
      <c r="BI29" s="278"/>
      <c r="BJ29" s="278"/>
    </row>
    <row r="30" spans="1:62" ht="15.95" customHeight="1" x14ac:dyDescent="0.2">
      <c r="A30" s="277">
        <v>4</v>
      </c>
      <c r="B30" s="278"/>
      <c r="C30" s="278"/>
      <c r="D30" s="278"/>
      <c r="E30" s="278"/>
      <c r="F30" s="278"/>
      <c r="G30" s="278"/>
      <c r="H30" s="278"/>
      <c r="I30" s="278"/>
      <c r="J30" s="278"/>
      <c r="K30" s="290"/>
      <c r="M30" s="313" t="e">
        <f>AW27+1</f>
        <v>#VALUE!</v>
      </c>
      <c r="N30" s="314"/>
      <c r="O30" s="314"/>
      <c r="P30" s="314"/>
      <c r="Q30" s="314"/>
      <c r="R30" s="314"/>
      <c r="S30" s="313" t="e">
        <f>M30+1</f>
        <v>#VALUE!</v>
      </c>
      <c r="T30" s="314"/>
      <c r="U30" s="314"/>
      <c r="V30" s="314"/>
      <c r="W30" s="314"/>
      <c r="X30" s="314"/>
      <c r="Y30" s="313" t="e">
        <f>S30+1</f>
        <v>#VALUE!</v>
      </c>
      <c r="Z30" s="314"/>
      <c r="AA30" s="314"/>
      <c r="AB30" s="314"/>
      <c r="AC30" s="314"/>
      <c r="AD30" s="314"/>
      <c r="AE30" s="313" t="e">
        <f>Y30+1</f>
        <v>#VALUE!</v>
      </c>
      <c r="AF30" s="314"/>
      <c r="AG30" s="314"/>
      <c r="AH30" s="314"/>
      <c r="AI30" s="314"/>
      <c r="AJ30" s="314"/>
      <c r="AK30" s="313" t="e">
        <f>AE30+1</f>
        <v>#VALUE!</v>
      </c>
      <c r="AL30" s="314"/>
      <c r="AM30" s="314"/>
      <c r="AN30" s="314"/>
      <c r="AO30" s="314"/>
      <c r="AP30" s="314"/>
      <c r="AQ30" s="315" t="e">
        <f>AK30+1</f>
        <v>#VALUE!</v>
      </c>
      <c r="AR30" s="316"/>
      <c r="AS30" s="316"/>
      <c r="AT30" s="316"/>
      <c r="AU30" s="316"/>
      <c r="AV30" s="316"/>
      <c r="AW30" s="309" t="e">
        <f>AQ30+1</f>
        <v>#VALUE!</v>
      </c>
      <c r="AX30" s="310"/>
      <c r="AY30" s="310"/>
      <c r="AZ30" s="310"/>
      <c r="BA30" s="310"/>
      <c r="BB30" s="310"/>
      <c r="BD30" s="296"/>
      <c r="BE30" s="289"/>
      <c r="BF30" s="278"/>
      <c r="BG30" s="278"/>
      <c r="BH30" s="278"/>
      <c r="BI30" s="278"/>
      <c r="BJ30" s="278"/>
    </row>
    <row r="31" spans="1:62" ht="15.95" customHeight="1" x14ac:dyDescent="0.2">
      <c r="A31" s="277">
        <v>4</v>
      </c>
      <c r="B31" s="278"/>
      <c r="C31" s="278"/>
      <c r="D31" s="278"/>
      <c r="E31" s="278"/>
      <c r="F31" s="278"/>
      <c r="G31" s="278"/>
      <c r="H31" s="278"/>
      <c r="I31" s="278"/>
      <c r="J31" s="278"/>
      <c r="K31" s="290"/>
      <c r="M31" s="314"/>
      <c r="N31" s="314"/>
      <c r="O31" s="314"/>
      <c r="P31" s="314"/>
      <c r="Q31" s="314"/>
      <c r="R31" s="314"/>
      <c r="S31" s="314"/>
      <c r="T31" s="314"/>
      <c r="U31" s="314"/>
      <c r="V31" s="314"/>
      <c r="W31" s="314"/>
      <c r="X31" s="314"/>
      <c r="Y31" s="314"/>
      <c r="Z31" s="314"/>
      <c r="AA31" s="314"/>
      <c r="AB31" s="314"/>
      <c r="AC31" s="314"/>
      <c r="AD31" s="314"/>
      <c r="AE31" s="314"/>
      <c r="AF31" s="314"/>
      <c r="AG31" s="314"/>
      <c r="AH31" s="314"/>
      <c r="AI31" s="314"/>
      <c r="AJ31" s="314"/>
      <c r="AK31" s="314"/>
      <c r="AL31" s="314"/>
      <c r="AM31" s="314"/>
      <c r="AN31" s="314"/>
      <c r="AO31" s="314"/>
      <c r="AP31" s="314"/>
      <c r="AQ31" s="316"/>
      <c r="AR31" s="316"/>
      <c r="AS31" s="316"/>
      <c r="AT31" s="316"/>
      <c r="AU31" s="316"/>
      <c r="AV31" s="316"/>
      <c r="AW31" s="310"/>
      <c r="AX31" s="310"/>
      <c r="AY31" s="310"/>
      <c r="AZ31" s="310"/>
      <c r="BA31" s="310"/>
      <c r="BB31" s="310"/>
      <c r="BD31" s="296"/>
      <c r="BE31" s="289"/>
      <c r="BF31" s="278"/>
      <c r="BG31" s="278"/>
      <c r="BH31" s="278"/>
      <c r="BI31" s="278"/>
      <c r="BJ31" s="278"/>
    </row>
    <row r="32" spans="1:62" ht="15.95" customHeight="1" x14ac:dyDescent="0.2">
      <c r="A32" s="277">
        <v>4</v>
      </c>
      <c r="B32" s="278"/>
      <c r="C32" s="278"/>
      <c r="D32" s="278"/>
      <c r="E32" s="278"/>
      <c r="F32" s="278"/>
      <c r="G32" s="278"/>
      <c r="H32" s="278"/>
      <c r="I32" s="278"/>
      <c r="J32" s="278"/>
      <c r="K32" s="290"/>
      <c r="M32" s="314"/>
      <c r="N32" s="314"/>
      <c r="O32" s="314"/>
      <c r="P32" s="314"/>
      <c r="Q32" s="314"/>
      <c r="R32" s="314"/>
      <c r="S32" s="314"/>
      <c r="T32" s="314"/>
      <c r="U32" s="314"/>
      <c r="V32" s="314"/>
      <c r="W32" s="314"/>
      <c r="X32" s="314"/>
      <c r="Y32" s="314"/>
      <c r="Z32" s="314"/>
      <c r="AA32" s="314"/>
      <c r="AB32" s="314"/>
      <c r="AC32" s="314"/>
      <c r="AD32" s="314"/>
      <c r="AE32" s="314"/>
      <c r="AF32" s="314"/>
      <c r="AG32" s="314"/>
      <c r="AH32" s="314"/>
      <c r="AI32" s="314"/>
      <c r="AJ32" s="314"/>
      <c r="AK32" s="314"/>
      <c r="AL32" s="314"/>
      <c r="AM32" s="314"/>
      <c r="AN32" s="314"/>
      <c r="AO32" s="314"/>
      <c r="AP32" s="314"/>
      <c r="AQ32" s="316"/>
      <c r="AR32" s="316"/>
      <c r="AS32" s="316"/>
      <c r="AT32" s="316"/>
      <c r="AU32" s="316"/>
      <c r="AV32" s="316"/>
      <c r="AW32" s="310"/>
      <c r="AX32" s="310"/>
      <c r="AY32" s="310"/>
      <c r="AZ32" s="310"/>
      <c r="BA32" s="310"/>
      <c r="BB32" s="310"/>
      <c r="BD32" s="296"/>
      <c r="BE32" s="289"/>
      <c r="BF32" s="278"/>
      <c r="BG32" s="278"/>
      <c r="BH32" s="278"/>
      <c r="BI32" s="278"/>
      <c r="BJ32" s="278"/>
    </row>
    <row r="33" spans="1:64" ht="15.95" customHeight="1" x14ac:dyDescent="0.2">
      <c r="A33" s="277">
        <v>4</v>
      </c>
      <c r="B33" s="278"/>
      <c r="C33" s="278"/>
      <c r="D33" s="278"/>
      <c r="E33" s="278"/>
      <c r="F33" s="278"/>
      <c r="G33" s="278"/>
      <c r="H33" s="278"/>
      <c r="I33" s="278"/>
      <c r="J33" s="278"/>
      <c r="K33" s="290"/>
      <c r="M33" s="309" t="e">
        <f>AW30+1</f>
        <v>#VALUE!</v>
      </c>
      <c r="N33" s="310"/>
      <c r="O33" s="310"/>
      <c r="P33" s="310"/>
      <c r="Q33" s="310"/>
      <c r="R33" s="310"/>
      <c r="S33" s="309" t="e">
        <f>M33+1</f>
        <v>#VALUE!</v>
      </c>
      <c r="T33" s="310"/>
      <c r="U33" s="310"/>
      <c r="V33" s="310"/>
      <c r="W33" s="310"/>
      <c r="X33" s="310"/>
      <c r="Y33" s="309" t="e">
        <f>S33+1</f>
        <v>#VALUE!</v>
      </c>
      <c r="Z33" s="310"/>
      <c r="AA33" s="310"/>
      <c r="AB33" s="310"/>
      <c r="AC33" s="310"/>
      <c r="AD33" s="310"/>
      <c r="AE33" s="309" t="e">
        <f>Y33+1</f>
        <v>#VALUE!</v>
      </c>
      <c r="AF33" s="310"/>
      <c r="AG33" s="310"/>
      <c r="AH33" s="310"/>
      <c r="AI33" s="310"/>
      <c r="AJ33" s="310"/>
      <c r="AK33" s="309" t="e">
        <f>AE33+1</f>
        <v>#VALUE!</v>
      </c>
      <c r="AL33" s="310"/>
      <c r="AM33" s="310"/>
      <c r="AN33" s="310"/>
      <c r="AO33" s="310"/>
      <c r="AP33" s="310"/>
      <c r="AQ33" s="309" t="e">
        <f>AK33+1</f>
        <v>#VALUE!</v>
      </c>
      <c r="AR33" s="310"/>
      <c r="AS33" s="310"/>
      <c r="AT33" s="310"/>
      <c r="AU33" s="310"/>
      <c r="AV33" s="310"/>
      <c r="AW33" s="309" t="e">
        <f>AQ33+1</f>
        <v>#VALUE!</v>
      </c>
      <c r="AX33" s="310"/>
      <c r="AY33" s="310"/>
      <c r="AZ33" s="310"/>
      <c r="BA33" s="310"/>
      <c r="BB33" s="310"/>
      <c r="BD33" s="296"/>
      <c r="BE33" s="289"/>
      <c r="BF33" s="278"/>
      <c r="BG33" s="278"/>
      <c r="BH33" s="278"/>
      <c r="BI33" s="278"/>
      <c r="BJ33" s="278"/>
    </row>
    <row r="34" spans="1:64" ht="15.95" customHeight="1" x14ac:dyDescent="0.2">
      <c r="A34" s="277">
        <v>4</v>
      </c>
      <c r="B34" s="278"/>
      <c r="C34" s="278"/>
      <c r="D34" s="278"/>
      <c r="E34" s="278"/>
      <c r="F34" s="278"/>
      <c r="G34" s="278"/>
      <c r="H34" s="278"/>
      <c r="I34" s="278"/>
      <c r="J34" s="278"/>
      <c r="K34" s="317" t="s">
        <v>243</v>
      </c>
      <c r="M34" s="310"/>
      <c r="N34" s="310"/>
      <c r="O34" s="310"/>
      <c r="P34" s="310"/>
      <c r="Q34" s="310"/>
      <c r="R34" s="310"/>
      <c r="S34" s="310"/>
      <c r="T34" s="310"/>
      <c r="U34" s="310"/>
      <c r="V34" s="310"/>
      <c r="W34" s="310"/>
      <c r="X34" s="310"/>
      <c r="Y34" s="310"/>
      <c r="Z34" s="310"/>
      <c r="AA34" s="310"/>
      <c r="AB34" s="310"/>
      <c r="AC34" s="310"/>
      <c r="AD34" s="310"/>
      <c r="AE34" s="310"/>
      <c r="AF34" s="310"/>
      <c r="AG34" s="310"/>
      <c r="AH34" s="310"/>
      <c r="AI34" s="310"/>
      <c r="AJ34" s="310"/>
      <c r="AK34" s="310"/>
      <c r="AL34" s="310"/>
      <c r="AM34" s="310"/>
      <c r="AN34" s="310"/>
      <c r="AO34" s="310"/>
      <c r="AP34" s="310"/>
      <c r="AQ34" s="310"/>
      <c r="AR34" s="310"/>
      <c r="AS34" s="310"/>
      <c r="AT34" s="310"/>
      <c r="AU34" s="310"/>
      <c r="AV34" s="310"/>
      <c r="AW34" s="310"/>
      <c r="AX34" s="310"/>
      <c r="AY34" s="310"/>
      <c r="AZ34" s="310"/>
      <c r="BA34" s="310"/>
      <c r="BB34" s="310"/>
      <c r="BD34" s="296"/>
      <c r="BE34" s="289"/>
      <c r="BF34" s="278"/>
      <c r="BG34" s="278"/>
      <c r="BH34" s="278"/>
      <c r="BI34" s="278"/>
      <c r="BJ34" s="278"/>
    </row>
    <row r="35" spans="1:64" ht="15.95" customHeight="1" x14ac:dyDescent="0.2">
      <c r="A35" s="277">
        <v>4</v>
      </c>
      <c r="B35" s="278"/>
      <c r="C35" s="278"/>
      <c r="D35" s="278"/>
      <c r="E35" s="278"/>
      <c r="F35" s="278"/>
      <c r="G35" s="278"/>
      <c r="H35" s="278"/>
      <c r="I35" s="278"/>
      <c r="J35" s="278"/>
      <c r="K35" s="318"/>
      <c r="L35" s="319"/>
      <c r="M35" s="310"/>
      <c r="N35" s="310"/>
      <c r="O35" s="310"/>
      <c r="P35" s="310"/>
      <c r="Q35" s="310"/>
      <c r="R35" s="310"/>
      <c r="S35" s="310"/>
      <c r="T35" s="310"/>
      <c r="U35" s="310"/>
      <c r="V35" s="310"/>
      <c r="W35" s="310"/>
      <c r="X35" s="310"/>
      <c r="Y35" s="310"/>
      <c r="Z35" s="310"/>
      <c r="AA35" s="310"/>
      <c r="AB35" s="310"/>
      <c r="AC35" s="310"/>
      <c r="AD35" s="310"/>
      <c r="AE35" s="310"/>
      <c r="AF35" s="310"/>
      <c r="AG35" s="310"/>
      <c r="AH35" s="310"/>
      <c r="AI35" s="310"/>
      <c r="AJ35" s="310"/>
      <c r="AK35" s="310"/>
      <c r="AL35" s="310"/>
      <c r="AM35" s="310"/>
      <c r="AN35" s="310"/>
      <c r="AO35" s="310"/>
      <c r="AP35" s="310"/>
      <c r="AQ35" s="310"/>
      <c r="AR35" s="310"/>
      <c r="AS35" s="310"/>
      <c r="AT35" s="310"/>
      <c r="AU35" s="310"/>
      <c r="AV35" s="310"/>
      <c r="AW35" s="310"/>
      <c r="AX35" s="310"/>
      <c r="AY35" s="310"/>
      <c r="AZ35" s="310"/>
      <c r="BA35" s="310"/>
      <c r="BB35" s="310"/>
      <c r="BC35" s="289"/>
      <c r="BD35" s="296"/>
      <c r="BE35" s="289"/>
      <c r="BF35" s="278"/>
      <c r="BG35" s="278"/>
      <c r="BH35" s="278"/>
      <c r="BI35" s="278"/>
      <c r="BJ35" s="278"/>
      <c r="BK35" s="278"/>
      <c r="BL35" s="278"/>
    </row>
    <row r="36" spans="1:64" ht="15.95" customHeight="1" x14ac:dyDescent="0.2">
      <c r="A36" s="277">
        <v>4</v>
      </c>
      <c r="B36" s="278"/>
      <c r="C36" s="278"/>
      <c r="D36" s="278"/>
      <c r="E36" s="278"/>
      <c r="F36" s="278"/>
      <c r="G36" s="278"/>
      <c r="H36" s="278"/>
      <c r="I36" s="278"/>
      <c r="J36" s="278"/>
      <c r="K36" s="290"/>
      <c r="L36" s="320"/>
      <c r="M36" s="321"/>
      <c r="N36" s="321"/>
      <c r="O36" s="321"/>
      <c r="P36" s="321"/>
      <c r="Q36" s="321"/>
      <c r="R36" s="321"/>
      <c r="S36" s="321"/>
      <c r="T36" s="321"/>
      <c r="U36" s="321"/>
      <c r="V36" s="321"/>
      <c r="W36" s="321"/>
      <c r="X36" s="321"/>
      <c r="Y36" s="321"/>
      <c r="Z36" s="321"/>
      <c r="AA36" s="321"/>
      <c r="AB36" s="321"/>
      <c r="AC36" s="321"/>
      <c r="AD36" s="321"/>
      <c r="AE36" s="321"/>
      <c r="AF36" s="321"/>
      <c r="AG36" s="321"/>
      <c r="AH36" s="321"/>
      <c r="AI36" s="321"/>
      <c r="AJ36" s="321"/>
      <c r="AK36" s="321"/>
      <c r="AL36" s="321"/>
      <c r="AM36" s="321"/>
      <c r="AN36" s="321"/>
      <c r="AO36" s="321"/>
      <c r="AP36" s="321"/>
      <c r="AQ36" s="321"/>
      <c r="AR36" s="321"/>
      <c r="AS36" s="321"/>
      <c r="AT36" s="321"/>
      <c r="AU36" s="321"/>
      <c r="AV36" s="321"/>
      <c r="AW36" s="321"/>
      <c r="AX36" s="321"/>
      <c r="AY36" s="321"/>
      <c r="AZ36" s="321"/>
      <c r="BA36" s="321"/>
      <c r="BB36" s="321"/>
      <c r="BC36" s="322"/>
      <c r="BD36" s="296"/>
      <c r="BE36" s="289"/>
      <c r="BF36" s="278"/>
      <c r="BG36" s="278"/>
      <c r="BH36" s="278"/>
      <c r="BI36" s="278"/>
      <c r="BJ36" s="278"/>
      <c r="BK36" s="278"/>
      <c r="BL36" s="278"/>
    </row>
    <row r="37" spans="1:64" ht="15.95" customHeight="1" x14ac:dyDescent="0.2">
      <c r="A37" s="277">
        <v>4</v>
      </c>
      <c r="B37" s="278"/>
      <c r="C37" s="278"/>
      <c r="D37" s="278"/>
      <c r="E37" s="278"/>
      <c r="F37" s="278"/>
      <c r="G37" s="278"/>
      <c r="H37" s="278"/>
      <c r="I37" s="278"/>
      <c r="J37" s="278"/>
      <c r="K37" s="323"/>
      <c r="L37" s="320"/>
      <c r="M37" s="321"/>
      <c r="N37" s="321"/>
      <c r="O37" s="321"/>
      <c r="P37" s="321"/>
      <c r="Q37" s="321"/>
      <c r="R37" s="321"/>
      <c r="S37" s="321"/>
      <c r="T37" s="321"/>
      <c r="U37" s="321"/>
      <c r="V37" s="321"/>
      <c r="W37" s="321"/>
      <c r="X37" s="321"/>
      <c r="Y37" s="321"/>
      <c r="Z37" s="321"/>
      <c r="AA37" s="321"/>
      <c r="AB37" s="321"/>
      <c r="AC37" s="321"/>
      <c r="AD37" s="321"/>
      <c r="AE37" s="321"/>
      <c r="AF37" s="321"/>
      <c r="AG37" s="321"/>
      <c r="AH37" s="321"/>
      <c r="AI37" s="321"/>
      <c r="AJ37" s="321"/>
      <c r="AK37" s="321"/>
      <c r="AL37" s="321"/>
      <c r="AM37" s="321"/>
      <c r="AN37" s="321"/>
      <c r="AO37" s="321"/>
      <c r="AP37" s="321"/>
      <c r="AQ37" s="321"/>
      <c r="AR37" s="321"/>
      <c r="AS37" s="321"/>
      <c r="AT37" s="321"/>
      <c r="AU37" s="321"/>
      <c r="AV37" s="321"/>
      <c r="AW37" s="321"/>
      <c r="AX37" s="321"/>
      <c r="AY37" s="321"/>
      <c r="AZ37" s="321"/>
      <c r="BA37" s="321"/>
      <c r="BB37" s="321"/>
      <c r="BC37" s="322"/>
      <c r="BD37" s="296"/>
      <c r="BE37" s="289"/>
      <c r="BF37" s="278"/>
      <c r="BG37" s="278"/>
      <c r="BH37" s="278"/>
      <c r="BI37" s="278"/>
      <c r="BJ37" s="278"/>
      <c r="BK37" s="278"/>
      <c r="BL37" s="278"/>
    </row>
    <row r="38" spans="1:64" ht="15.95" customHeight="1" x14ac:dyDescent="0.2">
      <c r="A38" s="277">
        <v>4</v>
      </c>
      <c r="B38" s="278"/>
      <c r="C38" s="278"/>
      <c r="D38" s="278"/>
      <c r="E38" s="278"/>
      <c r="F38" s="278"/>
      <c r="G38" s="278"/>
      <c r="H38" s="278"/>
      <c r="I38" s="278"/>
      <c r="J38" s="324"/>
      <c r="K38" s="323"/>
      <c r="L38" s="320"/>
      <c r="M38" s="321"/>
      <c r="N38" s="321"/>
      <c r="O38" s="321"/>
      <c r="P38" s="321"/>
      <c r="Q38" s="321"/>
      <c r="R38" s="321"/>
      <c r="S38" s="321"/>
      <c r="T38" s="321"/>
      <c r="U38" s="321"/>
      <c r="V38" s="321"/>
      <c r="W38" s="321"/>
      <c r="X38" s="321"/>
      <c r="Y38" s="321"/>
      <c r="Z38" s="321"/>
      <c r="AA38" s="321"/>
      <c r="AB38" s="321"/>
      <c r="AC38" s="321"/>
      <c r="AD38" s="321"/>
      <c r="AE38" s="321"/>
      <c r="AF38" s="321"/>
      <c r="AG38" s="321"/>
      <c r="AH38" s="321"/>
      <c r="AI38" s="321"/>
      <c r="AJ38" s="321"/>
      <c r="AK38" s="321"/>
      <c r="AL38" s="321"/>
      <c r="AM38" s="321"/>
      <c r="AN38" s="321"/>
      <c r="AO38" s="321"/>
      <c r="AP38" s="321"/>
      <c r="AQ38" s="321"/>
      <c r="AR38" s="321"/>
      <c r="AS38" s="321"/>
      <c r="AT38" s="321"/>
      <c r="AU38" s="321"/>
      <c r="AV38" s="321"/>
      <c r="AW38" s="321"/>
      <c r="AX38" s="321"/>
      <c r="AY38" s="321"/>
      <c r="AZ38" s="321"/>
      <c r="BA38" s="321"/>
      <c r="BB38" s="321"/>
      <c r="BC38" s="322"/>
      <c r="BD38" s="325"/>
      <c r="BE38" s="326"/>
      <c r="BF38" s="278"/>
      <c r="BG38" s="278"/>
      <c r="BH38" s="278"/>
      <c r="BI38" s="278"/>
      <c r="BJ38" s="278"/>
      <c r="BK38" s="278"/>
      <c r="BL38" s="278"/>
    </row>
    <row r="39" spans="1:64" ht="22.9" customHeight="1" x14ac:dyDescent="0.2">
      <c r="A39" s="277">
        <v>5</v>
      </c>
      <c r="B39" s="278"/>
      <c r="C39" s="284"/>
      <c r="D39" s="284"/>
      <c r="E39" s="284"/>
      <c r="F39" s="284"/>
      <c r="G39" s="284"/>
      <c r="H39" s="284"/>
      <c r="I39" s="284"/>
      <c r="J39" s="327"/>
      <c r="K39" s="328"/>
      <c r="L39" s="329"/>
      <c r="M39" s="329"/>
      <c r="N39" s="329"/>
      <c r="O39" s="329"/>
      <c r="P39" s="329"/>
      <c r="Q39" s="329"/>
      <c r="R39" s="329"/>
      <c r="S39" s="329"/>
      <c r="T39" s="329"/>
      <c r="U39" s="329"/>
      <c r="V39" s="329"/>
      <c r="W39" s="329"/>
      <c r="X39" s="329"/>
      <c r="Y39" s="329"/>
      <c r="Z39" s="329"/>
      <c r="AA39" s="329"/>
      <c r="AB39" s="329"/>
      <c r="AC39" s="329"/>
      <c r="AD39" s="329"/>
      <c r="AE39" s="329"/>
      <c r="AF39" s="329"/>
      <c r="AG39" s="329"/>
      <c r="AH39" s="329"/>
      <c r="AI39" s="329"/>
      <c r="AJ39" s="329"/>
      <c r="AK39" s="329"/>
      <c r="AL39" s="329"/>
      <c r="AM39" s="329"/>
      <c r="AN39" s="329"/>
      <c r="AO39" s="329"/>
      <c r="AP39" s="329"/>
      <c r="AQ39" s="329"/>
      <c r="AR39" s="329"/>
      <c r="AS39" s="329"/>
      <c r="AT39" s="329"/>
      <c r="AU39" s="329"/>
      <c r="AV39" s="329"/>
      <c r="AW39" s="329"/>
      <c r="AX39" s="329"/>
      <c r="AY39" s="329"/>
      <c r="AZ39" s="329"/>
      <c r="BA39" s="329"/>
      <c r="BB39" s="329"/>
      <c r="BC39" s="329"/>
      <c r="BD39" s="330"/>
      <c r="BE39" s="284"/>
      <c r="BF39" s="284"/>
      <c r="BG39" s="284"/>
      <c r="BH39" s="284"/>
      <c r="BI39" s="284"/>
      <c r="BJ39" s="284"/>
      <c r="BK39" s="284"/>
      <c r="BL39" s="284"/>
    </row>
    <row r="40" spans="1:64" ht="11.25" customHeight="1" x14ac:dyDescent="0.2">
      <c r="A40" s="277">
        <v>3</v>
      </c>
      <c r="B40" s="278"/>
      <c r="C40" s="278"/>
      <c r="D40" s="278"/>
      <c r="E40" s="278"/>
      <c r="F40" s="278"/>
      <c r="G40" s="278"/>
      <c r="H40" s="278"/>
      <c r="I40" s="278"/>
      <c r="J40" s="278"/>
      <c r="K40" s="285"/>
      <c r="L40" s="286"/>
      <c r="M40" s="287"/>
      <c r="N40" s="287"/>
      <c r="O40" s="287"/>
      <c r="P40" s="287"/>
      <c r="Q40" s="287"/>
      <c r="R40" s="287"/>
      <c r="S40" s="287"/>
      <c r="T40" s="287"/>
      <c r="U40" s="287"/>
      <c r="V40" s="287"/>
      <c r="W40" s="287"/>
      <c r="X40" s="287"/>
      <c r="Y40" s="287"/>
      <c r="Z40" s="287"/>
      <c r="AA40" s="287"/>
      <c r="AB40" s="287"/>
      <c r="AC40" s="287"/>
      <c r="AD40" s="287"/>
      <c r="AE40" s="287"/>
      <c r="AF40" s="287"/>
      <c r="AG40" s="287"/>
      <c r="AH40" s="287"/>
      <c r="AI40" s="287"/>
      <c r="AJ40" s="287"/>
      <c r="AK40" s="287"/>
      <c r="AL40" s="287"/>
      <c r="AM40" s="287"/>
      <c r="AN40" s="287"/>
      <c r="AO40" s="287"/>
      <c r="AP40" s="287"/>
      <c r="AQ40" s="287"/>
      <c r="AR40" s="287"/>
      <c r="AS40" s="287"/>
      <c r="AT40" s="287"/>
      <c r="AU40" s="287"/>
      <c r="AV40" s="287"/>
      <c r="AW40" s="287"/>
      <c r="AX40" s="287"/>
      <c r="AY40" s="287"/>
      <c r="AZ40" s="287"/>
      <c r="BA40" s="287"/>
      <c r="BB40" s="287"/>
      <c r="BC40" s="286"/>
      <c r="BD40" s="288"/>
      <c r="BE40" s="289"/>
      <c r="BF40" s="278"/>
      <c r="BG40" s="278"/>
      <c r="BH40" s="278"/>
      <c r="BI40" s="278"/>
      <c r="BJ40" s="278"/>
      <c r="BK40" s="278"/>
      <c r="BL40" s="278"/>
    </row>
    <row r="41" spans="1:64" ht="15.95" customHeight="1" x14ac:dyDescent="0.2">
      <c r="A41" s="277">
        <v>4</v>
      </c>
      <c r="B41" s="278"/>
      <c r="C41" s="278"/>
      <c r="D41" s="278"/>
      <c r="E41" s="278"/>
      <c r="F41" s="278"/>
      <c r="G41" s="278"/>
      <c r="H41" s="278"/>
      <c r="I41" s="278"/>
      <c r="J41" s="278"/>
      <c r="K41" s="290"/>
      <c r="L41" s="289"/>
      <c r="M41" s="291" t="s">
        <v>233</v>
      </c>
      <c r="N41" s="292"/>
      <c r="O41" s="292"/>
      <c r="P41" s="292"/>
      <c r="Q41" s="292"/>
      <c r="R41" s="292"/>
      <c r="S41" s="292"/>
      <c r="T41" s="292"/>
      <c r="U41" s="292"/>
      <c r="V41" s="292"/>
      <c r="W41" s="292"/>
      <c r="X41" s="292"/>
      <c r="Y41" s="292"/>
      <c r="Z41" s="292"/>
      <c r="AA41" s="292"/>
      <c r="AB41" s="292"/>
      <c r="AC41" s="292"/>
      <c r="AD41" s="293" t="s">
        <v>351</v>
      </c>
      <c r="AE41" s="294"/>
      <c r="AF41" s="294"/>
      <c r="AG41" s="294"/>
      <c r="AH41" s="294"/>
      <c r="AI41" s="294"/>
      <c r="AJ41" s="294"/>
      <c r="AK41" s="294"/>
      <c r="AL41" s="291" t="s">
        <v>352</v>
      </c>
      <c r="AM41" s="292"/>
      <c r="AN41" s="292"/>
      <c r="AO41" s="292"/>
      <c r="AP41" s="292"/>
      <c r="AQ41" s="292"/>
      <c r="AR41" s="292"/>
      <c r="AS41" s="292"/>
      <c r="AT41" s="292"/>
      <c r="AU41" s="292"/>
      <c r="AV41" s="292"/>
      <c r="AW41" s="292"/>
      <c r="AX41" s="292"/>
      <c r="AY41" s="292"/>
      <c r="AZ41" s="292"/>
      <c r="BA41" s="292"/>
      <c r="BB41" s="292"/>
      <c r="BC41" s="289"/>
      <c r="BD41" s="296"/>
      <c r="BE41" s="289"/>
      <c r="BF41" s="278"/>
      <c r="BG41" s="278"/>
      <c r="BH41" s="278"/>
      <c r="BI41" s="278"/>
      <c r="BJ41" s="278"/>
      <c r="BK41" s="278"/>
      <c r="BL41" s="278"/>
    </row>
    <row r="42" spans="1:64" ht="15.95" customHeight="1" x14ac:dyDescent="0.2">
      <c r="A42" s="277">
        <v>4</v>
      </c>
      <c r="B42" s="278"/>
      <c r="C42" s="278"/>
      <c r="D42" s="278"/>
      <c r="E42" s="278"/>
      <c r="F42" s="278"/>
      <c r="G42" s="278"/>
      <c r="H42" s="278"/>
      <c r="I42" s="278"/>
      <c r="J42" s="278"/>
      <c r="K42" s="290"/>
      <c r="L42" s="289"/>
      <c r="M42" s="292"/>
      <c r="N42" s="292"/>
      <c r="O42" s="292"/>
      <c r="P42" s="292"/>
      <c r="Q42" s="292"/>
      <c r="R42" s="292"/>
      <c r="S42" s="292"/>
      <c r="T42" s="292"/>
      <c r="U42" s="292"/>
      <c r="V42" s="292"/>
      <c r="W42" s="292"/>
      <c r="X42" s="292"/>
      <c r="Y42" s="292"/>
      <c r="Z42" s="292"/>
      <c r="AA42" s="292"/>
      <c r="AB42" s="292"/>
      <c r="AC42" s="292"/>
      <c r="AD42" s="294"/>
      <c r="AE42" s="294"/>
      <c r="AF42" s="294"/>
      <c r="AG42" s="294"/>
      <c r="AH42" s="294"/>
      <c r="AI42" s="294"/>
      <c r="AJ42" s="294"/>
      <c r="AK42" s="294"/>
      <c r="AL42" s="292"/>
      <c r="AM42" s="292"/>
      <c r="AN42" s="292"/>
      <c r="AO42" s="292"/>
      <c r="AP42" s="292"/>
      <c r="AQ42" s="292"/>
      <c r="AR42" s="292"/>
      <c r="AS42" s="292"/>
      <c r="AT42" s="292"/>
      <c r="AU42" s="292"/>
      <c r="AV42" s="292"/>
      <c r="AW42" s="292"/>
      <c r="AX42" s="292"/>
      <c r="AY42" s="292"/>
      <c r="AZ42" s="292"/>
      <c r="BA42" s="292"/>
      <c r="BB42" s="292"/>
      <c r="BC42" s="289"/>
      <c r="BD42" s="296"/>
      <c r="BE42" s="289"/>
      <c r="BF42" s="278"/>
      <c r="BG42" s="278"/>
      <c r="BH42" s="278"/>
      <c r="BI42" s="278"/>
      <c r="BJ42" s="278"/>
      <c r="BK42" s="278"/>
      <c r="BL42" s="278"/>
    </row>
    <row r="43" spans="1:64" ht="15.95" customHeight="1" x14ac:dyDescent="0.2">
      <c r="A43" s="277">
        <v>4</v>
      </c>
      <c r="B43" s="278"/>
      <c r="C43" s="278"/>
      <c r="D43" s="278"/>
      <c r="E43" s="278"/>
      <c r="F43" s="278"/>
      <c r="G43" s="278"/>
      <c r="H43" s="278"/>
      <c r="I43" s="278"/>
      <c r="J43" s="278"/>
      <c r="K43" s="290"/>
      <c r="L43" s="289"/>
      <c r="M43" s="292"/>
      <c r="N43" s="292"/>
      <c r="O43" s="292"/>
      <c r="P43" s="292"/>
      <c r="Q43" s="292"/>
      <c r="R43" s="292"/>
      <c r="S43" s="292"/>
      <c r="T43" s="292"/>
      <c r="U43" s="292"/>
      <c r="V43" s="292"/>
      <c r="W43" s="292"/>
      <c r="X43" s="292"/>
      <c r="Y43" s="292"/>
      <c r="Z43" s="292"/>
      <c r="AA43" s="292"/>
      <c r="AB43" s="292"/>
      <c r="AC43" s="292"/>
      <c r="AD43" s="294"/>
      <c r="AE43" s="294"/>
      <c r="AF43" s="294"/>
      <c r="AG43" s="294"/>
      <c r="AH43" s="294"/>
      <c r="AI43" s="294"/>
      <c r="AJ43" s="294"/>
      <c r="AK43" s="294"/>
      <c r="AL43" s="292"/>
      <c r="AM43" s="292"/>
      <c r="AN43" s="292"/>
      <c r="AO43" s="292"/>
      <c r="AP43" s="292"/>
      <c r="AQ43" s="292"/>
      <c r="AR43" s="292"/>
      <c r="AS43" s="292"/>
      <c r="AT43" s="292"/>
      <c r="AU43" s="292"/>
      <c r="AV43" s="292"/>
      <c r="AW43" s="292"/>
      <c r="AX43" s="292"/>
      <c r="AY43" s="292"/>
      <c r="AZ43" s="292"/>
      <c r="BA43" s="292"/>
      <c r="BB43" s="292"/>
      <c r="BC43" s="326"/>
      <c r="BD43" s="296"/>
      <c r="BE43" s="289"/>
      <c r="BF43" s="278"/>
      <c r="BG43" s="278"/>
      <c r="BH43" s="278"/>
      <c r="BI43" s="278"/>
      <c r="BJ43" s="278"/>
      <c r="BK43" s="278"/>
      <c r="BL43" s="278"/>
    </row>
    <row r="44" spans="1:64" ht="15.95" customHeight="1" x14ac:dyDescent="0.2">
      <c r="A44" s="277">
        <v>4</v>
      </c>
      <c r="B44" s="278"/>
      <c r="C44" s="278"/>
      <c r="D44" s="278"/>
      <c r="E44" s="278"/>
      <c r="F44" s="278"/>
      <c r="G44" s="278"/>
      <c r="H44" s="278"/>
      <c r="I44" s="278"/>
      <c r="J44" s="278"/>
      <c r="K44" s="290"/>
      <c r="L44" s="289"/>
      <c r="M44" s="292"/>
      <c r="N44" s="292"/>
      <c r="O44" s="292"/>
      <c r="P44" s="292"/>
      <c r="Q44" s="292"/>
      <c r="R44" s="292"/>
      <c r="S44" s="292"/>
      <c r="T44" s="292"/>
      <c r="U44" s="292"/>
      <c r="V44" s="292"/>
      <c r="W44" s="292"/>
      <c r="X44" s="292"/>
      <c r="Y44" s="292"/>
      <c r="Z44" s="292"/>
      <c r="AA44" s="292"/>
      <c r="AB44" s="292"/>
      <c r="AC44" s="292"/>
      <c r="AD44" s="294"/>
      <c r="AE44" s="294"/>
      <c r="AF44" s="294"/>
      <c r="AG44" s="294"/>
      <c r="AH44" s="294"/>
      <c r="AI44" s="294"/>
      <c r="AJ44" s="294"/>
      <c r="AK44" s="294"/>
      <c r="AL44" s="292"/>
      <c r="AM44" s="292"/>
      <c r="AN44" s="292"/>
      <c r="AO44" s="292"/>
      <c r="AP44" s="292"/>
      <c r="AQ44" s="292"/>
      <c r="AR44" s="292"/>
      <c r="AS44" s="292"/>
      <c r="AT44" s="292"/>
      <c r="AU44" s="292"/>
      <c r="AV44" s="292"/>
      <c r="AW44" s="292"/>
      <c r="AX44" s="292"/>
      <c r="AY44" s="292"/>
      <c r="AZ44" s="292"/>
      <c r="BA44" s="292"/>
      <c r="BB44" s="292"/>
      <c r="BC44" s="326"/>
      <c r="BD44" s="296"/>
      <c r="BE44" s="289"/>
      <c r="BF44" s="278"/>
      <c r="BG44" s="278"/>
      <c r="BH44" s="278"/>
      <c r="BI44" s="278"/>
      <c r="BJ44" s="278"/>
      <c r="BK44" s="278"/>
      <c r="BL44" s="278"/>
    </row>
    <row r="45" spans="1:64" ht="15.95" customHeight="1" x14ac:dyDescent="0.2">
      <c r="A45" s="277">
        <v>4</v>
      </c>
      <c r="B45" s="278"/>
      <c r="C45" s="278"/>
      <c r="D45" s="278"/>
      <c r="E45" s="278"/>
      <c r="F45" s="278"/>
      <c r="G45" s="278"/>
      <c r="H45" s="278"/>
      <c r="I45" s="278"/>
      <c r="J45" s="278"/>
      <c r="K45" s="290"/>
      <c r="L45" s="289"/>
      <c r="M45" s="292"/>
      <c r="N45" s="292"/>
      <c r="O45" s="292"/>
      <c r="P45" s="292"/>
      <c r="Q45" s="292"/>
      <c r="R45" s="292"/>
      <c r="S45" s="292"/>
      <c r="T45" s="292"/>
      <c r="U45" s="292"/>
      <c r="V45" s="292"/>
      <c r="W45" s="292"/>
      <c r="X45" s="292"/>
      <c r="Y45" s="292"/>
      <c r="Z45" s="292"/>
      <c r="AA45" s="292"/>
      <c r="AB45" s="292"/>
      <c r="AC45" s="292"/>
      <c r="AD45" s="294"/>
      <c r="AE45" s="294"/>
      <c r="AF45" s="294"/>
      <c r="AG45" s="294"/>
      <c r="AH45" s="294"/>
      <c r="AI45" s="294"/>
      <c r="AJ45" s="294"/>
      <c r="AK45" s="294"/>
      <c r="AL45" s="292"/>
      <c r="AM45" s="292"/>
      <c r="AN45" s="292"/>
      <c r="AO45" s="292"/>
      <c r="AP45" s="292"/>
      <c r="AQ45" s="292"/>
      <c r="AR45" s="292"/>
      <c r="AS45" s="292"/>
      <c r="AT45" s="292"/>
      <c r="AU45" s="292"/>
      <c r="AV45" s="292"/>
      <c r="AW45" s="292"/>
      <c r="AX45" s="292"/>
      <c r="AY45" s="292"/>
      <c r="AZ45" s="292"/>
      <c r="BA45" s="292"/>
      <c r="BB45" s="292"/>
      <c r="BC45" s="326"/>
      <c r="BD45" s="296"/>
      <c r="BE45" s="289"/>
      <c r="BF45" s="278"/>
      <c r="BG45" s="278"/>
      <c r="BH45" s="278"/>
      <c r="BI45" s="278"/>
      <c r="BJ45" s="278"/>
      <c r="BK45" s="278"/>
      <c r="BL45" s="278"/>
    </row>
    <row r="46" spans="1:64" ht="15.95" customHeight="1" x14ac:dyDescent="0.2">
      <c r="A46" s="277">
        <v>4</v>
      </c>
      <c r="B46" s="278"/>
      <c r="C46" s="278"/>
      <c r="D46" s="278"/>
      <c r="E46" s="278"/>
      <c r="F46" s="278"/>
      <c r="G46" s="278"/>
      <c r="H46" s="278"/>
      <c r="I46" s="278"/>
      <c r="J46" s="278"/>
      <c r="K46" s="290"/>
      <c r="L46" s="326"/>
      <c r="M46" s="299" t="s">
        <v>173</v>
      </c>
      <c r="N46" s="300"/>
      <c r="O46" s="300"/>
      <c r="P46" s="300"/>
      <c r="Q46" s="300"/>
      <c r="R46" s="300"/>
      <c r="S46" s="301" t="s">
        <v>237</v>
      </c>
      <c r="T46" s="300"/>
      <c r="U46" s="300"/>
      <c r="V46" s="300"/>
      <c r="W46" s="300"/>
      <c r="X46" s="300"/>
      <c r="Y46" s="302" t="s">
        <v>238</v>
      </c>
      <c r="Z46" s="300"/>
      <c r="AA46" s="300"/>
      <c r="AB46" s="300"/>
      <c r="AC46" s="300"/>
      <c r="AD46" s="300"/>
      <c r="AE46" s="303" t="s">
        <v>239</v>
      </c>
      <c r="AF46" s="300"/>
      <c r="AG46" s="300"/>
      <c r="AH46" s="300"/>
      <c r="AI46" s="300"/>
      <c r="AJ46" s="300"/>
      <c r="AK46" s="304" t="s">
        <v>240</v>
      </c>
      <c r="AL46" s="300"/>
      <c r="AM46" s="300"/>
      <c r="AN46" s="300"/>
      <c r="AO46" s="300"/>
      <c r="AP46" s="300"/>
      <c r="AQ46" s="305" t="s">
        <v>241</v>
      </c>
      <c r="AR46" s="306"/>
      <c r="AS46" s="306"/>
      <c r="AT46" s="306"/>
      <c r="AU46" s="306"/>
      <c r="AV46" s="306"/>
      <c r="AW46" s="307" t="s">
        <v>242</v>
      </c>
      <c r="AX46" s="308"/>
      <c r="AY46" s="308"/>
      <c r="AZ46" s="308"/>
      <c r="BA46" s="308"/>
      <c r="BB46" s="308"/>
      <c r="BC46" s="326"/>
      <c r="BD46" s="296"/>
      <c r="BE46" s="289"/>
      <c r="BF46" s="278"/>
      <c r="BG46" s="278"/>
      <c r="BH46" s="278"/>
      <c r="BI46" s="278"/>
      <c r="BJ46" s="278"/>
      <c r="BK46" s="278"/>
      <c r="BL46" s="278"/>
    </row>
    <row r="47" spans="1:64" ht="15.95" customHeight="1" x14ac:dyDescent="0.2">
      <c r="A47" s="277">
        <v>4</v>
      </c>
      <c r="B47" s="278"/>
      <c r="C47" s="278"/>
      <c r="D47" s="278"/>
      <c r="E47" s="278"/>
      <c r="F47" s="278"/>
      <c r="G47" s="278"/>
      <c r="H47" s="278"/>
      <c r="I47" s="278"/>
      <c r="J47" s="278"/>
      <c r="K47" s="290"/>
      <c r="L47" s="289"/>
      <c r="M47" s="300"/>
      <c r="N47" s="300"/>
      <c r="O47" s="300"/>
      <c r="P47" s="300"/>
      <c r="Q47" s="300"/>
      <c r="R47" s="300"/>
      <c r="S47" s="300"/>
      <c r="T47" s="300"/>
      <c r="U47" s="300"/>
      <c r="V47" s="300"/>
      <c r="W47" s="300"/>
      <c r="X47" s="300"/>
      <c r="Y47" s="300"/>
      <c r="Z47" s="300"/>
      <c r="AA47" s="300"/>
      <c r="AB47" s="300"/>
      <c r="AC47" s="300"/>
      <c r="AD47" s="300"/>
      <c r="AE47" s="300"/>
      <c r="AF47" s="300"/>
      <c r="AG47" s="300"/>
      <c r="AH47" s="300"/>
      <c r="AI47" s="300"/>
      <c r="AJ47" s="300"/>
      <c r="AK47" s="300"/>
      <c r="AL47" s="300"/>
      <c r="AM47" s="300"/>
      <c r="AN47" s="300"/>
      <c r="AO47" s="300"/>
      <c r="AP47" s="300"/>
      <c r="AQ47" s="306"/>
      <c r="AR47" s="306"/>
      <c r="AS47" s="306"/>
      <c r="AT47" s="306"/>
      <c r="AU47" s="306"/>
      <c r="AV47" s="306"/>
      <c r="AW47" s="308"/>
      <c r="AX47" s="308"/>
      <c r="AY47" s="308"/>
      <c r="AZ47" s="308"/>
      <c r="BA47" s="308"/>
      <c r="BB47" s="308"/>
      <c r="BC47" s="326"/>
      <c r="BD47" s="296"/>
      <c r="BE47" s="289"/>
      <c r="BF47" s="278"/>
      <c r="BG47" s="278"/>
      <c r="BH47" s="278"/>
      <c r="BI47" s="278"/>
      <c r="BJ47" s="278"/>
      <c r="BK47" s="278"/>
      <c r="BL47" s="278"/>
    </row>
    <row r="48" spans="1:64" ht="15.95" customHeight="1" x14ac:dyDescent="0.2">
      <c r="A48" s="277">
        <v>4</v>
      </c>
      <c r="B48" s="278"/>
      <c r="C48" s="278"/>
      <c r="D48" s="278"/>
      <c r="E48" s="278"/>
      <c r="F48" s="278"/>
      <c r="G48" s="278"/>
      <c r="H48" s="278"/>
      <c r="I48" s="278"/>
      <c r="J48" s="278"/>
      <c r="K48" s="290"/>
      <c r="L48" s="289"/>
      <c r="M48" s="309" t="s">
        <v>353</v>
      </c>
      <c r="N48" s="309"/>
      <c r="O48" s="309"/>
      <c r="P48" s="310"/>
      <c r="Q48" s="310"/>
      <c r="R48" s="310"/>
      <c r="S48" s="309" t="e">
        <f>M48+1</f>
        <v>#VALUE!</v>
      </c>
      <c r="T48" s="310"/>
      <c r="U48" s="310"/>
      <c r="V48" s="310"/>
      <c r="W48" s="310"/>
      <c r="X48" s="310"/>
      <c r="Y48" s="309" t="e">
        <f>S48+1</f>
        <v>#VALUE!</v>
      </c>
      <c r="Z48" s="310"/>
      <c r="AA48" s="310"/>
      <c r="AB48" s="310"/>
      <c r="AC48" s="310"/>
      <c r="AD48" s="310"/>
      <c r="AE48" s="309" t="e">
        <f>Y48+1</f>
        <v>#VALUE!</v>
      </c>
      <c r="AF48" s="310"/>
      <c r="AG48" s="310"/>
      <c r="AH48" s="310"/>
      <c r="AI48" s="310"/>
      <c r="AJ48" s="310"/>
      <c r="AK48" s="309" t="e">
        <f>AE48+1</f>
        <v>#VALUE!</v>
      </c>
      <c r="AL48" s="310"/>
      <c r="AM48" s="310"/>
      <c r="AN48" s="310"/>
      <c r="AO48" s="310"/>
      <c r="AP48" s="310"/>
      <c r="AQ48" s="309" t="e">
        <f>AK48+1</f>
        <v>#VALUE!</v>
      </c>
      <c r="AR48" s="310"/>
      <c r="AS48" s="310"/>
      <c r="AT48" s="310"/>
      <c r="AU48" s="310"/>
      <c r="AV48" s="310"/>
      <c r="AW48" s="311" t="e">
        <f>AQ48+1</f>
        <v>#VALUE!</v>
      </c>
      <c r="AX48" s="312"/>
      <c r="AY48" s="312"/>
      <c r="AZ48" s="312"/>
      <c r="BA48" s="312"/>
      <c r="BB48" s="312"/>
      <c r="BC48" s="326"/>
      <c r="BD48" s="296"/>
      <c r="BE48" s="289"/>
      <c r="BF48" s="278"/>
      <c r="BG48" s="278"/>
      <c r="BH48" s="278"/>
      <c r="BI48" s="278"/>
      <c r="BJ48" s="278"/>
      <c r="BK48" s="278"/>
      <c r="BL48" s="278"/>
    </row>
    <row r="49" spans="1:64" ht="15.95" customHeight="1" x14ac:dyDescent="0.2">
      <c r="A49" s="277">
        <v>4</v>
      </c>
      <c r="B49" s="278"/>
      <c r="C49" s="278"/>
      <c r="D49" s="278"/>
      <c r="E49" s="278"/>
      <c r="F49" s="278"/>
      <c r="G49" s="278"/>
      <c r="H49" s="278"/>
      <c r="I49" s="278"/>
      <c r="J49" s="278"/>
      <c r="K49" s="290"/>
      <c r="L49" s="289"/>
      <c r="M49" s="309"/>
      <c r="N49" s="309"/>
      <c r="O49" s="309"/>
      <c r="P49" s="310"/>
      <c r="Q49" s="310"/>
      <c r="R49" s="310"/>
      <c r="S49" s="310"/>
      <c r="T49" s="310"/>
      <c r="U49" s="310"/>
      <c r="V49" s="310"/>
      <c r="W49" s="310"/>
      <c r="X49" s="310"/>
      <c r="Y49" s="310"/>
      <c r="Z49" s="310"/>
      <c r="AA49" s="310"/>
      <c r="AB49" s="310"/>
      <c r="AC49" s="310"/>
      <c r="AD49" s="310"/>
      <c r="AE49" s="310"/>
      <c r="AF49" s="310"/>
      <c r="AG49" s="310"/>
      <c r="AH49" s="310"/>
      <c r="AI49" s="310"/>
      <c r="AJ49" s="310"/>
      <c r="AK49" s="310"/>
      <c r="AL49" s="310"/>
      <c r="AM49" s="310"/>
      <c r="AN49" s="310"/>
      <c r="AO49" s="310"/>
      <c r="AP49" s="310"/>
      <c r="AQ49" s="310"/>
      <c r="AR49" s="310"/>
      <c r="AS49" s="310"/>
      <c r="AT49" s="310"/>
      <c r="AU49" s="310"/>
      <c r="AV49" s="310"/>
      <c r="AW49" s="312"/>
      <c r="AX49" s="312"/>
      <c r="AY49" s="312"/>
      <c r="AZ49" s="312"/>
      <c r="BA49" s="312"/>
      <c r="BB49" s="312"/>
      <c r="BC49" s="326"/>
      <c r="BD49" s="296"/>
      <c r="BE49" s="289"/>
      <c r="BF49" s="278"/>
      <c r="BG49" s="278"/>
      <c r="BH49" s="278"/>
      <c r="BI49" s="278"/>
      <c r="BJ49" s="278"/>
      <c r="BK49" s="278"/>
      <c r="BL49" s="278"/>
    </row>
    <row r="50" spans="1:64" ht="15.95" customHeight="1" x14ac:dyDescent="0.2">
      <c r="A50" s="277">
        <v>4</v>
      </c>
      <c r="B50" s="278"/>
      <c r="C50" s="278"/>
      <c r="D50" s="278"/>
      <c r="E50" s="278"/>
      <c r="F50" s="278"/>
      <c r="G50" s="278"/>
      <c r="H50" s="278"/>
      <c r="I50" s="278"/>
      <c r="J50" s="278"/>
      <c r="K50" s="290"/>
      <c r="L50" s="289"/>
      <c r="M50" s="309"/>
      <c r="N50" s="309"/>
      <c r="O50" s="309"/>
      <c r="P50" s="310"/>
      <c r="Q50" s="310"/>
      <c r="R50" s="310"/>
      <c r="S50" s="310"/>
      <c r="T50" s="310"/>
      <c r="U50" s="310"/>
      <c r="V50" s="310"/>
      <c r="W50" s="310"/>
      <c r="X50" s="310"/>
      <c r="Y50" s="310"/>
      <c r="Z50" s="310"/>
      <c r="AA50" s="310"/>
      <c r="AB50" s="310"/>
      <c r="AC50" s="310"/>
      <c r="AD50" s="310"/>
      <c r="AE50" s="310"/>
      <c r="AF50" s="310"/>
      <c r="AG50" s="310"/>
      <c r="AH50" s="310"/>
      <c r="AI50" s="310"/>
      <c r="AJ50" s="310"/>
      <c r="AK50" s="310"/>
      <c r="AL50" s="310"/>
      <c r="AM50" s="310"/>
      <c r="AN50" s="310"/>
      <c r="AO50" s="310"/>
      <c r="AP50" s="310"/>
      <c r="AQ50" s="310"/>
      <c r="AR50" s="310"/>
      <c r="AS50" s="310"/>
      <c r="AT50" s="310"/>
      <c r="AU50" s="310"/>
      <c r="AV50" s="310"/>
      <c r="AW50" s="312"/>
      <c r="AX50" s="312"/>
      <c r="AY50" s="312"/>
      <c r="AZ50" s="312"/>
      <c r="BA50" s="312"/>
      <c r="BB50" s="312"/>
      <c r="BC50" s="326"/>
      <c r="BD50" s="296"/>
      <c r="BE50" s="289"/>
      <c r="BF50" s="278"/>
      <c r="BG50" s="278"/>
      <c r="BH50" s="278"/>
      <c r="BI50" s="278"/>
      <c r="BJ50" s="278"/>
      <c r="BK50" s="278"/>
      <c r="BL50" s="278"/>
    </row>
    <row r="51" spans="1:64" ht="15.95" customHeight="1" x14ac:dyDescent="0.2">
      <c r="A51" s="277">
        <v>4</v>
      </c>
      <c r="B51" s="278"/>
      <c r="C51" s="278"/>
      <c r="D51" s="278"/>
      <c r="E51" s="278"/>
      <c r="F51" s="278"/>
      <c r="G51" s="278"/>
      <c r="H51" s="278"/>
      <c r="I51" s="278"/>
      <c r="J51" s="278"/>
      <c r="K51" s="290"/>
      <c r="L51" s="289"/>
      <c r="M51" s="313" t="e">
        <f>AW48+1</f>
        <v>#VALUE!</v>
      </c>
      <c r="N51" s="314"/>
      <c r="O51" s="314"/>
      <c r="P51" s="314"/>
      <c r="Q51" s="314"/>
      <c r="R51" s="314"/>
      <c r="S51" s="311" t="e">
        <f>M51+1</f>
        <v>#VALUE!</v>
      </c>
      <c r="T51" s="312"/>
      <c r="U51" s="312"/>
      <c r="V51" s="312"/>
      <c r="W51" s="312"/>
      <c r="X51" s="312"/>
      <c r="Y51" s="313" t="e">
        <f>S51+1</f>
        <v>#VALUE!</v>
      </c>
      <c r="Z51" s="314"/>
      <c r="AA51" s="314"/>
      <c r="AB51" s="314"/>
      <c r="AC51" s="314"/>
      <c r="AD51" s="314"/>
      <c r="AE51" s="313" t="e">
        <f>Y51+1</f>
        <v>#VALUE!</v>
      </c>
      <c r="AF51" s="314"/>
      <c r="AG51" s="314"/>
      <c r="AH51" s="314"/>
      <c r="AI51" s="314"/>
      <c r="AJ51" s="314"/>
      <c r="AK51" s="313" t="e">
        <f>AE51+1</f>
        <v>#VALUE!</v>
      </c>
      <c r="AL51" s="314"/>
      <c r="AM51" s="314"/>
      <c r="AN51" s="314"/>
      <c r="AO51" s="314"/>
      <c r="AP51" s="314"/>
      <c r="AQ51" s="315" t="e">
        <f>AK51+1</f>
        <v>#VALUE!</v>
      </c>
      <c r="AR51" s="316"/>
      <c r="AS51" s="316"/>
      <c r="AT51" s="316"/>
      <c r="AU51" s="316"/>
      <c r="AV51" s="316"/>
      <c r="AW51" s="311" t="e">
        <f>AQ51+1</f>
        <v>#VALUE!</v>
      </c>
      <c r="AX51" s="312"/>
      <c r="AY51" s="312"/>
      <c r="AZ51" s="312"/>
      <c r="BA51" s="312"/>
      <c r="BB51" s="312"/>
      <c r="BC51" s="326"/>
      <c r="BD51" s="296"/>
      <c r="BE51" s="289"/>
      <c r="BF51" s="278"/>
      <c r="BG51" s="278"/>
      <c r="BH51" s="278"/>
      <c r="BI51" s="278"/>
      <c r="BJ51" s="278"/>
      <c r="BK51" s="278"/>
      <c r="BL51" s="278"/>
    </row>
    <row r="52" spans="1:64" ht="15.95" customHeight="1" x14ac:dyDescent="0.2">
      <c r="A52" s="277">
        <v>4</v>
      </c>
      <c r="B52" s="278"/>
      <c r="C52" s="278"/>
      <c r="D52" s="278"/>
      <c r="E52" s="278"/>
      <c r="F52" s="278"/>
      <c r="G52" s="278"/>
      <c r="H52" s="278"/>
      <c r="I52" s="278"/>
      <c r="J52" s="278"/>
      <c r="K52" s="290"/>
      <c r="L52" s="289"/>
      <c r="M52" s="314"/>
      <c r="N52" s="314"/>
      <c r="O52" s="314"/>
      <c r="P52" s="314"/>
      <c r="Q52" s="314"/>
      <c r="R52" s="314"/>
      <c r="S52" s="312"/>
      <c r="T52" s="312"/>
      <c r="U52" s="312"/>
      <c r="V52" s="312"/>
      <c r="W52" s="312"/>
      <c r="X52" s="312"/>
      <c r="Y52" s="314"/>
      <c r="Z52" s="314"/>
      <c r="AA52" s="314"/>
      <c r="AB52" s="314"/>
      <c r="AC52" s="314"/>
      <c r="AD52" s="314"/>
      <c r="AE52" s="314"/>
      <c r="AF52" s="314"/>
      <c r="AG52" s="314"/>
      <c r="AH52" s="314"/>
      <c r="AI52" s="314"/>
      <c r="AJ52" s="314"/>
      <c r="AK52" s="314"/>
      <c r="AL52" s="314"/>
      <c r="AM52" s="314"/>
      <c r="AN52" s="314"/>
      <c r="AO52" s="314"/>
      <c r="AP52" s="314"/>
      <c r="AQ52" s="316"/>
      <c r="AR52" s="316"/>
      <c r="AS52" s="316"/>
      <c r="AT52" s="316"/>
      <c r="AU52" s="316"/>
      <c r="AV52" s="316"/>
      <c r="AW52" s="312"/>
      <c r="AX52" s="312"/>
      <c r="AY52" s="312"/>
      <c r="AZ52" s="312"/>
      <c r="BA52" s="312"/>
      <c r="BB52" s="312"/>
      <c r="BC52" s="289"/>
      <c r="BD52" s="296"/>
      <c r="BE52" s="289"/>
      <c r="BF52" s="278"/>
      <c r="BG52" s="278"/>
      <c r="BH52" s="278"/>
      <c r="BI52" s="278"/>
      <c r="BJ52" s="278"/>
      <c r="BK52" s="278"/>
      <c r="BL52" s="278"/>
    </row>
    <row r="53" spans="1:64" ht="15.95" customHeight="1" x14ac:dyDescent="0.2">
      <c r="A53" s="277">
        <v>4</v>
      </c>
      <c r="B53" s="278"/>
      <c r="C53" s="278"/>
      <c r="D53" s="278"/>
      <c r="E53" s="278"/>
      <c r="F53" s="278"/>
      <c r="G53" s="278"/>
      <c r="H53" s="278"/>
      <c r="I53" s="278"/>
      <c r="J53" s="278"/>
      <c r="K53" s="290"/>
      <c r="L53" s="289"/>
      <c r="M53" s="314"/>
      <c r="N53" s="314"/>
      <c r="O53" s="314"/>
      <c r="P53" s="314"/>
      <c r="Q53" s="314"/>
      <c r="R53" s="314"/>
      <c r="S53" s="312"/>
      <c r="T53" s="312"/>
      <c r="U53" s="312"/>
      <c r="V53" s="312"/>
      <c r="W53" s="312"/>
      <c r="X53" s="312"/>
      <c r="Y53" s="314"/>
      <c r="Z53" s="314"/>
      <c r="AA53" s="314"/>
      <c r="AB53" s="314"/>
      <c r="AC53" s="314"/>
      <c r="AD53" s="314"/>
      <c r="AE53" s="314"/>
      <c r="AF53" s="314"/>
      <c r="AG53" s="314"/>
      <c r="AH53" s="314"/>
      <c r="AI53" s="314"/>
      <c r="AJ53" s="314"/>
      <c r="AK53" s="314"/>
      <c r="AL53" s="314"/>
      <c r="AM53" s="314"/>
      <c r="AN53" s="314"/>
      <c r="AO53" s="314"/>
      <c r="AP53" s="314"/>
      <c r="AQ53" s="316"/>
      <c r="AR53" s="316"/>
      <c r="AS53" s="316"/>
      <c r="AT53" s="316"/>
      <c r="AU53" s="316"/>
      <c r="AV53" s="316"/>
      <c r="AW53" s="312"/>
      <c r="AX53" s="312"/>
      <c r="AY53" s="312"/>
      <c r="AZ53" s="312"/>
      <c r="BA53" s="312"/>
      <c r="BB53" s="312"/>
      <c r="BC53" s="326"/>
      <c r="BD53" s="296"/>
      <c r="BE53" s="289"/>
      <c r="BF53" s="278"/>
      <c r="BG53" s="278"/>
      <c r="BH53" s="278"/>
      <c r="BI53" s="278"/>
      <c r="BJ53" s="278"/>
      <c r="BK53" s="278"/>
      <c r="BL53" s="278"/>
    </row>
    <row r="54" spans="1:64" ht="15.95" customHeight="1" x14ac:dyDescent="0.2">
      <c r="A54" s="277">
        <v>4</v>
      </c>
      <c r="B54" s="278"/>
      <c r="C54" s="278"/>
      <c r="D54" s="278"/>
      <c r="E54" s="278"/>
      <c r="F54" s="278"/>
      <c r="G54" s="278"/>
      <c r="H54" s="278"/>
      <c r="I54" s="278"/>
      <c r="J54" s="278"/>
      <c r="K54" s="290"/>
      <c r="L54" s="289"/>
      <c r="M54" s="313" t="e">
        <f>AW51+1</f>
        <v>#VALUE!</v>
      </c>
      <c r="N54" s="314"/>
      <c r="O54" s="314"/>
      <c r="P54" s="314"/>
      <c r="Q54" s="314"/>
      <c r="R54" s="314"/>
      <c r="S54" s="313" t="e">
        <f>M54+1</f>
        <v>#VALUE!</v>
      </c>
      <c r="T54" s="314"/>
      <c r="U54" s="314"/>
      <c r="V54" s="314"/>
      <c r="W54" s="314"/>
      <c r="X54" s="314"/>
      <c r="Y54" s="313" t="e">
        <f>S54+1</f>
        <v>#VALUE!</v>
      </c>
      <c r="Z54" s="314"/>
      <c r="AA54" s="314"/>
      <c r="AB54" s="314"/>
      <c r="AC54" s="314"/>
      <c r="AD54" s="314"/>
      <c r="AE54" s="313" t="e">
        <f>Y54+1</f>
        <v>#VALUE!</v>
      </c>
      <c r="AF54" s="314"/>
      <c r="AG54" s="314"/>
      <c r="AH54" s="314"/>
      <c r="AI54" s="314"/>
      <c r="AJ54" s="314"/>
      <c r="AK54" s="313" t="e">
        <f>AE54+1</f>
        <v>#VALUE!</v>
      </c>
      <c r="AL54" s="314"/>
      <c r="AM54" s="314"/>
      <c r="AN54" s="314"/>
      <c r="AO54" s="314"/>
      <c r="AP54" s="314"/>
      <c r="AQ54" s="315" t="e">
        <f>AK54+1</f>
        <v>#VALUE!</v>
      </c>
      <c r="AR54" s="316"/>
      <c r="AS54" s="316"/>
      <c r="AT54" s="316"/>
      <c r="AU54" s="316"/>
      <c r="AV54" s="316"/>
      <c r="AW54" s="311" t="e">
        <f>AQ54+1</f>
        <v>#VALUE!</v>
      </c>
      <c r="AX54" s="312"/>
      <c r="AY54" s="312"/>
      <c r="AZ54" s="312"/>
      <c r="BA54" s="312"/>
      <c r="BB54" s="312"/>
      <c r="BC54" s="326"/>
      <c r="BD54" s="296"/>
      <c r="BE54" s="289"/>
      <c r="BF54" s="278"/>
      <c r="BG54" s="278"/>
      <c r="BH54" s="278"/>
      <c r="BI54" s="278"/>
      <c r="BJ54" s="278"/>
      <c r="BK54" s="278"/>
      <c r="BL54" s="278"/>
    </row>
    <row r="55" spans="1:64" ht="15.95" customHeight="1" x14ac:dyDescent="0.2">
      <c r="A55" s="277">
        <v>4</v>
      </c>
      <c r="B55" s="278"/>
      <c r="C55" s="278"/>
      <c r="D55" s="278"/>
      <c r="E55" s="278"/>
      <c r="F55" s="278"/>
      <c r="G55" s="278"/>
      <c r="H55" s="278"/>
      <c r="I55" s="278"/>
      <c r="J55" s="278"/>
      <c r="K55" s="290"/>
      <c r="L55" s="289"/>
      <c r="M55" s="314"/>
      <c r="N55" s="314"/>
      <c r="O55" s="314"/>
      <c r="P55" s="314"/>
      <c r="Q55" s="314"/>
      <c r="R55" s="314"/>
      <c r="S55" s="314"/>
      <c r="T55" s="314"/>
      <c r="U55" s="314"/>
      <c r="V55" s="314"/>
      <c r="W55" s="314"/>
      <c r="X55" s="314"/>
      <c r="Y55" s="314"/>
      <c r="Z55" s="314"/>
      <c r="AA55" s="314"/>
      <c r="AB55" s="314"/>
      <c r="AC55" s="314"/>
      <c r="AD55" s="314"/>
      <c r="AE55" s="314"/>
      <c r="AF55" s="314"/>
      <c r="AG55" s="314"/>
      <c r="AH55" s="314"/>
      <c r="AI55" s="314"/>
      <c r="AJ55" s="314"/>
      <c r="AK55" s="314"/>
      <c r="AL55" s="314"/>
      <c r="AM55" s="314"/>
      <c r="AN55" s="314"/>
      <c r="AO55" s="314"/>
      <c r="AP55" s="314"/>
      <c r="AQ55" s="316"/>
      <c r="AR55" s="316"/>
      <c r="AS55" s="316"/>
      <c r="AT55" s="316"/>
      <c r="AU55" s="316"/>
      <c r="AV55" s="316"/>
      <c r="AW55" s="312"/>
      <c r="AX55" s="312"/>
      <c r="AY55" s="312"/>
      <c r="AZ55" s="312"/>
      <c r="BA55" s="312"/>
      <c r="BB55" s="312"/>
      <c r="BC55" s="326"/>
      <c r="BD55" s="296"/>
      <c r="BE55" s="289"/>
      <c r="BF55" s="278"/>
      <c r="BG55" s="278"/>
      <c r="BH55" s="278"/>
      <c r="BI55" s="278"/>
      <c r="BJ55" s="278"/>
      <c r="BK55" s="278"/>
      <c r="BL55" s="278"/>
    </row>
    <row r="56" spans="1:64" ht="15.95" customHeight="1" x14ac:dyDescent="0.2">
      <c r="A56" s="277">
        <v>4</v>
      </c>
      <c r="B56" s="278"/>
      <c r="C56" s="278"/>
      <c r="D56" s="278"/>
      <c r="E56" s="278"/>
      <c r="F56" s="278"/>
      <c r="G56" s="278"/>
      <c r="H56" s="278"/>
      <c r="I56" s="278"/>
      <c r="J56" s="278"/>
      <c r="K56" s="290"/>
      <c r="L56" s="289"/>
      <c r="M56" s="314"/>
      <c r="N56" s="314"/>
      <c r="O56" s="314"/>
      <c r="P56" s="314"/>
      <c r="Q56" s="314"/>
      <c r="R56" s="314"/>
      <c r="S56" s="314"/>
      <c r="T56" s="314"/>
      <c r="U56" s="314"/>
      <c r="V56" s="314"/>
      <c r="W56" s="314"/>
      <c r="X56" s="314"/>
      <c r="Y56" s="314"/>
      <c r="Z56" s="314"/>
      <c r="AA56" s="314"/>
      <c r="AB56" s="314"/>
      <c r="AC56" s="314"/>
      <c r="AD56" s="314"/>
      <c r="AE56" s="314"/>
      <c r="AF56" s="314"/>
      <c r="AG56" s="314"/>
      <c r="AH56" s="314"/>
      <c r="AI56" s="314"/>
      <c r="AJ56" s="314"/>
      <c r="AK56" s="314"/>
      <c r="AL56" s="314"/>
      <c r="AM56" s="314"/>
      <c r="AN56" s="314"/>
      <c r="AO56" s="314"/>
      <c r="AP56" s="314"/>
      <c r="AQ56" s="316"/>
      <c r="AR56" s="316"/>
      <c r="AS56" s="316"/>
      <c r="AT56" s="316"/>
      <c r="AU56" s="316"/>
      <c r="AV56" s="316"/>
      <c r="AW56" s="312"/>
      <c r="AX56" s="312"/>
      <c r="AY56" s="312"/>
      <c r="AZ56" s="312"/>
      <c r="BA56" s="312"/>
      <c r="BB56" s="312"/>
      <c r="BC56" s="326"/>
      <c r="BD56" s="296"/>
      <c r="BE56" s="289"/>
      <c r="BF56" s="278"/>
      <c r="BG56" s="278"/>
      <c r="BH56" s="278"/>
      <c r="BI56" s="278"/>
      <c r="BJ56" s="278"/>
      <c r="BK56" s="278"/>
      <c r="BL56" s="278"/>
    </row>
    <row r="57" spans="1:64" ht="15.95" customHeight="1" x14ac:dyDescent="0.2">
      <c r="A57" s="277">
        <v>4</v>
      </c>
      <c r="B57" s="278"/>
      <c r="C57" s="278"/>
      <c r="D57" s="278"/>
      <c r="E57" s="278"/>
      <c r="F57" s="278"/>
      <c r="G57" s="278"/>
      <c r="H57" s="278"/>
      <c r="I57" s="278"/>
      <c r="J57" s="278"/>
      <c r="K57" s="290"/>
      <c r="L57" s="289"/>
      <c r="M57" s="313" t="e">
        <f>AW54+1</f>
        <v>#VALUE!</v>
      </c>
      <c r="N57" s="314"/>
      <c r="O57" s="314"/>
      <c r="P57" s="314"/>
      <c r="Q57" s="314"/>
      <c r="R57" s="314"/>
      <c r="S57" s="313" t="e">
        <f>M57+1</f>
        <v>#VALUE!</v>
      </c>
      <c r="T57" s="314"/>
      <c r="U57" s="314"/>
      <c r="V57" s="314"/>
      <c r="W57" s="314"/>
      <c r="X57" s="314"/>
      <c r="Y57" s="313" t="e">
        <f>S57+1</f>
        <v>#VALUE!</v>
      </c>
      <c r="Z57" s="314"/>
      <c r="AA57" s="314"/>
      <c r="AB57" s="314"/>
      <c r="AC57" s="314"/>
      <c r="AD57" s="314"/>
      <c r="AE57" s="313" t="e">
        <f>Y57+1</f>
        <v>#VALUE!</v>
      </c>
      <c r="AF57" s="314"/>
      <c r="AG57" s="314"/>
      <c r="AH57" s="314"/>
      <c r="AI57" s="314"/>
      <c r="AJ57" s="314"/>
      <c r="AK57" s="313" t="e">
        <f>AE57+1</f>
        <v>#VALUE!</v>
      </c>
      <c r="AL57" s="314"/>
      <c r="AM57" s="314"/>
      <c r="AN57" s="314"/>
      <c r="AO57" s="314"/>
      <c r="AP57" s="314"/>
      <c r="AQ57" s="315" t="e">
        <f>AK57+1</f>
        <v>#VALUE!</v>
      </c>
      <c r="AR57" s="316"/>
      <c r="AS57" s="316"/>
      <c r="AT57" s="316"/>
      <c r="AU57" s="316"/>
      <c r="AV57" s="316"/>
      <c r="AW57" s="311" t="e">
        <f>AQ57+1</f>
        <v>#VALUE!</v>
      </c>
      <c r="AX57" s="312"/>
      <c r="AY57" s="312"/>
      <c r="AZ57" s="312"/>
      <c r="BA57" s="312"/>
      <c r="BB57" s="312"/>
      <c r="BC57" s="289"/>
      <c r="BD57" s="296"/>
      <c r="BE57" s="289"/>
      <c r="BF57" s="278"/>
      <c r="BG57" s="278"/>
      <c r="BH57" s="278"/>
      <c r="BI57" s="278"/>
      <c r="BJ57" s="278"/>
      <c r="BK57" s="278"/>
      <c r="BL57" s="278"/>
    </row>
    <row r="58" spans="1:64" ht="15.95" customHeight="1" x14ac:dyDescent="0.2">
      <c r="A58" s="277">
        <v>4</v>
      </c>
      <c r="B58" s="278"/>
      <c r="C58" s="278"/>
      <c r="D58" s="278"/>
      <c r="E58" s="278"/>
      <c r="F58" s="278"/>
      <c r="G58" s="278"/>
      <c r="H58" s="278"/>
      <c r="I58" s="278"/>
      <c r="J58" s="278"/>
      <c r="K58" s="290"/>
      <c r="L58" s="289"/>
      <c r="M58" s="314"/>
      <c r="N58" s="314"/>
      <c r="O58" s="314"/>
      <c r="P58" s="314"/>
      <c r="Q58" s="314"/>
      <c r="R58" s="314"/>
      <c r="S58" s="314"/>
      <c r="T58" s="314"/>
      <c r="U58" s="314"/>
      <c r="V58" s="314"/>
      <c r="W58" s="314"/>
      <c r="X58" s="314"/>
      <c r="Y58" s="314"/>
      <c r="Z58" s="314"/>
      <c r="AA58" s="314"/>
      <c r="AB58" s="314"/>
      <c r="AC58" s="314"/>
      <c r="AD58" s="314"/>
      <c r="AE58" s="314"/>
      <c r="AF58" s="314"/>
      <c r="AG58" s="314"/>
      <c r="AH58" s="314"/>
      <c r="AI58" s="314"/>
      <c r="AJ58" s="314"/>
      <c r="AK58" s="314"/>
      <c r="AL58" s="314"/>
      <c r="AM58" s="314"/>
      <c r="AN58" s="314"/>
      <c r="AO58" s="314"/>
      <c r="AP58" s="314"/>
      <c r="AQ58" s="316"/>
      <c r="AR58" s="316"/>
      <c r="AS58" s="316"/>
      <c r="AT58" s="316"/>
      <c r="AU58" s="316"/>
      <c r="AV58" s="316"/>
      <c r="AW58" s="312"/>
      <c r="AX58" s="312"/>
      <c r="AY58" s="312"/>
      <c r="AZ58" s="312"/>
      <c r="BA58" s="312"/>
      <c r="BB58" s="312"/>
      <c r="BC58" s="289"/>
      <c r="BD58" s="296"/>
      <c r="BE58" s="289"/>
      <c r="BF58" s="278"/>
      <c r="BG58" s="278"/>
      <c r="BH58" s="278"/>
      <c r="BI58" s="278"/>
      <c r="BJ58" s="278"/>
      <c r="BK58" s="278"/>
      <c r="BL58" s="278"/>
    </row>
    <row r="59" spans="1:64" ht="15.95" customHeight="1" x14ac:dyDescent="0.2">
      <c r="A59" s="277">
        <v>4</v>
      </c>
      <c r="B59" s="278"/>
      <c r="C59" s="278"/>
      <c r="D59" s="278"/>
      <c r="E59" s="278"/>
      <c r="F59" s="278"/>
      <c r="G59" s="278"/>
      <c r="H59" s="278"/>
      <c r="I59" s="278"/>
      <c r="J59" s="278"/>
      <c r="K59" s="290"/>
      <c r="L59" s="289"/>
      <c r="M59" s="314"/>
      <c r="N59" s="314"/>
      <c r="O59" s="314"/>
      <c r="P59" s="314"/>
      <c r="Q59" s="314"/>
      <c r="R59" s="314"/>
      <c r="S59" s="314"/>
      <c r="T59" s="314"/>
      <c r="U59" s="314"/>
      <c r="V59" s="314"/>
      <c r="W59" s="314"/>
      <c r="X59" s="314"/>
      <c r="Y59" s="314"/>
      <c r="Z59" s="314"/>
      <c r="AA59" s="314"/>
      <c r="AB59" s="314"/>
      <c r="AC59" s="314"/>
      <c r="AD59" s="314"/>
      <c r="AE59" s="314"/>
      <c r="AF59" s="314"/>
      <c r="AG59" s="314"/>
      <c r="AH59" s="314"/>
      <c r="AI59" s="314"/>
      <c r="AJ59" s="314"/>
      <c r="AK59" s="314"/>
      <c r="AL59" s="314"/>
      <c r="AM59" s="314"/>
      <c r="AN59" s="314"/>
      <c r="AO59" s="314"/>
      <c r="AP59" s="314"/>
      <c r="AQ59" s="316"/>
      <c r="AR59" s="316"/>
      <c r="AS59" s="316"/>
      <c r="AT59" s="316"/>
      <c r="AU59" s="316"/>
      <c r="AV59" s="316"/>
      <c r="AW59" s="312"/>
      <c r="AX59" s="312"/>
      <c r="AY59" s="312"/>
      <c r="AZ59" s="312"/>
      <c r="BA59" s="312"/>
      <c r="BB59" s="312"/>
      <c r="BC59" s="326"/>
      <c r="BD59" s="296"/>
      <c r="BE59" s="289"/>
      <c r="BF59" s="278"/>
      <c r="BG59" s="278"/>
      <c r="BH59" s="278"/>
      <c r="BI59" s="278"/>
      <c r="BJ59" s="278"/>
      <c r="BK59" s="278"/>
      <c r="BL59" s="278"/>
    </row>
    <row r="60" spans="1:64" ht="15.95" customHeight="1" x14ac:dyDescent="0.2">
      <c r="A60" s="277">
        <v>4</v>
      </c>
      <c r="B60" s="278"/>
      <c r="C60" s="278"/>
      <c r="D60" s="278"/>
      <c r="E60" s="278"/>
      <c r="F60" s="278"/>
      <c r="G60" s="278"/>
      <c r="H60" s="278"/>
      <c r="I60" s="278"/>
      <c r="J60" s="278"/>
      <c r="K60" s="290"/>
      <c r="L60" s="289"/>
      <c r="M60" s="311" t="e">
        <f>AW57+1</f>
        <v>#VALUE!</v>
      </c>
      <c r="N60" s="312"/>
      <c r="O60" s="312"/>
      <c r="P60" s="312"/>
      <c r="Q60" s="312"/>
      <c r="R60" s="312"/>
      <c r="S60" s="313" t="e">
        <f>M60+1</f>
        <v>#VALUE!</v>
      </c>
      <c r="T60" s="314"/>
      <c r="U60" s="314"/>
      <c r="V60" s="314"/>
      <c r="W60" s="314"/>
      <c r="X60" s="314"/>
      <c r="Y60" s="313" t="e">
        <f>S60+1</f>
        <v>#VALUE!</v>
      </c>
      <c r="Z60" s="314"/>
      <c r="AA60" s="314"/>
      <c r="AB60" s="314"/>
      <c r="AC60" s="314"/>
      <c r="AD60" s="314"/>
      <c r="AE60" s="313" t="e">
        <f>Y60+1</f>
        <v>#VALUE!</v>
      </c>
      <c r="AF60" s="314"/>
      <c r="AG60" s="314"/>
      <c r="AH60" s="314"/>
      <c r="AI60" s="314"/>
      <c r="AJ60" s="314"/>
      <c r="AK60" s="313" t="e">
        <f>AE60+1</f>
        <v>#VALUE!</v>
      </c>
      <c r="AL60" s="314"/>
      <c r="AM60" s="314"/>
      <c r="AN60" s="314"/>
      <c r="AO60" s="314"/>
      <c r="AP60" s="314"/>
      <c r="AQ60" s="315" t="e">
        <f>AK60+1</f>
        <v>#VALUE!</v>
      </c>
      <c r="AR60" s="316"/>
      <c r="AS60" s="316"/>
      <c r="AT60" s="316"/>
      <c r="AU60" s="316"/>
      <c r="AV60" s="316"/>
      <c r="AW60" s="311" t="e">
        <f>AQ60+1</f>
        <v>#VALUE!</v>
      </c>
      <c r="AX60" s="312"/>
      <c r="AY60" s="312"/>
      <c r="AZ60" s="312"/>
      <c r="BA60" s="312"/>
      <c r="BB60" s="312"/>
      <c r="BC60" s="326"/>
      <c r="BD60" s="296"/>
      <c r="BE60" s="289"/>
      <c r="BF60" s="278"/>
      <c r="BG60" s="278"/>
      <c r="BH60" s="278"/>
      <c r="BI60" s="278"/>
      <c r="BJ60" s="278"/>
      <c r="BK60" s="278"/>
      <c r="BL60" s="278"/>
    </row>
    <row r="61" spans="1:64" ht="15.95" customHeight="1" x14ac:dyDescent="0.2">
      <c r="A61" s="277">
        <v>4</v>
      </c>
      <c r="B61" s="278"/>
      <c r="C61" s="278"/>
      <c r="D61" s="278"/>
      <c r="E61" s="278"/>
      <c r="F61" s="278"/>
      <c r="G61" s="278"/>
      <c r="H61" s="278"/>
      <c r="I61" s="278"/>
      <c r="J61" s="278"/>
      <c r="K61" s="290"/>
      <c r="L61" s="289"/>
      <c r="M61" s="312"/>
      <c r="N61" s="312"/>
      <c r="O61" s="312"/>
      <c r="P61" s="312"/>
      <c r="Q61" s="312"/>
      <c r="R61" s="312"/>
      <c r="S61" s="314"/>
      <c r="T61" s="314"/>
      <c r="U61" s="314"/>
      <c r="V61" s="314"/>
      <c r="W61" s="314"/>
      <c r="X61" s="314"/>
      <c r="Y61" s="314"/>
      <c r="Z61" s="314"/>
      <c r="AA61" s="314"/>
      <c r="AB61" s="314"/>
      <c r="AC61" s="314"/>
      <c r="AD61" s="314"/>
      <c r="AE61" s="314"/>
      <c r="AF61" s="314"/>
      <c r="AG61" s="314"/>
      <c r="AH61" s="314"/>
      <c r="AI61" s="314"/>
      <c r="AJ61" s="314"/>
      <c r="AK61" s="314"/>
      <c r="AL61" s="314"/>
      <c r="AM61" s="314"/>
      <c r="AN61" s="314"/>
      <c r="AO61" s="314"/>
      <c r="AP61" s="314"/>
      <c r="AQ61" s="316"/>
      <c r="AR61" s="316"/>
      <c r="AS61" s="316"/>
      <c r="AT61" s="316"/>
      <c r="AU61" s="316"/>
      <c r="AV61" s="316"/>
      <c r="AW61" s="312"/>
      <c r="AX61" s="312"/>
      <c r="AY61" s="312"/>
      <c r="AZ61" s="312"/>
      <c r="BA61" s="312"/>
      <c r="BB61" s="312"/>
      <c r="BC61" s="326"/>
      <c r="BD61" s="296"/>
      <c r="BE61" s="289"/>
      <c r="BF61" s="278"/>
      <c r="BG61" s="278"/>
      <c r="BH61" s="278"/>
      <c r="BI61" s="278"/>
      <c r="BJ61" s="278"/>
      <c r="BK61" s="278"/>
      <c r="BL61" s="278"/>
    </row>
    <row r="62" spans="1:64" ht="15.95" customHeight="1" x14ac:dyDescent="0.2">
      <c r="A62" s="277">
        <v>4</v>
      </c>
      <c r="B62" s="278"/>
      <c r="C62" s="278"/>
      <c r="D62" s="278"/>
      <c r="E62" s="278"/>
      <c r="F62" s="278"/>
      <c r="G62" s="278"/>
      <c r="H62" s="278"/>
      <c r="I62" s="278"/>
      <c r="J62" s="278"/>
      <c r="K62" s="290"/>
      <c r="L62" s="289"/>
      <c r="M62" s="312"/>
      <c r="N62" s="312"/>
      <c r="O62" s="312"/>
      <c r="P62" s="312"/>
      <c r="Q62" s="312"/>
      <c r="R62" s="312"/>
      <c r="S62" s="314"/>
      <c r="T62" s="314"/>
      <c r="U62" s="314"/>
      <c r="V62" s="314"/>
      <c r="W62" s="314"/>
      <c r="X62" s="314"/>
      <c r="Y62" s="314"/>
      <c r="Z62" s="314"/>
      <c r="AA62" s="314"/>
      <c r="AB62" s="314"/>
      <c r="AC62" s="314"/>
      <c r="AD62" s="314"/>
      <c r="AE62" s="314"/>
      <c r="AF62" s="314"/>
      <c r="AG62" s="314"/>
      <c r="AH62" s="314"/>
      <c r="AI62" s="314"/>
      <c r="AJ62" s="314"/>
      <c r="AK62" s="314"/>
      <c r="AL62" s="314"/>
      <c r="AM62" s="314"/>
      <c r="AN62" s="314"/>
      <c r="AO62" s="314"/>
      <c r="AP62" s="314"/>
      <c r="AQ62" s="316"/>
      <c r="AR62" s="316"/>
      <c r="AS62" s="316"/>
      <c r="AT62" s="316"/>
      <c r="AU62" s="316"/>
      <c r="AV62" s="316"/>
      <c r="AW62" s="312"/>
      <c r="AX62" s="312"/>
      <c r="AY62" s="312"/>
      <c r="AZ62" s="312"/>
      <c r="BA62" s="312"/>
      <c r="BB62" s="312"/>
      <c r="BC62" s="326"/>
      <c r="BD62" s="296"/>
      <c r="BE62" s="289"/>
      <c r="BF62" s="278"/>
      <c r="BG62" s="278"/>
      <c r="BH62" s="278"/>
      <c r="BI62" s="278"/>
      <c r="BJ62" s="278"/>
      <c r="BK62" s="278"/>
      <c r="BL62" s="278"/>
    </row>
    <row r="63" spans="1:64" ht="15.95" customHeight="1" x14ac:dyDescent="0.2">
      <c r="A63" s="277">
        <v>4</v>
      </c>
      <c r="B63" s="278"/>
      <c r="C63" s="278"/>
      <c r="D63" s="278"/>
      <c r="E63" s="278"/>
      <c r="F63" s="278"/>
      <c r="G63" s="278"/>
      <c r="H63" s="278"/>
      <c r="I63" s="278"/>
      <c r="J63" s="278"/>
      <c r="K63" s="290"/>
      <c r="L63" s="289"/>
      <c r="M63" s="313" t="e">
        <f>AW60+1</f>
        <v>#VALUE!</v>
      </c>
      <c r="N63" s="314"/>
      <c r="O63" s="314"/>
      <c r="P63" s="314"/>
      <c r="Q63" s="314"/>
      <c r="R63" s="314"/>
      <c r="S63" s="309" t="e">
        <f>M63+1</f>
        <v>#VALUE!</v>
      </c>
      <c r="T63" s="310"/>
      <c r="U63" s="310"/>
      <c r="V63" s="310"/>
      <c r="W63" s="310"/>
      <c r="X63" s="310"/>
      <c r="Y63" s="309" t="e">
        <f>S63+1</f>
        <v>#VALUE!</v>
      </c>
      <c r="Z63" s="310"/>
      <c r="AA63" s="310"/>
      <c r="AB63" s="310"/>
      <c r="AC63" s="310"/>
      <c r="AD63" s="310"/>
      <c r="AE63" s="309" t="e">
        <f>Y63+1</f>
        <v>#VALUE!</v>
      </c>
      <c r="AF63" s="310"/>
      <c r="AG63" s="310"/>
      <c r="AH63" s="310"/>
      <c r="AI63" s="310"/>
      <c r="AJ63" s="310"/>
      <c r="AK63" s="309" t="e">
        <f>AE63+1</f>
        <v>#VALUE!</v>
      </c>
      <c r="AL63" s="310"/>
      <c r="AM63" s="310"/>
      <c r="AN63" s="310"/>
      <c r="AO63" s="310"/>
      <c r="AP63" s="310"/>
      <c r="AQ63" s="309" t="e">
        <f>AK63+1</f>
        <v>#VALUE!</v>
      </c>
      <c r="AR63" s="310"/>
      <c r="AS63" s="310"/>
      <c r="AT63" s="310"/>
      <c r="AU63" s="310"/>
      <c r="AV63" s="310"/>
      <c r="AW63" s="309" t="e">
        <f>AQ63+1</f>
        <v>#VALUE!</v>
      </c>
      <c r="AX63" s="310"/>
      <c r="AY63" s="310"/>
      <c r="AZ63" s="310"/>
      <c r="BA63" s="310"/>
      <c r="BB63" s="310"/>
      <c r="BC63" s="326"/>
      <c r="BD63" s="296"/>
      <c r="BE63" s="289"/>
      <c r="BF63" s="278"/>
      <c r="BG63" s="278"/>
      <c r="BH63" s="278"/>
      <c r="BI63" s="278"/>
      <c r="BJ63" s="278"/>
      <c r="BK63" s="278"/>
      <c r="BL63" s="278"/>
    </row>
    <row r="64" spans="1:64" ht="15.95" customHeight="1" x14ac:dyDescent="0.2">
      <c r="A64" s="277">
        <v>4</v>
      </c>
      <c r="B64" s="278"/>
      <c r="C64" s="278"/>
      <c r="D64" s="278"/>
      <c r="E64" s="278"/>
      <c r="F64" s="278"/>
      <c r="G64" s="278"/>
      <c r="H64" s="278"/>
      <c r="I64" s="278"/>
      <c r="J64" s="278"/>
      <c r="K64" s="317" t="s">
        <v>243</v>
      </c>
      <c r="L64" s="319"/>
      <c r="M64" s="314"/>
      <c r="N64" s="314"/>
      <c r="O64" s="314"/>
      <c r="P64" s="314"/>
      <c r="Q64" s="314"/>
      <c r="R64" s="314"/>
      <c r="S64" s="310"/>
      <c r="T64" s="310"/>
      <c r="U64" s="310"/>
      <c r="V64" s="310"/>
      <c r="W64" s="310"/>
      <c r="X64" s="310"/>
      <c r="Y64" s="310"/>
      <c r="Z64" s="310"/>
      <c r="AA64" s="310"/>
      <c r="AB64" s="310"/>
      <c r="AC64" s="310"/>
      <c r="AD64" s="310"/>
      <c r="AE64" s="310"/>
      <c r="AF64" s="310"/>
      <c r="AG64" s="310"/>
      <c r="AH64" s="310"/>
      <c r="AI64" s="310"/>
      <c r="AJ64" s="310"/>
      <c r="AK64" s="310"/>
      <c r="AL64" s="310"/>
      <c r="AM64" s="310"/>
      <c r="AN64" s="310"/>
      <c r="AO64" s="310"/>
      <c r="AP64" s="310"/>
      <c r="AQ64" s="310"/>
      <c r="AR64" s="310"/>
      <c r="AS64" s="310"/>
      <c r="AT64" s="310"/>
      <c r="AU64" s="310"/>
      <c r="AV64" s="310"/>
      <c r="AW64" s="310"/>
      <c r="AX64" s="310"/>
      <c r="AY64" s="310"/>
      <c r="AZ64" s="310"/>
      <c r="BA64" s="310"/>
      <c r="BB64" s="310"/>
      <c r="BC64" s="289"/>
      <c r="BD64" s="296"/>
      <c r="BE64" s="289"/>
      <c r="BF64" s="278"/>
      <c r="BG64" s="278"/>
      <c r="BH64" s="278"/>
      <c r="BI64" s="278"/>
      <c r="BJ64" s="278"/>
      <c r="BK64" s="278"/>
      <c r="BL64" s="278"/>
    </row>
    <row r="65" spans="1:64" ht="15.95" customHeight="1" x14ac:dyDescent="0.2">
      <c r="A65" s="277">
        <v>4</v>
      </c>
      <c r="B65" s="278"/>
      <c r="C65" s="278"/>
      <c r="D65" s="278"/>
      <c r="E65" s="278"/>
      <c r="F65" s="278"/>
      <c r="G65" s="278"/>
      <c r="H65" s="278"/>
      <c r="I65" s="278"/>
      <c r="J65" s="278"/>
      <c r="K65" s="318"/>
      <c r="L65" s="319"/>
      <c r="M65" s="314"/>
      <c r="N65" s="314"/>
      <c r="O65" s="314"/>
      <c r="P65" s="314"/>
      <c r="Q65" s="314"/>
      <c r="R65" s="314"/>
      <c r="S65" s="310"/>
      <c r="T65" s="310"/>
      <c r="U65" s="310"/>
      <c r="V65" s="310"/>
      <c r="W65" s="310"/>
      <c r="X65" s="310"/>
      <c r="Y65" s="310"/>
      <c r="Z65" s="310"/>
      <c r="AA65" s="310"/>
      <c r="AB65" s="310"/>
      <c r="AC65" s="310"/>
      <c r="AD65" s="310"/>
      <c r="AE65" s="310"/>
      <c r="AF65" s="310"/>
      <c r="AG65" s="310"/>
      <c r="AH65" s="310"/>
      <c r="AI65" s="310"/>
      <c r="AJ65" s="310"/>
      <c r="AK65" s="310"/>
      <c r="AL65" s="310"/>
      <c r="AM65" s="310"/>
      <c r="AN65" s="310"/>
      <c r="AO65" s="310"/>
      <c r="AP65" s="310"/>
      <c r="AQ65" s="310"/>
      <c r="AR65" s="310"/>
      <c r="AS65" s="310"/>
      <c r="AT65" s="310"/>
      <c r="AU65" s="310"/>
      <c r="AV65" s="310"/>
      <c r="AW65" s="310"/>
      <c r="AX65" s="310"/>
      <c r="AY65" s="310"/>
      <c r="AZ65" s="310"/>
      <c r="BA65" s="310"/>
      <c r="BB65" s="310"/>
      <c r="BC65" s="289"/>
      <c r="BD65" s="296"/>
      <c r="BE65" s="289"/>
      <c r="BF65" s="278"/>
      <c r="BG65" s="278"/>
      <c r="BH65" s="278"/>
      <c r="BI65" s="278"/>
      <c r="BJ65" s="278"/>
      <c r="BK65" s="278"/>
      <c r="BL65" s="278"/>
    </row>
    <row r="66" spans="1:64" ht="15.95" customHeight="1" x14ac:dyDescent="0.2">
      <c r="A66" s="277">
        <v>4</v>
      </c>
      <c r="B66" s="278"/>
      <c r="C66" s="278"/>
      <c r="D66" s="278"/>
      <c r="E66" s="278"/>
      <c r="F66" s="278"/>
      <c r="G66" s="278"/>
      <c r="H66" s="278"/>
      <c r="I66" s="278"/>
      <c r="J66" s="278"/>
      <c r="K66" s="290"/>
      <c r="L66" s="320"/>
      <c r="M66" s="321"/>
      <c r="N66" s="321"/>
      <c r="O66" s="321"/>
      <c r="P66" s="321"/>
      <c r="Q66" s="321"/>
      <c r="R66" s="321"/>
      <c r="S66" s="321"/>
      <c r="T66" s="321"/>
      <c r="U66" s="321"/>
      <c r="V66" s="321"/>
      <c r="W66" s="321"/>
      <c r="X66" s="321"/>
      <c r="Y66" s="321"/>
      <c r="Z66" s="321"/>
      <c r="AA66" s="321"/>
      <c r="AB66" s="321"/>
      <c r="AC66" s="321"/>
      <c r="AD66" s="321"/>
      <c r="AE66" s="321"/>
      <c r="AF66" s="321"/>
      <c r="AG66" s="321"/>
      <c r="AH66" s="321"/>
      <c r="AI66" s="321"/>
      <c r="AJ66" s="321"/>
      <c r="AK66" s="321"/>
      <c r="AL66" s="321"/>
      <c r="AM66" s="321"/>
      <c r="AN66" s="321"/>
      <c r="AO66" s="321"/>
      <c r="AP66" s="321"/>
      <c r="AQ66" s="321"/>
      <c r="AR66" s="321"/>
      <c r="AS66" s="321"/>
      <c r="AT66" s="321"/>
      <c r="AU66" s="321"/>
      <c r="AV66" s="321"/>
      <c r="AW66" s="321"/>
      <c r="AX66" s="321"/>
      <c r="AY66" s="321"/>
      <c r="AZ66" s="321"/>
      <c r="BA66" s="321"/>
      <c r="BB66" s="321"/>
      <c r="BC66" s="322"/>
      <c r="BD66" s="296"/>
      <c r="BE66" s="289"/>
      <c r="BF66" s="278"/>
      <c r="BG66" s="278"/>
      <c r="BH66" s="278"/>
      <c r="BI66" s="278"/>
      <c r="BJ66" s="278"/>
      <c r="BK66" s="278"/>
      <c r="BL66" s="278"/>
    </row>
    <row r="67" spans="1:64" ht="15.95" customHeight="1" x14ac:dyDescent="0.2">
      <c r="A67" s="277">
        <v>4</v>
      </c>
      <c r="B67" s="278"/>
      <c r="C67" s="278"/>
      <c r="D67" s="278"/>
      <c r="E67" s="278"/>
      <c r="F67" s="278"/>
      <c r="G67" s="278"/>
      <c r="H67" s="278"/>
      <c r="I67" s="278"/>
      <c r="J67" s="278"/>
      <c r="K67" s="323"/>
      <c r="L67" s="320"/>
      <c r="M67" s="321"/>
      <c r="N67" s="321"/>
      <c r="O67" s="321"/>
      <c r="P67" s="321"/>
      <c r="Q67" s="321"/>
      <c r="R67" s="321"/>
      <c r="S67" s="321"/>
      <c r="T67" s="321"/>
      <c r="U67" s="321"/>
      <c r="V67" s="321"/>
      <c r="W67" s="321"/>
      <c r="X67" s="321"/>
      <c r="Y67" s="321"/>
      <c r="Z67" s="321"/>
      <c r="AA67" s="321"/>
      <c r="AB67" s="321"/>
      <c r="AC67" s="321"/>
      <c r="AD67" s="321"/>
      <c r="AE67" s="321"/>
      <c r="AF67" s="321"/>
      <c r="AG67" s="321"/>
      <c r="AH67" s="321"/>
      <c r="AI67" s="321"/>
      <c r="AJ67" s="321"/>
      <c r="AK67" s="321"/>
      <c r="AL67" s="321"/>
      <c r="AM67" s="321"/>
      <c r="AN67" s="321"/>
      <c r="AO67" s="321"/>
      <c r="AP67" s="321"/>
      <c r="AQ67" s="321"/>
      <c r="AR67" s="321"/>
      <c r="AS67" s="321"/>
      <c r="AT67" s="321"/>
      <c r="AU67" s="321"/>
      <c r="AV67" s="321"/>
      <c r="AW67" s="321"/>
      <c r="AX67" s="321"/>
      <c r="AY67" s="321"/>
      <c r="AZ67" s="321"/>
      <c r="BA67" s="321"/>
      <c r="BB67" s="321"/>
      <c r="BC67" s="322"/>
      <c r="BD67" s="296"/>
      <c r="BE67" s="289"/>
      <c r="BF67" s="278"/>
      <c r="BG67" s="278"/>
      <c r="BH67" s="278"/>
      <c r="BI67" s="278"/>
      <c r="BJ67" s="278"/>
      <c r="BK67" s="278"/>
      <c r="BL67" s="278"/>
    </row>
    <row r="68" spans="1:64" ht="15.95" customHeight="1" x14ac:dyDescent="0.2">
      <c r="A68" s="277">
        <v>4</v>
      </c>
      <c r="B68" s="278"/>
      <c r="C68" s="278"/>
      <c r="D68" s="278"/>
      <c r="E68" s="278"/>
      <c r="F68" s="278"/>
      <c r="G68" s="278"/>
      <c r="H68" s="278"/>
      <c r="I68" s="278"/>
      <c r="J68" s="278"/>
      <c r="K68" s="323"/>
      <c r="L68" s="320"/>
      <c r="M68" s="321"/>
      <c r="N68" s="321"/>
      <c r="O68" s="321"/>
      <c r="P68" s="321"/>
      <c r="Q68" s="321"/>
      <c r="R68" s="321"/>
      <c r="S68" s="321"/>
      <c r="T68" s="321"/>
      <c r="U68" s="321"/>
      <c r="V68" s="321"/>
      <c r="W68" s="321"/>
      <c r="X68" s="321"/>
      <c r="Y68" s="321"/>
      <c r="Z68" s="321"/>
      <c r="AA68" s="321"/>
      <c r="AB68" s="321"/>
      <c r="AC68" s="321"/>
      <c r="AD68" s="321"/>
      <c r="AE68" s="321"/>
      <c r="AF68" s="321"/>
      <c r="AG68" s="321"/>
      <c r="AH68" s="321"/>
      <c r="AI68" s="321"/>
      <c r="AJ68" s="321"/>
      <c r="AK68" s="321"/>
      <c r="AL68" s="321"/>
      <c r="AM68" s="321"/>
      <c r="AN68" s="321"/>
      <c r="AO68" s="321"/>
      <c r="AP68" s="321"/>
      <c r="AQ68" s="321"/>
      <c r="AR68" s="321"/>
      <c r="AS68" s="321"/>
      <c r="AT68" s="321"/>
      <c r="AU68" s="321"/>
      <c r="AV68" s="321"/>
      <c r="AW68" s="321"/>
      <c r="AX68" s="321"/>
      <c r="AY68" s="321"/>
      <c r="AZ68" s="321"/>
      <c r="BA68" s="321"/>
      <c r="BB68" s="321"/>
      <c r="BC68" s="322"/>
      <c r="BD68" s="325"/>
      <c r="BE68" s="326"/>
      <c r="BF68" s="278"/>
      <c r="BG68" s="278"/>
      <c r="BH68" s="278"/>
      <c r="BI68" s="278"/>
      <c r="BJ68" s="278"/>
      <c r="BK68" s="278"/>
      <c r="BL68" s="278"/>
    </row>
    <row r="69" spans="1:64" ht="22.9" customHeight="1" x14ac:dyDescent="0.2">
      <c r="A69" s="277">
        <v>5</v>
      </c>
      <c r="B69" s="278"/>
      <c r="C69" s="284"/>
      <c r="D69" s="284"/>
      <c r="E69" s="284"/>
      <c r="F69" s="284"/>
      <c r="G69" s="284"/>
      <c r="H69" s="284"/>
      <c r="I69" s="284"/>
      <c r="J69" s="327"/>
      <c r="K69" s="328"/>
      <c r="L69" s="329"/>
      <c r="M69" s="329"/>
      <c r="N69" s="329"/>
      <c r="O69" s="329"/>
      <c r="P69" s="329"/>
      <c r="Q69" s="329"/>
      <c r="R69" s="329"/>
      <c r="S69" s="329"/>
      <c r="T69" s="329"/>
      <c r="U69" s="329"/>
      <c r="V69" s="329"/>
      <c r="W69" s="329"/>
      <c r="X69" s="329"/>
      <c r="Y69" s="329"/>
      <c r="Z69" s="329"/>
      <c r="AA69" s="329"/>
      <c r="AB69" s="329"/>
      <c r="AC69" s="329"/>
      <c r="AD69" s="329"/>
      <c r="AE69" s="329"/>
      <c r="AF69" s="329"/>
      <c r="AG69" s="329"/>
      <c r="AH69" s="329"/>
      <c r="AI69" s="329"/>
      <c r="AJ69" s="329"/>
      <c r="AK69" s="329"/>
      <c r="AL69" s="329"/>
      <c r="AM69" s="329"/>
      <c r="AN69" s="329"/>
      <c r="AO69" s="329"/>
      <c r="AP69" s="329"/>
      <c r="AQ69" s="329"/>
      <c r="AR69" s="329"/>
      <c r="AS69" s="329"/>
      <c r="AT69" s="329"/>
      <c r="AU69" s="329"/>
      <c r="AV69" s="329"/>
      <c r="AW69" s="329"/>
      <c r="AX69" s="329"/>
      <c r="AY69" s="329"/>
      <c r="AZ69" s="329"/>
      <c r="BA69" s="329"/>
      <c r="BB69" s="329"/>
      <c r="BC69" s="329"/>
      <c r="BD69" s="330"/>
      <c r="BE69" s="284"/>
      <c r="BF69" s="284"/>
      <c r="BG69" s="284"/>
      <c r="BH69" s="284"/>
      <c r="BI69" s="284"/>
      <c r="BJ69" s="284"/>
      <c r="BK69" s="284"/>
      <c r="BL69" s="284"/>
    </row>
    <row r="70" spans="1:64" ht="11.25" customHeight="1" x14ac:dyDescent="0.2">
      <c r="A70" s="277">
        <v>3</v>
      </c>
      <c r="B70" s="278"/>
      <c r="C70" s="278"/>
      <c r="D70" s="278"/>
      <c r="E70" s="278"/>
      <c r="F70" s="278"/>
      <c r="G70" s="278"/>
      <c r="H70" s="278"/>
      <c r="I70" s="278"/>
      <c r="J70" s="278"/>
      <c r="K70" s="285"/>
      <c r="L70" s="286"/>
      <c r="M70" s="287"/>
      <c r="N70" s="287"/>
      <c r="O70" s="287"/>
      <c r="P70" s="287"/>
      <c r="Q70" s="287"/>
      <c r="R70" s="287"/>
      <c r="S70" s="287"/>
      <c r="T70" s="287"/>
      <c r="U70" s="287"/>
      <c r="V70" s="287"/>
      <c r="W70" s="287"/>
      <c r="X70" s="287"/>
      <c r="Y70" s="287"/>
      <c r="Z70" s="287"/>
      <c r="AA70" s="287"/>
      <c r="AB70" s="287"/>
      <c r="AC70" s="287"/>
      <c r="AD70" s="287"/>
      <c r="AE70" s="287"/>
      <c r="AF70" s="287"/>
      <c r="AG70" s="287"/>
      <c r="AH70" s="287"/>
      <c r="AI70" s="287"/>
      <c r="AJ70" s="287"/>
      <c r="AK70" s="287"/>
      <c r="AL70" s="287"/>
      <c r="AM70" s="287"/>
      <c r="AN70" s="287"/>
      <c r="AO70" s="287"/>
      <c r="AP70" s="287"/>
      <c r="AQ70" s="287"/>
      <c r="AR70" s="287"/>
      <c r="AS70" s="287"/>
      <c r="AT70" s="287"/>
      <c r="AU70" s="287"/>
      <c r="AV70" s="287"/>
      <c r="AW70" s="287"/>
      <c r="AX70" s="287"/>
      <c r="AY70" s="287"/>
      <c r="AZ70" s="287"/>
      <c r="BA70" s="287"/>
      <c r="BB70" s="287"/>
      <c r="BC70" s="286"/>
      <c r="BD70" s="288"/>
      <c r="BE70" s="289"/>
      <c r="BF70" s="278"/>
      <c r="BG70" s="278"/>
      <c r="BH70" s="278"/>
      <c r="BI70" s="278"/>
      <c r="BJ70" s="278"/>
      <c r="BK70" s="278"/>
      <c r="BL70" s="278"/>
    </row>
    <row r="71" spans="1:64" ht="15.95" customHeight="1" x14ac:dyDescent="0.2">
      <c r="A71" s="277">
        <v>4</v>
      </c>
      <c r="B71" s="278"/>
      <c r="C71" s="278"/>
      <c r="D71" s="278"/>
      <c r="E71" s="278"/>
      <c r="F71" s="278"/>
      <c r="G71" s="278"/>
      <c r="H71" s="278"/>
      <c r="I71" s="278"/>
      <c r="J71" s="278"/>
      <c r="K71" s="290"/>
      <c r="L71" s="289"/>
      <c r="M71" s="291" t="s">
        <v>233</v>
      </c>
      <c r="N71" s="292"/>
      <c r="O71" s="292"/>
      <c r="P71" s="292"/>
      <c r="Q71" s="292"/>
      <c r="R71" s="292"/>
      <c r="S71" s="292"/>
      <c r="T71" s="292"/>
      <c r="U71" s="292"/>
      <c r="V71" s="292"/>
      <c r="W71" s="292"/>
      <c r="X71" s="292"/>
      <c r="Y71" s="292"/>
      <c r="Z71" s="292"/>
      <c r="AA71" s="292"/>
      <c r="AB71" s="292"/>
      <c r="AC71" s="292"/>
      <c r="AD71" s="293" t="s">
        <v>361</v>
      </c>
      <c r="AE71" s="294"/>
      <c r="AF71" s="294"/>
      <c r="AG71" s="294"/>
      <c r="AH71" s="294"/>
      <c r="AI71" s="294"/>
      <c r="AJ71" s="294"/>
      <c r="AK71" s="294"/>
      <c r="AL71" s="291" t="s">
        <v>362</v>
      </c>
      <c r="AM71" s="292"/>
      <c r="AN71" s="292"/>
      <c r="AO71" s="292"/>
      <c r="AP71" s="292"/>
      <c r="AQ71" s="292"/>
      <c r="AR71" s="292"/>
      <c r="AS71" s="292"/>
      <c r="AT71" s="292"/>
      <c r="AU71" s="292"/>
      <c r="AV71" s="292"/>
      <c r="AW71" s="292"/>
      <c r="AX71" s="292"/>
      <c r="AY71" s="292"/>
      <c r="AZ71" s="292"/>
      <c r="BA71" s="292"/>
      <c r="BB71" s="292"/>
      <c r="BC71" s="289"/>
      <c r="BD71" s="296"/>
      <c r="BE71" s="289"/>
      <c r="BF71" s="278"/>
      <c r="BG71" s="278"/>
      <c r="BH71" s="278"/>
      <c r="BI71" s="278"/>
      <c r="BJ71" s="278"/>
      <c r="BK71" s="278"/>
      <c r="BL71" s="278"/>
    </row>
    <row r="72" spans="1:64" ht="15.95" customHeight="1" x14ac:dyDescent="0.2">
      <c r="A72" s="277">
        <v>4</v>
      </c>
      <c r="B72" s="278"/>
      <c r="C72" s="278"/>
      <c r="D72" s="278"/>
      <c r="E72" s="278"/>
      <c r="F72" s="278"/>
      <c r="G72" s="278"/>
      <c r="H72" s="278"/>
      <c r="I72" s="278"/>
      <c r="J72" s="278"/>
      <c r="K72" s="290"/>
      <c r="L72" s="289"/>
      <c r="M72" s="292"/>
      <c r="N72" s="292"/>
      <c r="O72" s="292"/>
      <c r="P72" s="292"/>
      <c r="Q72" s="292"/>
      <c r="R72" s="292"/>
      <c r="S72" s="292"/>
      <c r="T72" s="292"/>
      <c r="U72" s="292"/>
      <c r="V72" s="292"/>
      <c r="W72" s="292"/>
      <c r="X72" s="292"/>
      <c r="Y72" s="292"/>
      <c r="Z72" s="292"/>
      <c r="AA72" s="292"/>
      <c r="AB72" s="292"/>
      <c r="AC72" s="292"/>
      <c r="AD72" s="294"/>
      <c r="AE72" s="294"/>
      <c r="AF72" s="294"/>
      <c r="AG72" s="294"/>
      <c r="AH72" s="294"/>
      <c r="AI72" s="294"/>
      <c r="AJ72" s="294"/>
      <c r="AK72" s="294"/>
      <c r="AL72" s="292"/>
      <c r="AM72" s="292"/>
      <c r="AN72" s="292"/>
      <c r="AO72" s="292"/>
      <c r="AP72" s="292"/>
      <c r="AQ72" s="292"/>
      <c r="AR72" s="292"/>
      <c r="AS72" s="292"/>
      <c r="AT72" s="292"/>
      <c r="AU72" s="292"/>
      <c r="AV72" s="292"/>
      <c r="AW72" s="292"/>
      <c r="AX72" s="292"/>
      <c r="AY72" s="292"/>
      <c r="AZ72" s="292"/>
      <c r="BA72" s="292"/>
      <c r="BB72" s="292"/>
      <c r="BC72" s="289"/>
      <c r="BD72" s="296"/>
      <c r="BE72" s="289"/>
      <c r="BF72" s="278"/>
      <c r="BG72" s="278"/>
      <c r="BH72" s="278"/>
      <c r="BI72" s="278"/>
      <c r="BJ72" s="278"/>
      <c r="BK72" s="278"/>
      <c r="BL72" s="278"/>
    </row>
    <row r="73" spans="1:64" ht="15.95" customHeight="1" x14ac:dyDescent="0.2">
      <c r="A73" s="277">
        <v>4</v>
      </c>
      <c r="B73" s="278"/>
      <c r="C73" s="278"/>
      <c r="D73" s="278"/>
      <c r="E73" s="278"/>
      <c r="F73" s="278"/>
      <c r="G73" s="278"/>
      <c r="H73" s="278"/>
      <c r="I73" s="278"/>
      <c r="J73" s="278"/>
      <c r="K73" s="290"/>
      <c r="L73" s="289"/>
      <c r="M73" s="292"/>
      <c r="N73" s="292"/>
      <c r="O73" s="292"/>
      <c r="P73" s="292"/>
      <c r="Q73" s="292"/>
      <c r="R73" s="292"/>
      <c r="S73" s="292"/>
      <c r="T73" s="292"/>
      <c r="U73" s="292"/>
      <c r="V73" s="292"/>
      <c r="W73" s="292"/>
      <c r="X73" s="292"/>
      <c r="Y73" s="292"/>
      <c r="Z73" s="292"/>
      <c r="AA73" s="292"/>
      <c r="AB73" s="292"/>
      <c r="AC73" s="292"/>
      <c r="AD73" s="294"/>
      <c r="AE73" s="294"/>
      <c r="AF73" s="294"/>
      <c r="AG73" s="294"/>
      <c r="AH73" s="294"/>
      <c r="AI73" s="294"/>
      <c r="AJ73" s="294"/>
      <c r="AK73" s="294"/>
      <c r="AL73" s="292"/>
      <c r="AM73" s="292"/>
      <c r="AN73" s="292"/>
      <c r="AO73" s="292"/>
      <c r="AP73" s="292"/>
      <c r="AQ73" s="292"/>
      <c r="AR73" s="292"/>
      <c r="AS73" s="292"/>
      <c r="AT73" s="292"/>
      <c r="AU73" s="292"/>
      <c r="AV73" s="292"/>
      <c r="AW73" s="292"/>
      <c r="AX73" s="292"/>
      <c r="AY73" s="292"/>
      <c r="AZ73" s="292"/>
      <c r="BA73" s="292"/>
      <c r="BB73" s="292"/>
      <c r="BC73" s="326"/>
      <c r="BD73" s="296"/>
      <c r="BE73" s="289"/>
      <c r="BF73" s="278"/>
      <c r="BG73" s="278"/>
      <c r="BH73" s="278"/>
      <c r="BI73" s="278"/>
      <c r="BJ73" s="278"/>
      <c r="BK73" s="278"/>
      <c r="BL73" s="278"/>
    </row>
    <row r="74" spans="1:64" ht="15.95" customHeight="1" x14ac:dyDescent="0.2">
      <c r="A74" s="277">
        <v>4</v>
      </c>
      <c r="B74" s="278"/>
      <c r="C74" s="278"/>
      <c r="D74" s="278"/>
      <c r="E74" s="278"/>
      <c r="F74" s="278"/>
      <c r="G74" s="278"/>
      <c r="H74" s="278"/>
      <c r="I74" s="278"/>
      <c r="J74" s="278"/>
      <c r="K74" s="290"/>
      <c r="L74" s="289"/>
      <c r="M74" s="292"/>
      <c r="N74" s="292"/>
      <c r="O74" s="292"/>
      <c r="P74" s="292"/>
      <c r="Q74" s="292"/>
      <c r="R74" s="292"/>
      <c r="S74" s="292"/>
      <c r="T74" s="292"/>
      <c r="U74" s="292"/>
      <c r="V74" s="292"/>
      <c r="W74" s="292"/>
      <c r="X74" s="292"/>
      <c r="Y74" s="292"/>
      <c r="Z74" s="292"/>
      <c r="AA74" s="292"/>
      <c r="AB74" s="292"/>
      <c r="AC74" s="292"/>
      <c r="AD74" s="294"/>
      <c r="AE74" s="294"/>
      <c r="AF74" s="294"/>
      <c r="AG74" s="294"/>
      <c r="AH74" s="294"/>
      <c r="AI74" s="294"/>
      <c r="AJ74" s="294"/>
      <c r="AK74" s="294"/>
      <c r="AL74" s="292"/>
      <c r="AM74" s="292"/>
      <c r="AN74" s="292"/>
      <c r="AO74" s="292"/>
      <c r="AP74" s="292"/>
      <c r="AQ74" s="292"/>
      <c r="AR74" s="292"/>
      <c r="AS74" s="292"/>
      <c r="AT74" s="292"/>
      <c r="AU74" s="292"/>
      <c r="AV74" s="292"/>
      <c r="AW74" s="292"/>
      <c r="AX74" s="292"/>
      <c r="AY74" s="292"/>
      <c r="AZ74" s="292"/>
      <c r="BA74" s="292"/>
      <c r="BB74" s="292"/>
      <c r="BC74" s="326"/>
      <c r="BD74" s="296"/>
      <c r="BE74" s="289"/>
      <c r="BF74" s="278"/>
      <c r="BG74" s="278"/>
      <c r="BH74" s="278"/>
      <c r="BI74" s="278"/>
      <c r="BJ74" s="278"/>
      <c r="BK74" s="278"/>
      <c r="BL74" s="278"/>
    </row>
    <row r="75" spans="1:64" ht="15.95" customHeight="1" x14ac:dyDescent="0.2">
      <c r="A75" s="277">
        <v>4</v>
      </c>
      <c r="B75" s="278"/>
      <c r="C75" s="278"/>
      <c r="D75" s="278"/>
      <c r="E75" s="278"/>
      <c r="F75" s="278"/>
      <c r="G75" s="278"/>
      <c r="H75" s="278"/>
      <c r="I75" s="278"/>
      <c r="J75" s="278"/>
      <c r="K75" s="290"/>
      <c r="L75" s="289"/>
      <c r="M75" s="292"/>
      <c r="N75" s="292"/>
      <c r="O75" s="292"/>
      <c r="P75" s="292"/>
      <c r="Q75" s="292"/>
      <c r="R75" s="292"/>
      <c r="S75" s="292"/>
      <c r="T75" s="292"/>
      <c r="U75" s="292"/>
      <c r="V75" s="292"/>
      <c r="W75" s="292"/>
      <c r="X75" s="292"/>
      <c r="Y75" s="292"/>
      <c r="Z75" s="292"/>
      <c r="AA75" s="292"/>
      <c r="AB75" s="292"/>
      <c r="AC75" s="292"/>
      <c r="AD75" s="294"/>
      <c r="AE75" s="294"/>
      <c r="AF75" s="294"/>
      <c r="AG75" s="294"/>
      <c r="AH75" s="294"/>
      <c r="AI75" s="294"/>
      <c r="AJ75" s="294"/>
      <c r="AK75" s="294"/>
      <c r="AL75" s="292"/>
      <c r="AM75" s="292"/>
      <c r="AN75" s="292"/>
      <c r="AO75" s="292"/>
      <c r="AP75" s="292"/>
      <c r="AQ75" s="292"/>
      <c r="AR75" s="292"/>
      <c r="AS75" s="292"/>
      <c r="AT75" s="292"/>
      <c r="AU75" s="292"/>
      <c r="AV75" s="292"/>
      <c r="AW75" s="292"/>
      <c r="AX75" s="292"/>
      <c r="AY75" s="292"/>
      <c r="AZ75" s="292"/>
      <c r="BA75" s="292"/>
      <c r="BB75" s="292"/>
      <c r="BC75" s="326"/>
      <c r="BD75" s="296"/>
      <c r="BE75" s="289"/>
      <c r="BF75" s="278"/>
      <c r="BG75" s="278"/>
      <c r="BH75" s="278"/>
      <c r="BI75" s="278"/>
      <c r="BJ75" s="278"/>
      <c r="BK75" s="278"/>
      <c r="BL75" s="278"/>
    </row>
    <row r="76" spans="1:64" ht="15.95" customHeight="1" x14ac:dyDescent="0.2">
      <c r="A76" s="277">
        <v>4</v>
      </c>
      <c r="B76" s="278"/>
      <c r="C76" s="278"/>
      <c r="D76" s="278"/>
      <c r="E76" s="278"/>
      <c r="F76" s="278"/>
      <c r="G76" s="278"/>
      <c r="H76" s="278"/>
      <c r="I76" s="278"/>
      <c r="J76" s="278"/>
      <c r="K76" s="290"/>
      <c r="L76" s="326"/>
      <c r="M76" s="299" t="s">
        <v>173</v>
      </c>
      <c r="N76" s="300"/>
      <c r="O76" s="300"/>
      <c r="P76" s="300"/>
      <c r="Q76" s="300"/>
      <c r="R76" s="300"/>
      <c r="S76" s="301" t="s">
        <v>237</v>
      </c>
      <c r="T76" s="300"/>
      <c r="U76" s="300"/>
      <c r="V76" s="300"/>
      <c r="W76" s="300"/>
      <c r="X76" s="300"/>
      <c r="Y76" s="302" t="s">
        <v>238</v>
      </c>
      <c r="Z76" s="300"/>
      <c r="AA76" s="300"/>
      <c r="AB76" s="300"/>
      <c r="AC76" s="300"/>
      <c r="AD76" s="300"/>
      <c r="AE76" s="303" t="s">
        <v>239</v>
      </c>
      <c r="AF76" s="300"/>
      <c r="AG76" s="300"/>
      <c r="AH76" s="300"/>
      <c r="AI76" s="300"/>
      <c r="AJ76" s="300"/>
      <c r="AK76" s="304" t="s">
        <v>240</v>
      </c>
      <c r="AL76" s="300"/>
      <c r="AM76" s="300"/>
      <c r="AN76" s="300"/>
      <c r="AO76" s="300"/>
      <c r="AP76" s="300"/>
      <c r="AQ76" s="305" t="s">
        <v>241</v>
      </c>
      <c r="AR76" s="306"/>
      <c r="AS76" s="306"/>
      <c r="AT76" s="306"/>
      <c r="AU76" s="306"/>
      <c r="AV76" s="306"/>
      <c r="AW76" s="307" t="s">
        <v>242</v>
      </c>
      <c r="AX76" s="308"/>
      <c r="AY76" s="308"/>
      <c r="AZ76" s="308"/>
      <c r="BA76" s="308"/>
      <c r="BB76" s="308"/>
      <c r="BC76" s="326"/>
      <c r="BD76" s="296"/>
      <c r="BE76" s="289"/>
      <c r="BF76" s="278"/>
      <c r="BG76" s="278"/>
      <c r="BH76" s="278"/>
      <c r="BI76" s="278"/>
      <c r="BJ76" s="278"/>
      <c r="BK76" s="278"/>
      <c r="BL76" s="278"/>
    </row>
    <row r="77" spans="1:64" ht="15.95" customHeight="1" x14ac:dyDescent="0.2">
      <c r="A77" s="277">
        <v>4</v>
      </c>
      <c r="B77" s="278"/>
      <c r="C77" s="278"/>
      <c r="D77" s="278"/>
      <c r="E77" s="278"/>
      <c r="F77" s="278"/>
      <c r="G77" s="278"/>
      <c r="H77" s="278"/>
      <c r="I77" s="278"/>
      <c r="J77" s="278"/>
      <c r="K77" s="290"/>
      <c r="L77" s="289"/>
      <c r="M77" s="300"/>
      <c r="N77" s="300"/>
      <c r="O77" s="300"/>
      <c r="P77" s="300"/>
      <c r="Q77" s="300"/>
      <c r="R77" s="300"/>
      <c r="S77" s="300"/>
      <c r="T77" s="300"/>
      <c r="U77" s="300"/>
      <c r="V77" s="300"/>
      <c r="W77" s="300"/>
      <c r="X77" s="300"/>
      <c r="Y77" s="300"/>
      <c r="Z77" s="300"/>
      <c r="AA77" s="300"/>
      <c r="AB77" s="300"/>
      <c r="AC77" s="300"/>
      <c r="AD77" s="300"/>
      <c r="AE77" s="300"/>
      <c r="AF77" s="300"/>
      <c r="AG77" s="300"/>
      <c r="AH77" s="300"/>
      <c r="AI77" s="300"/>
      <c r="AJ77" s="300"/>
      <c r="AK77" s="300"/>
      <c r="AL77" s="300"/>
      <c r="AM77" s="300"/>
      <c r="AN77" s="300"/>
      <c r="AO77" s="300"/>
      <c r="AP77" s="300"/>
      <c r="AQ77" s="306"/>
      <c r="AR77" s="306"/>
      <c r="AS77" s="306"/>
      <c r="AT77" s="306"/>
      <c r="AU77" s="306"/>
      <c r="AV77" s="306"/>
      <c r="AW77" s="308"/>
      <c r="AX77" s="308"/>
      <c r="AY77" s="308"/>
      <c r="AZ77" s="308"/>
      <c r="BA77" s="308"/>
      <c r="BB77" s="308"/>
      <c r="BC77" s="326"/>
      <c r="BD77" s="296"/>
      <c r="BE77" s="289"/>
      <c r="BF77" s="278"/>
      <c r="BG77" s="278"/>
      <c r="BH77" s="278"/>
      <c r="BI77" s="278"/>
      <c r="BJ77" s="278"/>
      <c r="BK77" s="278"/>
      <c r="BL77" s="278"/>
    </row>
    <row r="78" spans="1:64" ht="15.95" customHeight="1" x14ac:dyDescent="0.2">
      <c r="A78" s="277">
        <v>4</v>
      </c>
      <c r="B78" s="278"/>
      <c r="C78" s="278"/>
      <c r="D78" s="278"/>
      <c r="E78" s="278"/>
      <c r="F78" s="278"/>
      <c r="G78" s="278"/>
      <c r="H78" s="278"/>
      <c r="I78" s="278"/>
      <c r="J78" s="278"/>
      <c r="K78" s="290"/>
      <c r="L78" s="289"/>
      <c r="M78" s="309" t="s">
        <v>363</v>
      </c>
      <c r="N78" s="309"/>
      <c r="O78" s="309"/>
      <c r="P78" s="310"/>
      <c r="Q78" s="310"/>
      <c r="R78" s="310"/>
      <c r="S78" s="313" t="e">
        <f>M78+1</f>
        <v>#VALUE!</v>
      </c>
      <c r="T78" s="314"/>
      <c r="U78" s="314"/>
      <c r="V78" s="314"/>
      <c r="W78" s="314"/>
      <c r="X78" s="314"/>
      <c r="Y78" s="313" t="e">
        <f>S78+1</f>
        <v>#VALUE!</v>
      </c>
      <c r="Z78" s="314"/>
      <c r="AA78" s="314"/>
      <c r="AB78" s="314"/>
      <c r="AC78" s="314"/>
      <c r="AD78" s="314"/>
      <c r="AE78" s="313" t="e">
        <f>Y78+1</f>
        <v>#VALUE!</v>
      </c>
      <c r="AF78" s="314"/>
      <c r="AG78" s="314"/>
      <c r="AH78" s="314"/>
      <c r="AI78" s="314"/>
      <c r="AJ78" s="314"/>
      <c r="AK78" s="313" t="e">
        <f>AE78+1</f>
        <v>#VALUE!</v>
      </c>
      <c r="AL78" s="314"/>
      <c r="AM78" s="314"/>
      <c r="AN78" s="314"/>
      <c r="AO78" s="314"/>
      <c r="AP78" s="314"/>
      <c r="AQ78" s="315" t="e">
        <f>AK78+1</f>
        <v>#VALUE!</v>
      </c>
      <c r="AR78" s="316"/>
      <c r="AS78" s="316"/>
      <c r="AT78" s="316"/>
      <c r="AU78" s="316"/>
      <c r="AV78" s="316"/>
      <c r="AW78" s="311" t="e">
        <f>AQ78+1</f>
        <v>#VALUE!</v>
      </c>
      <c r="AX78" s="312"/>
      <c r="AY78" s="312"/>
      <c r="AZ78" s="312"/>
      <c r="BA78" s="312"/>
      <c r="BB78" s="312"/>
      <c r="BC78" s="326"/>
      <c r="BD78" s="296"/>
      <c r="BE78" s="289"/>
      <c r="BF78" s="278"/>
      <c r="BG78" s="278"/>
      <c r="BH78" s="278"/>
      <c r="BI78" s="278"/>
      <c r="BJ78" s="278"/>
      <c r="BK78" s="278"/>
      <c r="BL78" s="278"/>
    </row>
    <row r="79" spans="1:64" ht="15.95" customHeight="1" x14ac:dyDescent="0.2">
      <c r="A79" s="277">
        <v>4</v>
      </c>
      <c r="B79" s="278"/>
      <c r="C79" s="278"/>
      <c r="D79" s="278"/>
      <c r="E79" s="278"/>
      <c r="F79" s="278"/>
      <c r="G79" s="278"/>
      <c r="H79" s="278"/>
      <c r="I79" s="278"/>
      <c r="J79" s="278"/>
      <c r="K79" s="290"/>
      <c r="L79" s="289"/>
      <c r="M79" s="309"/>
      <c r="N79" s="309"/>
      <c r="O79" s="309"/>
      <c r="P79" s="310"/>
      <c r="Q79" s="310"/>
      <c r="R79" s="310"/>
      <c r="S79" s="314"/>
      <c r="T79" s="314"/>
      <c r="U79" s="314"/>
      <c r="V79" s="314"/>
      <c r="W79" s="314"/>
      <c r="X79" s="314"/>
      <c r="Y79" s="314"/>
      <c r="Z79" s="314"/>
      <c r="AA79" s="314"/>
      <c r="AB79" s="314"/>
      <c r="AC79" s="314"/>
      <c r="AD79" s="314"/>
      <c r="AE79" s="314"/>
      <c r="AF79" s="314"/>
      <c r="AG79" s="314"/>
      <c r="AH79" s="314"/>
      <c r="AI79" s="314"/>
      <c r="AJ79" s="314"/>
      <c r="AK79" s="314"/>
      <c r="AL79" s="314"/>
      <c r="AM79" s="314"/>
      <c r="AN79" s="314"/>
      <c r="AO79" s="314"/>
      <c r="AP79" s="314"/>
      <c r="AQ79" s="316"/>
      <c r="AR79" s="316"/>
      <c r="AS79" s="316"/>
      <c r="AT79" s="316"/>
      <c r="AU79" s="316"/>
      <c r="AV79" s="316"/>
      <c r="AW79" s="312"/>
      <c r="AX79" s="312"/>
      <c r="AY79" s="312"/>
      <c r="AZ79" s="312"/>
      <c r="BA79" s="312"/>
      <c r="BB79" s="312"/>
      <c r="BC79" s="326"/>
      <c r="BD79" s="296"/>
      <c r="BE79" s="289"/>
      <c r="BF79" s="278"/>
      <c r="BG79" s="278"/>
      <c r="BH79" s="278"/>
      <c r="BI79" s="278"/>
      <c r="BJ79" s="278"/>
      <c r="BK79" s="278"/>
      <c r="BL79" s="278"/>
    </row>
    <row r="80" spans="1:64" ht="15.95" customHeight="1" x14ac:dyDescent="0.2">
      <c r="A80" s="277">
        <v>4</v>
      </c>
      <c r="B80" s="278"/>
      <c r="C80" s="278"/>
      <c r="D80" s="278"/>
      <c r="E80" s="278"/>
      <c r="F80" s="278"/>
      <c r="G80" s="278"/>
      <c r="H80" s="278"/>
      <c r="I80" s="278"/>
      <c r="J80" s="278"/>
      <c r="K80" s="290"/>
      <c r="L80" s="289"/>
      <c r="M80" s="309"/>
      <c r="N80" s="309"/>
      <c r="O80" s="309"/>
      <c r="P80" s="310"/>
      <c r="Q80" s="310"/>
      <c r="R80" s="310"/>
      <c r="S80" s="314"/>
      <c r="T80" s="314"/>
      <c r="U80" s="314"/>
      <c r="V80" s="314"/>
      <c r="W80" s="314"/>
      <c r="X80" s="314"/>
      <c r="Y80" s="314"/>
      <c r="Z80" s="314"/>
      <c r="AA80" s="314"/>
      <c r="AB80" s="314"/>
      <c r="AC80" s="314"/>
      <c r="AD80" s="314"/>
      <c r="AE80" s="314"/>
      <c r="AF80" s="314"/>
      <c r="AG80" s="314"/>
      <c r="AH80" s="314"/>
      <c r="AI80" s="314"/>
      <c r="AJ80" s="314"/>
      <c r="AK80" s="314"/>
      <c r="AL80" s="314"/>
      <c r="AM80" s="314"/>
      <c r="AN80" s="314"/>
      <c r="AO80" s="314"/>
      <c r="AP80" s="314"/>
      <c r="AQ80" s="316"/>
      <c r="AR80" s="316"/>
      <c r="AS80" s="316"/>
      <c r="AT80" s="316"/>
      <c r="AU80" s="316"/>
      <c r="AV80" s="316"/>
      <c r="AW80" s="312"/>
      <c r="AX80" s="312"/>
      <c r="AY80" s="312"/>
      <c r="AZ80" s="312"/>
      <c r="BA80" s="312"/>
      <c r="BB80" s="312"/>
      <c r="BC80" s="326"/>
      <c r="BD80" s="296"/>
      <c r="BE80" s="289"/>
      <c r="BF80" s="278"/>
      <c r="BG80" s="278"/>
      <c r="BH80" s="278"/>
      <c r="BI80" s="278"/>
      <c r="BJ80" s="278"/>
      <c r="BK80" s="278"/>
      <c r="BL80" s="278"/>
    </row>
    <row r="81" spans="1:64" ht="15.95" customHeight="1" x14ac:dyDescent="0.2">
      <c r="A81" s="277">
        <v>4</v>
      </c>
      <c r="B81" s="278"/>
      <c r="C81" s="278"/>
      <c r="D81" s="278"/>
      <c r="E81" s="278"/>
      <c r="F81" s="278"/>
      <c r="G81" s="278"/>
      <c r="H81" s="278"/>
      <c r="I81" s="278"/>
      <c r="J81" s="278"/>
      <c r="K81" s="290"/>
      <c r="L81" s="289"/>
      <c r="M81" s="313" t="e">
        <f>AW78+1</f>
        <v>#VALUE!</v>
      </c>
      <c r="N81" s="314"/>
      <c r="O81" s="314"/>
      <c r="P81" s="314"/>
      <c r="Q81" s="314"/>
      <c r="R81" s="314"/>
      <c r="S81" s="313" t="e">
        <f>M81+1</f>
        <v>#VALUE!</v>
      </c>
      <c r="T81" s="314"/>
      <c r="U81" s="314"/>
      <c r="V81" s="314"/>
      <c r="W81" s="314"/>
      <c r="X81" s="314"/>
      <c r="Y81" s="313" t="e">
        <f>S81+1</f>
        <v>#VALUE!</v>
      </c>
      <c r="Z81" s="314"/>
      <c r="AA81" s="314"/>
      <c r="AB81" s="314"/>
      <c r="AC81" s="314"/>
      <c r="AD81" s="314"/>
      <c r="AE81" s="313" t="e">
        <f>Y81+1</f>
        <v>#VALUE!</v>
      </c>
      <c r="AF81" s="314"/>
      <c r="AG81" s="314"/>
      <c r="AH81" s="314"/>
      <c r="AI81" s="314"/>
      <c r="AJ81" s="314"/>
      <c r="AK81" s="313" t="e">
        <f>AE81+1</f>
        <v>#VALUE!</v>
      </c>
      <c r="AL81" s="314"/>
      <c r="AM81" s="314"/>
      <c r="AN81" s="314"/>
      <c r="AO81" s="314"/>
      <c r="AP81" s="314"/>
      <c r="AQ81" s="315" t="e">
        <f>AK81+1</f>
        <v>#VALUE!</v>
      </c>
      <c r="AR81" s="316"/>
      <c r="AS81" s="316"/>
      <c r="AT81" s="316"/>
      <c r="AU81" s="316"/>
      <c r="AV81" s="316"/>
      <c r="AW81" s="311" t="e">
        <f>AQ81+1</f>
        <v>#VALUE!</v>
      </c>
      <c r="AX81" s="312"/>
      <c r="AY81" s="312"/>
      <c r="AZ81" s="312"/>
      <c r="BA81" s="312"/>
      <c r="BB81" s="312"/>
      <c r="BC81" s="326"/>
      <c r="BD81" s="296"/>
      <c r="BE81" s="289"/>
      <c r="BF81" s="278"/>
      <c r="BG81" s="278"/>
      <c r="BH81" s="278"/>
      <c r="BI81" s="278"/>
      <c r="BJ81" s="278"/>
      <c r="BK81" s="278"/>
      <c r="BL81" s="278"/>
    </row>
    <row r="82" spans="1:64" ht="15.95" customHeight="1" x14ac:dyDescent="0.2">
      <c r="A82" s="277">
        <v>4</v>
      </c>
      <c r="B82" s="278"/>
      <c r="C82" s="278"/>
      <c r="D82" s="278"/>
      <c r="E82" s="278"/>
      <c r="F82" s="278"/>
      <c r="G82" s="278"/>
      <c r="H82" s="278"/>
      <c r="I82" s="278"/>
      <c r="J82" s="278"/>
      <c r="K82" s="290"/>
      <c r="L82" s="289"/>
      <c r="M82" s="314"/>
      <c r="N82" s="314"/>
      <c r="O82" s="314"/>
      <c r="P82" s="314"/>
      <c r="Q82" s="314"/>
      <c r="R82" s="314"/>
      <c r="S82" s="314"/>
      <c r="T82" s="314"/>
      <c r="U82" s="314"/>
      <c r="V82" s="314"/>
      <c r="W82" s="314"/>
      <c r="X82" s="314"/>
      <c r="Y82" s="314"/>
      <c r="Z82" s="314"/>
      <c r="AA82" s="314"/>
      <c r="AB82" s="314"/>
      <c r="AC82" s="314"/>
      <c r="AD82" s="314"/>
      <c r="AE82" s="314"/>
      <c r="AF82" s="314"/>
      <c r="AG82" s="314"/>
      <c r="AH82" s="314"/>
      <c r="AI82" s="314"/>
      <c r="AJ82" s="314"/>
      <c r="AK82" s="314"/>
      <c r="AL82" s="314"/>
      <c r="AM82" s="314"/>
      <c r="AN82" s="314"/>
      <c r="AO82" s="314"/>
      <c r="AP82" s="314"/>
      <c r="AQ82" s="316"/>
      <c r="AR82" s="316"/>
      <c r="AS82" s="316"/>
      <c r="AT82" s="316"/>
      <c r="AU82" s="316"/>
      <c r="AV82" s="316"/>
      <c r="AW82" s="312"/>
      <c r="AX82" s="312"/>
      <c r="AY82" s="312"/>
      <c r="AZ82" s="312"/>
      <c r="BA82" s="312"/>
      <c r="BB82" s="312"/>
      <c r="BC82" s="289"/>
      <c r="BD82" s="296"/>
      <c r="BE82" s="289"/>
      <c r="BF82" s="278"/>
      <c r="BG82" s="278"/>
      <c r="BH82" s="278"/>
      <c r="BI82" s="278"/>
      <c r="BJ82" s="278"/>
      <c r="BK82" s="278"/>
      <c r="BL82" s="278"/>
    </row>
    <row r="83" spans="1:64" ht="15.95" customHeight="1" x14ac:dyDescent="0.2">
      <c r="A83" s="277">
        <v>4</v>
      </c>
      <c r="B83" s="278"/>
      <c r="C83" s="278"/>
      <c r="D83" s="278"/>
      <c r="E83" s="278"/>
      <c r="F83" s="278"/>
      <c r="G83" s="278"/>
      <c r="H83" s="278"/>
      <c r="I83" s="278"/>
      <c r="J83" s="278"/>
      <c r="K83" s="290"/>
      <c r="L83" s="289"/>
      <c r="M83" s="314"/>
      <c r="N83" s="314"/>
      <c r="O83" s="314"/>
      <c r="P83" s="314"/>
      <c r="Q83" s="314"/>
      <c r="R83" s="314"/>
      <c r="S83" s="314"/>
      <c r="T83" s="314"/>
      <c r="U83" s="314"/>
      <c r="V83" s="314"/>
      <c r="W83" s="314"/>
      <c r="X83" s="314"/>
      <c r="Y83" s="314"/>
      <c r="Z83" s="314"/>
      <c r="AA83" s="314"/>
      <c r="AB83" s="314"/>
      <c r="AC83" s="314"/>
      <c r="AD83" s="314"/>
      <c r="AE83" s="314"/>
      <c r="AF83" s="314"/>
      <c r="AG83" s="314"/>
      <c r="AH83" s="314"/>
      <c r="AI83" s="314"/>
      <c r="AJ83" s="314"/>
      <c r="AK83" s="314"/>
      <c r="AL83" s="314"/>
      <c r="AM83" s="314"/>
      <c r="AN83" s="314"/>
      <c r="AO83" s="314"/>
      <c r="AP83" s="314"/>
      <c r="AQ83" s="316"/>
      <c r="AR83" s="316"/>
      <c r="AS83" s="316"/>
      <c r="AT83" s="316"/>
      <c r="AU83" s="316"/>
      <c r="AV83" s="316"/>
      <c r="AW83" s="312"/>
      <c r="AX83" s="312"/>
      <c r="AY83" s="312"/>
      <c r="AZ83" s="312"/>
      <c r="BA83" s="312"/>
      <c r="BB83" s="312"/>
      <c r="BC83" s="326"/>
      <c r="BD83" s="296"/>
      <c r="BE83" s="289"/>
      <c r="BF83" s="278"/>
      <c r="BG83" s="278"/>
      <c r="BH83" s="278"/>
      <c r="BI83" s="278"/>
      <c r="BJ83" s="278"/>
      <c r="BK83" s="278"/>
      <c r="BL83" s="278"/>
    </row>
    <row r="84" spans="1:64" ht="15.95" customHeight="1" x14ac:dyDescent="0.2">
      <c r="A84" s="277">
        <v>4</v>
      </c>
      <c r="B84" s="278"/>
      <c r="C84" s="278"/>
      <c r="D84" s="278"/>
      <c r="E84" s="278"/>
      <c r="F84" s="278"/>
      <c r="G84" s="278"/>
      <c r="H84" s="278"/>
      <c r="I84" s="278"/>
      <c r="J84" s="278"/>
      <c r="K84" s="290"/>
      <c r="L84" s="289"/>
      <c r="M84" s="313" t="e">
        <f>AW81+1</f>
        <v>#VALUE!</v>
      </c>
      <c r="N84" s="314"/>
      <c r="O84" s="314"/>
      <c r="P84" s="314"/>
      <c r="Q84" s="314"/>
      <c r="R84" s="314"/>
      <c r="S84" s="313" t="e">
        <f>M84+1</f>
        <v>#VALUE!</v>
      </c>
      <c r="T84" s="314"/>
      <c r="U84" s="314"/>
      <c r="V84" s="314"/>
      <c r="W84" s="314"/>
      <c r="X84" s="314"/>
      <c r="Y84" s="313" t="e">
        <f>S84+1</f>
        <v>#VALUE!</v>
      </c>
      <c r="Z84" s="314"/>
      <c r="AA84" s="314"/>
      <c r="AB84" s="314"/>
      <c r="AC84" s="314"/>
      <c r="AD84" s="314"/>
      <c r="AE84" s="313" t="e">
        <f>Y84+1</f>
        <v>#VALUE!</v>
      </c>
      <c r="AF84" s="314"/>
      <c r="AG84" s="314"/>
      <c r="AH84" s="314"/>
      <c r="AI84" s="314"/>
      <c r="AJ84" s="314"/>
      <c r="AK84" s="313" t="e">
        <f>AE84+1</f>
        <v>#VALUE!</v>
      </c>
      <c r="AL84" s="314"/>
      <c r="AM84" s="314"/>
      <c r="AN84" s="314"/>
      <c r="AO84" s="314"/>
      <c r="AP84" s="314"/>
      <c r="AQ84" s="315" t="e">
        <f>AK84+1</f>
        <v>#VALUE!</v>
      </c>
      <c r="AR84" s="316"/>
      <c r="AS84" s="316"/>
      <c r="AT84" s="316"/>
      <c r="AU84" s="316"/>
      <c r="AV84" s="316"/>
      <c r="AW84" s="311" t="e">
        <f>AQ84+1</f>
        <v>#VALUE!</v>
      </c>
      <c r="AX84" s="312"/>
      <c r="AY84" s="312"/>
      <c r="AZ84" s="312"/>
      <c r="BA84" s="312"/>
      <c r="BB84" s="312"/>
      <c r="BC84" s="326"/>
      <c r="BD84" s="296"/>
      <c r="BE84" s="289"/>
      <c r="BF84" s="278"/>
      <c r="BG84" s="278"/>
      <c r="BH84" s="278"/>
      <c r="BI84" s="278"/>
      <c r="BJ84" s="278"/>
      <c r="BK84" s="278"/>
      <c r="BL84" s="278"/>
    </row>
    <row r="85" spans="1:64" ht="15.95" customHeight="1" x14ac:dyDescent="0.2">
      <c r="A85" s="277">
        <v>4</v>
      </c>
      <c r="B85" s="278"/>
      <c r="C85" s="278"/>
      <c r="D85" s="278"/>
      <c r="E85" s="278"/>
      <c r="F85" s="278"/>
      <c r="G85" s="278"/>
      <c r="H85" s="278"/>
      <c r="I85" s="278"/>
      <c r="J85" s="278"/>
      <c r="K85" s="290"/>
      <c r="L85" s="289"/>
      <c r="M85" s="314"/>
      <c r="N85" s="314"/>
      <c r="O85" s="314"/>
      <c r="P85" s="314"/>
      <c r="Q85" s="314"/>
      <c r="R85" s="314"/>
      <c r="S85" s="314"/>
      <c r="T85" s="314"/>
      <c r="U85" s="314"/>
      <c r="V85" s="314"/>
      <c r="W85" s="314"/>
      <c r="X85" s="314"/>
      <c r="Y85" s="314"/>
      <c r="Z85" s="314"/>
      <c r="AA85" s="314"/>
      <c r="AB85" s="314"/>
      <c r="AC85" s="314"/>
      <c r="AD85" s="314"/>
      <c r="AE85" s="314"/>
      <c r="AF85" s="314"/>
      <c r="AG85" s="314"/>
      <c r="AH85" s="314"/>
      <c r="AI85" s="314"/>
      <c r="AJ85" s="314"/>
      <c r="AK85" s="314"/>
      <c r="AL85" s="314"/>
      <c r="AM85" s="314"/>
      <c r="AN85" s="314"/>
      <c r="AO85" s="314"/>
      <c r="AP85" s="314"/>
      <c r="AQ85" s="316"/>
      <c r="AR85" s="316"/>
      <c r="AS85" s="316"/>
      <c r="AT85" s="316"/>
      <c r="AU85" s="316"/>
      <c r="AV85" s="316"/>
      <c r="AW85" s="312"/>
      <c r="AX85" s="312"/>
      <c r="AY85" s="312"/>
      <c r="AZ85" s="312"/>
      <c r="BA85" s="312"/>
      <c r="BB85" s="312"/>
      <c r="BC85" s="326"/>
      <c r="BD85" s="296"/>
      <c r="BE85" s="289"/>
      <c r="BF85" s="278"/>
      <c r="BG85" s="278"/>
      <c r="BH85" s="278"/>
      <c r="BI85" s="278"/>
      <c r="BJ85" s="278"/>
      <c r="BK85" s="278"/>
      <c r="BL85" s="278"/>
    </row>
    <row r="86" spans="1:64" ht="15.95" customHeight="1" x14ac:dyDescent="0.2">
      <c r="A86" s="277">
        <v>4</v>
      </c>
      <c r="B86" s="278"/>
      <c r="C86" s="278"/>
      <c r="D86" s="278"/>
      <c r="E86" s="278"/>
      <c r="F86" s="278"/>
      <c r="G86" s="278"/>
      <c r="H86" s="278"/>
      <c r="I86" s="278"/>
      <c r="J86" s="278"/>
      <c r="K86" s="290"/>
      <c r="L86" s="289"/>
      <c r="M86" s="314"/>
      <c r="N86" s="314"/>
      <c r="O86" s="314"/>
      <c r="P86" s="314"/>
      <c r="Q86" s="314"/>
      <c r="R86" s="314"/>
      <c r="S86" s="314"/>
      <c r="T86" s="314"/>
      <c r="U86" s="314"/>
      <c r="V86" s="314"/>
      <c r="W86" s="314"/>
      <c r="X86" s="314"/>
      <c r="Y86" s="314"/>
      <c r="Z86" s="314"/>
      <c r="AA86" s="314"/>
      <c r="AB86" s="314"/>
      <c r="AC86" s="314"/>
      <c r="AD86" s="314"/>
      <c r="AE86" s="314"/>
      <c r="AF86" s="314"/>
      <c r="AG86" s="314"/>
      <c r="AH86" s="314"/>
      <c r="AI86" s="314"/>
      <c r="AJ86" s="314"/>
      <c r="AK86" s="314"/>
      <c r="AL86" s="314"/>
      <c r="AM86" s="314"/>
      <c r="AN86" s="314"/>
      <c r="AO86" s="314"/>
      <c r="AP86" s="314"/>
      <c r="AQ86" s="316"/>
      <c r="AR86" s="316"/>
      <c r="AS86" s="316"/>
      <c r="AT86" s="316"/>
      <c r="AU86" s="316"/>
      <c r="AV86" s="316"/>
      <c r="AW86" s="312"/>
      <c r="AX86" s="312"/>
      <c r="AY86" s="312"/>
      <c r="AZ86" s="312"/>
      <c r="BA86" s="312"/>
      <c r="BB86" s="312"/>
      <c r="BC86" s="326"/>
      <c r="BD86" s="296"/>
      <c r="BE86" s="289"/>
      <c r="BF86" s="278"/>
      <c r="BG86" s="278"/>
      <c r="BH86" s="278"/>
      <c r="BI86" s="278"/>
      <c r="BJ86" s="278"/>
      <c r="BK86" s="278"/>
      <c r="BL86" s="278"/>
    </row>
    <row r="87" spans="1:64" ht="15.95" customHeight="1" x14ac:dyDescent="0.2">
      <c r="A87" s="277">
        <v>4</v>
      </c>
      <c r="B87" s="278"/>
      <c r="C87" s="278"/>
      <c r="D87" s="278"/>
      <c r="E87" s="278"/>
      <c r="F87" s="278"/>
      <c r="G87" s="278"/>
      <c r="H87" s="278"/>
      <c r="I87" s="278"/>
      <c r="J87" s="278"/>
      <c r="K87" s="290"/>
      <c r="L87" s="289"/>
      <c r="M87" s="313" t="e">
        <f>AW84+1</f>
        <v>#VALUE!</v>
      </c>
      <c r="N87" s="314"/>
      <c r="O87" s="314"/>
      <c r="P87" s="314"/>
      <c r="Q87" s="314"/>
      <c r="R87" s="314"/>
      <c r="S87" s="313" t="e">
        <f>M87+1</f>
        <v>#VALUE!</v>
      </c>
      <c r="T87" s="314"/>
      <c r="U87" s="314"/>
      <c r="V87" s="314"/>
      <c r="W87" s="314"/>
      <c r="X87" s="314"/>
      <c r="Y87" s="313" t="e">
        <f>S87+1</f>
        <v>#VALUE!</v>
      </c>
      <c r="Z87" s="314"/>
      <c r="AA87" s="314"/>
      <c r="AB87" s="314"/>
      <c r="AC87" s="314"/>
      <c r="AD87" s="314"/>
      <c r="AE87" s="313" t="e">
        <f>Y87+1</f>
        <v>#VALUE!</v>
      </c>
      <c r="AF87" s="314"/>
      <c r="AG87" s="314"/>
      <c r="AH87" s="314"/>
      <c r="AI87" s="314"/>
      <c r="AJ87" s="314"/>
      <c r="AK87" s="313" t="e">
        <f>AE87+1</f>
        <v>#VALUE!</v>
      </c>
      <c r="AL87" s="314"/>
      <c r="AM87" s="314"/>
      <c r="AN87" s="314"/>
      <c r="AO87" s="314"/>
      <c r="AP87" s="314"/>
      <c r="AQ87" s="315" t="e">
        <f>AK87+1</f>
        <v>#VALUE!</v>
      </c>
      <c r="AR87" s="316"/>
      <c r="AS87" s="316"/>
      <c r="AT87" s="316"/>
      <c r="AU87" s="316"/>
      <c r="AV87" s="316"/>
      <c r="AW87" s="311" t="e">
        <f>AQ87+1</f>
        <v>#VALUE!</v>
      </c>
      <c r="AX87" s="312"/>
      <c r="AY87" s="312"/>
      <c r="AZ87" s="312"/>
      <c r="BA87" s="312"/>
      <c r="BB87" s="312"/>
      <c r="BC87" s="289"/>
      <c r="BD87" s="296"/>
      <c r="BE87" s="289"/>
      <c r="BF87" s="278"/>
      <c r="BG87" s="278"/>
      <c r="BH87" s="278"/>
      <c r="BI87" s="278"/>
      <c r="BJ87" s="278"/>
      <c r="BK87" s="278"/>
      <c r="BL87" s="278"/>
    </row>
    <row r="88" spans="1:64" ht="15.95" customHeight="1" x14ac:dyDescent="0.2">
      <c r="A88" s="277">
        <v>4</v>
      </c>
      <c r="B88" s="278"/>
      <c r="C88" s="278"/>
      <c r="D88" s="278"/>
      <c r="E88" s="278"/>
      <c r="F88" s="278"/>
      <c r="G88" s="278"/>
      <c r="H88" s="278"/>
      <c r="I88" s="278"/>
      <c r="J88" s="278"/>
      <c r="K88" s="290"/>
      <c r="L88" s="289"/>
      <c r="M88" s="314"/>
      <c r="N88" s="314"/>
      <c r="O88" s="314"/>
      <c r="P88" s="314"/>
      <c r="Q88" s="314"/>
      <c r="R88" s="314"/>
      <c r="S88" s="314"/>
      <c r="T88" s="314"/>
      <c r="U88" s="314"/>
      <c r="V88" s="314"/>
      <c r="W88" s="314"/>
      <c r="X88" s="314"/>
      <c r="Y88" s="314"/>
      <c r="Z88" s="314"/>
      <c r="AA88" s="314"/>
      <c r="AB88" s="314"/>
      <c r="AC88" s="314"/>
      <c r="AD88" s="314"/>
      <c r="AE88" s="314"/>
      <c r="AF88" s="314"/>
      <c r="AG88" s="314"/>
      <c r="AH88" s="314"/>
      <c r="AI88" s="314"/>
      <c r="AJ88" s="314"/>
      <c r="AK88" s="314"/>
      <c r="AL88" s="314"/>
      <c r="AM88" s="314"/>
      <c r="AN88" s="314"/>
      <c r="AO88" s="314"/>
      <c r="AP88" s="314"/>
      <c r="AQ88" s="316"/>
      <c r="AR88" s="316"/>
      <c r="AS88" s="316"/>
      <c r="AT88" s="316"/>
      <c r="AU88" s="316"/>
      <c r="AV88" s="316"/>
      <c r="AW88" s="312"/>
      <c r="AX88" s="312"/>
      <c r="AY88" s="312"/>
      <c r="AZ88" s="312"/>
      <c r="BA88" s="312"/>
      <c r="BB88" s="312"/>
      <c r="BC88" s="289"/>
      <c r="BD88" s="296"/>
      <c r="BE88" s="289"/>
      <c r="BF88" s="278"/>
      <c r="BG88" s="278"/>
      <c r="BH88" s="278"/>
      <c r="BI88" s="278"/>
      <c r="BJ88" s="278"/>
      <c r="BK88" s="278"/>
      <c r="BL88" s="278"/>
    </row>
    <row r="89" spans="1:64" ht="15.95" customHeight="1" x14ac:dyDescent="0.2">
      <c r="A89" s="277">
        <v>4</v>
      </c>
      <c r="B89" s="278"/>
      <c r="C89" s="278"/>
      <c r="D89" s="278"/>
      <c r="E89" s="278"/>
      <c r="F89" s="278"/>
      <c r="G89" s="278"/>
      <c r="H89" s="278"/>
      <c r="I89" s="278"/>
      <c r="J89" s="278"/>
      <c r="K89" s="290"/>
      <c r="L89" s="289"/>
      <c r="M89" s="314"/>
      <c r="N89" s="314"/>
      <c r="O89" s="314"/>
      <c r="P89" s="314"/>
      <c r="Q89" s="314"/>
      <c r="R89" s="314"/>
      <c r="S89" s="314"/>
      <c r="T89" s="314"/>
      <c r="U89" s="314"/>
      <c r="V89" s="314"/>
      <c r="W89" s="314"/>
      <c r="X89" s="314"/>
      <c r="Y89" s="314"/>
      <c r="Z89" s="314"/>
      <c r="AA89" s="314"/>
      <c r="AB89" s="314"/>
      <c r="AC89" s="314"/>
      <c r="AD89" s="314"/>
      <c r="AE89" s="314"/>
      <c r="AF89" s="314"/>
      <c r="AG89" s="314"/>
      <c r="AH89" s="314"/>
      <c r="AI89" s="314"/>
      <c r="AJ89" s="314"/>
      <c r="AK89" s="314"/>
      <c r="AL89" s="314"/>
      <c r="AM89" s="314"/>
      <c r="AN89" s="314"/>
      <c r="AO89" s="314"/>
      <c r="AP89" s="314"/>
      <c r="AQ89" s="316"/>
      <c r="AR89" s="316"/>
      <c r="AS89" s="316"/>
      <c r="AT89" s="316"/>
      <c r="AU89" s="316"/>
      <c r="AV89" s="316"/>
      <c r="AW89" s="312"/>
      <c r="AX89" s="312"/>
      <c r="AY89" s="312"/>
      <c r="AZ89" s="312"/>
      <c r="BA89" s="312"/>
      <c r="BB89" s="312"/>
      <c r="BC89" s="326"/>
      <c r="BD89" s="296"/>
      <c r="BE89" s="289"/>
      <c r="BF89" s="278"/>
      <c r="BG89" s="278"/>
      <c r="BH89" s="278"/>
      <c r="BI89" s="278"/>
      <c r="BJ89" s="278"/>
      <c r="BK89" s="278"/>
      <c r="BL89" s="278"/>
    </row>
    <row r="90" spans="1:64" ht="15.95" customHeight="1" x14ac:dyDescent="0.2">
      <c r="A90" s="277">
        <v>4</v>
      </c>
      <c r="B90" s="278"/>
      <c r="C90" s="278"/>
      <c r="D90" s="278"/>
      <c r="E90" s="278"/>
      <c r="F90" s="278"/>
      <c r="G90" s="278"/>
      <c r="H90" s="278"/>
      <c r="I90" s="278"/>
      <c r="J90" s="278"/>
      <c r="K90" s="290"/>
      <c r="L90" s="289"/>
      <c r="M90" s="313" t="e">
        <f>AW87+1</f>
        <v>#VALUE!</v>
      </c>
      <c r="N90" s="314"/>
      <c r="O90" s="314"/>
      <c r="P90" s="314"/>
      <c r="Q90" s="314"/>
      <c r="R90" s="314"/>
      <c r="S90" s="313" t="e">
        <f>M90+1</f>
        <v>#VALUE!</v>
      </c>
      <c r="T90" s="314"/>
      <c r="U90" s="314"/>
      <c r="V90" s="314"/>
      <c r="W90" s="314"/>
      <c r="X90" s="314"/>
      <c r="Y90" s="313" t="e">
        <f>S90+1</f>
        <v>#VALUE!</v>
      </c>
      <c r="Z90" s="314"/>
      <c r="AA90" s="314"/>
      <c r="AB90" s="314"/>
      <c r="AC90" s="314"/>
      <c r="AD90" s="314"/>
      <c r="AE90" s="313" t="e">
        <f>Y90+1</f>
        <v>#VALUE!</v>
      </c>
      <c r="AF90" s="314"/>
      <c r="AG90" s="314"/>
      <c r="AH90" s="314"/>
      <c r="AI90" s="314"/>
      <c r="AJ90" s="314"/>
      <c r="AK90" s="309" t="e">
        <f>AE90+1</f>
        <v>#VALUE!</v>
      </c>
      <c r="AL90" s="310"/>
      <c r="AM90" s="310"/>
      <c r="AN90" s="310"/>
      <c r="AO90" s="310"/>
      <c r="AP90" s="310"/>
      <c r="AQ90" s="309" t="e">
        <f>AK90+1</f>
        <v>#VALUE!</v>
      </c>
      <c r="AR90" s="310"/>
      <c r="AS90" s="310"/>
      <c r="AT90" s="310"/>
      <c r="AU90" s="310"/>
      <c r="AV90" s="310"/>
      <c r="AW90" s="309" t="e">
        <f>AQ90+1</f>
        <v>#VALUE!</v>
      </c>
      <c r="AX90" s="310"/>
      <c r="AY90" s="310"/>
      <c r="AZ90" s="310"/>
      <c r="BA90" s="310"/>
      <c r="BB90" s="310"/>
      <c r="BC90" s="326"/>
      <c r="BD90" s="296"/>
      <c r="BE90" s="289"/>
      <c r="BF90" s="278"/>
      <c r="BG90" s="278"/>
      <c r="BH90" s="278"/>
      <c r="BI90" s="278"/>
      <c r="BJ90" s="278"/>
      <c r="BK90" s="278"/>
      <c r="BL90" s="278"/>
    </row>
    <row r="91" spans="1:64" ht="15.95" customHeight="1" x14ac:dyDescent="0.2">
      <c r="A91" s="277">
        <v>4</v>
      </c>
      <c r="B91" s="278"/>
      <c r="C91" s="278"/>
      <c r="D91" s="278"/>
      <c r="E91" s="278"/>
      <c r="F91" s="278"/>
      <c r="G91" s="278"/>
      <c r="H91" s="278"/>
      <c r="I91" s="278"/>
      <c r="J91" s="278"/>
      <c r="K91" s="290"/>
      <c r="L91" s="289"/>
      <c r="M91" s="314"/>
      <c r="N91" s="314"/>
      <c r="O91" s="314"/>
      <c r="P91" s="314"/>
      <c r="Q91" s="314"/>
      <c r="R91" s="314"/>
      <c r="S91" s="314"/>
      <c r="T91" s="314"/>
      <c r="U91" s="314"/>
      <c r="V91" s="314"/>
      <c r="W91" s="314"/>
      <c r="X91" s="314"/>
      <c r="Y91" s="314"/>
      <c r="Z91" s="314"/>
      <c r="AA91" s="314"/>
      <c r="AB91" s="314"/>
      <c r="AC91" s="314"/>
      <c r="AD91" s="314"/>
      <c r="AE91" s="314"/>
      <c r="AF91" s="314"/>
      <c r="AG91" s="314"/>
      <c r="AH91" s="314"/>
      <c r="AI91" s="314"/>
      <c r="AJ91" s="314"/>
      <c r="AK91" s="310"/>
      <c r="AL91" s="310"/>
      <c r="AM91" s="310"/>
      <c r="AN91" s="310"/>
      <c r="AO91" s="310"/>
      <c r="AP91" s="310"/>
      <c r="AQ91" s="310"/>
      <c r="AR91" s="310"/>
      <c r="AS91" s="310"/>
      <c r="AT91" s="310"/>
      <c r="AU91" s="310"/>
      <c r="AV91" s="310"/>
      <c r="AW91" s="310"/>
      <c r="AX91" s="310"/>
      <c r="AY91" s="310"/>
      <c r="AZ91" s="310"/>
      <c r="BA91" s="310"/>
      <c r="BB91" s="310"/>
      <c r="BC91" s="326"/>
      <c r="BD91" s="296"/>
      <c r="BE91" s="289"/>
      <c r="BF91" s="278"/>
      <c r="BG91" s="278"/>
      <c r="BH91" s="278"/>
      <c r="BI91" s="278"/>
      <c r="BJ91" s="278"/>
      <c r="BK91" s="278"/>
      <c r="BL91" s="278"/>
    </row>
    <row r="92" spans="1:64" ht="15.95" customHeight="1" x14ac:dyDescent="0.2">
      <c r="A92" s="277">
        <v>4</v>
      </c>
      <c r="B92" s="278"/>
      <c r="C92" s="278"/>
      <c r="D92" s="278"/>
      <c r="E92" s="278"/>
      <c r="F92" s="278"/>
      <c r="G92" s="278"/>
      <c r="H92" s="278"/>
      <c r="I92" s="278"/>
      <c r="J92" s="278"/>
      <c r="K92" s="290"/>
      <c r="L92" s="289"/>
      <c r="M92" s="314"/>
      <c r="N92" s="314"/>
      <c r="O92" s="314"/>
      <c r="P92" s="314"/>
      <c r="Q92" s="314"/>
      <c r="R92" s="314"/>
      <c r="S92" s="314"/>
      <c r="T92" s="314"/>
      <c r="U92" s="314"/>
      <c r="V92" s="314"/>
      <c r="W92" s="314"/>
      <c r="X92" s="314"/>
      <c r="Y92" s="314"/>
      <c r="Z92" s="314"/>
      <c r="AA92" s="314"/>
      <c r="AB92" s="314"/>
      <c r="AC92" s="314"/>
      <c r="AD92" s="314"/>
      <c r="AE92" s="314"/>
      <c r="AF92" s="314"/>
      <c r="AG92" s="314"/>
      <c r="AH92" s="314"/>
      <c r="AI92" s="314"/>
      <c r="AJ92" s="314"/>
      <c r="AK92" s="310"/>
      <c r="AL92" s="310"/>
      <c r="AM92" s="310"/>
      <c r="AN92" s="310"/>
      <c r="AO92" s="310"/>
      <c r="AP92" s="310"/>
      <c r="AQ92" s="310"/>
      <c r="AR92" s="310"/>
      <c r="AS92" s="310"/>
      <c r="AT92" s="310"/>
      <c r="AU92" s="310"/>
      <c r="AV92" s="310"/>
      <c r="AW92" s="310"/>
      <c r="AX92" s="310"/>
      <c r="AY92" s="310"/>
      <c r="AZ92" s="310"/>
      <c r="BA92" s="310"/>
      <c r="BB92" s="310"/>
      <c r="BC92" s="326"/>
      <c r="BD92" s="296"/>
      <c r="BE92" s="289"/>
      <c r="BF92" s="278"/>
      <c r="BG92" s="278"/>
      <c r="BH92" s="278"/>
      <c r="BI92" s="278"/>
      <c r="BJ92" s="278"/>
      <c r="BK92" s="278"/>
      <c r="BL92" s="278"/>
    </row>
    <row r="93" spans="1:64" ht="15.95" customHeight="1" x14ac:dyDescent="0.2">
      <c r="A93" s="277">
        <v>4</v>
      </c>
      <c r="B93" s="278"/>
      <c r="C93" s="278"/>
      <c r="D93" s="278"/>
      <c r="E93" s="278"/>
      <c r="F93" s="278"/>
      <c r="G93" s="278"/>
      <c r="H93" s="278"/>
      <c r="I93" s="278"/>
      <c r="J93" s="278"/>
      <c r="K93" s="290"/>
      <c r="L93" s="289"/>
      <c r="M93" s="309" t="e">
        <f>AW90+1</f>
        <v>#VALUE!</v>
      </c>
      <c r="N93" s="310"/>
      <c r="O93" s="310"/>
      <c r="P93" s="310"/>
      <c r="Q93" s="310"/>
      <c r="R93" s="310"/>
      <c r="S93" s="309" t="e">
        <f>M93+1</f>
        <v>#VALUE!</v>
      </c>
      <c r="T93" s="310"/>
      <c r="U93" s="310"/>
      <c r="V93" s="310"/>
      <c r="W93" s="310"/>
      <c r="X93" s="310"/>
      <c r="Y93" s="309" t="e">
        <f>S93+1</f>
        <v>#VALUE!</v>
      </c>
      <c r="Z93" s="310"/>
      <c r="AA93" s="310"/>
      <c r="AB93" s="310"/>
      <c r="AC93" s="310"/>
      <c r="AD93" s="310"/>
      <c r="AE93" s="309" t="e">
        <f>Y93+1</f>
        <v>#VALUE!</v>
      </c>
      <c r="AF93" s="310"/>
      <c r="AG93" s="310"/>
      <c r="AH93" s="310"/>
      <c r="AI93" s="310"/>
      <c r="AJ93" s="310"/>
      <c r="AK93" s="309" t="e">
        <f>AE93+1</f>
        <v>#VALUE!</v>
      </c>
      <c r="AL93" s="310"/>
      <c r="AM93" s="310"/>
      <c r="AN93" s="310"/>
      <c r="AO93" s="310"/>
      <c r="AP93" s="310"/>
      <c r="AQ93" s="309" t="e">
        <f>AK93+1</f>
        <v>#VALUE!</v>
      </c>
      <c r="AR93" s="310"/>
      <c r="AS93" s="310"/>
      <c r="AT93" s="310"/>
      <c r="AU93" s="310"/>
      <c r="AV93" s="310"/>
      <c r="AW93" s="309" t="e">
        <f>AQ93+1</f>
        <v>#VALUE!</v>
      </c>
      <c r="AX93" s="310"/>
      <c r="AY93" s="310"/>
      <c r="AZ93" s="310"/>
      <c r="BA93" s="310"/>
      <c r="BB93" s="310"/>
      <c r="BC93" s="326"/>
      <c r="BD93" s="296"/>
      <c r="BE93" s="289"/>
      <c r="BF93" s="278"/>
      <c r="BG93" s="278"/>
      <c r="BH93" s="278"/>
      <c r="BI93" s="278"/>
      <c r="BJ93" s="278"/>
      <c r="BK93" s="278"/>
      <c r="BL93" s="278"/>
    </row>
    <row r="94" spans="1:64" ht="15.95" customHeight="1" x14ac:dyDescent="0.2">
      <c r="A94" s="277">
        <v>4</v>
      </c>
      <c r="B94" s="278"/>
      <c r="C94" s="278"/>
      <c r="D94" s="278"/>
      <c r="E94" s="278"/>
      <c r="F94" s="278"/>
      <c r="G94" s="278"/>
      <c r="H94" s="278"/>
      <c r="I94" s="278"/>
      <c r="J94" s="278"/>
      <c r="K94" s="317" t="s">
        <v>243</v>
      </c>
      <c r="L94" s="319"/>
      <c r="M94" s="310"/>
      <c r="N94" s="310"/>
      <c r="O94" s="310"/>
      <c r="P94" s="310"/>
      <c r="Q94" s="310"/>
      <c r="R94" s="310"/>
      <c r="S94" s="310"/>
      <c r="T94" s="310"/>
      <c r="U94" s="310"/>
      <c r="V94" s="310"/>
      <c r="W94" s="310"/>
      <c r="X94" s="310"/>
      <c r="Y94" s="310"/>
      <c r="Z94" s="310"/>
      <c r="AA94" s="310"/>
      <c r="AB94" s="310"/>
      <c r="AC94" s="310"/>
      <c r="AD94" s="310"/>
      <c r="AE94" s="310"/>
      <c r="AF94" s="310"/>
      <c r="AG94" s="310"/>
      <c r="AH94" s="310"/>
      <c r="AI94" s="310"/>
      <c r="AJ94" s="310"/>
      <c r="AK94" s="310"/>
      <c r="AL94" s="310"/>
      <c r="AM94" s="310"/>
      <c r="AN94" s="310"/>
      <c r="AO94" s="310"/>
      <c r="AP94" s="310"/>
      <c r="AQ94" s="310"/>
      <c r="AR94" s="310"/>
      <c r="AS94" s="310"/>
      <c r="AT94" s="310"/>
      <c r="AU94" s="310"/>
      <c r="AV94" s="310"/>
      <c r="AW94" s="310"/>
      <c r="AX94" s="310"/>
      <c r="AY94" s="310"/>
      <c r="AZ94" s="310"/>
      <c r="BA94" s="310"/>
      <c r="BB94" s="310"/>
      <c r="BC94" s="289"/>
      <c r="BD94" s="296"/>
      <c r="BE94" s="289"/>
      <c r="BF94" s="278"/>
      <c r="BG94" s="278"/>
      <c r="BH94" s="278"/>
      <c r="BI94" s="278"/>
      <c r="BJ94" s="278"/>
      <c r="BK94" s="278"/>
      <c r="BL94" s="278"/>
    </row>
    <row r="95" spans="1:64" ht="15.95" customHeight="1" x14ac:dyDescent="0.2">
      <c r="A95" s="277">
        <v>4</v>
      </c>
      <c r="B95" s="278"/>
      <c r="C95" s="278"/>
      <c r="D95" s="278"/>
      <c r="E95" s="278"/>
      <c r="F95" s="278"/>
      <c r="G95" s="278"/>
      <c r="H95" s="278"/>
      <c r="I95" s="278"/>
      <c r="J95" s="278"/>
      <c r="K95" s="318"/>
      <c r="L95" s="319"/>
      <c r="M95" s="310"/>
      <c r="N95" s="310"/>
      <c r="O95" s="310"/>
      <c r="P95" s="310"/>
      <c r="Q95" s="310"/>
      <c r="R95" s="310"/>
      <c r="S95" s="310"/>
      <c r="T95" s="310"/>
      <c r="U95" s="310"/>
      <c r="V95" s="310"/>
      <c r="W95" s="310"/>
      <c r="X95" s="310"/>
      <c r="Y95" s="310"/>
      <c r="Z95" s="310"/>
      <c r="AA95" s="310"/>
      <c r="AB95" s="310"/>
      <c r="AC95" s="310"/>
      <c r="AD95" s="310"/>
      <c r="AE95" s="310"/>
      <c r="AF95" s="310"/>
      <c r="AG95" s="310"/>
      <c r="AH95" s="310"/>
      <c r="AI95" s="310"/>
      <c r="AJ95" s="310"/>
      <c r="AK95" s="310"/>
      <c r="AL95" s="310"/>
      <c r="AM95" s="310"/>
      <c r="AN95" s="310"/>
      <c r="AO95" s="310"/>
      <c r="AP95" s="310"/>
      <c r="AQ95" s="310"/>
      <c r="AR95" s="310"/>
      <c r="AS95" s="310"/>
      <c r="AT95" s="310"/>
      <c r="AU95" s="310"/>
      <c r="AV95" s="310"/>
      <c r="AW95" s="310"/>
      <c r="AX95" s="310"/>
      <c r="AY95" s="310"/>
      <c r="AZ95" s="310"/>
      <c r="BA95" s="310"/>
      <c r="BB95" s="310"/>
      <c r="BC95" s="289"/>
      <c r="BD95" s="296"/>
      <c r="BE95" s="289"/>
      <c r="BF95" s="278"/>
      <c r="BG95" s="278"/>
      <c r="BH95" s="278"/>
      <c r="BI95" s="278"/>
      <c r="BJ95" s="278"/>
      <c r="BK95" s="278"/>
      <c r="BL95" s="278"/>
    </row>
    <row r="96" spans="1:64" ht="15.95" customHeight="1" x14ac:dyDescent="0.2">
      <c r="A96" s="277">
        <v>4</v>
      </c>
      <c r="B96" s="278"/>
      <c r="C96" s="278"/>
      <c r="D96" s="278"/>
      <c r="E96" s="278"/>
      <c r="F96" s="278"/>
      <c r="G96" s="278"/>
      <c r="H96" s="278"/>
      <c r="I96" s="278"/>
      <c r="J96" s="278"/>
      <c r="K96" s="290"/>
      <c r="L96" s="320"/>
      <c r="M96" s="321"/>
      <c r="N96" s="321"/>
      <c r="O96" s="321"/>
      <c r="P96" s="321"/>
      <c r="Q96" s="321"/>
      <c r="R96" s="321"/>
      <c r="S96" s="321"/>
      <c r="T96" s="321"/>
      <c r="U96" s="321"/>
      <c r="V96" s="321"/>
      <c r="W96" s="321"/>
      <c r="X96" s="321"/>
      <c r="Y96" s="321"/>
      <c r="Z96" s="321"/>
      <c r="AA96" s="321"/>
      <c r="AB96" s="321"/>
      <c r="AC96" s="321"/>
      <c r="AD96" s="321"/>
      <c r="AE96" s="321"/>
      <c r="AF96" s="321"/>
      <c r="AG96" s="321"/>
      <c r="AH96" s="321"/>
      <c r="AI96" s="321"/>
      <c r="AJ96" s="321"/>
      <c r="AK96" s="321"/>
      <c r="AL96" s="321"/>
      <c r="AM96" s="321"/>
      <c r="AN96" s="321"/>
      <c r="AO96" s="321"/>
      <c r="AP96" s="321"/>
      <c r="AQ96" s="321"/>
      <c r="AR96" s="321"/>
      <c r="AS96" s="321"/>
      <c r="AT96" s="321"/>
      <c r="AU96" s="321"/>
      <c r="AV96" s="321"/>
      <c r="AW96" s="321"/>
      <c r="AX96" s="321"/>
      <c r="AY96" s="321"/>
      <c r="AZ96" s="321"/>
      <c r="BA96" s="321"/>
      <c r="BB96" s="321"/>
      <c r="BC96" s="322"/>
      <c r="BD96" s="296"/>
      <c r="BE96" s="289"/>
      <c r="BF96" s="278"/>
      <c r="BG96" s="278"/>
      <c r="BH96" s="278"/>
      <c r="BI96" s="278"/>
      <c r="BJ96" s="278"/>
      <c r="BK96" s="278"/>
      <c r="BL96" s="278"/>
    </row>
    <row r="97" spans="1:64" ht="15.95" customHeight="1" x14ac:dyDescent="0.2">
      <c r="A97" s="277">
        <v>4</v>
      </c>
      <c r="B97" s="278"/>
      <c r="C97" s="278"/>
      <c r="D97" s="278"/>
      <c r="E97" s="278"/>
      <c r="F97" s="278"/>
      <c r="G97" s="278"/>
      <c r="H97" s="278"/>
      <c r="I97" s="278"/>
      <c r="J97" s="278"/>
      <c r="K97" s="323"/>
      <c r="L97" s="320"/>
      <c r="M97" s="321"/>
      <c r="N97" s="321"/>
      <c r="O97" s="321"/>
      <c r="P97" s="321"/>
      <c r="Q97" s="321"/>
      <c r="R97" s="321"/>
      <c r="S97" s="321"/>
      <c r="T97" s="321"/>
      <c r="U97" s="321"/>
      <c r="V97" s="321"/>
      <c r="W97" s="321"/>
      <c r="X97" s="321"/>
      <c r="Y97" s="321"/>
      <c r="Z97" s="321"/>
      <c r="AA97" s="321"/>
      <c r="AB97" s="321"/>
      <c r="AC97" s="321"/>
      <c r="AD97" s="321"/>
      <c r="AE97" s="321"/>
      <c r="AF97" s="321"/>
      <c r="AG97" s="321"/>
      <c r="AH97" s="321"/>
      <c r="AI97" s="321"/>
      <c r="AJ97" s="321"/>
      <c r="AK97" s="321"/>
      <c r="AL97" s="321"/>
      <c r="AM97" s="321"/>
      <c r="AN97" s="321"/>
      <c r="AO97" s="321"/>
      <c r="AP97" s="321"/>
      <c r="AQ97" s="321"/>
      <c r="AR97" s="321"/>
      <c r="AS97" s="321"/>
      <c r="AT97" s="321"/>
      <c r="AU97" s="321"/>
      <c r="AV97" s="321"/>
      <c r="AW97" s="321"/>
      <c r="AX97" s="321"/>
      <c r="AY97" s="321"/>
      <c r="AZ97" s="321"/>
      <c r="BA97" s="321"/>
      <c r="BB97" s="321"/>
      <c r="BC97" s="322"/>
      <c r="BD97" s="296"/>
      <c r="BE97" s="289"/>
      <c r="BF97" s="278"/>
      <c r="BG97" s="278"/>
      <c r="BH97" s="278"/>
      <c r="BI97" s="278"/>
      <c r="BJ97" s="278"/>
      <c r="BK97" s="278"/>
      <c r="BL97" s="278"/>
    </row>
    <row r="98" spans="1:64" ht="15.95" customHeight="1" x14ac:dyDescent="0.2">
      <c r="A98" s="277">
        <v>4</v>
      </c>
      <c r="B98" s="278"/>
      <c r="C98" s="278"/>
      <c r="D98" s="278"/>
      <c r="E98" s="278"/>
      <c r="F98" s="278"/>
      <c r="G98" s="278"/>
      <c r="H98" s="278"/>
      <c r="I98" s="278"/>
      <c r="J98" s="278"/>
      <c r="K98" s="323"/>
      <c r="L98" s="320"/>
      <c r="M98" s="321"/>
      <c r="N98" s="321"/>
      <c r="O98" s="321"/>
      <c r="P98" s="321"/>
      <c r="Q98" s="321"/>
      <c r="R98" s="321"/>
      <c r="S98" s="321"/>
      <c r="T98" s="321"/>
      <c r="U98" s="321"/>
      <c r="V98" s="321"/>
      <c r="W98" s="321"/>
      <c r="X98" s="321"/>
      <c r="Y98" s="321"/>
      <c r="Z98" s="321"/>
      <c r="AA98" s="321"/>
      <c r="AB98" s="321"/>
      <c r="AC98" s="321"/>
      <c r="AD98" s="321"/>
      <c r="AE98" s="321"/>
      <c r="AF98" s="321"/>
      <c r="AG98" s="321"/>
      <c r="AH98" s="321"/>
      <c r="AI98" s="321"/>
      <c r="AJ98" s="321"/>
      <c r="AK98" s="321"/>
      <c r="AL98" s="321"/>
      <c r="AM98" s="321"/>
      <c r="AN98" s="321"/>
      <c r="AO98" s="321"/>
      <c r="AP98" s="321"/>
      <c r="AQ98" s="321"/>
      <c r="AR98" s="321"/>
      <c r="AS98" s="321"/>
      <c r="AT98" s="321"/>
      <c r="AU98" s="321"/>
      <c r="AV98" s="321"/>
      <c r="AW98" s="321"/>
      <c r="AX98" s="321"/>
      <c r="AY98" s="321"/>
      <c r="AZ98" s="321"/>
      <c r="BA98" s="321"/>
      <c r="BB98" s="321"/>
      <c r="BC98" s="322"/>
      <c r="BD98" s="325"/>
      <c r="BE98" s="326"/>
      <c r="BF98" s="278"/>
      <c r="BG98" s="278"/>
      <c r="BH98" s="278"/>
      <c r="BI98" s="278"/>
      <c r="BJ98" s="278"/>
      <c r="BK98" s="278"/>
      <c r="BL98" s="278"/>
    </row>
    <row r="100" spans="1:64" s="332" customFormat="1" ht="14.25" customHeight="1" x14ac:dyDescent="0.2">
      <c r="A100" s="331"/>
    </row>
    <row r="101" spans="1:64" s="332" customFormat="1" ht="14.25" customHeight="1" x14ac:dyDescent="0.2">
      <c r="A101" s="331"/>
    </row>
    <row r="102" spans="1:64" s="332" customFormat="1" ht="14.25" customHeight="1" x14ac:dyDescent="0.2">
      <c r="A102" s="331"/>
    </row>
    <row r="103" spans="1:64" s="332" customFormat="1" ht="14.25" customHeight="1" x14ac:dyDescent="0.2">
      <c r="A103" s="331"/>
    </row>
    <row r="104" spans="1:64" s="332" customFormat="1" ht="14.25" customHeight="1" x14ac:dyDescent="0.2">
      <c r="A104" s="331"/>
    </row>
    <row r="105" spans="1:64" s="332" customFormat="1" ht="14.25" customHeight="1" x14ac:dyDescent="0.2">
      <c r="A105" s="331"/>
    </row>
    <row r="106" spans="1:64" s="332" customFormat="1" ht="14.25" customHeight="1" x14ac:dyDescent="0.2">
      <c r="A106" s="331"/>
    </row>
    <row r="107" spans="1:64" s="332" customFormat="1" ht="14.25" customHeight="1" x14ac:dyDescent="0.2">
      <c r="A107" s="331"/>
    </row>
    <row r="108" spans="1:64" s="332" customFormat="1" ht="14.25" customHeight="1" x14ac:dyDescent="0.2">
      <c r="A108" s="331"/>
    </row>
    <row r="109" spans="1:64" s="332" customFormat="1" ht="14.25" customHeight="1" x14ac:dyDescent="0.2">
      <c r="A109" s="331"/>
    </row>
    <row r="110" spans="1:64" s="332" customFormat="1" ht="14.25" customHeight="1" x14ac:dyDescent="0.2">
      <c r="A110" s="331"/>
    </row>
    <row r="111" spans="1:64" s="332" customFormat="1" ht="14.25" customHeight="1" x14ac:dyDescent="0.2">
      <c r="A111" s="331"/>
    </row>
    <row r="112" spans="1:64" s="332" customFormat="1" ht="14.25" customHeight="1" x14ac:dyDescent="0.2">
      <c r="A112" s="331"/>
    </row>
    <row r="113" spans="1:1" s="332" customFormat="1" ht="14.25" customHeight="1" x14ac:dyDescent="0.2">
      <c r="A113" s="331"/>
    </row>
    <row r="114" spans="1:1" s="332" customFormat="1" ht="14.25" customHeight="1" x14ac:dyDescent="0.2">
      <c r="A114" s="331"/>
    </row>
    <row r="115" spans="1:1" s="332" customFormat="1" ht="14.25" customHeight="1" x14ac:dyDescent="0.2">
      <c r="A115" s="331"/>
    </row>
    <row r="116" spans="1:1" s="332" customFormat="1" ht="14.25" customHeight="1" x14ac:dyDescent="0.2">
      <c r="A116" s="331"/>
    </row>
    <row r="117" spans="1:1" s="332" customFormat="1" ht="14.25" customHeight="1" x14ac:dyDescent="0.2">
      <c r="A117" s="331"/>
    </row>
    <row r="118" spans="1:1" s="332" customFormat="1" ht="14.25" customHeight="1" x14ac:dyDescent="0.2">
      <c r="A118" s="331"/>
    </row>
    <row r="119" spans="1:1" s="332" customFormat="1" ht="14.25" customHeight="1" x14ac:dyDescent="0.2">
      <c r="A119" s="331"/>
    </row>
    <row r="120" spans="1:1" s="332" customFormat="1" ht="14.25" customHeight="1" x14ac:dyDescent="0.2">
      <c r="A120" s="331"/>
    </row>
    <row r="121" spans="1:1" s="332" customFormat="1" ht="14.25" customHeight="1" x14ac:dyDescent="0.2">
      <c r="A121" s="331"/>
    </row>
    <row r="122" spans="1:1" s="332" customFormat="1" ht="14.25" customHeight="1" x14ac:dyDescent="0.2">
      <c r="A122" s="331"/>
    </row>
    <row r="123" spans="1:1" s="332" customFormat="1" ht="14.25" customHeight="1" x14ac:dyDescent="0.2">
      <c r="A123" s="331"/>
    </row>
    <row r="124" spans="1:1" s="332" customFormat="1" ht="14.25" customHeight="1" x14ac:dyDescent="0.2">
      <c r="A124" s="331"/>
    </row>
    <row r="125" spans="1:1" s="332" customFormat="1" ht="14.25" customHeight="1" x14ac:dyDescent="0.2">
      <c r="A125" s="331"/>
    </row>
    <row r="126" spans="1:1" s="332" customFormat="1" ht="14.25" customHeight="1" x14ac:dyDescent="0.2">
      <c r="A126" s="331"/>
    </row>
    <row r="127" spans="1:1" s="332" customFormat="1" ht="14.25" customHeight="1" x14ac:dyDescent="0.2">
      <c r="A127" s="331"/>
    </row>
    <row r="128" spans="1:1" s="332" customFormat="1" ht="14.25" customHeight="1" x14ac:dyDescent="0.2">
      <c r="A128" s="331"/>
    </row>
    <row r="129" spans="1:1" s="332" customFormat="1" ht="14.25" customHeight="1" x14ac:dyDescent="0.2">
      <c r="A129" s="331"/>
    </row>
    <row r="130" spans="1:1" s="332" customFormat="1" ht="14.25" customHeight="1" x14ac:dyDescent="0.2">
      <c r="A130" s="331"/>
    </row>
    <row r="131" spans="1:1" s="332" customFormat="1" ht="14.25" customHeight="1" x14ac:dyDescent="0.2">
      <c r="A131" s="331"/>
    </row>
    <row r="132" spans="1:1" s="332" customFormat="1" ht="14.25" customHeight="1" x14ac:dyDescent="0.2">
      <c r="A132" s="331"/>
    </row>
    <row r="133" spans="1:1" s="332" customFormat="1" ht="14.25" customHeight="1" x14ac:dyDescent="0.2">
      <c r="A133" s="331"/>
    </row>
    <row r="134" spans="1:1" s="332" customFormat="1" ht="14.25" customHeight="1" x14ac:dyDescent="0.2">
      <c r="A134" s="331"/>
    </row>
    <row r="135" spans="1:1" s="332" customFormat="1" ht="14.25" customHeight="1" x14ac:dyDescent="0.2">
      <c r="A135" s="331"/>
    </row>
    <row r="136" spans="1:1" s="332" customFormat="1" ht="14.25" customHeight="1" x14ac:dyDescent="0.2">
      <c r="A136" s="331"/>
    </row>
    <row r="137" spans="1:1" s="332" customFormat="1" ht="14.25" customHeight="1" x14ac:dyDescent="0.2">
      <c r="A137" s="331"/>
    </row>
    <row r="138" spans="1:1" s="332" customFormat="1" ht="14.25" customHeight="1" x14ac:dyDescent="0.2">
      <c r="A138" s="331"/>
    </row>
    <row r="139" spans="1:1" s="332" customFormat="1" ht="14.25" customHeight="1" x14ac:dyDescent="0.2">
      <c r="A139" s="331"/>
    </row>
    <row r="140" spans="1:1" s="332" customFormat="1" ht="14.25" customHeight="1" x14ac:dyDescent="0.2">
      <c r="A140" s="331"/>
    </row>
    <row r="141" spans="1:1" s="332" customFormat="1" ht="14.25" customHeight="1" x14ac:dyDescent="0.2">
      <c r="A141" s="331"/>
    </row>
    <row r="142" spans="1:1" s="332" customFormat="1" ht="14.25" customHeight="1" x14ac:dyDescent="0.2">
      <c r="A142" s="331"/>
    </row>
    <row r="143" spans="1:1" s="332" customFormat="1" ht="14.25" customHeight="1" x14ac:dyDescent="0.2">
      <c r="A143" s="331"/>
    </row>
    <row r="144" spans="1:1" s="332" customFormat="1" ht="14.25" customHeight="1" x14ac:dyDescent="0.2">
      <c r="A144" s="331"/>
    </row>
    <row r="145" spans="1:1" s="332" customFormat="1" ht="14.25" customHeight="1" x14ac:dyDescent="0.2">
      <c r="A145" s="331"/>
    </row>
    <row r="146" spans="1:1" s="332" customFormat="1" ht="14.25" customHeight="1" x14ac:dyDescent="0.2">
      <c r="A146" s="331"/>
    </row>
    <row r="147" spans="1:1" s="332" customFormat="1" ht="14.25" customHeight="1" x14ac:dyDescent="0.2">
      <c r="A147" s="331"/>
    </row>
    <row r="148" spans="1:1" s="332" customFormat="1" ht="14.25" customHeight="1" x14ac:dyDescent="0.2">
      <c r="A148" s="331"/>
    </row>
    <row r="149" spans="1:1" s="332" customFormat="1" ht="14.25" customHeight="1" x14ac:dyDescent="0.2">
      <c r="A149" s="331"/>
    </row>
    <row r="150" spans="1:1" s="332" customFormat="1" ht="14.25" customHeight="1" x14ac:dyDescent="0.2">
      <c r="A150" s="331"/>
    </row>
    <row r="151" spans="1:1" s="332" customFormat="1" ht="14.25" customHeight="1" x14ac:dyDescent="0.2">
      <c r="A151" s="331"/>
    </row>
    <row r="152" spans="1:1" s="332" customFormat="1" ht="14.25" customHeight="1" x14ac:dyDescent="0.2">
      <c r="A152" s="331"/>
    </row>
    <row r="153" spans="1:1" s="332" customFormat="1" ht="14.25" customHeight="1" x14ac:dyDescent="0.2">
      <c r="A153" s="331"/>
    </row>
    <row r="154" spans="1:1" s="332" customFormat="1" ht="14.25" customHeight="1" x14ac:dyDescent="0.2">
      <c r="A154" s="331"/>
    </row>
    <row r="155" spans="1:1" s="332" customFormat="1" ht="14.25" customHeight="1" x14ac:dyDescent="0.2">
      <c r="A155" s="331"/>
    </row>
    <row r="156" spans="1:1" s="332" customFormat="1" ht="14.25" customHeight="1" x14ac:dyDescent="0.2">
      <c r="A156" s="331"/>
    </row>
    <row r="157" spans="1:1" s="332" customFormat="1" ht="14.25" customHeight="1" x14ac:dyDescent="0.2">
      <c r="A157" s="331"/>
    </row>
    <row r="158" spans="1:1" s="332" customFormat="1" ht="14.25" customHeight="1" x14ac:dyDescent="0.2">
      <c r="A158" s="331"/>
    </row>
    <row r="159" spans="1:1" s="332" customFormat="1" ht="14.25" customHeight="1" x14ac:dyDescent="0.2">
      <c r="A159" s="331"/>
    </row>
    <row r="160" spans="1:1" s="332" customFormat="1" ht="14.25" customHeight="1" x14ac:dyDescent="0.2">
      <c r="A160" s="331"/>
    </row>
    <row r="161" spans="1:1" s="332" customFormat="1" ht="14.25" customHeight="1" x14ac:dyDescent="0.2">
      <c r="A161" s="331"/>
    </row>
    <row r="162" spans="1:1" s="332" customFormat="1" ht="14.25" customHeight="1" x14ac:dyDescent="0.2">
      <c r="A162" s="331"/>
    </row>
    <row r="163" spans="1:1" s="332" customFormat="1" ht="14.25" customHeight="1" x14ac:dyDescent="0.2">
      <c r="A163" s="331"/>
    </row>
    <row r="164" spans="1:1" s="332" customFormat="1" ht="14.25" customHeight="1" x14ac:dyDescent="0.2">
      <c r="A164" s="331"/>
    </row>
    <row r="165" spans="1:1" s="332" customFormat="1" ht="14.25" customHeight="1" x14ac:dyDescent="0.2">
      <c r="A165" s="331"/>
    </row>
    <row r="166" spans="1:1" s="332" customFormat="1" ht="14.25" customHeight="1" x14ac:dyDescent="0.2">
      <c r="A166" s="331"/>
    </row>
    <row r="167" spans="1:1" s="332" customFormat="1" ht="14.25" customHeight="1" x14ac:dyDescent="0.2">
      <c r="A167" s="331"/>
    </row>
    <row r="168" spans="1:1" s="332" customFormat="1" ht="14.25" customHeight="1" x14ac:dyDescent="0.2">
      <c r="A168" s="331"/>
    </row>
    <row r="169" spans="1:1" s="332" customFormat="1" ht="14.25" customHeight="1" x14ac:dyDescent="0.2">
      <c r="A169" s="331"/>
    </row>
    <row r="170" spans="1:1" s="332" customFormat="1" ht="14.25" customHeight="1" x14ac:dyDescent="0.2">
      <c r="A170" s="331"/>
    </row>
    <row r="171" spans="1:1" s="332" customFormat="1" ht="14.25" customHeight="1" x14ac:dyDescent="0.2">
      <c r="A171" s="331"/>
    </row>
    <row r="172" spans="1:1" s="332" customFormat="1" ht="14.25" customHeight="1" x14ac:dyDescent="0.2">
      <c r="A172" s="331"/>
    </row>
    <row r="173" spans="1:1" s="332" customFormat="1" ht="14.25" customHeight="1" x14ac:dyDescent="0.2">
      <c r="A173" s="331"/>
    </row>
    <row r="174" spans="1:1" s="332" customFormat="1" ht="14.25" customHeight="1" x14ac:dyDescent="0.2">
      <c r="A174" s="331"/>
    </row>
    <row r="175" spans="1:1" s="332" customFormat="1" ht="14.25" customHeight="1" x14ac:dyDescent="0.2">
      <c r="A175" s="331"/>
    </row>
    <row r="176" spans="1:1" s="332" customFormat="1" ht="14.25" customHeight="1" x14ac:dyDescent="0.2">
      <c r="A176" s="331"/>
    </row>
    <row r="177" spans="1:1" s="332" customFormat="1" ht="14.25" customHeight="1" x14ac:dyDescent="0.2">
      <c r="A177" s="331"/>
    </row>
    <row r="178" spans="1:1" s="332" customFormat="1" ht="14.25" customHeight="1" x14ac:dyDescent="0.2">
      <c r="A178" s="331"/>
    </row>
    <row r="179" spans="1:1" s="332" customFormat="1" ht="14.25" customHeight="1" x14ac:dyDescent="0.2">
      <c r="A179" s="331"/>
    </row>
    <row r="180" spans="1:1" s="332" customFormat="1" ht="14.25" customHeight="1" x14ac:dyDescent="0.2">
      <c r="A180" s="331"/>
    </row>
    <row r="181" spans="1:1" s="332" customFormat="1" ht="14.25" customHeight="1" x14ac:dyDescent="0.2">
      <c r="A181" s="331"/>
    </row>
    <row r="182" spans="1:1" s="332" customFormat="1" ht="14.25" customHeight="1" x14ac:dyDescent="0.2">
      <c r="A182" s="331"/>
    </row>
    <row r="183" spans="1:1" s="332" customFormat="1" ht="14.25" customHeight="1" x14ac:dyDescent="0.2">
      <c r="A183" s="331"/>
    </row>
    <row r="184" spans="1:1" s="332" customFormat="1" ht="14.25" customHeight="1" x14ac:dyDescent="0.2">
      <c r="A184" s="331"/>
    </row>
    <row r="185" spans="1:1" s="332" customFormat="1" ht="14.25" customHeight="1" x14ac:dyDescent="0.2">
      <c r="A185" s="331"/>
    </row>
    <row r="186" spans="1:1" s="332" customFormat="1" ht="14.25" customHeight="1" x14ac:dyDescent="0.2">
      <c r="A186" s="331"/>
    </row>
    <row r="187" spans="1:1" s="332" customFormat="1" ht="14.25" customHeight="1" x14ac:dyDescent="0.2">
      <c r="A187" s="331"/>
    </row>
    <row r="188" spans="1:1" s="332" customFormat="1" ht="14.25" customHeight="1" x14ac:dyDescent="0.2">
      <c r="A188" s="331"/>
    </row>
    <row r="189" spans="1:1" s="332" customFormat="1" ht="14.25" customHeight="1" x14ac:dyDescent="0.2">
      <c r="A189" s="331"/>
    </row>
    <row r="190" spans="1:1" s="332" customFormat="1" ht="14.25" customHeight="1" x14ac:dyDescent="0.2">
      <c r="A190" s="331"/>
    </row>
    <row r="191" spans="1:1" s="332" customFormat="1" ht="14.25" customHeight="1" x14ac:dyDescent="0.2">
      <c r="A191" s="331"/>
    </row>
    <row r="192" spans="1:1" s="332" customFormat="1" ht="14.25" customHeight="1" x14ac:dyDescent="0.2">
      <c r="A192" s="331"/>
    </row>
    <row r="193" spans="1:1" s="332" customFormat="1" ht="14.25" customHeight="1" x14ac:dyDescent="0.2">
      <c r="A193" s="331"/>
    </row>
    <row r="194" spans="1:1" s="332" customFormat="1" ht="14.25" customHeight="1" x14ac:dyDescent="0.2">
      <c r="A194" s="331"/>
    </row>
    <row r="195" spans="1:1" s="332" customFormat="1" ht="14.25" customHeight="1" x14ac:dyDescent="0.2">
      <c r="A195" s="331"/>
    </row>
    <row r="196" spans="1:1" s="332" customFormat="1" ht="14.25" customHeight="1" x14ac:dyDescent="0.2">
      <c r="A196" s="331"/>
    </row>
    <row r="197" spans="1:1" s="332" customFormat="1" ht="14.25" customHeight="1" x14ac:dyDescent="0.2">
      <c r="A197" s="331"/>
    </row>
    <row r="198" spans="1:1" s="332" customFormat="1" ht="14.25" customHeight="1" x14ac:dyDescent="0.2">
      <c r="A198" s="331"/>
    </row>
    <row r="199" spans="1:1" s="332" customFormat="1" ht="14.25" customHeight="1" x14ac:dyDescent="0.2">
      <c r="A199" s="331"/>
    </row>
    <row r="200" spans="1:1" s="332" customFormat="1" ht="14.25" customHeight="1" x14ac:dyDescent="0.2">
      <c r="A200" s="331"/>
    </row>
    <row r="201" spans="1:1" s="332" customFormat="1" ht="14.25" customHeight="1" x14ac:dyDescent="0.2">
      <c r="A201" s="331"/>
    </row>
    <row r="202" spans="1:1" s="332" customFormat="1" ht="14.25" customHeight="1" x14ac:dyDescent="0.2">
      <c r="A202" s="331"/>
    </row>
    <row r="203" spans="1:1" s="332" customFormat="1" ht="14.25" customHeight="1" x14ac:dyDescent="0.2">
      <c r="A203" s="331"/>
    </row>
    <row r="204" spans="1:1" s="332" customFormat="1" ht="14.25" customHeight="1" x14ac:dyDescent="0.2">
      <c r="A204" s="331"/>
    </row>
    <row r="205" spans="1:1" s="332" customFormat="1" ht="14.25" customHeight="1" x14ac:dyDescent="0.2">
      <c r="A205" s="331"/>
    </row>
    <row r="206" spans="1:1" s="332" customFormat="1" ht="14.25" customHeight="1" x14ac:dyDescent="0.2">
      <c r="A206" s="331"/>
    </row>
    <row r="207" spans="1:1" s="332" customFormat="1" ht="14.25" customHeight="1" x14ac:dyDescent="0.2">
      <c r="A207" s="331"/>
    </row>
    <row r="208" spans="1:1" s="332" customFormat="1" ht="14.25" customHeight="1" x14ac:dyDescent="0.2">
      <c r="A208" s="331"/>
    </row>
    <row r="209" spans="1:1" s="332" customFormat="1" ht="14.25" customHeight="1" x14ac:dyDescent="0.2">
      <c r="A209" s="331"/>
    </row>
    <row r="210" spans="1:1" s="332" customFormat="1" ht="14.25" customHeight="1" x14ac:dyDescent="0.2">
      <c r="A210" s="331"/>
    </row>
    <row r="211" spans="1:1" s="332" customFormat="1" ht="14.25" customHeight="1" x14ac:dyDescent="0.2">
      <c r="A211" s="331"/>
    </row>
    <row r="212" spans="1:1" s="332" customFormat="1" ht="14.25" customHeight="1" x14ac:dyDescent="0.2">
      <c r="A212" s="331"/>
    </row>
    <row r="213" spans="1:1" s="332" customFormat="1" ht="14.25" customHeight="1" x14ac:dyDescent="0.2">
      <c r="A213" s="331"/>
    </row>
    <row r="214" spans="1:1" s="332" customFormat="1" ht="14.25" customHeight="1" x14ac:dyDescent="0.2">
      <c r="A214" s="331"/>
    </row>
    <row r="215" spans="1:1" s="332" customFormat="1" ht="14.25" customHeight="1" x14ac:dyDescent="0.2">
      <c r="A215" s="331"/>
    </row>
    <row r="216" spans="1:1" s="332" customFormat="1" ht="14.25" customHeight="1" x14ac:dyDescent="0.2">
      <c r="A216" s="331"/>
    </row>
    <row r="217" spans="1:1" s="332" customFormat="1" ht="14.25" customHeight="1" x14ac:dyDescent="0.2">
      <c r="A217" s="331"/>
    </row>
    <row r="218" spans="1:1" s="332" customFormat="1" ht="14.25" customHeight="1" x14ac:dyDescent="0.2">
      <c r="A218" s="331"/>
    </row>
    <row r="219" spans="1:1" s="332" customFormat="1" ht="14.25" customHeight="1" x14ac:dyDescent="0.2">
      <c r="A219" s="331"/>
    </row>
    <row r="220" spans="1:1" s="332" customFormat="1" ht="14.25" customHeight="1" x14ac:dyDescent="0.2">
      <c r="A220" s="331"/>
    </row>
    <row r="221" spans="1:1" s="332" customFormat="1" ht="14.25" customHeight="1" x14ac:dyDescent="0.2">
      <c r="A221" s="331"/>
    </row>
    <row r="222" spans="1:1" s="332" customFormat="1" ht="14.25" customHeight="1" x14ac:dyDescent="0.2">
      <c r="A222" s="331"/>
    </row>
    <row r="223" spans="1:1" s="332" customFormat="1" ht="14.25" customHeight="1" x14ac:dyDescent="0.2">
      <c r="A223" s="331"/>
    </row>
    <row r="224" spans="1:1" s="332" customFormat="1" ht="14.25" customHeight="1" x14ac:dyDescent="0.2">
      <c r="A224" s="331"/>
    </row>
    <row r="225" spans="1:1" s="332" customFormat="1" ht="14.25" customHeight="1" x14ac:dyDescent="0.2">
      <c r="A225" s="331"/>
    </row>
    <row r="226" spans="1:1" s="332" customFormat="1" ht="14.25" customHeight="1" x14ac:dyDescent="0.2">
      <c r="A226" s="331"/>
    </row>
    <row r="227" spans="1:1" s="332" customFormat="1" ht="14.25" customHeight="1" x14ac:dyDescent="0.2">
      <c r="A227" s="331"/>
    </row>
    <row r="228" spans="1:1" s="332" customFormat="1" ht="14.25" customHeight="1" x14ac:dyDescent="0.2">
      <c r="A228" s="331"/>
    </row>
    <row r="229" spans="1:1" s="332" customFormat="1" ht="14.25" customHeight="1" x14ac:dyDescent="0.2">
      <c r="A229" s="331"/>
    </row>
    <row r="230" spans="1:1" s="332" customFormat="1" ht="14.25" customHeight="1" x14ac:dyDescent="0.2">
      <c r="A230" s="331"/>
    </row>
    <row r="231" spans="1:1" s="332" customFormat="1" ht="14.25" customHeight="1" x14ac:dyDescent="0.2">
      <c r="A231" s="331"/>
    </row>
    <row r="232" spans="1:1" s="332" customFormat="1" ht="14.25" customHeight="1" x14ac:dyDescent="0.2">
      <c r="A232" s="331"/>
    </row>
    <row r="233" spans="1:1" s="332" customFormat="1" ht="14.25" customHeight="1" x14ac:dyDescent="0.2">
      <c r="A233" s="331"/>
    </row>
    <row r="234" spans="1:1" s="332" customFormat="1" ht="14.25" customHeight="1" x14ac:dyDescent="0.2">
      <c r="A234" s="331"/>
    </row>
    <row r="235" spans="1:1" s="332" customFormat="1" ht="14.25" customHeight="1" x14ac:dyDescent="0.2">
      <c r="A235" s="331"/>
    </row>
    <row r="236" spans="1:1" s="332" customFormat="1" ht="14.25" customHeight="1" x14ac:dyDescent="0.2">
      <c r="A236" s="331"/>
    </row>
    <row r="237" spans="1:1" s="332" customFormat="1" ht="14.25" customHeight="1" x14ac:dyDescent="0.2">
      <c r="A237" s="331"/>
    </row>
    <row r="238" spans="1:1" s="332" customFormat="1" ht="14.25" customHeight="1" x14ac:dyDescent="0.2">
      <c r="A238" s="331"/>
    </row>
    <row r="239" spans="1:1" s="332" customFormat="1" ht="14.25" customHeight="1" x14ac:dyDescent="0.2">
      <c r="A239" s="331"/>
    </row>
    <row r="240" spans="1:1" s="332" customFormat="1" ht="14.25" customHeight="1" x14ac:dyDescent="0.2">
      <c r="A240" s="331"/>
    </row>
    <row r="241" spans="1:1" s="332" customFormat="1" ht="14.25" customHeight="1" x14ac:dyDescent="0.2">
      <c r="A241" s="331"/>
    </row>
    <row r="242" spans="1:1" s="332" customFormat="1" ht="14.25" customHeight="1" x14ac:dyDescent="0.2">
      <c r="A242" s="331"/>
    </row>
    <row r="243" spans="1:1" s="332" customFormat="1" ht="14.25" customHeight="1" x14ac:dyDescent="0.2">
      <c r="A243" s="331"/>
    </row>
    <row r="244" spans="1:1" s="332" customFormat="1" ht="14.25" customHeight="1" x14ac:dyDescent="0.2">
      <c r="A244" s="331"/>
    </row>
    <row r="245" spans="1:1" s="332" customFormat="1" ht="14.25" customHeight="1" x14ac:dyDescent="0.2">
      <c r="A245" s="331"/>
    </row>
    <row r="246" spans="1:1" s="332" customFormat="1" ht="14.25" customHeight="1" x14ac:dyDescent="0.2">
      <c r="A246" s="331"/>
    </row>
    <row r="247" spans="1:1" s="332" customFormat="1" ht="14.25" customHeight="1" x14ac:dyDescent="0.2">
      <c r="A247" s="331"/>
    </row>
    <row r="248" spans="1:1" s="332" customFormat="1" ht="14.25" customHeight="1" x14ac:dyDescent="0.2">
      <c r="A248" s="331"/>
    </row>
    <row r="249" spans="1:1" s="332" customFormat="1" ht="14.25" customHeight="1" x14ac:dyDescent="0.2">
      <c r="A249" s="331"/>
    </row>
    <row r="250" spans="1:1" s="332" customFormat="1" ht="14.25" customHeight="1" x14ac:dyDescent="0.2">
      <c r="A250" s="331"/>
    </row>
    <row r="251" spans="1:1" s="332" customFormat="1" ht="14.25" customHeight="1" x14ac:dyDescent="0.2">
      <c r="A251" s="331"/>
    </row>
    <row r="252" spans="1:1" s="332" customFormat="1" ht="14.25" customHeight="1" x14ac:dyDescent="0.2">
      <c r="A252" s="331"/>
    </row>
    <row r="253" spans="1:1" s="332" customFormat="1" ht="14.25" customHeight="1" x14ac:dyDescent="0.2">
      <c r="A253" s="331"/>
    </row>
    <row r="254" spans="1:1" s="332" customFormat="1" ht="14.25" customHeight="1" x14ac:dyDescent="0.2">
      <c r="A254" s="331"/>
    </row>
    <row r="255" spans="1:1" s="332" customFormat="1" ht="14.25" customHeight="1" x14ac:dyDescent="0.2">
      <c r="A255" s="331"/>
    </row>
    <row r="256" spans="1:1" s="332" customFormat="1" ht="14.25" customHeight="1" x14ac:dyDescent="0.2">
      <c r="A256" s="331"/>
    </row>
    <row r="257" spans="1:1" s="332" customFormat="1" ht="14.25" customHeight="1" x14ac:dyDescent="0.2">
      <c r="A257" s="331"/>
    </row>
    <row r="258" spans="1:1" s="332" customFormat="1" ht="14.25" customHeight="1" x14ac:dyDescent="0.2">
      <c r="A258" s="331"/>
    </row>
    <row r="259" spans="1:1" s="332" customFormat="1" ht="14.25" customHeight="1" x14ac:dyDescent="0.2">
      <c r="A259" s="331"/>
    </row>
    <row r="260" spans="1:1" s="332" customFormat="1" ht="14.25" customHeight="1" x14ac:dyDescent="0.2">
      <c r="A260" s="331"/>
    </row>
    <row r="261" spans="1:1" s="332" customFormat="1" ht="14.25" customHeight="1" x14ac:dyDescent="0.2">
      <c r="A261" s="331"/>
    </row>
    <row r="262" spans="1:1" s="332" customFormat="1" ht="14.25" customHeight="1" x14ac:dyDescent="0.2">
      <c r="A262" s="331"/>
    </row>
    <row r="263" spans="1:1" s="332" customFormat="1" ht="14.25" customHeight="1" x14ac:dyDescent="0.2">
      <c r="A263" s="331"/>
    </row>
    <row r="264" spans="1:1" s="332" customFormat="1" ht="14.25" customHeight="1" x14ac:dyDescent="0.2">
      <c r="A264" s="331"/>
    </row>
    <row r="265" spans="1:1" s="332" customFormat="1" ht="14.25" customHeight="1" x14ac:dyDescent="0.2">
      <c r="A265" s="331"/>
    </row>
    <row r="266" spans="1:1" s="332" customFormat="1" ht="14.25" customHeight="1" x14ac:dyDescent="0.2">
      <c r="A266" s="331"/>
    </row>
    <row r="267" spans="1:1" s="332" customFormat="1" ht="14.25" customHeight="1" x14ac:dyDescent="0.2">
      <c r="A267" s="331"/>
    </row>
    <row r="268" spans="1:1" s="332" customFormat="1" ht="14.25" customHeight="1" x14ac:dyDescent="0.2">
      <c r="A268" s="331"/>
    </row>
    <row r="269" spans="1:1" s="332" customFormat="1" ht="14.25" customHeight="1" x14ac:dyDescent="0.2">
      <c r="A269" s="331"/>
    </row>
    <row r="270" spans="1:1" s="332" customFormat="1" ht="14.25" customHeight="1" x14ac:dyDescent="0.2">
      <c r="A270" s="331"/>
    </row>
    <row r="271" spans="1:1" s="332" customFormat="1" ht="14.25" customHeight="1" x14ac:dyDescent="0.2">
      <c r="A271" s="331"/>
    </row>
    <row r="272" spans="1:1" s="332" customFormat="1" ht="14.25" customHeight="1" x14ac:dyDescent="0.2">
      <c r="A272" s="331"/>
    </row>
    <row r="273" spans="1:1" s="332" customFormat="1" ht="14.25" customHeight="1" x14ac:dyDescent="0.2">
      <c r="A273" s="331"/>
    </row>
    <row r="274" spans="1:1" s="332" customFormat="1" ht="14.25" customHeight="1" x14ac:dyDescent="0.2">
      <c r="A274" s="331"/>
    </row>
    <row r="275" spans="1:1" s="332" customFormat="1" ht="14.25" customHeight="1" x14ac:dyDescent="0.2">
      <c r="A275" s="331"/>
    </row>
    <row r="276" spans="1:1" s="332" customFormat="1" ht="14.25" customHeight="1" x14ac:dyDescent="0.2">
      <c r="A276" s="331"/>
    </row>
    <row r="277" spans="1:1" s="332" customFormat="1" ht="14.25" customHeight="1" x14ac:dyDescent="0.2">
      <c r="A277" s="331"/>
    </row>
    <row r="278" spans="1:1" s="332" customFormat="1" ht="14.25" customHeight="1" x14ac:dyDescent="0.2">
      <c r="A278" s="331"/>
    </row>
    <row r="279" spans="1:1" s="332" customFormat="1" ht="14.25" customHeight="1" x14ac:dyDescent="0.2">
      <c r="A279" s="331"/>
    </row>
    <row r="280" spans="1:1" s="332" customFormat="1" ht="14.25" customHeight="1" x14ac:dyDescent="0.2">
      <c r="A280" s="331"/>
    </row>
    <row r="281" spans="1:1" s="332" customFormat="1" ht="14.25" customHeight="1" x14ac:dyDescent="0.2">
      <c r="A281" s="331"/>
    </row>
    <row r="282" spans="1:1" s="332" customFormat="1" ht="14.25" customHeight="1" x14ac:dyDescent="0.2">
      <c r="A282" s="331"/>
    </row>
    <row r="283" spans="1:1" s="332" customFormat="1" ht="14.25" customHeight="1" x14ac:dyDescent="0.2">
      <c r="A283" s="331"/>
    </row>
    <row r="284" spans="1:1" s="332" customFormat="1" ht="14.25" customHeight="1" x14ac:dyDescent="0.2">
      <c r="A284" s="331"/>
    </row>
    <row r="285" spans="1:1" s="332" customFormat="1" ht="14.25" customHeight="1" x14ac:dyDescent="0.2">
      <c r="A285" s="331"/>
    </row>
    <row r="286" spans="1:1" s="332" customFormat="1" ht="14.25" customHeight="1" x14ac:dyDescent="0.2">
      <c r="A286" s="331"/>
    </row>
    <row r="287" spans="1:1" s="332" customFormat="1" ht="14.25" customHeight="1" x14ac:dyDescent="0.2">
      <c r="A287" s="331"/>
    </row>
    <row r="288" spans="1:1" s="332" customFormat="1" ht="14.25" customHeight="1" x14ac:dyDescent="0.2">
      <c r="A288" s="331"/>
    </row>
    <row r="289" spans="1:1" s="332" customFormat="1" ht="14.25" customHeight="1" x14ac:dyDescent="0.2">
      <c r="A289" s="331"/>
    </row>
    <row r="290" spans="1:1" s="332" customFormat="1" ht="14.25" customHeight="1" x14ac:dyDescent="0.2">
      <c r="A290" s="331"/>
    </row>
    <row r="291" spans="1:1" s="332" customFormat="1" ht="14.25" customHeight="1" x14ac:dyDescent="0.2">
      <c r="A291" s="331"/>
    </row>
    <row r="292" spans="1:1" s="332" customFormat="1" ht="14.25" customHeight="1" x14ac:dyDescent="0.2">
      <c r="A292" s="331"/>
    </row>
    <row r="293" spans="1:1" s="332" customFormat="1" ht="14.25" customHeight="1" x14ac:dyDescent="0.2">
      <c r="A293" s="331"/>
    </row>
    <row r="294" spans="1:1" s="332" customFormat="1" ht="14.25" customHeight="1" x14ac:dyDescent="0.2">
      <c r="A294" s="331"/>
    </row>
    <row r="295" spans="1:1" s="332" customFormat="1" ht="14.25" customHeight="1" x14ac:dyDescent="0.2">
      <c r="A295" s="331"/>
    </row>
    <row r="296" spans="1:1" s="332" customFormat="1" ht="14.25" customHeight="1" x14ac:dyDescent="0.2">
      <c r="A296" s="331"/>
    </row>
    <row r="297" spans="1:1" s="332" customFormat="1" ht="14.25" customHeight="1" x14ac:dyDescent="0.2">
      <c r="A297" s="331"/>
    </row>
    <row r="298" spans="1:1" s="332" customFormat="1" ht="14.25" customHeight="1" x14ac:dyDescent="0.2">
      <c r="A298" s="331"/>
    </row>
    <row r="299" spans="1:1" s="332" customFormat="1" ht="14.25" customHeight="1" x14ac:dyDescent="0.2">
      <c r="A299" s="331"/>
    </row>
    <row r="300" spans="1:1" s="332" customFormat="1" ht="14.25" customHeight="1" x14ac:dyDescent="0.2">
      <c r="A300" s="331"/>
    </row>
    <row r="301" spans="1:1" s="332" customFormat="1" ht="14.25" customHeight="1" x14ac:dyDescent="0.2">
      <c r="A301" s="331"/>
    </row>
    <row r="302" spans="1:1" s="332" customFormat="1" ht="14.25" customHeight="1" x14ac:dyDescent="0.2">
      <c r="A302" s="331"/>
    </row>
    <row r="303" spans="1:1" s="332" customFormat="1" ht="14.25" customHeight="1" x14ac:dyDescent="0.2">
      <c r="A303" s="331"/>
    </row>
    <row r="304" spans="1:1" s="332" customFormat="1" ht="14.25" customHeight="1" x14ac:dyDescent="0.2">
      <c r="A304" s="331"/>
    </row>
    <row r="305" spans="1:1" s="332" customFormat="1" ht="14.25" customHeight="1" x14ac:dyDescent="0.2">
      <c r="A305" s="331"/>
    </row>
    <row r="306" spans="1:1" s="332" customFormat="1" ht="14.25" customHeight="1" x14ac:dyDescent="0.2">
      <c r="A306" s="331"/>
    </row>
    <row r="307" spans="1:1" s="332" customFormat="1" ht="14.25" customHeight="1" x14ac:dyDescent="0.2">
      <c r="A307" s="331"/>
    </row>
    <row r="308" spans="1:1" s="332" customFormat="1" ht="14.25" customHeight="1" x14ac:dyDescent="0.2">
      <c r="A308" s="331"/>
    </row>
    <row r="309" spans="1:1" s="332" customFormat="1" ht="14.25" customHeight="1" x14ac:dyDescent="0.2">
      <c r="A309" s="331"/>
    </row>
    <row r="310" spans="1:1" s="332" customFormat="1" ht="14.25" customHeight="1" x14ac:dyDescent="0.2">
      <c r="A310" s="331"/>
    </row>
    <row r="311" spans="1:1" s="332" customFormat="1" ht="14.25" customHeight="1" x14ac:dyDescent="0.2">
      <c r="A311" s="331"/>
    </row>
    <row r="312" spans="1:1" s="332" customFormat="1" ht="14.25" customHeight="1" x14ac:dyDescent="0.2">
      <c r="A312" s="331"/>
    </row>
    <row r="313" spans="1:1" s="332" customFormat="1" ht="14.25" customHeight="1" x14ac:dyDescent="0.2">
      <c r="A313" s="331"/>
    </row>
    <row r="314" spans="1:1" s="332" customFormat="1" ht="14.25" customHeight="1" x14ac:dyDescent="0.2">
      <c r="A314" s="331"/>
    </row>
    <row r="315" spans="1:1" s="332" customFormat="1" ht="14.25" customHeight="1" x14ac:dyDescent="0.2">
      <c r="A315" s="331"/>
    </row>
    <row r="316" spans="1:1" s="332" customFormat="1" ht="14.25" customHeight="1" x14ac:dyDescent="0.2">
      <c r="A316" s="331"/>
    </row>
    <row r="317" spans="1:1" s="332" customFormat="1" ht="14.25" customHeight="1" x14ac:dyDescent="0.2">
      <c r="A317" s="331"/>
    </row>
    <row r="318" spans="1:1" s="332" customFormat="1" ht="14.25" customHeight="1" x14ac:dyDescent="0.2">
      <c r="A318" s="331"/>
    </row>
    <row r="319" spans="1:1" s="332" customFormat="1" ht="14.25" customHeight="1" x14ac:dyDescent="0.2">
      <c r="A319" s="331"/>
    </row>
    <row r="320" spans="1:1" s="332" customFormat="1" ht="14.25" customHeight="1" x14ac:dyDescent="0.2">
      <c r="A320" s="331"/>
    </row>
    <row r="321" spans="1:1" s="332" customFormat="1" ht="14.25" customHeight="1" x14ac:dyDescent="0.2">
      <c r="A321" s="331"/>
    </row>
    <row r="322" spans="1:1" s="332" customFormat="1" ht="14.25" customHeight="1" x14ac:dyDescent="0.2">
      <c r="A322" s="331"/>
    </row>
    <row r="323" spans="1:1" s="332" customFormat="1" ht="14.25" customHeight="1" x14ac:dyDescent="0.2">
      <c r="A323" s="331"/>
    </row>
    <row r="324" spans="1:1" s="332" customFormat="1" ht="14.25" customHeight="1" x14ac:dyDescent="0.2">
      <c r="A324" s="331"/>
    </row>
    <row r="325" spans="1:1" s="332" customFormat="1" ht="14.25" customHeight="1" x14ac:dyDescent="0.2">
      <c r="A325" s="331"/>
    </row>
    <row r="326" spans="1:1" s="332" customFormat="1" ht="14.25" customHeight="1" x14ac:dyDescent="0.2">
      <c r="A326" s="331"/>
    </row>
    <row r="327" spans="1:1" s="332" customFormat="1" ht="14.25" customHeight="1" x14ac:dyDescent="0.2">
      <c r="A327" s="331"/>
    </row>
    <row r="328" spans="1:1" s="332" customFormat="1" ht="14.25" customHeight="1" x14ac:dyDescent="0.2">
      <c r="A328" s="331"/>
    </row>
    <row r="329" spans="1:1" s="332" customFormat="1" ht="14.25" customHeight="1" x14ac:dyDescent="0.2">
      <c r="A329" s="331"/>
    </row>
    <row r="330" spans="1:1" s="332" customFormat="1" ht="14.25" customHeight="1" x14ac:dyDescent="0.2">
      <c r="A330" s="331"/>
    </row>
    <row r="331" spans="1:1" s="332" customFormat="1" ht="14.25" customHeight="1" x14ac:dyDescent="0.2">
      <c r="A331" s="331"/>
    </row>
    <row r="332" spans="1:1" s="332" customFormat="1" ht="14.25" customHeight="1" x14ac:dyDescent="0.2">
      <c r="A332" s="331"/>
    </row>
    <row r="333" spans="1:1" s="332" customFormat="1" ht="14.25" customHeight="1" x14ac:dyDescent="0.2">
      <c r="A333" s="331"/>
    </row>
    <row r="334" spans="1:1" s="332" customFormat="1" ht="14.25" customHeight="1" x14ac:dyDescent="0.2">
      <c r="A334" s="331"/>
    </row>
    <row r="335" spans="1:1" s="332" customFormat="1" ht="14.25" customHeight="1" x14ac:dyDescent="0.2">
      <c r="A335" s="331"/>
    </row>
    <row r="336" spans="1:1" s="332" customFormat="1" ht="14.25" customHeight="1" x14ac:dyDescent="0.2">
      <c r="A336" s="331"/>
    </row>
    <row r="337" spans="1:1" s="332" customFormat="1" ht="14.25" customHeight="1" x14ac:dyDescent="0.2">
      <c r="A337" s="331"/>
    </row>
    <row r="338" spans="1:1" s="332" customFormat="1" ht="14.25" customHeight="1" x14ac:dyDescent="0.2">
      <c r="A338" s="331"/>
    </row>
    <row r="339" spans="1:1" s="332" customFormat="1" ht="14.25" customHeight="1" x14ac:dyDescent="0.2">
      <c r="A339" s="331"/>
    </row>
    <row r="340" spans="1:1" s="332" customFormat="1" ht="14.25" customHeight="1" x14ac:dyDescent="0.2">
      <c r="A340" s="331"/>
    </row>
    <row r="341" spans="1:1" s="332" customFormat="1" ht="14.25" customHeight="1" x14ac:dyDescent="0.2">
      <c r="A341" s="331"/>
    </row>
    <row r="342" spans="1:1" s="332" customFormat="1" ht="14.25" customHeight="1" x14ac:dyDescent="0.2">
      <c r="A342" s="331"/>
    </row>
    <row r="343" spans="1:1" s="332" customFormat="1" ht="14.25" customHeight="1" x14ac:dyDescent="0.2">
      <c r="A343" s="331"/>
    </row>
    <row r="344" spans="1:1" s="332" customFormat="1" ht="14.25" customHeight="1" x14ac:dyDescent="0.2">
      <c r="A344" s="331"/>
    </row>
    <row r="345" spans="1:1" s="332" customFormat="1" ht="14.25" customHeight="1" x14ac:dyDescent="0.2">
      <c r="A345" s="331"/>
    </row>
    <row r="346" spans="1:1" s="332" customFormat="1" ht="14.25" customHeight="1" x14ac:dyDescent="0.2">
      <c r="A346" s="331"/>
    </row>
    <row r="347" spans="1:1" s="332" customFormat="1" ht="14.25" customHeight="1" x14ac:dyDescent="0.2">
      <c r="A347" s="331"/>
    </row>
    <row r="348" spans="1:1" s="332" customFormat="1" ht="14.25" customHeight="1" x14ac:dyDescent="0.2">
      <c r="A348" s="331"/>
    </row>
    <row r="349" spans="1:1" s="332" customFormat="1" ht="14.25" customHeight="1" x14ac:dyDescent="0.2">
      <c r="A349" s="331"/>
    </row>
    <row r="350" spans="1:1" s="332" customFormat="1" ht="14.25" customHeight="1" x14ac:dyDescent="0.2">
      <c r="A350" s="331"/>
    </row>
    <row r="351" spans="1:1" s="332" customFormat="1" ht="14.25" customHeight="1" x14ac:dyDescent="0.2">
      <c r="A351" s="331"/>
    </row>
    <row r="352" spans="1:1" s="332" customFormat="1" ht="14.25" customHeight="1" x14ac:dyDescent="0.2">
      <c r="A352" s="331"/>
    </row>
    <row r="353" spans="1:1" s="332" customFormat="1" ht="14.25" customHeight="1" x14ac:dyDescent="0.2">
      <c r="A353" s="331"/>
    </row>
    <row r="354" spans="1:1" s="332" customFormat="1" ht="14.25" customHeight="1" x14ac:dyDescent="0.2">
      <c r="A354" s="331"/>
    </row>
    <row r="355" spans="1:1" s="332" customFormat="1" ht="14.25" customHeight="1" x14ac:dyDescent="0.2">
      <c r="A355" s="331"/>
    </row>
    <row r="356" spans="1:1" s="332" customFormat="1" ht="14.25" customHeight="1" x14ac:dyDescent="0.2">
      <c r="A356" s="331"/>
    </row>
    <row r="357" spans="1:1" s="332" customFormat="1" ht="14.25" customHeight="1" x14ac:dyDescent="0.2">
      <c r="A357" s="331"/>
    </row>
    <row r="358" spans="1:1" s="332" customFormat="1" ht="14.25" customHeight="1" x14ac:dyDescent="0.2">
      <c r="A358" s="331"/>
    </row>
    <row r="359" spans="1:1" s="332" customFormat="1" ht="14.25" customHeight="1" x14ac:dyDescent="0.2">
      <c r="A359" s="331"/>
    </row>
    <row r="360" spans="1:1" s="332" customFormat="1" ht="14.25" customHeight="1" x14ac:dyDescent="0.2">
      <c r="A360" s="331"/>
    </row>
    <row r="361" spans="1:1" s="332" customFormat="1" ht="14.25" customHeight="1" x14ac:dyDescent="0.2">
      <c r="A361" s="331"/>
    </row>
    <row r="362" spans="1:1" s="332" customFormat="1" ht="14.25" customHeight="1" x14ac:dyDescent="0.2">
      <c r="A362" s="331"/>
    </row>
    <row r="363" spans="1:1" s="332" customFormat="1" ht="14.25" customHeight="1" x14ac:dyDescent="0.2">
      <c r="A363" s="331"/>
    </row>
    <row r="364" spans="1:1" s="332" customFormat="1" ht="14.25" customHeight="1" x14ac:dyDescent="0.2">
      <c r="A364" s="331"/>
    </row>
    <row r="365" spans="1:1" s="332" customFormat="1" ht="14.25" customHeight="1" x14ac:dyDescent="0.2">
      <c r="A365" s="331"/>
    </row>
    <row r="366" spans="1:1" s="332" customFormat="1" ht="14.25" customHeight="1" x14ac:dyDescent="0.2">
      <c r="A366" s="331"/>
    </row>
    <row r="367" spans="1:1" s="332" customFormat="1" ht="14.25" customHeight="1" x14ac:dyDescent="0.2">
      <c r="A367" s="331"/>
    </row>
    <row r="368" spans="1:1" s="332" customFormat="1" ht="14.25" customHeight="1" x14ac:dyDescent="0.2">
      <c r="A368" s="331"/>
    </row>
    <row r="369" spans="1:1" s="332" customFormat="1" ht="14.25" customHeight="1" x14ac:dyDescent="0.2">
      <c r="A369" s="331"/>
    </row>
    <row r="370" spans="1:1" s="332" customFormat="1" ht="14.25" customHeight="1" x14ac:dyDescent="0.2">
      <c r="A370" s="331"/>
    </row>
    <row r="371" spans="1:1" s="332" customFormat="1" ht="14.25" customHeight="1" x14ac:dyDescent="0.2">
      <c r="A371" s="331"/>
    </row>
    <row r="372" spans="1:1" s="332" customFormat="1" ht="14.25" customHeight="1" x14ac:dyDescent="0.2">
      <c r="A372" s="331"/>
    </row>
    <row r="373" spans="1:1" s="332" customFormat="1" ht="14.25" customHeight="1" x14ac:dyDescent="0.2">
      <c r="A373" s="331"/>
    </row>
    <row r="374" spans="1:1" s="332" customFormat="1" ht="14.25" customHeight="1" x14ac:dyDescent="0.2">
      <c r="A374" s="331"/>
    </row>
    <row r="375" spans="1:1" s="332" customFormat="1" ht="14.25" customHeight="1" x14ac:dyDescent="0.2">
      <c r="A375" s="331"/>
    </row>
    <row r="376" spans="1:1" s="332" customFormat="1" ht="14.25" customHeight="1" x14ac:dyDescent="0.2">
      <c r="A376" s="331"/>
    </row>
    <row r="377" spans="1:1" s="332" customFormat="1" ht="14.25" customHeight="1" x14ac:dyDescent="0.2">
      <c r="A377" s="331"/>
    </row>
    <row r="378" spans="1:1" s="332" customFormat="1" ht="14.25" customHeight="1" x14ac:dyDescent="0.2">
      <c r="A378" s="331"/>
    </row>
    <row r="379" spans="1:1" s="332" customFormat="1" ht="14.25" customHeight="1" x14ac:dyDescent="0.2">
      <c r="A379" s="331"/>
    </row>
    <row r="380" spans="1:1" s="332" customFormat="1" ht="14.25" customHeight="1" x14ac:dyDescent="0.2">
      <c r="A380" s="331"/>
    </row>
    <row r="381" spans="1:1" s="332" customFormat="1" ht="14.25" customHeight="1" x14ac:dyDescent="0.2">
      <c r="A381" s="331"/>
    </row>
    <row r="382" spans="1:1" s="332" customFormat="1" ht="14.25" customHeight="1" x14ac:dyDescent="0.2">
      <c r="A382" s="331"/>
    </row>
    <row r="383" spans="1:1" s="332" customFormat="1" ht="14.25" customHeight="1" x14ac:dyDescent="0.2">
      <c r="A383" s="331"/>
    </row>
    <row r="384" spans="1:1" s="332" customFormat="1" ht="14.25" customHeight="1" x14ac:dyDescent="0.2">
      <c r="A384" s="331"/>
    </row>
    <row r="385" spans="1:1" s="332" customFormat="1" ht="14.25" customHeight="1" x14ac:dyDescent="0.2">
      <c r="A385" s="331"/>
    </row>
    <row r="386" spans="1:1" s="332" customFormat="1" ht="14.25" customHeight="1" x14ac:dyDescent="0.2">
      <c r="A386" s="331"/>
    </row>
    <row r="387" spans="1:1" s="332" customFormat="1" ht="14.25" customHeight="1" x14ac:dyDescent="0.2">
      <c r="A387" s="331"/>
    </row>
    <row r="388" spans="1:1" s="332" customFormat="1" ht="14.25" customHeight="1" x14ac:dyDescent="0.2">
      <c r="A388" s="331"/>
    </row>
    <row r="389" spans="1:1" s="332" customFormat="1" ht="14.25" customHeight="1" x14ac:dyDescent="0.2">
      <c r="A389" s="331"/>
    </row>
    <row r="390" spans="1:1" s="332" customFormat="1" ht="14.25" customHeight="1" x14ac:dyDescent="0.2">
      <c r="A390" s="331"/>
    </row>
    <row r="391" spans="1:1" s="332" customFormat="1" ht="14.25" customHeight="1" x14ac:dyDescent="0.2">
      <c r="A391" s="331"/>
    </row>
    <row r="392" spans="1:1" s="332" customFormat="1" ht="14.25" customHeight="1" x14ac:dyDescent="0.2">
      <c r="A392" s="331"/>
    </row>
    <row r="393" spans="1:1" s="332" customFormat="1" ht="14.25" customHeight="1" x14ac:dyDescent="0.2">
      <c r="A393" s="331"/>
    </row>
    <row r="394" spans="1:1" s="332" customFormat="1" ht="14.25" customHeight="1" x14ac:dyDescent="0.2">
      <c r="A394" s="331"/>
    </row>
    <row r="395" spans="1:1" s="332" customFormat="1" ht="14.25" customHeight="1" x14ac:dyDescent="0.2">
      <c r="A395" s="331"/>
    </row>
    <row r="396" spans="1:1" s="332" customFormat="1" ht="14.25" customHeight="1" x14ac:dyDescent="0.2">
      <c r="A396" s="331"/>
    </row>
    <row r="397" spans="1:1" s="332" customFormat="1" ht="14.25" customHeight="1" x14ac:dyDescent="0.2">
      <c r="A397" s="331"/>
    </row>
    <row r="398" spans="1:1" s="332" customFormat="1" ht="14.25" customHeight="1" x14ac:dyDescent="0.2">
      <c r="A398" s="331"/>
    </row>
    <row r="399" spans="1:1" s="332" customFormat="1" ht="14.25" customHeight="1" x14ac:dyDescent="0.2">
      <c r="A399" s="331"/>
    </row>
  </sheetData>
  <mergeCells count="156">
    <mergeCell ref="AW90:BB92"/>
    <mergeCell ref="M93:R95"/>
    <mergeCell ref="S93:X95"/>
    <mergeCell ref="Y93:AD95"/>
    <mergeCell ref="AE93:AJ95"/>
    <mergeCell ref="AK93:AP95"/>
    <mergeCell ref="AQ93:AV95"/>
    <mergeCell ref="AW93:BB95"/>
    <mergeCell ref="M90:R92"/>
    <mergeCell ref="S90:X92"/>
    <mergeCell ref="Y90:AD92"/>
    <mergeCell ref="AE90:AJ92"/>
    <mergeCell ref="AK90:AP92"/>
    <mergeCell ref="AQ90:AV92"/>
    <mergeCell ref="AW84:BB86"/>
    <mergeCell ref="M87:R89"/>
    <mergeCell ref="S87:X89"/>
    <mergeCell ref="Y87:AD89"/>
    <mergeCell ref="AE87:AJ89"/>
    <mergeCell ref="AK87:AP89"/>
    <mergeCell ref="AQ87:AV89"/>
    <mergeCell ref="AW87:BB89"/>
    <mergeCell ref="M84:R86"/>
    <mergeCell ref="S84:X86"/>
    <mergeCell ref="Y84:AD86"/>
    <mergeCell ref="AE84:AJ86"/>
    <mergeCell ref="AK84:AP86"/>
    <mergeCell ref="AQ84:AV86"/>
    <mergeCell ref="AW78:BB80"/>
    <mergeCell ref="M81:R83"/>
    <mergeCell ref="S81:X83"/>
    <mergeCell ref="Y81:AD83"/>
    <mergeCell ref="AE81:AJ83"/>
    <mergeCell ref="AK81:AP83"/>
    <mergeCell ref="AQ81:AV83"/>
    <mergeCell ref="AW81:BB83"/>
    <mergeCell ref="M78:R80"/>
    <mergeCell ref="S78:X80"/>
    <mergeCell ref="Y78:AD80"/>
    <mergeCell ref="AE78:AJ80"/>
    <mergeCell ref="AK78:AP80"/>
    <mergeCell ref="AQ78:AV80"/>
    <mergeCell ref="M71:AC75"/>
    <mergeCell ref="AD71:AK75"/>
    <mergeCell ref="AL71:BB75"/>
    <mergeCell ref="M76:R77"/>
    <mergeCell ref="S76:X77"/>
    <mergeCell ref="Y76:AD77"/>
    <mergeCell ref="AE76:AJ77"/>
    <mergeCell ref="AK76:AP77"/>
    <mergeCell ref="AQ76:AV77"/>
    <mergeCell ref="AW76:BB77"/>
    <mergeCell ref="AW60:BB62"/>
    <mergeCell ref="M63:R65"/>
    <mergeCell ref="S63:X65"/>
    <mergeCell ref="Y63:AD65"/>
    <mergeCell ref="AE63:AJ65"/>
    <mergeCell ref="AK63:AP65"/>
    <mergeCell ref="AQ63:AV65"/>
    <mergeCell ref="AW63:BB65"/>
    <mergeCell ref="M60:R62"/>
    <mergeCell ref="S60:X62"/>
    <mergeCell ref="Y60:AD62"/>
    <mergeCell ref="AE60:AJ62"/>
    <mergeCell ref="AK60:AP62"/>
    <mergeCell ref="AQ60:AV62"/>
    <mergeCell ref="AW54:BB56"/>
    <mergeCell ref="M57:R59"/>
    <mergeCell ref="S57:X59"/>
    <mergeCell ref="Y57:AD59"/>
    <mergeCell ref="AE57:AJ59"/>
    <mergeCell ref="AK57:AP59"/>
    <mergeCell ref="AQ57:AV59"/>
    <mergeCell ref="AW57:BB59"/>
    <mergeCell ref="M54:R56"/>
    <mergeCell ref="S54:X56"/>
    <mergeCell ref="Y54:AD56"/>
    <mergeCell ref="AE54:AJ56"/>
    <mergeCell ref="AK54:AP56"/>
    <mergeCell ref="AQ54:AV56"/>
    <mergeCell ref="AW48:BB50"/>
    <mergeCell ref="M51:R53"/>
    <mergeCell ref="S51:X53"/>
    <mergeCell ref="Y51:AD53"/>
    <mergeCell ref="AE51:AJ53"/>
    <mergeCell ref="AK51:AP53"/>
    <mergeCell ref="AQ51:AV53"/>
    <mergeCell ref="AW51:BB53"/>
    <mergeCell ref="M48:R50"/>
    <mergeCell ref="S48:X50"/>
    <mergeCell ref="Y48:AD50"/>
    <mergeCell ref="AE48:AJ50"/>
    <mergeCell ref="AK48:AP50"/>
    <mergeCell ref="AQ48:AV50"/>
    <mergeCell ref="M41:AC45"/>
    <mergeCell ref="AD41:AK45"/>
    <mergeCell ref="AL41:BB45"/>
    <mergeCell ref="M46:R47"/>
    <mergeCell ref="S46:X47"/>
    <mergeCell ref="Y46:AD47"/>
    <mergeCell ref="AE46:AJ47"/>
    <mergeCell ref="AK46:AP47"/>
    <mergeCell ref="AQ46:AV47"/>
    <mergeCell ref="AW46:BB47"/>
    <mergeCell ref="AW30:BB32"/>
    <mergeCell ref="M33:R35"/>
    <mergeCell ref="S33:X35"/>
    <mergeCell ref="Y33:AD35"/>
    <mergeCell ref="AE33:AJ35"/>
    <mergeCell ref="AK33:AP35"/>
    <mergeCell ref="AQ33:AV35"/>
    <mergeCell ref="AW33:BB35"/>
    <mergeCell ref="M30:R32"/>
    <mergeCell ref="S30:X32"/>
    <mergeCell ref="Y30:AD32"/>
    <mergeCell ref="AE30:AJ32"/>
    <mergeCell ref="AK30:AP32"/>
    <mergeCell ref="AQ30:AV32"/>
    <mergeCell ref="AW24:BB26"/>
    <mergeCell ref="M27:R29"/>
    <mergeCell ref="S27:X29"/>
    <mergeCell ref="Y27:AD29"/>
    <mergeCell ref="AE27:AJ29"/>
    <mergeCell ref="AK27:AP29"/>
    <mergeCell ref="AQ27:AV29"/>
    <mergeCell ref="AW27:BB29"/>
    <mergeCell ref="M24:R26"/>
    <mergeCell ref="S24:X26"/>
    <mergeCell ref="Y24:AD26"/>
    <mergeCell ref="AE24:AJ26"/>
    <mergeCell ref="AK24:AP26"/>
    <mergeCell ref="AQ24:AV26"/>
    <mergeCell ref="AW18:BB20"/>
    <mergeCell ref="M21:R23"/>
    <mergeCell ref="S21:X23"/>
    <mergeCell ref="Y21:AD23"/>
    <mergeCell ref="AE21:AJ23"/>
    <mergeCell ref="AK21:AP23"/>
    <mergeCell ref="AQ21:AV23"/>
    <mergeCell ref="AW21:BB23"/>
    <mergeCell ref="M18:R20"/>
    <mergeCell ref="S18:X20"/>
    <mergeCell ref="Y18:AD20"/>
    <mergeCell ref="AE18:AJ20"/>
    <mergeCell ref="AK18:AP20"/>
    <mergeCell ref="AQ18:AV20"/>
    <mergeCell ref="M11:AC15"/>
    <mergeCell ref="AD11:AK15"/>
    <mergeCell ref="AL11:BB15"/>
    <mergeCell ref="M16:R17"/>
    <mergeCell ref="S16:X17"/>
    <mergeCell ref="Y16:AD17"/>
    <mergeCell ref="AE16:AJ17"/>
    <mergeCell ref="AK16:AP17"/>
    <mergeCell ref="AQ16:AV17"/>
    <mergeCell ref="AW16:BB17"/>
  </mergeCells>
  <phoneticPr fontId="1"/>
  <printOptions horizontalCentered="1" verticalCentered="1"/>
  <pageMargins left="0" right="0" top="0" bottom="0" header="0" footer="0"/>
  <pageSetup paperSize="9" scale="46" orientation="portrait" horizontalDpi="4294967292" r:id="rId1"/>
  <headerFooter alignWithMargins="0"/>
  <drawing r:id="rId2"/>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06E489E-E54E-48B6-9A0C-8F5426AF55FC}">
  <dimension ref="B1:BF25"/>
  <sheetViews>
    <sheetView showGridLines="0" topLeftCell="A6" workbookViewId="0">
      <selection activeCell="M13" sqref="M13"/>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4">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c r="Y11" s="189"/>
      <c r="Z11" s="137"/>
      <c r="AA11" s="137"/>
      <c r="AB11" s="190"/>
      <c r="AC11" s="181"/>
      <c r="AD11" s="191"/>
      <c r="AE11" s="192"/>
      <c r="AF11" s="193"/>
      <c r="AG11" s="193"/>
      <c r="AH11" s="188"/>
      <c r="AI11" s="189"/>
      <c r="AJ11" s="137"/>
      <c r="AK11" s="137"/>
      <c r="AL11" s="194"/>
      <c r="AM11" s="181"/>
      <c r="AN11" s="195"/>
      <c r="AO11" s="196"/>
      <c r="AP11" s="197"/>
      <c r="AQ11" s="198"/>
      <c r="AR11" s="129"/>
      <c r="AS11" s="199">
        <v>1</v>
      </c>
      <c r="AT11" s="199"/>
      <c r="AU11" s="199"/>
      <c r="AV11" s="199"/>
      <c r="AW11" s="199"/>
      <c r="AX11" s="200" t="s">
        <v>173</v>
      </c>
      <c r="AY11" s="201" t="s">
        <v>174</v>
      </c>
      <c r="AZ11" s="202" t="s">
        <v>174</v>
      </c>
      <c r="BA11" s="203" t="s">
        <v>174</v>
      </c>
      <c r="BB11" s="200" t="s">
        <v>174</v>
      </c>
      <c r="BC11" s="200" t="s">
        <v>174</v>
      </c>
      <c r="BD11" s="199"/>
      <c r="BE11" s="199"/>
    </row>
    <row r="12" spans="2:58" s="118" customFormat="1" ht="59.25" customHeight="1" x14ac:dyDescent="0.4">
      <c r="B12" s="129"/>
      <c r="C12" s="181" t="s">
        <v>175</v>
      </c>
      <c r="D12" s="129"/>
      <c r="E12" s="182" t="s">
        <v>176</v>
      </c>
      <c r="F12" s="181">
        <v>2</v>
      </c>
      <c r="G12" s="181"/>
      <c r="H12" s="181"/>
      <c r="I12" s="181"/>
      <c r="J12" s="181"/>
      <c r="K12" s="183">
        <v>31</v>
      </c>
      <c r="L12" s="184">
        <v>31</v>
      </c>
      <c r="M12" s="185">
        <v>31</v>
      </c>
      <c r="N12" s="185">
        <v>31</v>
      </c>
      <c r="O12" s="186">
        <v>31</v>
      </c>
      <c r="P12" s="187"/>
      <c r="Q12" s="181"/>
      <c r="R12" s="181"/>
      <c r="S12" s="181"/>
      <c r="T12" s="181"/>
      <c r="U12" s="181"/>
      <c r="V12" s="181"/>
      <c r="W12" s="181"/>
      <c r="X12" s="188"/>
      <c r="Y12" s="189"/>
      <c r="Z12" s="137"/>
      <c r="AA12" s="137"/>
      <c r="AB12" s="190"/>
      <c r="AC12" s="181"/>
      <c r="AD12" s="191"/>
      <c r="AE12" s="192"/>
      <c r="AF12" s="193"/>
      <c r="AG12" s="193"/>
      <c r="AH12" s="188"/>
      <c r="AI12" s="189"/>
      <c r="AJ12" s="137"/>
      <c r="AK12" s="137"/>
      <c r="AL12" s="194"/>
      <c r="AM12" s="181"/>
      <c r="AN12" s="195"/>
      <c r="AO12" s="196"/>
      <c r="AP12" s="197"/>
      <c r="AQ12" s="198"/>
      <c r="AR12" s="129"/>
      <c r="AS12" s="199">
        <v>1</v>
      </c>
      <c r="AT12" s="199"/>
      <c r="AU12" s="199"/>
      <c r="AV12" s="199"/>
      <c r="AW12" s="199"/>
      <c r="AX12" s="200" t="s">
        <v>173</v>
      </c>
      <c r="AY12" s="201" t="s">
        <v>174</v>
      </c>
      <c r="AZ12" s="202" t="s">
        <v>174</v>
      </c>
      <c r="BA12" s="203" t="s">
        <v>174</v>
      </c>
      <c r="BB12" s="200" t="s">
        <v>174</v>
      </c>
      <c r="BC12" s="200" t="s">
        <v>174</v>
      </c>
      <c r="BD12" s="199"/>
      <c r="BE12" s="199"/>
    </row>
    <row r="13" spans="2:58" s="118" customFormat="1" ht="59.25" customHeight="1" x14ac:dyDescent="0.4">
      <c r="B13" s="129"/>
      <c r="C13" s="181" t="s">
        <v>177</v>
      </c>
      <c r="D13" s="129"/>
      <c r="E13" s="182" t="s">
        <v>178</v>
      </c>
      <c r="F13" s="181">
        <v>3</v>
      </c>
      <c r="G13" s="181"/>
      <c r="H13" s="181"/>
      <c r="I13" s="181"/>
      <c r="J13" s="181"/>
      <c r="K13" s="183">
        <v>31</v>
      </c>
      <c r="L13" s="184">
        <v>31</v>
      </c>
      <c r="M13" s="185">
        <v>31</v>
      </c>
      <c r="N13" s="185">
        <v>31</v>
      </c>
      <c r="O13" s="186">
        <v>31</v>
      </c>
      <c r="P13" s="187"/>
      <c r="Q13" s="181"/>
      <c r="R13" s="181"/>
      <c r="S13" s="181"/>
      <c r="T13" s="181"/>
      <c r="U13" s="181"/>
      <c r="V13" s="181"/>
      <c r="W13" s="181"/>
      <c r="X13" s="188"/>
      <c r="Y13" s="189"/>
      <c r="Z13" s="137"/>
      <c r="AA13" s="137"/>
      <c r="AB13" s="190"/>
      <c r="AC13" s="181"/>
      <c r="AD13" s="191"/>
      <c r="AE13" s="192"/>
      <c r="AF13" s="193"/>
      <c r="AG13" s="193"/>
      <c r="AH13" s="188"/>
      <c r="AI13" s="189"/>
      <c r="AJ13" s="137"/>
      <c r="AK13" s="137"/>
      <c r="AL13" s="194"/>
      <c r="AM13" s="181"/>
      <c r="AN13" s="195"/>
      <c r="AO13" s="196"/>
      <c r="AP13" s="197"/>
      <c r="AQ13" s="198"/>
      <c r="AR13" s="129"/>
      <c r="AS13" s="199">
        <v>1</v>
      </c>
      <c r="AT13" s="199"/>
      <c r="AU13" s="199"/>
      <c r="AV13" s="199"/>
      <c r="AW13" s="199"/>
      <c r="AX13" s="200" t="s">
        <v>173</v>
      </c>
      <c r="AY13" s="201" t="s">
        <v>174</v>
      </c>
      <c r="AZ13" s="202" t="s">
        <v>174</v>
      </c>
      <c r="BA13" s="203" t="s">
        <v>174</v>
      </c>
      <c r="BB13" s="200" t="s">
        <v>174</v>
      </c>
      <c r="BC13" s="200" t="s">
        <v>174</v>
      </c>
      <c r="BD13" s="199"/>
      <c r="BE13" s="199"/>
    </row>
    <row r="14" spans="2:58" s="118" customFormat="1" x14ac:dyDescent="0.4">
      <c r="B14" s="129"/>
      <c r="C14" s="129"/>
      <c r="D14" s="129"/>
      <c r="E14" s="182"/>
      <c r="F14" s="181"/>
      <c r="G14" s="181"/>
      <c r="H14" s="181"/>
      <c r="I14" s="181"/>
      <c r="J14" s="181"/>
      <c r="K14" s="181"/>
      <c r="L14" s="204"/>
      <c r="M14" s="205"/>
      <c r="N14" s="205"/>
      <c r="O14" s="181"/>
      <c r="P14" s="181"/>
      <c r="Q14" s="181"/>
      <c r="R14" s="181"/>
      <c r="S14" s="181"/>
      <c r="T14" s="181"/>
      <c r="U14" s="181"/>
      <c r="V14" s="181"/>
      <c r="W14" s="181"/>
      <c r="X14" s="188"/>
      <c r="Y14" s="189"/>
      <c r="Z14" s="137"/>
      <c r="AA14" s="137"/>
      <c r="AB14" s="181"/>
      <c r="AC14" s="181"/>
      <c r="AD14" s="181"/>
      <c r="AE14" s="181"/>
      <c r="AF14" s="181"/>
      <c r="AG14" s="181"/>
      <c r="AH14" s="188"/>
      <c r="AI14" s="189"/>
      <c r="AJ14" s="137"/>
      <c r="AK14" s="137"/>
      <c r="AL14" s="181"/>
      <c r="AM14" s="181"/>
      <c r="AN14" s="181"/>
      <c r="AO14" s="181"/>
      <c r="AP14" s="181"/>
      <c r="AQ14" s="181"/>
      <c r="AS14" s="181"/>
      <c r="AT14" s="181"/>
      <c r="AU14" s="181"/>
      <c r="AV14" s="181"/>
      <c r="AW14" s="181"/>
      <c r="AX14" s="181"/>
      <c r="AY14" s="181"/>
      <c r="AZ14" s="181"/>
      <c r="BA14" s="181"/>
      <c r="BB14" s="181"/>
      <c r="BC14" s="181"/>
      <c r="BD14" s="181"/>
      <c r="BE14" s="181"/>
    </row>
    <row r="15" spans="2:58" s="118" customFormat="1" x14ac:dyDescent="0.4">
      <c r="B15" s="129"/>
      <c r="C15" s="129"/>
      <c r="D15" s="129"/>
      <c r="E15" s="182"/>
      <c r="F15" s="181"/>
      <c r="G15" s="181"/>
      <c r="H15" s="181"/>
      <c r="I15" s="181"/>
      <c r="J15" s="181"/>
      <c r="K15" s="181"/>
      <c r="L15" s="204"/>
      <c r="M15" s="205"/>
      <c r="N15" s="205"/>
      <c r="O15" s="181"/>
      <c r="P15" s="181"/>
      <c r="Q15" s="181"/>
      <c r="R15" s="181"/>
      <c r="S15" s="181"/>
      <c r="T15" s="181"/>
      <c r="U15" s="181"/>
      <c r="V15" s="181"/>
      <c r="W15" s="181"/>
      <c r="X15" s="188"/>
      <c r="Y15" s="189"/>
      <c r="Z15" s="137"/>
      <c r="AA15" s="137"/>
      <c r="AB15" s="181"/>
      <c r="AC15" s="181"/>
      <c r="AD15" s="181"/>
      <c r="AE15" s="181"/>
      <c r="AF15" s="181"/>
      <c r="AG15" s="181"/>
      <c r="AH15" s="188"/>
      <c r="AI15" s="189"/>
      <c r="AJ15" s="137"/>
      <c r="AK15" s="137"/>
      <c r="AL15" s="181"/>
      <c r="AM15" s="181"/>
      <c r="AN15" s="181"/>
      <c r="AO15" s="181"/>
      <c r="AP15" s="181"/>
      <c r="AQ15" s="181"/>
      <c r="AS15" s="181"/>
      <c r="AT15" s="181"/>
      <c r="AU15" s="181"/>
      <c r="AV15" s="181"/>
      <c r="AW15" s="181"/>
      <c r="AX15" s="181"/>
      <c r="AY15" s="181"/>
      <c r="AZ15" s="181"/>
      <c r="BA15" s="181"/>
      <c r="BB15" s="181"/>
      <c r="BC15" s="181"/>
      <c r="BD15" s="181"/>
      <c r="BE15" s="181"/>
    </row>
    <row r="16" spans="2:58" s="118" customFormat="1" x14ac:dyDescent="0.4">
      <c r="B16" s="206"/>
      <c r="C16" s="206"/>
      <c r="D16" s="206"/>
      <c r="E16" s="182"/>
      <c r="F16" s="181"/>
      <c r="G16" s="181"/>
      <c r="H16" s="181"/>
      <c r="I16" s="181"/>
      <c r="J16" s="181"/>
      <c r="K16" s="181"/>
      <c r="L16" s="207"/>
      <c r="M16" s="205"/>
      <c r="N16" s="205"/>
      <c r="O16" s="181"/>
      <c r="P16" s="181"/>
      <c r="Q16" s="181"/>
      <c r="R16" s="181"/>
      <c r="S16" s="181"/>
      <c r="T16" s="181"/>
      <c r="U16" s="181"/>
      <c r="V16" s="181"/>
      <c r="W16" s="181"/>
      <c r="X16" s="188"/>
      <c r="Y16" s="189"/>
      <c r="Z16" s="137"/>
      <c r="AA16" s="137"/>
      <c r="AB16" s="181"/>
      <c r="AC16" s="181"/>
      <c r="AD16" s="181"/>
      <c r="AE16" s="181"/>
      <c r="AF16" s="181"/>
      <c r="AG16" s="181"/>
      <c r="AH16" s="188"/>
      <c r="AI16" s="189"/>
      <c r="AJ16" s="137"/>
      <c r="AK16" s="137"/>
      <c r="AL16" s="181"/>
      <c r="AM16" s="181"/>
      <c r="AN16" s="181"/>
      <c r="AO16" s="181"/>
      <c r="AP16" s="181"/>
      <c r="AQ16" s="181"/>
      <c r="AS16" s="181"/>
      <c r="AT16" s="181"/>
      <c r="AU16" s="181"/>
      <c r="AV16" s="181"/>
      <c r="AW16" s="181"/>
      <c r="AX16" s="181"/>
      <c r="AY16" s="181"/>
      <c r="AZ16" s="181"/>
      <c r="BA16" s="181"/>
      <c r="BB16" s="181"/>
      <c r="BC16" s="181"/>
      <c r="BD16" s="181"/>
      <c r="BE16" s="181"/>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3082B38-B45C-40CC-94D8-02D96364F26D}">
  <sheetPr>
    <pageSetUpPr fitToPage="1"/>
  </sheetPr>
  <dimension ref="B1:H40"/>
  <sheetViews>
    <sheetView showGridLines="0" topLeftCell="A8" zoomScale="115" zoomScaleNormal="115" workbookViewId="0">
      <selection activeCell="E20" sqref="E20"/>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179</v>
      </c>
      <c r="E4" s="105"/>
    </row>
    <row r="5" spans="2:8" ht="11.25" customHeight="1" x14ac:dyDescent="0.15">
      <c r="B5" s="218">
        <v>46327</v>
      </c>
      <c r="C5" s="218">
        <v>46388</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180</v>
      </c>
      <c r="H8" s="124"/>
    </row>
    <row r="9" spans="2:8" x14ac:dyDescent="0.15">
      <c r="B9" s="141"/>
      <c r="C9" s="142"/>
      <c r="D9" s="142"/>
      <c r="E9" s="143"/>
      <c r="F9" s="208"/>
      <c r="G9" s="209"/>
      <c r="H9" s="210"/>
    </row>
    <row r="10" spans="2:8" s="180" customFormat="1" ht="37.5" customHeight="1" x14ac:dyDescent="0.15">
      <c r="B10" s="163" t="s">
        <v>151</v>
      </c>
      <c r="C10" s="163" t="s">
        <v>181</v>
      </c>
      <c r="D10" s="163" t="s">
        <v>120</v>
      </c>
      <c r="E10" s="211" t="s">
        <v>182</v>
      </c>
      <c r="F10" s="212" t="s">
        <v>118</v>
      </c>
      <c r="G10" s="163" t="s">
        <v>183</v>
      </c>
      <c r="H10" s="129" t="s">
        <v>184</v>
      </c>
    </row>
    <row r="11" spans="2:8" s="118" customFormat="1" ht="44.25" x14ac:dyDescent="0.4">
      <c r="B11" s="129" t="s">
        <v>185</v>
      </c>
      <c r="C11" s="181" t="s">
        <v>171</v>
      </c>
      <c r="D11" s="213">
        <v>1</v>
      </c>
      <c r="E11" s="181" t="s">
        <v>186</v>
      </c>
      <c r="F11" s="214" t="s">
        <v>174</v>
      </c>
      <c r="G11" s="215" t="s">
        <v>187</v>
      </c>
      <c r="H11" s="216" t="s">
        <v>188</v>
      </c>
    </row>
    <row r="12" spans="2:8" s="118" customFormat="1" ht="44.25" x14ac:dyDescent="0.4">
      <c r="B12" s="129"/>
      <c r="C12" s="181" t="s">
        <v>175</v>
      </c>
      <c r="D12" s="213">
        <v>2</v>
      </c>
      <c r="E12" s="181" t="s">
        <v>189</v>
      </c>
      <c r="F12" s="214" t="s">
        <v>174</v>
      </c>
      <c r="G12" s="215" t="s">
        <v>187</v>
      </c>
      <c r="H12" s="216" t="s">
        <v>188</v>
      </c>
    </row>
    <row r="13" spans="2:8" s="118" customFormat="1" ht="44.25" x14ac:dyDescent="0.4">
      <c r="B13" s="129"/>
      <c r="C13" s="181" t="s">
        <v>177</v>
      </c>
      <c r="D13" s="213">
        <v>3</v>
      </c>
      <c r="E13" s="181" t="s">
        <v>190</v>
      </c>
      <c r="F13" s="214" t="s">
        <v>174</v>
      </c>
      <c r="G13" s="215" t="s">
        <v>187</v>
      </c>
      <c r="H13" s="216" t="s">
        <v>188</v>
      </c>
    </row>
    <row r="14" spans="2:8" s="118" customFormat="1" ht="81" x14ac:dyDescent="0.4">
      <c r="B14" s="129" t="s">
        <v>191</v>
      </c>
      <c r="C14" s="181" t="s">
        <v>171</v>
      </c>
      <c r="D14" s="213">
        <v>1</v>
      </c>
      <c r="E14" s="181" t="s">
        <v>192</v>
      </c>
      <c r="F14" s="217" t="s">
        <v>174</v>
      </c>
      <c r="G14" s="215" t="s">
        <v>193</v>
      </c>
      <c r="H14" s="216" t="s">
        <v>194</v>
      </c>
    </row>
    <row r="15" spans="2:8" s="118" customFormat="1" ht="81" x14ac:dyDescent="0.4">
      <c r="B15" s="129"/>
      <c r="C15" s="181" t="s">
        <v>175</v>
      </c>
      <c r="D15" s="213">
        <v>2</v>
      </c>
      <c r="E15" s="181" t="s">
        <v>195</v>
      </c>
      <c r="F15" s="217" t="s">
        <v>174</v>
      </c>
      <c r="G15" s="215" t="s">
        <v>193</v>
      </c>
      <c r="H15" s="216" t="s">
        <v>194</v>
      </c>
    </row>
    <row r="16" spans="2:8" s="118" customFormat="1" ht="81" x14ac:dyDescent="0.4">
      <c r="B16" s="129"/>
      <c r="C16" s="181" t="s">
        <v>177</v>
      </c>
      <c r="D16" s="213">
        <v>3</v>
      </c>
      <c r="E16" s="181" t="s">
        <v>196</v>
      </c>
      <c r="F16" s="217" t="s">
        <v>174</v>
      </c>
      <c r="G16" s="215" t="s">
        <v>193</v>
      </c>
      <c r="H16" s="216" t="s">
        <v>194</v>
      </c>
    </row>
    <row r="17" spans="2:8" s="118" customFormat="1" ht="44.25" x14ac:dyDescent="0.4">
      <c r="B17" s="129" t="s">
        <v>197</v>
      </c>
      <c r="C17" s="181" t="s">
        <v>171</v>
      </c>
      <c r="D17" s="213">
        <v>1</v>
      </c>
      <c r="E17" s="181" t="s">
        <v>198</v>
      </c>
      <c r="F17" s="214" t="s">
        <v>174</v>
      </c>
      <c r="G17" s="215" t="s">
        <v>199</v>
      </c>
      <c r="H17" s="216" t="s">
        <v>200</v>
      </c>
    </row>
    <row r="18" spans="2:8" s="118" customFormat="1" ht="44.25" x14ac:dyDescent="0.4">
      <c r="B18" s="129"/>
      <c r="C18" s="181" t="s">
        <v>175</v>
      </c>
      <c r="D18" s="213">
        <v>2</v>
      </c>
      <c r="E18" s="181" t="s">
        <v>201</v>
      </c>
      <c r="F18" s="214" t="s">
        <v>174</v>
      </c>
      <c r="G18" s="215" t="s">
        <v>199</v>
      </c>
      <c r="H18" s="216" t="s">
        <v>200</v>
      </c>
    </row>
    <row r="19" spans="2:8" s="118" customFormat="1" ht="44.25" x14ac:dyDescent="0.4">
      <c r="B19" s="129"/>
      <c r="C19" s="181" t="s">
        <v>177</v>
      </c>
      <c r="D19" s="213">
        <v>3</v>
      </c>
      <c r="E19" s="181" t="s">
        <v>202</v>
      </c>
      <c r="F19" s="214" t="s">
        <v>174</v>
      </c>
      <c r="G19" s="215" t="s">
        <v>199</v>
      </c>
      <c r="H19" s="216" t="s">
        <v>200</v>
      </c>
    </row>
    <row r="20" spans="2:8" s="118" customFormat="1" x14ac:dyDescent="0.4">
      <c r="B20" s="129"/>
      <c r="C20" s="181"/>
      <c r="D20" s="181"/>
      <c r="E20" s="181"/>
      <c r="F20" s="181"/>
      <c r="G20" s="163"/>
      <c r="H20" s="181"/>
    </row>
    <row r="21" spans="2:8" s="118" customFormat="1" x14ac:dyDescent="0.4">
      <c r="B21" s="129"/>
      <c r="C21" s="181"/>
      <c r="D21" s="181"/>
      <c r="E21" s="181"/>
      <c r="F21" s="181"/>
      <c r="G21" s="163"/>
      <c r="H21" s="181"/>
    </row>
    <row r="22" spans="2:8" s="118" customFormat="1" x14ac:dyDescent="0.4">
      <c r="B22" s="129"/>
      <c r="C22" s="181"/>
      <c r="D22" s="181"/>
      <c r="E22" s="181"/>
      <c r="F22" s="181"/>
      <c r="G22" s="163"/>
      <c r="H22" s="181"/>
    </row>
    <row r="23" spans="2:8" s="118" customFormat="1" x14ac:dyDescent="0.4">
      <c r="B23" s="129"/>
      <c r="C23" s="181"/>
      <c r="D23" s="181"/>
      <c r="E23" s="181"/>
      <c r="F23" s="181"/>
      <c r="G23" s="163"/>
      <c r="H23" s="181"/>
    </row>
    <row r="24" spans="2:8" s="118" customFormat="1" x14ac:dyDescent="0.4">
      <c r="B24" s="129"/>
      <c r="C24" s="181"/>
      <c r="D24" s="181"/>
      <c r="E24" s="181"/>
      <c r="F24" s="181"/>
      <c r="G24" s="163"/>
      <c r="H24" s="181"/>
    </row>
    <row r="25" spans="2:8" s="118" customFormat="1" x14ac:dyDescent="0.4">
      <c r="B25" s="129"/>
      <c r="C25" s="181"/>
      <c r="D25" s="181"/>
      <c r="E25" s="181"/>
      <c r="F25" s="181"/>
      <c r="G25" s="163"/>
      <c r="H25" s="181"/>
    </row>
    <row r="26" spans="2:8" s="118" customFormat="1" x14ac:dyDescent="0.4">
      <c r="B26" s="129"/>
      <c r="C26" s="181"/>
      <c r="D26" s="181"/>
      <c r="E26" s="181"/>
      <c r="F26" s="181"/>
      <c r="G26" s="163"/>
      <c r="H26" s="181"/>
    </row>
    <row r="27" spans="2:8" s="118" customFormat="1" x14ac:dyDescent="0.4">
      <c r="B27" s="129"/>
      <c r="C27" s="181"/>
      <c r="D27" s="181"/>
      <c r="E27" s="181"/>
      <c r="F27" s="181"/>
      <c r="G27" s="163"/>
      <c r="H27" s="181"/>
    </row>
    <row r="28" spans="2:8" s="118" customFormat="1" x14ac:dyDescent="0.4">
      <c r="B28" s="129"/>
      <c r="C28" s="181"/>
      <c r="D28" s="181"/>
      <c r="E28" s="181"/>
      <c r="F28" s="181"/>
      <c r="G28" s="163"/>
      <c r="H28" s="181"/>
    </row>
    <row r="29" spans="2:8" s="118" customFormat="1" x14ac:dyDescent="0.4">
      <c r="B29" s="129"/>
      <c r="C29" s="181"/>
      <c r="D29" s="181"/>
      <c r="E29" s="181"/>
      <c r="F29" s="181"/>
      <c r="G29" s="163"/>
      <c r="H29" s="181"/>
    </row>
    <row r="30" spans="2:8" s="118" customFormat="1" x14ac:dyDescent="0.4">
      <c r="B30" s="129"/>
      <c r="C30" s="181"/>
      <c r="D30" s="181"/>
      <c r="E30" s="181"/>
      <c r="F30" s="181"/>
      <c r="G30" s="163"/>
      <c r="H30" s="181"/>
    </row>
    <row r="31" spans="2:8" s="118" customFormat="1" x14ac:dyDescent="0.4">
      <c r="B31" s="206"/>
      <c r="C31" s="181"/>
      <c r="D31" s="181"/>
      <c r="E31" s="181"/>
      <c r="F31" s="181"/>
      <c r="G31" s="163"/>
      <c r="H31" s="181"/>
    </row>
    <row r="32" spans="2:8" s="118" customFormat="1" x14ac:dyDescent="0.4"/>
    <row r="33" s="118" customFormat="1" x14ac:dyDescent="0.4"/>
    <row r="34" s="118" customFormat="1" x14ac:dyDescent="0.4"/>
    <row r="35" s="118" customFormat="1" x14ac:dyDescent="0.4"/>
    <row r="36" s="118" customFormat="1" x14ac:dyDescent="0.4"/>
    <row r="37" s="118" customFormat="1" x14ac:dyDescent="0.4"/>
    <row r="38" s="118" customFormat="1" x14ac:dyDescent="0.4"/>
    <row r="39" s="118" customFormat="1" x14ac:dyDescent="0.4"/>
    <row r="40"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28A3A30-E836-4AE8-8FA5-09905C2F62CA}">
  <dimension ref="A1:BA56"/>
  <sheetViews>
    <sheetView workbookViewId="0">
      <selection activeCell="A13" sqref="A13:IV13"/>
    </sheetView>
  </sheetViews>
  <sheetFormatPr defaultRowHeight="12" x14ac:dyDescent="0.15"/>
  <cols>
    <col min="1" max="16384" width="9" style="101"/>
  </cols>
  <sheetData>
    <row r="1" spans="1:53" ht="30" x14ac:dyDescent="0.15">
      <c r="A1" s="203" t="s">
        <v>174</v>
      </c>
      <c r="B1" s="219"/>
      <c r="C1" s="220"/>
    </row>
    <row r="2" spans="1:53" x14ac:dyDescent="0.15">
      <c r="B2" s="221"/>
      <c r="C2" s="220"/>
    </row>
    <row r="3" spans="1:53" x14ac:dyDescent="0.15">
      <c r="B3" s="222"/>
      <c r="C3" s="220"/>
    </row>
    <row r="4" spans="1:53" x14ac:dyDescent="0.15">
      <c r="B4" s="223"/>
      <c r="C4" s="224"/>
    </row>
    <row r="5" spans="1:53" x14ac:dyDescent="0.15">
      <c r="B5" s="225"/>
      <c r="C5" s="224"/>
    </row>
    <row r="6" spans="1:53" x14ac:dyDescent="0.15">
      <c r="B6" s="226"/>
      <c r="C6" s="224"/>
    </row>
    <row r="7" spans="1:53" x14ac:dyDescent="0.15">
      <c r="B7" s="227"/>
      <c r="C7" s="224"/>
    </row>
    <row r="8" spans="1:53" x14ac:dyDescent="0.15">
      <c r="B8" s="228"/>
      <c r="C8" s="224"/>
    </row>
    <row r="9" spans="1:53" x14ac:dyDescent="0.15">
      <c r="B9" s="229"/>
      <c r="C9" s="224"/>
    </row>
    <row r="10" spans="1:53" x14ac:dyDescent="0.15">
      <c r="B10" s="230"/>
      <c r="C10" s="224"/>
    </row>
    <row r="11" spans="1:53" x14ac:dyDescent="0.15">
      <c r="B11" s="231"/>
      <c r="C11" s="224"/>
      <c r="J11" s="101" t="s">
        <v>203</v>
      </c>
      <c r="K11" s="101" t="s">
        <v>364</v>
      </c>
      <c r="L11" s="101" t="s">
        <v>252</v>
      </c>
      <c r="M11" s="101" t="s">
        <v>268</v>
      </c>
      <c r="N11" s="101" t="s">
        <v>365</v>
      </c>
      <c r="O11" s="101" t="s">
        <v>366</v>
      </c>
      <c r="AX11" s="101" t="s">
        <v>209</v>
      </c>
      <c r="AY11" s="101" t="s">
        <v>210</v>
      </c>
      <c r="AZ11" s="101" t="s">
        <v>211</v>
      </c>
      <c r="BA11" s="101" t="s">
        <v>212</v>
      </c>
    </row>
    <row r="12" spans="1:53" x14ac:dyDescent="0.15">
      <c r="B12" s="232"/>
      <c r="C12" s="224"/>
      <c r="J12" s="101" t="s">
        <v>213</v>
      </c>
      <c r="K12" s="101" t="s">
        <v>367</v>
      </c>
      <c r="L12" s="101" t="s">
        <v>272</v>
      </c>
      <c r="M12" s="101" t="s">
        <v>216</v>
      </c>
      <c r="O12" s="101" t="s">
        <v>368</v>
      </c>
      <c r="AX12" s="101" t="s">
        <v>219</v>
      </c>
      <c r="AY12" s="101" t="s">
        <v>220</v>
      </c>
      <c r="AZ12" s="101" t="s">
        <v>221</v>
      </c>
      <c r="BA12" s="101" t="s">
        <v>222</v>
      </c>
    </row>
    <row r="13" spans="1:53" x14ac:dyDescent="0.15">
      <c r="B13" s="233"/>
      <c r="C13" s="224"/>
      <c r="J13" s="101" t="s">
        <v>223</v>
      </c>
      <c r="K13" s="101" t="s">
        <v>369</v>
      </c>
      <c r="L13" s="101" t="s">
        <v>276</v>
      </c>
      <c r="M13" s="101" t="s">
        <v>226</v>
      </c>
      <c r="N13" s="101" t="s">
        <v>370</v>
      </c>
      <c r="O13" s="101" t="s">
        <v>279</v>
      </c>
      <c r="AX13" s="101" t="s">
        <v>229</v>
      </c>
      <c r="AY13" s="101" t="s">
        <v>230</v>
      </c>
      <c r="AZ13" s="101" t="s">
        <v>231</v>
      </c>
      <c r="BA13" s="101" t="s">
        <v>232</v>
      </c>
    </row>
    <row r="14" spans="1:53" x14ac:dyDescent="0.15">
      <c r="B14" s="234"/>
      <c r="C14" s="224"/>
    </row>
    <row r="15" spans="1:53" x14ac:dyDescent="0.15">
      <c r="B15" s="235"/>
      <c r="C15" s="224"/>
    </row>
    <row r="16" spans="1:53" x14ac:dyDescent="0.15">
      <c r="B16" s="236"/>
      <c r="C16" s="224"/>
    </row>
    <row r="17" spans="2:3" x14ac:dyDescent="0.15">
      <c r="B17" s="237"/>
      <c r="C17" s="224"/>
    </row>
    <row r="18" spans="2:3" x14ac:dyDescent="0.15">
      <c r="B18" s="238"/>
      <c r="C18" s="224"/>
    </row>
    <row r="19" spans="2:3" x14ac:dyDescent="0.15">
      <c r="B19" s="239"/>
      <c r="C19" s="224"/>
    </row>
    <row r="20" spans="2:3" x14ac:dyDescent="0.15">
      <c r="B20" s="240"/>
      <c r="C20" s="224"/>
    </row>
    <row r="21" spans="2:3" x14ac:dyDescent="0.15">
      <c r="B21" s="241"/>
    </row>
    <row r="22" spans="2:3" x14ac:dyDescent="0.15">
      <c r="B22" s="242"/>
    </row>
    <row r="23" spans="2:3" x14ac:dyDescent="0.15">
      <c r="B23" s="243"/>
    </row>
    <row r="24" spans="2:3" x14ac:dyDescent="0.15">
      <c r="B24" s="244"/>
    </row>
    <row r="25" spans="2:3" x14ac:dyDescent="0.15">
      <c r="B25" s="245"/>
    </row>
    <row r="26" spans="2:3" x14ac:dyDescent="0.15">
      <c r="B26" s="246"/>
    </row>
    <row r="27" spans="2:3" x14ac:dyDescent="0.15">
      <c r="B27" s="247"/>
    </row>
    <row r="28" spans="2:3" x14ac:dyDescent="0.15">
      <c r="B28" s="248"/>
    </row>
    <row r="29" spans="2:3" x14ac:dyDescent="0.15">
      <c r="B29" s="249"/>
    </row>
    <row r="30" spans="2:3" x14ac:dyDescent="0.15">
      <c r="B30" s="250"/>
    </row>
    <row r="31" spans="2:3" x14ac:dyDescent="0.15">
      <c r="B31" s="251"/>
    </row>
    <row r="32" spans="2:3" x14ac:dyDescent="0.15">
      <c r="B32" s="252"/>
    </row>
    <row r="33" spans="2:2" x14ac:dyDescent="0.15">
      <c r="B33" s="253"/>
    </row>
    <row r="34" spans="2:2" x14ac:dyDescent="0.15">
      <c r="B34" s="254"/>
    </row>
    <row r="35" spans="2:2" x14ac:dyDescent="0.15">
      <c r="B35" s="255"/>
    </row>
    <row r="36" spans="2:2" x14ac:dyDescent="0.15">
      <c r="B36" s="256"/>
    </row>
    <row r="37" spans="2:2" x14ac:dyDescent="0.15">
      <c r="B37" s="257"/>
    </row>
    <row r="38" spans="2:2" x14ac:dyDescent="0.15">
      <c r="B38" s="258"/>
    </row>
    <row r="39" spans="2:2" x14ac:dyDescent="0.15">
      <c r="B39" s="259"/>
    </row>
    <row r="40" spans="2:2" x14ac:dyDescent="0.15">
      <c r="B40" s="224"/>
    </row>
    <row r="41" spans="2:2" x14ac:dyDescent="0.15">
      <c r="B41" s="220"/>
    </row>
    <row r="42" spans="2:2" x14ac:dyDescent="0.15">
      <c r="B42" s="260"/>
    </row>
    <row r="43" spans="2:2" x14ac:dyDescent="0.15">
      <c r="B43" s="261"/>
    </row>
    <row r="44" spans="2:2" x14ac:dyDescent="0.15">
      <c r="B44" s="262"/>
    </row>
    <row r="45" spans="2:2" x14ac:dyDescent="0.15">
      <c r="B45" s="263"/>
    </row>
    <row r="46" spans="2:2" x14ac:dyDescent="0.15">
      <c r="B46" s="264"/>
    </row>
    <row r="47" spans="2:2" x14ac:dyDescent="0.15">
      <c r="B47" s="265"/>
    </row>
    <row r="48" spans="2:2" x14ac:dyDescent="0.15">
      <c r="B48" s="266"/>
    </row>
    <row r="49" spans="2:2" x14ac:dyDescent="0.15">
      <c r="B49" s="267"/>
    </row>
    <row r="50" spans="2:2" x14ac:dyDescent="0.15">
      <c r="B50" s="268"/>
    </row>
    <row r="51" spans="2:2" x14ac:dyDescent="0.15">
      <c r="B51" s="269"/>
    </row>
    <row r="52" spans="2:2" x14ac:dyDescent="0.15">
      <c r="B52" s="270"/>
    </row>
    <row r="53" spans="2:2" x14ac:dyDescent="0.15">
      <c r="B53" s="271"/>
    </row>
    <row r="54" spans="2:2" x14ac:dyDescent="0.15">
      <c r="B54" s="272"/>
    </row>
    <row r="55" spans="2:2" x14ac:dyDescent="0.15">
      <c r="B55" s="273"/>
    </row>
    <row r="56" spans="2:2" x14ac:dyDescent="0.15">
      <c r="B56" s="274"/>
    </row>
  </sheetData>
  <phoneticPr fontId="1"/>
  <pageMargins left="0.75" right="0.75" top="1" bottom="1" header="0.51200000000000001" footer="0.51200000000000001"/>
  <headerFooter alignWithMargins="0"/>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EDB120C-BA61-4FAB-8786-055B34511CA5}">
  <sheetPr>
    <pageSetUpPr fitToPage="1"/>
  </sheetPr>
  <dimension ref="A1:GC399"/>
  <sheetViews>
    <sheetView showGridLines="0" defaultGridColor="0" colorId="23" zoomScale="40" zoomScaleNormal="40" workbookViewId="0">
      <selection activeCell="B2" sqref="B2"/>
    </sheetView>
  </sheetViews>
  <sheetFormatPr defaultColWidth="2.5" defaultRowHeight="14.25" customHeight="1" x14ac:dyDescent="0.2"/>
  <cols>
    <col min="1" max="1" width="10.625" style="275" customWidth="1"/>
    <col min="2" max="8" width="2.625" style="276" customWidth="1"/>
    <col min="9" max="9" width="5.25" style="276" customWidth="1"/>
    <col min="10" max="10" width="4.75" style="276" customWidth="1"/>
    <col min="11" max="11" width="1.875" style="276" customWidth="1"/>
    <col min="12" max="12" width="1.125" style="276" customWidth="1"/>
    <col min="13" max="54" width="2.875" style="276" customWidth="1"/>
    <col min="55" max="55" width="1.125" style="276" customWidth="1"/>
    <col min="56" max="56" width="1.875" style="276" customWidth="1"/>
    <col min="57" max="57" width="4.75" style="276" customWidth="1"/>
    <col min="58" max="58" width="5.25" style="276" customWidth="1"/>
    <col min="59" max="64" width="2.625" style="276" customWidth="1"/>
    <col min="65" max="65" width="10.625" style="276" customWidth="1"/>
    <col min="66" max="66" width="4.75" style="332" customWidth="1"/>
    <col min="67" max="67" width="2.625" style="332" customWidth="1"/>
    <col min="68" max="103" width="2.5" style="332" customWidth="1"/>
    <col min="104" max="185" width="2.5" style="332"/>
    <col min="186" max="256" width="2.5" style="276"/>
    <col min="257" max="257" width="9.375" style="276" customWidth="1"/>
    <col min="258" max="264" width="2.625" style="276" customWidth="1"/>
    <col min="265" max="265" width="5.25" style="276" customWidth="1"/>
    <col min="266" max="266" width="4.75" style="276" customWidth="1"/>
    <col min="267" max="267" width="1.875" style="276" customWidth="1"/>
    <col min="268" max="268" width="1.125" style="276" customWidth="1"/>
    <col min="269" max="310" width="2.875" style="276" customWidth="1"/>
    <col min="311" max="311" width="1.125" style="276" customWidth="1"/>
    <col min="312" max="312" width="1.875" style="276" customWidth="1"/>
    <col min="313" max="313" width="4.75" style="276" customWidth="1"/>
    <col min="314" max="314" width="5.25" style="276" customWidth="1"/>
    <col min="315" max="320" width="2.625" style="276" customWidth="1"/>
    <col min="321" max="321" width="9.375" style="276" customWidth="1"/>
    <col min="322" max="322" width="4.75" style="276" customWidth="1"/>
    <col min="323" max="323" width="2.625" style="276" customWidth="1"/>
    <col min="324" max="512" width="2.5" style="276"/>
    <col min="513" max="513" width="9.375" style="276" customWidth="1"/>
    <col min="514" max="520" width="2.625" style="276" customWidth="1"/>
    <col min="521" max="521" width="5.25" style="276" customWidth="1"/>
    <col min="522" max="522" width="4.75" style="276" customWidth="1"/>
    <col min="523" max="523" width="1.875" style="276" customWidth="1"/>
    <col min="524" max="524" width="1.125" style="276" customWidth="1"/>
    <col min="525" max="566" width="2.875" style="276" customWidth="1"/>
    <col min="567" max="567" width="1.125" style="276" customWidth="1"/>
    <col min="568" max="568" width="1.875" style="276" customWidth="1"/>
    <col min="569" max="569" width="4.75" style="276" customWidth="1"/>
    <col min="570" max="570" width="5.25" style="276" customWidth="1"/>
    <col min="571" max="576" width="2.625" style="276" customWidth="1"/>
    <col min="577" max="577" width="9.375" style="276" customWidth="1"/>
    <col min="578" max="578" width="4.75" style="276" customWidth="1"/>
    <col min="579" max="579" width="2.625" style="276" customWidth="1"/>
    <col min="580" max="768" width="2.5" style="276"/>
    <col min="769" max="769" width="9.375" style="276" customWidth="1"/>
    <col min="770" max="776" width="2.625" style="276" customWidth="1"/>
    <col min="777" max="777" width="5.25" style="276" customWidth="1"/>
    <col min="778" max="778" width="4.75" style="276" customWidth="1"/>
    <col min="779" max="779" width="1.875" style="276" customWidth="1"/>
    <col min="780" max="780" width="1.125" style="276" customWidth="1"/>
    <col min="781" max="822" width="2.875" style="276" customWidth="1"/>
    <col min="823" max="823" width="1.125" style="276" customWidth="1"/>
    <col min="824" max="824" width="1.875" style="276" customWidth="1"/>
    <col min="825" max="825" width="4.75" style="276" customWidth="1"/>
    <col min="826" max="826" width="5.25" style="276" customWidth="1"/>
    <col min="827" max="832" width="2.625" style="276" customWidth="1"/>
    <col min="833" max="833" width="9.375" style="276" customWidth="1"/>
    <col min="834" max="834" width="4.75" style="276" customWidth="1"/>
    <col min="835" max="835" width="2.625" style="276" customWidth="1"/>
    <col min="836" max="1024" width="2.5" style="276"/>
    <col min="1025" max="1025" width="9.375" style="276" customWidth="1"/>
    <col min="1026" max="1032" width="2.625" style="276" customWidth="1"/>
    <col min="1033" max="1033" width="5.25" style="276" customWidth="1"/>
    <col min="1034" max="1034" width="4.75" style="276" customWidth="1"/>
    <col min="1035" max="1035" width="1.875" style="276" customWidth="1"/>
    <col min="1036" max="1036" width="1.125" style="276" customWidth="1"/>
    <col min="1037" max="1078" width="2.875" style="276" customWidth="1"/>
    <col min="1079" max="1079" width="1.125" style="276" customWidth="1"/>
    <col min="1080" max="1080" width="1.875" style="276" customWidth="1"/>
    <col min="1081" max="1081" width="4.75" style="276" customWidth="1"/>
    <col min="1082" max="1082" width="5.25" style="276" customWidth="1"/>
    <col min="1083" max="1088" width="2.625" style="276" customWidth="1"/>
    <col min="1089" max="1089" width="9.375" style="276" customWidth="1"/>
    <col min="1090" max="1090" width="4.75" style="276" customWidth="1"/>
    <col min="1091" max="1091" width="2.625" style="276" customWidth="1"/>
    <col min="1092" max="1280" width="2.5" style="276"/>
    <col min="1281" max="1281" width="9.375" style="276" customWidth="1"/>
    <col min="1282" max="1288" width="2.625" style="276" customWidth="1"/>
    <col min="1289" max="1289" width="5.25" style="276" customWidth="1"/>
    <col min="1290" max="1290" width="4.75" style="276" customWidth="1"/>
    <col min="1291" max="1291" width="1.875" style="276" customWidth="1"/>
    <col min="1292" max="1292" width="1.125" style="276" customWidth="1"/>
    <col min="1293" max="1334" width="2.875" style="276" customWidth="1"/>
    <col min="1335" max="1335" width="1.125" style="276" customWidth="1"/>
    <col min="1336" max="1336" width="1.875" style="276" customWidth="1"/>
    <col min="1337" max="1337" width="4.75" style="276" customWidth="1"/>
    <col min="1338" max="1338" width="5.25" style="276" customWidth="1"/>
    <col min="1339" max="1344" width="2.625" style="276" customWidth="1"/>
    <col min="1345" max="1345" width="9.375" style="276" customWidth="1"/>
    <col min="1346" max="1346" width="4.75" style="276" customWidth="1"/>
    <col min="1347" max="1347" width="2.625" style="276" customWidth="1"/>
    <col min="1348" max="1536" width="2.5" style="276"/>
    <col min="1537" max="1537" width="9.375" style="276" customWidth="1"/>
    <col min="1538" max="1544" width="2.625" style="276" customWidth="1"/>
    <col min="1545" max="1545" width="5.25" style="276" customWidth="1"/>
    <col min="1546" max="1546" width="4.75" style="276" customWidth="1"/>
    <col min="1547" max="1547" width="1.875" style="276" customWidth="1"/>
    <col min="1548" max="1548" width="1.125" style="276" customWidth="1"/>
    <col min="1549" max="1590" width="2.875" style="276" customWidth="1"/>
    <col min="1591" max="1591" width="1.125" style="276" customWidth="1"/>
    <col min="1592" max="1592" width="1.875" style="276" customWidth="1"/>
    <col min="1593" max="1593" width="4.75" style="276" customWidth="1"/>
    <col min="1594" max="1594" width="5.25" style="276" customWidth="1"/>
    <col min="1595" max="1600" width="2.625" style="276" customWidth="1"/>
    <col min="1601" max="1601" width="9.375" style="276" customWidth="1"/>
    <col min="1602" max="1602" width="4.75" style="276" customWidth="1"/>
    <col min="1603" max="1603" width="2.625" style="276" customWidth="1"/>
    <col min="1604" max="1792" width="2.5" style="276"/>
    <col min="1793" max="1793" width="9.375" style="276" customWidth="1"/>
    <col min="1794" max="1800" width="2.625" style="276" customWidth="1"/>
    <col min="1801" max="1801" width="5.25" style="276" customWidth="1"/>
    <col min="1802" max="1802" width="4.75" style="276" customWidth="1"/>
    <col min="1803" max="1803" width="1.875" style="276" customWidth="1"/>
    <col min="1804" max="1804" width="1.125" style="276" customWidth="1"/>
    <col min="1805" max="1846" width="2.875" style="276" customWidth="1"/>
    <col min="1847" max="1847" width="1.125" style="276" customWidth="1"/>
    <col min="1848" max="1848" width="1.875" style="276" customWidth="1"/>
    <col min="1849" max="1849" width="4.75" style="276" customWidth="1"/>
    <col min="1850" max="1850" width="5.25" style="276" customWidth="1"/>
    <col min="1851" max="1856" width="2.625" style="276" customWidth="1"/>
    <col min="1857" max="1857" width="9.375" style="276" customWidth="1"/>
    <col min="1858" max="1858" width="4.75" style="276" customWidth="1"/>
    <col min="1859" max="1859" width="2.625" style="276" customWidth="1"/>
    <col min="1860" max="2048" width="2.5" style="276"/>
    <col min="2049" max="2049" width="9.375" style="276" customWidth="1"/>
    <col min="2050" max="2056" width="2.625" style="276" customWidth="1"/>
    <col min="2057" max="2057" width="5.25" style="276" customWidth="1"/>
    <col min="2058" max="2058" width="4.75" style="276" customWidth="1"/>
    <col min="2059" max="2059" width="1.875" style="276" customWidth="1"/>
    <col min="2060" max="2060" width="1.125" style="276" customWidth="1"/>
    <col min="2061" max="2102" width="2.875" style="276" customWidth="1"/>
    <col min="2103" max="2103" width="1.125" style="276" customWidth="1"/>
    <col min="2104" max="2104" width="1.875" style="276" customWidth="1"/>
    <col min="2105" max="2105" width="4.75" style="276" customWidth="1"/>
    <col min="2106" max="2106" width="5.25" style="276" customWidth="1"/>
    <col min="2107" max="2112" width="2.625" style="276" customWidth="1"/>
    <col min="2113" max="2113" width="9.375" style="276" customWidth="1"/>
    <col min="2114" max="2114" width="4.75" style="276" customWidth="1"/>
    <col min="2115" max="2115" width="2.625" style="276" customWidth="1"/>
    <col min="2116" max="2304" width="2.5" style="276"/>
    <col min="2305" max="2305" width="9.375" style="276" customWidth="1"/>
    <col min="2306" max="2312" width="2.625" style="276" customWidth="1"/>
    <col min="2313" max="2313" width="5.25" style="276" customWidth="1"/>
    <col min="2314" max="2314" width="4.75" style="276" customWidth="1"/>
    <col min="2315" max="2315" width="1.875" style="276" customWidth="1"/>
    <col min="2316" max="2316" width="1.125" style="276" customWidth="1"/>
    <col min="2317" max="2358" width="2.875" style="276" customWidth="1"/>
    <col min="2359" max="2359" width="1.125" style="276" customWidth="1"/>
    <col min="2360" max="2360" width="1.875" style="276" customWidth="1"/>
    <col min="2361" max="2361" width="4.75" style="276" customWidth="1"/>
    <col min="2362" max="2362" width="5.25" style="276" customWidth="1"/>
    <col min="2363" max="2368" width="2.625" style="276" customWidth="1"/>
    <col min="2369" max="2369" width="9.375" style="276" customWidth="1"/>
    <col min="2370" max="2370" width="4.75" style="276" customWidth="1"/>
    <col min="2371" max="2371" width="2.625" style="276" customWidth="1"/>
    <col min="2372" max="2560" width="2.5" style="276"/>
    <col min="2561" max="2561" width="9.375" style="276" customWidth="1"/>
    <col min="2562" max="2568" width="2.625" style="276" customWidth="1"/>
    <col min="2569" max="2569" width="5.25" style="276" customWidth="1"/>
    <col min="2570" max="2570" width="4.75" style="276" customWidth="1"/>
    <col min="2571" max="2571" width="1.875" style="276" customWidth="1"/>
    <col min="2572" max="2572" width="1.125" style="276" customWidth="1"/>
    <col min="2573" max="2614" width="2.875" style="276" customWidth="1"/>
    <col min="2615" max="2615" width="1.125" style="276" customWidth="1"/>
    <col min="2616" max="2616" width="1.875" style="276" customWidth="1"/>
    <col min="2617" max="2617" width="4.75" style="276" customWidth="1"/>
    <col min="2618" max="2618" width="5.25" style="276" customWidth="1"/>
    <col min="2619" max="2624" width="2.625" style="276" customWidth="1"/>
    <col min="2625" max="2625" width="9.375" style="276" customWidth="1"/>
    <col min="2626" max="2626" width="4.75" style="276" customWidth="1"/>
    <col min="2627" max="2627" width="2.625" style="276" customWidth="1"/>
    <col min="2628" max="2816" width="2.5" style="276"/>
    <col min="2817" max="2817" width="9.375" style="276" customWidth="1"/>
    <col min="2818" max="2824" width="2.625" style="276" customWidth="1"/>
    <col min="2825" max="2825" width="5.25" style="276" customWidth="1"/>
    <col min="2826" max="2826" width="4.75" style="276" customWidth="1"/>
    <col min="2827" max="2827" width="1.875" style="276" customWidth="1"/>
    <col min="2828" max="2828" width="1.125" style="276" customWidth="1"/>
    <col min="2829" max="2870" width="2.875" style="276" customWidth="1"/>
    <col min="2871" max="2871" width="1.125" style="276" customWidth="1"/>
    <col min="2872" max="2872" width="1.875" style="276" customWidth="1"/>
    <col min="2873" max="2873" width="4.75" style="276" customWidth="1"/>
    <col min="2874" max="2874" width="5.25" style="276" customWidth="1"/>
    <col min="2875" max="2880" width="2.625" style="276" customWidth="1"/>
    <col min="2881" max="2881" width="9.375" style="276" customWidth="1"/>
    <col min="2882" max="2882" width="4.75" style="276" customWidth="1"/>
    <col min="2883" max="2883" width="2.625" style="276" customWidth="1"/>
    <col min="2884" max="3072" width="2.5" style="276"/>
    <col min="3073" max="3073" width="9.375" style="276" customWidth="1"/>
    <col min="3074" max="3080" width="2.625" style="276" customWidth="1"/>
    <col min="3081" max="3081" width="5.25" style="276" customWidth="1"/>
    <col min="3082" max="3082" width="4.75" style="276" customWidth="1"/>
    <col min="3083" max="3083" width="1.875" style="276" customWidth="1"/>
    <col min="3084" max="3084" width="1.125" style="276" customWidth="1"/>
    <col min="3085" max="3126" width="2.875" style="276" customWidth="1"/>
    <col min="3127" max="3127" width="1.125" style="276" customWidth="1"/>
    <col min="3128" max="3128" width="1.875" style="276" customWidth="1"/>
    <col min="3129" max="3129" width="4.75" style="276" customWidth="1"/>
    <col min="3130" max="3130" width="5.25" style="276" customWidth="1"/>
    <col min="3131" max="3136" width="2.625" style="276" customWidth="1"/>
    <col min="3137" max="3137" width="9.375" style="276" customWidth="1"/>
    <col min="3138" max="3138" width="4.75" style="276" customWidth="1"/>
    <col min="3139" max="3139" width="2.625" style="276" customWidth="1"/>
    <col min="3140" max="3328" width="2.5" style="276"/>
    <col min="3329" max="3329" width="9.375" style="276" customWidth="1"/>
    <col min="3330" max="3336" width="2.625" style="276" customWidth="1"/>
    <col min="3337" max="3337" width="5.25" style="276" customWidth="1"/>
    <col min="3338" max="3338" width="4.75" style="276" customWidth="1"/>
    <col min="3339" max="3339" width="1.875" style="276" customWidth="1"/>
    <col min="3340" max="3340" width="1.125" style="276" customWidth="1"/>
    <col min="3341" max="3382" width="2.875" style="276" customWidth="1"/>
    <col min="3383" max="3383" width="1.125" style="276" customWidth="1"/>
    <col min="3384" max="3384" width="1.875" style="276" customWidth="1"/>
    <col min="3385" max="3385" width="4.75" style="276" customWidth="1"/>
    <col min="3386" max="3386" width="5.25" style="276" customWidth="1"/>
    <col min="3387" max="3392" width="2.625" style="276" customWidth="1"/>
    <col min="3393" max="3393" width="9.375" style="276" customWidth="1"/>
    <col min="3394" max="3394" width="4.75" style="276" customWidth="1"/>
    <col min="3395" max="3395" width="2.625" style="276" customWidth="1"/>
    <col min="3396" max="3584" width="2.5" style="276"/>
    <col min="3585" max="3585" width="9.375" style="276" customWidth="1"/>
    <col min="3586" max="3592" width="2.625" style="276" customWidth="1"/>
    <col min="3593" max="3593" width="5.25" style="276" customWidth="1"/>
    <col min="3594" max="3594" width="4.75" style="276" customWidth="1"/>
    <col min="3595" max="3595" width="1.875" style="276" customWidth="1"/>
    <col min="3596" max="3596" width="1.125" style="276" customWidth="1"/>
    <col min="3597" max="3638" width="2.875" style="276" customWidth="1"/>
    <col min="3639" max="3639" width="1.125" style="276" customWidth="1"/>
    <col min="3640" max="3640" width="1.875" style="276" customWidth="1"/>
    <col min="3641" max="3641" width="4.75" style="276" customWidth="1"/>
    <col min="3642" max="3642" width="5.25" style="276" customWidth="1"/>
    <col min="3643" max="3648" width="2.625" style="276" customWidth="1"/>
    <col min="3649" max="3649" width="9.375" style="276" customWidth="1"/>
    <col min="3650" max="3650" width="4.75" style="276" customWidth="1"/>
    <col min="3651" max="3651" width="2.625" style="276" customWidth="1"/>
    <col min="3652" max="3840" width="2.5" style="276"/>
    <col min="3841" max="3841" width="9.375" style="276" customWidth="1"/>
    <col min="3842" max="3848" width="2.625" style="276" customWidth="1"/>
    <col min="3849" max="3849" width="5.25" style="276" customWidth="1"/>
    <col min="3850" max="3850" width="4.75" style="276" customWidth="1"/>
    <col min="3851" max="3851" width="1.875" style="276" customWidth="1"/>
    <col min="3852" max="3852" width="1.125" style="276" customWidth="1"/>
    <col min="3853" max="3894" width="2.875" style="276" customWidth="1"/>
    <col min="3895" max="3895" width="1.125" style="276" customWidth="1"/>
    <col min="3896" max="3896" width="1.875" style="276" customWidth="1"/>
    <col min="3897" max="3897" width="4.75" style="276" customWidth="1"/>
    <col min="3898" max="3898" width="5.25" style="276" customWidth="1"/>
    <col min="3899" max="3904" width="2.625" style="276" customWidth="1"/>
    <col min="3905" max="3905" width="9.375" style="276" customWidth="1"/>
    <col min="3906" max="3906" width="4.75" style="276" customWidth="1"/>
    <col min="3907" max="3907" width="2.625" style="276" customWidth="1"/>
    <col min="3908" max="4096" width="2.5" style="276"/>
    <col min="4097" max="4097" width="9.375" style="276" customWidth="1"/>
    <col min="4098" max="4104" width="2.625" style="276" customWidth="1"/>
    <col min="4105" max="4105" width="5.25" style="276" customWidth="1"/>
    <col min="4106" max="4106" width="4.75" style="276" customWidth="1"/>
    <col min="4107" max="4107" width="1.875" style="276" customWidth="1"/>
    <col min="4108" max="4108" width="1.125" style="276" customWidth="1"/>
    <col min="4109" max="4150" width="2.875" style="276" customWidth="1"/>
    <col min="4151" max="4151" width="1.125" style="276" customWidth="1"/>
    <col min="4152" max="4152" width="1.875" style="276" customWidth="1"/>
    <col min="4153" max="4153" width="4.75" style="276" customWidth="1"/>
    <col min="4154" max="4154" width="5.25" style="276" customWidth="1"/>
    <col min="4155" max="4160" width="2.625" style="276" customWidth="1"/>
    <col min="4161" max="4161" width="9.375" style="276" customWidth="1"/>
    <col min="4162" max="4162" width="4.75" style="276" customWidth="1"/>
    <col min="4163" max="4163" width="2.625" style="276" customWidth="1"/>
    <col min="4164" max="4352" width="2.5" style="276"/>
    <col min="4353" max="4353" width="9.375" style="276" customWidth="1"/>
    <col min="4354" max="4360" width="2.625" style="276" customWidth="1"/>
    <col min="4361" max="4361" width="5.25" style="276" customWidth="1"/>
    <col min="4362" max="4362" width="4.75" style="276" customWidth="1"/>
    <col min="4363" max="4363" width="1.875" style="276" customWidth="1"/>
    <col min="4364" max="4364" width="1.125" style="276" customWidth="1"/>
    <col min="4365" max="4406" width="2.875" style="276" customWidth="1"/>
    <col min="4407" max="4407" width="1.125" style="276" customWidth="1"/>
    <col min="4408" max="4408" width="1.875" style="276" customWidth="1"/>
    <col min="4409" max="4409" width="4.75" style="276" customWidth="1"/>
    <col min="4410" max="4410" width="5.25" style="276" customWidth="1"/>
    <col min="4411" max="4416" width="2.625" style="276" customWidth="1"/>
    <col min="4417" max="4417" width="9.375" style="276" customWidth="1"/>
    <col min="4418" max="4418" width="4.75" style="276" customWidth="1"/>
    <col min="4419" max="4419" width="2.625" style="276" customWidth="1"/>
    <col min="4420" max="4608" width="2.5" style="276"/>
    <col min="4609" max="4609" width="9.375" style="276" customWidth="1"/>
    <col min="4610" max="4616" width="2.625" style="276" customWidth="1"/>
    <col min="4617" max="4617" width="5.25" style="276" customWidth="1"/>
    <col min="4618" max="4618" width="4.75" style="276" customWidth="1"/>
    <col min="4619" max="4619" width="1.875" style="276" customWidth="1"/>
    <col min="4620" max="4620" width="1.125" style="276" customWidth="1"/>
    <col min="4621" max="4662" width="2.875" style="276" customWidth="1"/>
    <col min="4663" max="4663" width="1.125" style="276" customWidth="1"/>
    <col min="4664" max="4664" width="1.875" style="276" customWidth="1"/>
    <col min="4665" max="4665" width="4.75" style="276" customWidth="1"/>
    <col min="4666" max="4666" width="5.25" style="276" customWidth="1"/>
    <col min="4667" max="4672" width="2.625" style="276" customWidth="1"/>
    <col min="4673" max="4673" width="9.375" style="276" customWidth="1"/>
    <col min="4674" max="4674" width="4.75" style="276" customWidth="1"/>
    <col min="4675" max="4675" width="2.625" style="276" customWidth="1"/>
    <col min="4676" max="4864" width="2.5" style="276"/>
    <col min="4865" max="4865" width="9.375" style="276" customWidth="1"/>
    <col min="4866" max="4872" width="2.625" style="276" customWidth="1"/>
    <col min="4873" max="4873" width="5.25" style="276" customWidth="1"/>
    <col min="4874" max="4874" width="4.75" style="276" customWidth="1"/>
    <col min="4875" max="4875" width="1.875" style="276" customWidth="1"/>
    <col min="4876" max="4876" width="1.125" style="276" customWidth="1"/>
    <col min="4877" max="4918" width="2.875" style="276" customWidth="1"/>
    <col min="4919" max="4919" width="1.125" style="276" customWidth="1"/>
    <col min="4920" max="4920" width="1.875" style="276" customWidth="1"/>
    <col min="4921" max="4921" width="4.75" style="276" customWidth="1"/>
    <col min="4922" max="4922" width="5.25" style="276" customWidth="1"/>
    <col min="4923" max="4928" width="2.625" style="276" customWidth="1"/>
    <col min="4929" max="4929" width="9.375" style="276" customWidth="1"/>
    <col min="4930" max="4930" width="4.75" style="276" customWidth="1"/>
    <col min="4931" max="4931" width="2.625" style="276" customWidth="1"/>
    <col min="4932" max="5120" width="2.5" style="276"/>
    <col min="5121" max="5121" width="9.375" style="276" customWidth="1"/>
    <col min="5122" max="5128" width="2.625" style="276" customWidth="1"/>
    <col min="5129" max="5129" width="5.25" style="276" customWidth="1"/>
    <col min="5130" max="5130" width="4.75" style="276" customWidth="1"/>
    <col min="5131" max="5131" width="1.875" style="276" customWidth="1"/>
    <col min="5132" max="5132" width="1.125" style="276" customWidth="1"/>
    <col min="5133" max="5174" width="2.875" style="276" customWidth="1"/>
    <col min="5175" max="5175" width="1.125" style="276" customWidth="1"/>
    <col min="5176" max="5176" width="1.875" style="276" customWidth="1"/>
    <col min="5177" max="5177" width="4.75" style="276" customWidth="1"/>
    <col min="5178" max="5178" width="5.25" style="276" customWidth="1"/>
    <col min="5179" max="5184" width="2.625" style="276" customWidth="1"/>
    <col min="5185" max="5185" width="9.375" style="276" customWidth="1"/>
    <col min="5186" max="5186" width="4.75" style="276" customWidth="1"/>
    <col min="5187" max="5187" width="2.625" style="276" customWidth="1"/>
    <col min="5188" max="5376" width="2.5" style="276"/>
    <col min="5377" max="5377" width="9.375" style="276" customWidth="1"/>
    <col min="5378" max="5384" width="2.625" style="276" customWidth="1"/>
    <col min="5385" max="5385" width="5.25" style="276" customWidth="1"/>
    <col min="5386" max="5386" width="4.75" style="276" customWidth="1"/>
    <col min="5387" max="5387" width="1.875" style="276" customWidth="1"/>
    <col min="5388" max="5388" width="1.125" style="276" customWidth="1"/>
    <col min="5389" max="5430" width="2.875" style="276" customWidth="1"/>
    <col min="5431" max="5431" width="1.125" style="276" customWidth="1"/>
    <col min="5432" max="5432" width="1.875" style="276" customWidth="1"/>
    <col min="5433" max="5433" width="4.75" style="276" customWidth="1"/>
    <col min="5434" max="5434" width="5.25" style="276" customWidth="1"/>
    <col min="5435" max="5440" width="2.625" style="276" customWidth="1"/>
    <col min="5441" max="5441" width="9.375" style="276" customWidth="1"/>
    <col min="5442" max="5442" width="4.75" style="276" customWidth="1"/>
    <col min="5443" max="5443" width="2.625" style="276" customWidth="1"/>
    <col min="5444" max="5632" width="2.5" style="276"/>
    <col min="5633" max="5633" width="9.375" style="276" customWidth="1"/>
    <col min="5634" max="5640" width="2.625" style="276" customWidth="1"/>
    <col min="5641" max="5641" width="5.25" style="276" customWidth="1"/>
    <col min="5642" max="5642" width="4.75" style="276" customWidth="1"/>
    <col min="5643" max="5643" width="1.875" style="276" customWidth="1"/>
    <col min="5644" max="5644" width="1.125" style="276" customWidth="1"/>
    <col min="5645" max="5686" width="2.875" style="276" customWidth="1"/>
    <col min="5687" max="5687" width="1.125" style="276" customWidth="1"/>
    <col min="5688" max="5688" width="1.875" style="276" customWidth="1"/>
    <col min="5689" max="5689" width="4.75" style="276" customWidth="1"/>
    <col min="5690" max="5690" width="5.25" style="276" customWidth="1"/>
    <col min="5691" max="5696" width="2.625" style="276" customWidth="1"/>
    <col min="5697" max="5697" width="9.375" style="276" customWidth="1"/>
    <col min="5698" max="5698" width="4.75" style="276" customWidth="1"/>
    <col min="5699" max="5699" width="2.625" style="276" customWidth="1"/>
    <col min="5700" max="5888" width="2.5" style="276"/>
    <col min="5889" max="5889" width="9.375" style="276" customWidth="1"/>
    <col min="5890" max="5896" width="2.625" style="276" customWidth="1"/>
    <col min="5897" max="5897" width="5.25" style="276" customWidth="1"/>
    <col min="5898" max="5898" width="4.75" style="276" customWidth="1"/>
    <col min="5899" max="5899" width="1.875" style="276" customWidth="1"/>
    <col min="5900" max="5900" width="1.125" style="276" customWidth="1"/>
    <col min="5901" max="5942" width="2.875" style="276" customWidth="1"/>
    <col min="5943" max="5943" width="1.125" style="276" customWidth="1"/>
    <col min="5944" max="5944" width="1.875" style="276" customWidth="1"/>
    <col min="5945" max="5945" width="4.75" style="276" customWidth="1"/>
    <col min="5946" max="5946" width="5.25" style="276" customWidth="1"/>
    <col min="5947" max="5952" width="2.625" style="276" customWidth="1"/>
    <col min="5953" max="5953" width="9.375" style="276" customWidth="1"/>
    <col min="5954" max="5954" width="4.75" style="276" customWidth="1"/>
    <col min="5955" max="5955" width="2.625" style="276" customWidth="1"/>
    <col min="5956" max="6144" width="2.5" style="276"/>
    <col min="6145" max="6145" width="9.375" style="276" customWidth="1"/>
    <col min="6146" max="6152" width="2.625" style="276" customWidth="1"/>
    <col min="6153" max="6153" width="5.25" style="276" customWidth="1"/>
    <col min="6154" max="6154" width="4.75" style="276" customWidth="1"/>
    <col min="6155" max="6155" width="1.875" style="276" customWidth="1"/>
    <col min="6156" max="6156" width="1.125" style="276" customWidth="1"/>
    <col min="6157" max="6198" width="2.875" style="276" customWidth="1"/>
    <col min="6199" max="6199" width="1.125" style="276" customWidth="1"/>
    <col min="6200" max="6200" width="1.875" style="276" customWidth="1"/>
    <col min="6201" max="6201" width="4.75" style="276" customWidth="1"/>
    <col min="6202" max="6202" width="5.25" style="276" customWidth="1"/>
    <col min="6203" max="6208" width="2.625" style="276" customWidth="1"/>
    <col min="6209" max="6209" width="9.375" style="276" customWidth="1"/>
    <col min="6210" max="6210" width="4.75" style="276" customWidth="1"/>
    <col min="6211" max="6211" width="2.625" style="276" customWidth="1"/>
    <col min="6212" max="6400" width="2.5" style="276"/>
    <col min="6401" max="6401" width="9.375" style="276" customWidth="1"/>
    <col min="6402" max="6408" width="2.625" style="276" customWidth="1"/>
    <col min="6409" max="6409" width="5.25" style="276" customWidth="1"/>
    <col min="6410" max="6410" width="4.75" style="276" customWidth="1"/>
    <col min="6411" max="6411" width="1.875" style="276" customWidth="1"/>
    <col min="6412" max="6412" width="1.125" style="276" customWidth="1"/>
    <col min="6413" max="6454" width="2.875" style="276" customWidth="1"/>
    <col min="6455" max="6455" width="1.125" style="276" customWidth="1"/>
    <col min="6456" max="6456" width="1.875" style="276" customWidth="1"/>
    <col min="6457" max="6457" width="4.75" style="276" customWidth="1"/>
    <col min="6458" max="6458" width="5.25" style="276" customWidth="1"/>
    <col min="6459" max="6464" width="2.625" style="276" customWidth="1"/>
    <col min="6465" max="6465" width="9.375" style="276" customWidth="1"/>
    <col min="6466" max="6466" width="4.75" style="276" customWidth="1"/>
    <col min="6467" max="6467" width="2.625" style="276" customWidth="1"/>
    <col min="6468" max="6656" width="2.5" style="276"/>
    <col min="6657" max="6657" width="9.375" style="276" customWidth="1"/>
    <col min="6658" max="6664" width="2.625" style="276" customWidth="1"/>
    <col min="6665" max="6665" width="5.25" style="276" customWidth="1"/>
    <col min="6666" max="6666" width="4.75" style="276" customWidth="1"/>
    <col min="6667" max="6667" width="1.875" style="276" customWidth="1"/>
    <col min="6668" max="6668" width="1.125" style="276" customWidth="1"/>
    <col min="6669" max="6710" width="2.875" style="276" customWidth="1"/>
    <col min="6711" max="6711" width="1.125" style="276" customWidth="1"/>
    <col min="6712" max="6712" width="1.875" style="276" customWidth="1"/>
    <col min="6713" max="6713" width="4.75" style="276" customWidth="1"/>
    <col min="6714" max="6714" width="5.25" style="276" customWidth="1"/>
    <col min="6715" max="6720" width="2.625" style="276" customWidth="1"/>
    <col min="6721" max="6721" width="9.375" style="276" customWidth="1"/>
    <col min="6722" max="6722" width="4.75" style="276" customWidth="1"/>
    <col min="6723" max="6723" width="2.625" style="276" customWidth="1"/>
    <col min="6724" max="6912" width="2.5" style="276"/>
    <col min="6913" max="6913" width="9.375" style="276" customWidth="1"/>
    <col min="6914" max="6920" width="2.625" style="276" customWidth="1"/>
    <col min="6921" max="6921" width="5.25" style="276" customWidth="1"/>
    <col min="6922" max="6922" width="4.75" style="276" customWidth="1"/>
    <col min="6923" max="6923" width="1.875" style="276" customWidth="1"/>
    <col min="6924" max="6924" width="1.125" style="276" customWidth="1"/>
    <col min="6925" max="6966" width="2.875" style="276" customWidth="1"/>
    <col min="6967" max="6967" width="1.125" style="276" customWidth="1"/>
    <col min="6968" max="6968" width="1.875" style="276" customWidth="1"/>
    <col min="6969" max="6969" width="4.75" style="276" customWidth="1"/>
    <col min="6970" max="6970" width="5.25" style="276" customWidth="1"/>
    <col min="6971" max="6976" width="2.625" style="276" customWidth="1"/>
    <col min="6977" max="6977" width="9.375" style="276" customWidth="1"/>
    <col min="6978" max="6978" width="4.75" style="276" customWidth="1"/>
    <col min="6979" max="6979" width="2.625" style="276" customWidth="1"/>
    <col min="6980" max="7168" width="2.5" style="276"/>
    <col min="7169" max="7169" width="9.375" style="276" customWidth="1"/>
    <col min="7170" max="7176" width="2.625" style="276" customWidth="1"/>
    <col min="7177" max="7177" width="5.25" style="276" customWidth="1"/>
    <col min="7178" max="7178" width="4.75" style="276" customWidth="1"/>
    <col min="7179" max="7179" width="1.875" style="276" customWidth="1"/>
    <col min="7180" max="7180" width="1.125" style="276" customWidth="1"/>
    <col min="7181" max="7222" width="2.875" style="276" customWidth="1"/>
    <col min="7223" max="7223" width="1.125" style="276" customWidth="1"/>
    <col min="7224" max="7224" width="1.875" style="276" customWidth="1"/>
    <col min="7225" max="7225" width="4.75" style="276" customWidth="1"/>
    <col min="7226" max="7226" width="5.25" style="276" customWidth="1"/>
    <col min="7227" max="7232" width="2.625" style="276" customWidth="1"/>
    <col min="7233" max="7233" width="9.375" style="276" customWidth="1"/>
    <col min="7234" max="7234" width="4.75" style="276" customWidth="1"/>
    <col min="7235" max="7235" width="2.625" style="276" customWidth="1"/>
    <col min="7236" max="7424" width="2.5" style="276"/>
    <col min="7425" max="7425" width="9.375" style="276" customWidth="1"/>
    <col min="7426" max="7432" width="2.625" style="276" customWidth="1"/>
    <col min="7433" max="7433" width="5.25" style="276" customWidth="1"/>
    <col min="7434" max="7434" width="4.75" style="276" customWidth="1"/>
    <col min="7435" max="7435" width="1.875" style="276" customWidth="1"/>
    <col min="7436" max="7436" width="1.125" style="276" customWidth="1"/>
    <col min="7437" max="7478" width="2.875" style="276" customWidth="1"/>
    <col min="7479" max="7479" width="1.125" style="276" customWidth="1"/>
    <col min="7480" max="7480" width="1.875" style="276" customWidth="1"/>
    <col min="7481" max="7481" width="4.75" style="276" customWidth="1"/>
    <col min="7482" max="7482" width="5.25" style="276" customWidth="1"/>
    <col min="7483" max="7488" width="2.625" style="276" customWidth="1"/>
    <col min="7489" max="7489" width="9.375" style="276" customWidth="1"/>
    <col min="7490" max="7490" width="4.75" style="276" customWidth="1"/>
    <col min="7491" max="7491" width="2.625" style="276" customWidth="1"/>
    <col min="7492" max="7680" width="2.5" style="276"/>
    <col min="7681" max="7681" width="9.375" style="276" customWidth="1"/>
    <col min="7682" max="7688" width="2.625" style="276" customWidth="1"/>
    <col min="7689" max="7689" width="5.25" style="276" customWidth="1"/>
    <col min="7690" max="7690" width="4.75" style="276" customWidth="1"/>
    <col min="7691" max="7691" width="1.875" style="276" customWidth="1"/>
    <col min="7692" max="7692" width="1.125" style="276" customWidth="1"/>
    <col min="7693" max="7734" width="2.875" style="276" customWidth="1"/>
    <col min="7735" max="7735" width="1.125" style="276" customWidth="1"/>
    <col min="7736" max="7736" width="1.875" style="276" customWidth="1"/>
    <col min="7737" max="7737" width="4.75" style="276" customWidth="1"/>
    <col min="7738" max="7738" width="5.25" style="276" customWidth="1"/>
    <col min="7739" max="7744" width="2.625" style="276" customWidth="1"/>
    <col min="7745" max="7745" width="9.375" style="276" customWidth="1"/>
    <col min="7746" max="7746" width="4.75" style="276" customWidth="1"/>
    <col min="7747" max="7747" width="2.625" style="276" customWidth="1"/>
    <col min="7748" max="7936" width="2.5" style="276"/>
    <col min="7937" max="7937" width="9.375" style="276" customWidth="1"/>
    <col min="7938" max="7944" width="2.625" style="276" customWidth="1"/>
    <col min="7945" max="7945" width="5.25" style="276" customWidth="1"/>
    <col min="7946" max="7946" width="4.75" style="276" customWidth="1"/>
    <col min="7947" max="7947" width="1.875" style="276" customWidth="1"/>
    <col min="7948" max="7948" width="1.125" style="276" customWidth="1"/>
    <col min="7949" max="7990" width="2.875" style="276" customWidth="1"/>
    <col min="7991" max="7991" width="1.125" style="276" customWidth="1"/>
    <col min="7992" max="7992" width="1.875" style="276" customWidth="1"/>
    <col min="7993" max="7993" width="4.75" style="276" customWidth="1"/>
    <col min="7994" max="7994" width="5.25" style="276" customWidth="1"/>
    <col min="7995" max="8000" width="2.625" style="276" customWidth="1"/>
    <col min="8001" max="8001" width="9.375" style="276" customWidth="1"/>
    <col min="8002" max="8002" width="4.75" style="276" customWidth="1"/>
    <col min="8003" max="8003" width="2.625" style="276" customWidth="1"/>
    <col min="8004" max="8192" width="2.5" style="276"/>
    <col min="8193" max="8193" width="9.375" style="276" customWidth="1"/>
    <col min="8194" max="8200" width="2.625" style="276" customWidth="1"/>
    <col min="8201" max="8201" width="5.25" style="276" customWidth="1"/>
    <col min="8202" max="8202" width="4.75" style="276" customWidth="1"/>
    <col min="8203" max="8203" width="1.875" style="276" customWidth="1"/>
    <col min="8204" max="8204" width="1.125" style="276" customWidth="1"/>
    <col min="8205" max="8246" width="2.875" style="276" customWidth="1"/>
    <col min="8247" max="8247" width="1.125" style="276" customWidth="1"/>
    <col min="8248" max="8248" width="1.875" style="276" customWidth="1"/>
    <col min="8249" max="8249" width="4.75" style="276" customWidth="1"/>
    <col min="8250" max="8250" width="5.25" style="276" customWidth="1"/>
    <col min="8251" max="8256" width="2.625" style="276" customWidth="1"/>
    <col min="8257" max="8257" width="9.375" style="276" customWidth="1"/>
    <col min="8258" max="8258" width="4.75" style="276" customWidth="1"/>
    <col min="8259" max="8259" width="2.625" style="276" customWidth="1"/>
    <col min="8260" max="8448" width="2.5" style="276"/>
    <col min="8449" max="8449" width="9.375" style="276" customWidth="1"/>
    <col min="8450" max="8456" width="2.625" style="276" customWidth="1"/>
    <col min="8457" max="8457" width="5.25" style="276" customWidth="1"/>
    <col min="8458" max="8458" width="4.75" style="276" customWidth="1"/>
    <col min="8459" max="8459" width="1.875" style="276" customWidth="1"/>
    <col min="8460" max="8460" width="1.125" style="276" customWidth="1"/>
    <col min="8461" max="8502" width="2.875" style="276" customWidth="1"/>
    <col min="8503" max="8503" width="1.125" style="276" customWidth="1"/>
    <col min="8504" max="8504" width="1.875" style="276" customWidth="1"/>
    <col min="8505" max="8505" width="4.75" style="276" customWidth="1"/>
    <col min="8506" max="8506" width="5.25" style="276" customWidth="1"/>
    <col min="8507" max="8512" width="2.625" style="276" customWidth="1"/>
    <col min="8513" max="8513" width="9.375" style="276" customWidth="1"/>
    <col min="8514" max="8514" width="4.75" style="276" customWidth="1"/>
    <col min="8515" max="8515" width="2.625" style="276" customWidth="1"/>
    <col min="8516" max="8704" width="2.5" style="276"/>
    <col min="8705" max="8705" width="9.375" style="276" customWidth="1"/>
    <col min="8706" max="8712" width="2.625" style="276" customWidth="1"/>
    <col min="8713" max="8713" width="5.25" style="276" customWidth="1"/>
    <col min="8714" max="8714" width="4.75" style="276" customWidth="1"/>
    <col min="8715" max="8715" width="1.875" style="276" customWidth="1"/>
    <col min="8716" max="8716" width="1.125" style="276" customWidth="1"/>
    <col min="8717" max="8758" width="2.875" style="276" customWidth="1"/>
    <col min="8759" max="8759" width="1.125" style="276" customWidth="1"/>
    <col min="8760" max="8760" width="1.875" style="276" customWidth="1"/>
    <col min="8761" max="8761" width="4.75" style="276" customWidth="1"/>
    <col min="8762" max="8762" width="5.25" style="276" customWidth="1"/>
    <col min="8763" max="8768" width="2.625" style="276" customWidth="1"/>
    <col min="8769" max="8769" width="9.375" style="276" customWidth="1"/>
    <col min="8770" max="8770" width="4.75" style="276" customWidth="1"/>
    <col min="8771" max="8771" width="2.625" style="276" customWidth="1"/>
    <col min="8772" max="8960" width="2.5" style="276"/>
    <col min="8961" max="8961" width="9.375" style="276" customWidth="1"/>
    <col min="8962" max="8968" width="2.625" style="276" customWidth="1"/>
    <col min="8969" max="8969" width="5.25" style="276" customWidth="1"/>
    <col min="8970" max="8970" width="4.75" style="276" customWidth="1"/>
    <col min="8971" max="8971" width="1.875" style="276" customWidth="1"/>
    <col min="8972" max="8972" width="1.125" style="276" customWidth="1"/>
    <col min="8973" max="9014" width="2.875" style="276" customWidth="1"/>
    <col min="9015" max="9015" width="1.125" style="276" customWidth="1"/>
    <col min="9016" max="9016" width="1.875" style="276" customWidth="1"/>
    <col min="9017" max="9017" width="4.75" style="276" customWidth="1"/>
    <col min="9018" max="9018" width="5.25" style="276" customWidth="1"/>
    <col min="9019" max="9024" width="2.625" style="276" customWidth="1"/>
    <col min="9025" max="9025" width="9.375" style="276" customWidth="1"/>
    <col min="9026" max="9026" width="4.75" style="276" customWidth="1"/>
    <col min="9027" max="9027" width="2.625" style="276" customWidth="1"/>
    <col min="9028" max="9216" width="2.5" style="276"/>
    <col min="9217" max="9217" width="9.375" style="276" customWidth="1"/>
    <col min="9218" max="9224" width="2.625" style="276" customWidth="1"/>
    <col min="9225" max="9225" width="5.25" style="276" customWidth="1"/>
    <col min="9226" max="9226" width="4.75" style="276" customWidth="1"/>
    <col min="9227" max="9227" width="1.875" style="276" customWidth="1"/>
    <col min="9228" max="9228" width="1.125" style="276" customWidth="1"/>
    <col min="9229" max="9270" width="2.875" style="276" customWidth="1"/>
    <col min="9271" max="9271" width="1.125" style="276" customWidth="1"/>
    <col min="9272" max="9272" width="1.875" style="276" customWidth="1"/>
    <col min="9273" max="9273" width="4.75" style="276" customWidth="1"/>
    <col min="9274" max="9274" width="5.25" style="276" customWidth="1"/>
    <col min="9275" max="9280" width="2.625" style="276" customWidth="1"/>
    <col min="9281" max="9281" width="9.375" style="276" customWidth="1"/>
    <col min="9282" max="9282" width="4.75" style="276" customWidth="1"/>
    <col min="9283" max="9283" width="2.625" style="276" customWidth="1"/>
    <col min="9284" max="9472" width="2.5" style="276"/>
    <col min="9473" max="9473" width="9.375" style="276" customWidth="1"/>
    <col min="9474" max="9480" width="2.625" style="276" customWidth="1"/>
    <col min="9481" max="9481" width="5.25" style="276" customWidth="1"/>
    <col min="9482" max="9482" width="4.75" style="276" customWidth="1"/>
    <col min="9483" max="9483" width="1.875" style="276" customWidth="1"/>
    <col min="9484" max="9484" width="1.125" style="276" customWidth="1"/>
    <col min="9485" max="9526" width="2.875" style="276" customWidth="1"/>
    <col min="9527" max="9527" width="1.125" style="276" customWidth="1"/>
    <col min="9528" max="9528" width="1.875" style="276" customWidth="1"/>
    <col min="9529" max="9529" width="4.75" style="276" customWidth="1"/>
    <col min="9530" max="9530" width="5.25" style="276" customWidth="1"/>
    <col min="9531" max="9536" width="2.625" style="276" customWidth="1"/>
    <col min="9537" max="9537" width="9.375" style="276" customWidth="1"/>
    <col min="9538" max="9538" width="4.75" style="276" customWidth="1"/>
    <col min="9539" max="9539" width="2.625" style="276" customWidth="1"/>
    <col min="9540" max="9728" width="2.5" style="276"/>
    <col min="9729" max="9729" width="9.375" style="276" customWidth="1"/>
    <col min="9730" max="9736" width="2.625" style="276" customWidth="1"/>
    <col min="9737" max="9737" width="5.25" style="276" customWidth="1"/>
    <col min="9738" max="9738" width="4.75" style="276" customWidth="1"/>
    <col min="9739" max="9739" width="1.875" style="276" customWidth="1"/>
    <col min="9740" max="9740" width="1.125" style="276" customWidth="1"/>
    <col min="9741" max="9782" width="2.875" style="276" customWidth="1"/>
    <col min="9783" max="9783" width="1.125" style="276" customWidth="1"/>
    <col min="9784" max="9784" width="1.875" style="276" customWidth="1"/>
    <col min="9785" max="9785" width="4.75" style="276" customWidth="1"/>
    <col min="9786" max="9786" width="5.25" style="276" customWidth="1"/>
    <col min="9787" max="9792" width="2.625" style="276" customWidth="1"/>
    <col min="9793" max="9793" width="9.375" style="276" customWidth="1"/>
    <col min="9794" max="9794" width="4.75" style="276" customWidth="1"/>
    <col min="9795" max="9795" width="2.625" style="276" customWidth="1"/>
    <col min="9796" max="9984" width="2.5" style="276"/>
    <col min="9985" max="9985" width="9.375" style="276" customWidth="1"/>
    <col min="9986" max="9992" width="2.625" style="276" customWidth="1"/>
    <col min="9993" max="9993" width="5.25" style="276" customWidth="1"/>
    <col min="9994" max="9994" width="4.75" style="276" customWidth="1"/>
    <col min="9995" max="9995" width="1.875" style="276" customWidth="1"/>
    <col min="9996" max="9996" width="1.125" style="276" customWidth="1"/>
    <col min="9997" max="10038" width="2.875" style="276" customWidth="1"/>
    <col min="10039" max="10039" width="1.125" style="276" customWidth="1"/>
    <col min="10040" max="10040" width="1.875" style="276" customWidth="1"/>
    <col min="10041" max="10041" width="4.75" style="276" customWidth="1"/>
    <col min="10042" max="10042" width="5.25" style="276" customWidth="1"/>
    <col min="10043" max="10048" width="2.625" style="276" customWidth="1"/>
    <col min="10049" max="10049" width="9.375" style="276" customWidth="1"/>
    <col min="10050" max="10050" width="4.75" style="276" customWidth="1"/>
    <col min="10051" max="10051" width="2.625" style="276" customWidth="1"/>
    <col min="10052" max="10240" width="2.5" style="276"/>
    <col min="10241" max="10241" width="9.375" style="276" customWidth="1"/>
    <col min="10242" max="10248" width="2.625" style="276" customWidth="1"/>
    <col min="10249" max="10249" width="5.25" style="276" customWidth="1"/>
    <col min="10250" max="10250" width="4.75" style="276" customWidth="1"/>
    <col min="10251" max="10251" width="1.875" style="276" customWidth="1"/>
    <col min="10252" max="10252" width="1.125" style="276" customWidth="1"/>
    <col min="10253" max="10294" width="2.875" style="276" customWidth="1"/>
    <col min="10295" max="10295" width="1.125" style="276" customWidth="1"/>
    <col min="10296" max="10296" width="1.875" style="276" customWidth="1"/>
    <col min="10297" max="10297" width="4.75" style="276" customWidth="1"/>
    <col min="10298" max="10298" width="5.25" style="276" customWidth="1"/>
    <col min="10299" max="10304" width="2.625" style="276" customWidth="1"/>
    <col min="10305" max="10305" width="9.375" style="276" customWidth="1"/>
    <col min="10306" max="10306" width="4.75" style="276" customWidth="1"/>
    <col min="10307" max="10307" width="2.625" style="276" customWidth="1"/>
    <col min="10308" max="10496" width="2.5" style="276"/>
    <col min="10497" max="10497" width="9.375" style="276" customWidth="1"/>
    <col min="10498" max="10504" width="2.625" style="276" customWidth="1"/>
    <col min="10505" max="10505" width="5.25" style="276" customWidth="1"/>
    <col min="10506" max="10506" width="4.75" style="276" customWidth="1"/>
    <col min="10507" max="10507" width="1.875" style="276" customWidth="1"/>
    <col min="10508" max="10508" width="1.125" style="276" customWidth="1"/>
    <col min="10509" max="10550" width="2.875" style="276" customWidth="1"/>
    <col min="10551" max="10551" width="1.125" style="276" customWidth="1"/>
    <col min="10552" max="10552" width="1.875" style="276" customWidth="1"/>
    <col min="10553" max="10553" width="4.75" style="276" customWidth="1"/>
    <col min="10554" max="10554" width="5.25" style="276" customWidth="1"/>
    <col min="10555" max="10560" width="2.625" style="276" customWidth="1"/>
    <col min="10561" max="10561" width="9.375" style="276" customWidth="1"/>
    <col min="10562" max="10562" width="4.75" style="276" customWidth="1"/>
    <col min="10563" max="10563" width="2.625" style="276" customWidth="1"/>
    <col min="10564" max="10752" width="2.5" style="276"/>
    <col min="10753" max="10753" width="9.375" style="276" customWidth="1"/>
    <col min="10754" max="10760" width="2.625" style="276" customWidth="1"/>
    <col min="10761" max="10761" width="5.25" style="276" customWidth="1"/>
    <col min="10762" max="10762" width="4.75" style="276" customWidth="1"/>
    <col min="10763" max="10763" width="1.875" style="276" customWidth="1"/>
    <col min="10764" max="10764" width="1.125" style="276" customWidth="1"/>
    <col min="10765" max="10806" width="2.875" style="276" customWidth="1"/>
    <col min="10807" max="10807" width="1.125" style="276" customWidth="1"/>
    <col min="10808" max="10808" width="1.875" style="276" customWidth="1"/>
    <col min="10809" max="10809" width="4.75" style="276" customWidth="1"/>
    <col min="10810" max="10810" width="5.25" style="276" customWidth="1"/>
    <col min="10811" max="10816" width="2.625" style="276" customWidth="1"/>
    <col min="10817" max="10817" width="9.375" style="276" customWidth="1"/>
    <col min="10818" max="10818" width="4.75" style="276" customWidth="1"/>
    <col min="10819" max="10819" width="2.625" style="276" customWidth="1"/>
    <col min="10820" max="11008" width="2.5" style="276"/>
    <col min="11009" max="11009" width="9.375" style="276" customWidth="1"/>
    <col min="11010" max="11016" width="2.625" style="276" customWidth="1"/>
    <col min="11017" max="11017" width="5.25" style="276" customWidth="1"/>
    <col min="11018" max="11018" width="4.75" style="276" customWidth="1"/>
    <col min="11019" max="11019" width="1.875" style="276" customWidth="1"/>
    <col min="11020" max="11020" width="1.125" style="276" customWidth="1"/>
    <col min="11021" max="11062" width="2.875" style="276" customWidth="1"/>
    <col min="11063" max="11063" width="1.125" style="276" customWidth="1"/>
    <col min="11064" max="11064" width="1.875" style="276" customWidth="1"/>
    <col min="11065" max="11065" width="4.75" style="276" customWidth="1"/>
    <col min="11066" max="11066" width="5.25" style="276" customWidth="1"/>
    <col min="11067" max="11072" width="2.625" style="276" customWidth="1"/>
    <col min="11073" max="11073" width="9.375" style="276" customWidth="1"/>
    <col min="11074" max="11074" width="4.75" style="276" customWidth="1"/>
    <col min="11075" max="11075" width="2.625" style="276" customWidth="1"/>
    <col min="11076" max="11264" width="2.5" style="276"/>
    <col min="11265" max="11265" width="9.375" style="276" customWidth="1"/>
    <col min="11266" max="11272" width="2.625" style="276" customWidth="1"/>
    <col min="11273" max="11273" width="5.25" style="276" customWidth="1"/>
    <col min="11274" max="11274" width="4.75" style="276" customWidth="1"/>
    <col min="11275" max="11275" width="1.875" style="276" customWidth="1"/>
    <col min="11276" max="11276" width="1.125" style="276" customWidth="1"/>
    <col min="11277" max="11318" width="2.875" style="276" customWidth="1"/>
    <col min="11319" max="11319" width="1.125" style="276" customWidth="1"/>
    <col min="11320" max="11320" width="1.875" style="276" customWidth="1"/>
    <col min="11321" max="11321" width="4.75" style="276" customWidth="1"/>
    <col min="11322" max="11322" width="5.25" style="276" customWidth="1"/>
    <col min="11323" max="11328" width="2.625" style="276" customWidth="1"/>
    <col min="11329" max="11329" width="9.375" style="276" customWidth="1"/>
    <col min="11330" max="11330" width="4.75" style="276" customWidth="1"/>
    <col min="11331" max="11331" width="2.625" style="276" customWidth="1"/>
    <col min="11332" max="11520" width="2.5" style="276"/>
    <col min="11521" max="11521" width="9.375" style="276" customWidth="1"/>
    <col min="11522" max="11528" width="2.625" style="276" customWidth="1"/>
    <col min="11529" max="11529" width="5.25" style="276" customWidth="1"/>
    <col min="11530" max="11530" width="4.75" style="276" customWidth="1"/>
    <col min="11531" max="11531" width="1.875" style="276" customWidth="1"/>
    <col min="11532" max="11532" width="1.125" style="276" customWidth="1"/>
    <col min="11533" max="11574" width="2.875" style="276" customWidth="1"/>
    <col min="11575" max="11575" width="1.125" style="276" customWidth="1"/>
    <col min="11576" max="11576" width="1.875" style="276" customWidth="1"/>
    <col min="11577" max="11577" width="4.75" style="276" customWidth="1"/>
    <col min="11578" max="11578" width="5.25" style="276" customWidth="1"/>
    <col min="11579" max="11584" width="2.625" style="276" customWidth="1"/>
    <col min="11585" max="11585" width="9.375" style="276" customWidth="1"/>
    <col min="11586" max="11586" width="4.75" style="276" customWidth="1"/>
    <col min="11587" max="11587" width="2.625" style="276" customWidth="1"/>
    <col min="11588" max="11776" width="2.5" style="276"/>
    <col min="11777" max="11777" width="9.375" style="276" customWidth="1"/>
    <col min="11778" max="11784" width="2.625" style="276" customWidth="1"/>
    <col min="11785" max="11785" width="5.25" style="276" customWidth="1"/>
    <col min="11786" max="11786" width="4.75" style="276" customWidth="1"/>
    <col min="11787" max="11787" width="1.875" style="276" customWidth="1"/>
    <col min="11788" max="11788" width="1.125" style="276" customWidth="1"/>
    <col min="11789" max="11830" width="2.875" style="276" customWidth="1"/>
    <col min="11831" max="11831" width="1.125" style="276" customWidth="1"/>
    <col min="11832" max="11832" width="1.875" style="276" customWidth="1"/>
    <col min="11833" max="11833" width="4.75" style="276" customWidth="1"/>
    <col min="11834" max="11834" width="5.25" style="276" customWidth="1"/>
    <col min="11835" max="11840" width="2.625" style="276" customWidth="1"/>
    <col min="11841" max="11841" width="9.375" style="276" customWidth="1"/>
    <col min="11842" max="11842" width="4.75" style="276" customWidth="1"/>
    <col min="11843" max="11843" width="2.625" style="276" customWidth="1"/>
    <col min="11844" max="12032" width="2.5" style="276"/>
    <col min="12033" max="12033" width="9.375" style="276" customWidth="1"/>
    <col min="12034" max="12040" width="2.625" style="276" customWidth="1"/>
    <col min="12041" max="12041" width="5.25" style="276" customWidth="1"/>
    <col min="12042" max="12042" width="4.75" style="276" customWidth="1"/>
    <col min="12043" max="12043" width="1.875" style="276" customWidth="1"/>
    <col min="12044" max="12044" width="1.125" style="276" customWidth="1"/>
    <col min="12045" max="12086" width="2.875" style="276" customWidth="1"/>
    <col min="12087" max="12087" width="1.125" style="276" customWidth="1"/>
    <col min="12088" max="12088" width="1.875" style="276" customWidth="1"/>
    <col min="12089" max="12089" width="4.75" style="276" customWidth="1"/>
    <col min="12090" max="12090" width="5.25" style="276" customWidth="1"/>
    <col min="12091" max="12096" width="2.625" style="276" customWidth="1"/>
    <col min="12097" max="12097" width="9.375" style="276" customWidth="1"/>
    <col min="12098" max="12098" width="4.75" style="276" customWidth="1"/>
    <col min="12099" max="12099" width="2.625" style="276" customWidth="1"/>
    <col min="12100" max="12288" width="2.5" style="276"/>
    <col min="12289" max="12289" width="9.375" style="276" customWidth="1"/>
    <col min="12290" max="12296" width="2.625" style="276" customWidth="1"/>
    <col min="12297" max="12297" width="5.25" style="276" customWidth="1"/>
    <col min="12298" max="12298" width="4.75" style="276" customWidth="1"/>
    <col min="12299" max="12299" width="1.875" style="276" customWidth="1"/>
    <col min="12300" max="12300" width="1.125" style="276" customWidth="1"/>
    <col min="12301" max="12342" width="2.875" style="276" customWidth="1"/>
    <col min="12343" max="12343" width="1.125" style="276" customWidth="1"/>
    <col min="12344" max="12344" width="1.875" style="276" customWidth="1"/>
    <col min="12345" max="12345" width="4.75" style="276" customWidth="1"/>
    <col min="12346" max="12346" width="5.25" style="276" customWidth="1"/>
    <col min="12347" max="12352" width="2.625" style="276" customWidth="1"/>
    <col min="12353" max="12353" width="9.375" style="276" customWidth="1"/>
    <col min="12354" max="12354" width="4.75" style="276" customWidth="1"/>
    <col min="12355" max="12355" width="2.625" style="276" customWidth="1"/>
    <col min="12356" max="12544" width="2.5" style="276"/>
    <col min="12545" max="12545" width="9.375" style="276" customWidth="1"/>
    <col min="12546" max="12552" width="2.625" style="276" customWidth="1"/>
    <col min="12553" max="12553" width="5.25" style="276" customWidth="1"/>
    <col min="12554" max="12554" width="4.75" style="276" customWidth="1"/>
    <col min="12555" max="12555" width="1.875" style="276" customWidth="1"/>
    <col min="12556" max="12556" width="1.125" style="276" customWidth="1"/>
    <col min="12557" max="12598" width="2.875" style="276" customWidth="1"/>
    <col min="12599" max="12599" width="1.125" style="276" customWidth="1"/>
    <col min="12600" max="12600" width="1.875" style="276" customWidth="1"/>
    <col min="12601" max="12601" width="4.75" style="276" customWidth="1"/>
    <col min="12602" max="12602" width="5.25" style="276" customWidth="1"/>
    <col min="12603" max="12608" width="2.625" style="276" customWidth="1"/>
    <col min="12609" max="12609" width="9.375" style="276" customWidth="1"/>
    <col min="12610" max="12610" width="4.75" style="276" customWidth="1"/>
    <col min="12611" max="12611" width="2.625" style="276" customWidth="1"/>
    <col min="12612" max="12800" width="2.5" style="276"/>
    <col min="12801" max="12801" width="9.375" style="276" customWidth="1"/>
    <col min="12802" max="12808" width="2.625" style="276" customWidth="1"/>
    <col min="12809" max="12809" width="5.25" style="276" customWidth="1"/>
    <col min="12810" max="12810" width="4.75" style="276" customWidth="1"/>
    <col min="12811" max="12811" width="1.875" style="276" customWidth="1"/>
    <col min="12812" max="12812" width="1.125" style="276" customWidth="1"/>
    <col min="12813" max="12854" width="2.875" style="276" customWidth="1"/>
    <col min="12855" max="12855" width="1.125" style="276" customWidth="1"/>
    <col min="12856" max="12856" width="1.875" style="276" customWidth="1"/>
    <col min="12857" max="12857" width="4.75" style="276" customWidth="1"/>
    <col min="12858" max="12858" width="5.25" style="276" customWidth="1"/>
    <col min="12859" max="12864" width="2.625" style="276" customWidth="1"/>
    <col min="12865" max="12865" width="9.375" style="276" customWidth="1"/>
    <col min="12866" max="12866" width="4.75" style="276" customWidth="1"/>
    <col min="12867" max="12867" width="2.625" style="276" customWidth="1"/>
    <col min="12868" max="13056" width="2.5" style="276"/>
    <col min="13057" max="13057" width="9.375" style="276" customWidth="1"/>
    <col min="13058" max="13064" width="2.625" style="276" customWidth="1"/>
    <col min="13065" max="13065" width="5.25" style="276" customWidth="1"/>
    <col min="13066" max="13066" width="4.75" style="276" customWidth="1"/>
    <col min="13067" max="13067" width="1.875" style="276" customWidth="1"/>
    <col min="13068" max="13068" width="1.125" style="276" customWidth="1"/>
    <col min="13069" max="13110" width="2.875" style="276" customWidth="1"/>
    <col min="13111" max="13111" width="1.125" style="276" customWidth="1"/>
    <col min="13112" max="13112" width="1.875" style="276" customWidth="1"/>
    <col min="13113" max="13113" width="4.75" style="276" customWidth="1"/>
    <col min="13114" max="13114" width="5.25" style="276" customWidth="1"/>
    <col min="13115" max="13120" width="2.625" style="276" customWidth="1"/>
    <col min="13121" max="13121" width="9.375" style="276" customWidth="1"/>
    <col min="13122" max="13122" width="4.75" style="276" customWidth="1"/>
    <col min="13123" max="13123" width="2.625" style="276" customWidth="1"/>
    <col min="13124" max="13312" width="2.5" style="276"/>
    <col min="13313" max="13313" width="9.375" style="276" customWidth="1"/>
    <col min="13314" max="13320" width="2.625" style="276" customWidth="1"/>
    <col min="13321" max="13321" width="5.25" style="276" customWidth="1"/>
    <col min="13322" max="13322" width="4.75" style="276" customWidth="1"/>
    <col min="13323" max="13323" width="1.875" style="276" customWidth="1"/>
    <col min="13324" max="13324" width="1.125" style="276" customWidth="1"/>
    <col min="13325" max="13366" width="2.875" style="276" customWidth="1"/>
    <col min="13367" max="13367" width="1.125" style="276" customWidth="1"/>
    <col min="13368" max="13368" width="1.875" style="276" customWidth="1"/>
    <col min="13369" max="13369" width="4.75" style="276" customWidth="1"/>
    <col min="13370" max="13370" width="5.25" style="276" customWidth="1"/>
    <col min="13371" max="13376" width="2.625" style="276" customWidth="1"/>
    <col min="13377" max="13377" width="9.375" style="276" customWidth="1"/>
    <col min="13378" max="13378" width="4.75" style="276" customWidth="1"/>
    <col min="13379" max="13379" width="2.625" style="276" customWidth="1"/>
    <col min="13380" max="13568" width="2.5" style="276"/>
    <col min="13569" max="13569" width="9.375" style="276" customWidth="1"/>
    <col min="13570" max="13576" width="2.625" style="276" customWidth="1"/>
    <col min="13577" max="13577" width="5.25" style="276" customWidth="1"/>
    <col min="13578" max="13578" width="4.75" style="276" customWidth="1"/>
    <col min="13579" max="13579" width="1.875" style="276" customWidth="1"/>
    <col min="13580" max="13580" width="1.125" style="276" customWidth="1"/>
    <col min="13581" max="13622" width="2.875" style="276" customWidth="1"/>
    <col min="13623" max="13623" width="1.125" style="276" customWidth="1"/>
    <col min="13624" max="13624" width="1.875" style="276" customWidth="1"/>
    <col min="13625" max="13625" width="4.75" style="276" customWidth="1"/>
    <col min="13626" max="13626" width="5.25" style="276" customWidth="1"/>
    <col min="13627" max="13632" width="2.625" style="276" customWidth="1"/>
    <col min="13633" max="13633" width="9.375" style="276" customWidth="1"/>
    <col min="13634" max="13634" width="4.75" style="276" customWidth="1"/>
    <col min="13635" max="13635" width="2.625" style="276" customWidth="1"/>
    <col min="13636" max="13824" width="2.5" style="276"/>
    <col min="13825" max="13825" width="9.375" style="276" customWidth="1"/>
    <col min="13826" max="13832" width="2.625" style="276" customWidth="1"/>
    <col min="13833" max="13833" width="5.25" style="276" customWidth="1"/>
    <col min="13834" max="13834" width="4.75" style="276" customWidth="1"/>
    <col min="13835" max="13835" width="1.875" style="276" customWidth="1"/>
    <col min="13836" max="13836" width="1.125" style="276" customWidth="1"/>
    <col min="13837" max="13878" width="2.875" style="276" customWidth="1"/>
    <col min="13879" max="13879" width="1.125" style="276" customWidth="1"/>
    <col min="13880" max="13880" width="1.875" style="276" customWidth="1"/>
    <col min="13881" max="13881" width="4.75" style="276" customWidth="1"/>
    <col min="13882" max="13882" width="5.25" style="276" customWidth="1"/>
    <col min="13883" max="13888" width="2.625" style="276" customWidth="1"/>
    <col min="13889" max="13889" width="9.375" style="276" customWidth="1"/>
    <col min="13890" max="13890" width="4.75" style="276" customWidth="1"/>
    <col min="13891" max="13891" width="2.625" style="276" customWidth="1"/>
    <col min="13892" max="14080" width="2.5" style="276"/>
    <col min="14081" max="14081" width="9.375" style="276" customWidth="1"/>
    <col min="14082" max="14088" width="2.625" style="276" customWidth="1"/>
    <col min="14089" max="14089" width="5.25" style="276" customWidth="1"/>
    <col min="14090" max="14090" width="4.75" style="276" customWidth="1"/>
    <col min="14091" max="14091" width="1.875" style="276" customWidth="1"/>
    <col min="14092" max="14092" width="1.125" style="276" customWidth="1"/>
    <col min="14093" max="14134" width="2.875" style="276" customWidth="1"/>
    <col min="14135" max="14135" width="1.125" style="276" customWidth="1"/>
    <col min="14136" max="14136" width="1.875" style="276" customWidth="1"/>
    <col min="14137" max="14137" width="4.75" style="276" customWidth="1"/>
    <col min="14138" max="14138" width="5.25" style="276" customWidth="1"/>
    <col min="14139" max="14144" width="2.625" style="276" customWidth="1"/>
    <col min="14145" max="14145" width="9.375" style="276" customWidth="1"/>
    <col min="14146" max="14146" width="4.75" style="276" customWidth="1"/>
    <col min="14147" max="14147" width="2.625" style="276" customWidth="1"/>
    <col min="14148" max="14336" width="2.5" style="276"/>
    <col min="14337" max="14337" width="9.375" style="276" customWidth="1"/>
    <col min="14338" max="14344" width="2.625" style="276" customWidth="1"/>
    <col min="14345" max="14345" width="5.25" style="276" customWidth="1"/>
    <col min="14346" max="14346" width="4.75" style="276" customWidth="1"/>
    <col min="14347" max="14347" width="1.875" style="276" customWidth="1"/>
    <col min="14348" max="14348" width="1.125" style="276" customWidth="1"/>
    <col min="14349" max="14390" width="2.875" style="276" customWidth="1"/>
    <col min="14391" max="14391" width="1.125" style="276" customWidth="1"/>
    <col min="14392" max="14392" width="1.875" style="276" customWidth="1"/>
    <col min="14393" max="14393" width="4.75" style="276" customWidth="1"/>
    <col min="14394" max="14394" width="5.25" style="276" customWidth="1"/>
    <col min="14395" max="14400" width="2.625" style="276" customWidth="1"/>
    <col min="14401" max="14401" width="9.375" style="276" customWidth="1"/>
    <col min="14402" max="14402" width="4.75" style="276" customWidth="1"/>
    <col min="14403" max="14403" width="2.625" style="276" customWidth="1"/>
    <col min="14404" max="14592" width="2.5" style="276"/>
    <col min="14593" max="14593" width="9.375" style="276" customWidth="1"/>
    <col min="14594" max="14600" width="2.625" style="276" customWidth="1"/>
    <col min="14601" max="14601" width="5.25" style="276" customWidth="1"/>
    <col min="14602" max="14602" width="4.75" style="276" customWidth="1"/>
    <col min="14603" max="14603" width="1.875" style="276" customWidth="1"/>
    <col min="14604" max="14604" width="1.125" style="276" customWidth="1"/>
    <col min="14605" max="14646" width="2.875" style="276" customWidth="1"/>
    <col min="14647" max="14647" width="1.125" style="276" customWidth="1"/>
    <col min="14648" max="14648" width="1.875" style="276" customWidth="1"/>
    <col min="14649" max="14649" width="4.75" style="276" customWidth="1"/>
    <col min="14650" max="14650" width="5.25" style="276" customWidth="1"/>
    <col min="14651" max="14656" width="2.625" style="276" customWidth="1"/>
    <col min="14657" max="14657" width="9.375" style="276" customWidth="1"/>
    <col min="14658" max="14658" width="4.75" style="276" customWidth="1"/>
    <col min="14659" max="14659" width="2.625" style="276" customWidth="1"/>
    <col min="14660" max="14848" width="2.5" style="276"/>
    <col min="14849" max="14849" width="9.375" style="276" customWidth="1"/>
    <col min="14850" max="14856" width="2.625" style="276" customWidth="1"/>
    <col min="14857" max="14857" width="5.25" style="276" customWidth="1"/>
    <col min="14858" max="14858" width="4.75" style="276" customWidth="1"/>
    <col min="14859" max="14859" width="1.875" style="276" customWidth="1"/>
    <col min="14860" max="14860" width="1.125" style="276" customWidth="1"/>
    <col min="14861" max="14902" width="2.875" style="276" customWidth="1"/>
    <col min="14903" max="14903" width="1.125" style="276" customWidth="1"/>
    <col min="14904" max="14904" width="1.875" style="276" customWidth="1"/>
    <col min="14905" max="14905" width="4.75" style="276" customWidth="1"/>
    <col min="14906" max="14906" width="5.25" style="276" customWidth="1"/>
    <col min="14907" max="14912" width="2.625" style="276" customWidth="1"/>
    <col min="14913" max="14913" width="9.375" style="276" customWidth="1"/>
    <col min="14914" max="14914" width="4.75" style="276" customWidth="1"/>
    <col min="14915" max="14915" width="2.625" style="276" customWidth="1"/>
    <col min="14916" max="15104" width="2.5" style="276"/>
    <col min="15105" max="15105" width="9.375" style="276" customWidth="1"/>
    <col min="15106" max="15112" width="2.625" style="276" customWidth="1"/>
    <col min="15113" max="15113" width="5.25" style="276" customWidth="1"/>
    <col min="15114" max="15114" width="4.75" style="276" customWidth="1"/>
    <col min="15115" max="15115" width="1.875" style="276" customWidth="1"/>
    <col min="15116" max="15116" width="1.125" style="276" customWidth="1"/>
    <col min="15117" max="15158" width="2.875" style="276" customWidth="1"/>
    <col min="15159" max="15159" width="1.125" style="276" customWidth="1"/>
    <col min="15160" max="15160" width="1.875" style="276" customWidth="1"/>
    <col min="15161" max="15161" width="4.75" style="276" customWidth="1"/>
    <col min="15162" max="15162" width="5.25" style="276" customWidth="1"/>
    <col min="15163" max="15168" width="2.625" style="276" customWidth="1"/>
    <col min="15169" max="15169" width="9.375" style="276" customWidth="1"/>
    <col min="15170" max="15170" width="4.75" style="276" customWidth="1"/>
    <col min="15171" max="15171" width="2.625" style="276" customWidth="1"/>
    <col min="15172" max="15360" width="2.5" style="276"/>
    <col min="15361" max="15361" width="9.375" style="276" customWidth="1"/>
    <col min="15362" max="15368" width="2.625" style="276" customWidth="1"/>
    <col min="15369" max="15369" width="5.25" style="276" customWidth="1"/>
    <col min="15370" max="15370" width="4.75" style="276" customWidth="1"/>
    <col min="15371" max="15371" width="1.875" style="276" customWidth="1"/>
    <col min="15372" max="15372" width="1.125" style="276" customWidth="1"/>
    <col min="15373" max="15414" width="2.875" style="276" customWidth="1"/>
    <col min="15415" max="15415" width="1.125" style="276" customWidth="1"/>
    <col min="15416" max="15416" width="1.875" style="276" customWidth="1"/>
    <col min="15417" max="15417" width="4.75" style="276" customWidth="1"/>
    <col min="15418" max="15418" width="5.25" style="276" customWidth="1"/>
    <col min="15419" max="15424" width="2.625" style="276" customWidth="1"/>
    <col min="15425" max="15425" width="9.375" style="276" customWidth="1"/>
    <col min="15426" max="15426" width="4.75" style="276" customWidth="1"/>
    <col min="15427" max="15427" width="2.625" style="276" customWidth="1"/>
    <col min="15428" max="15616" width="2.5" style="276"/>
    <col min="15617" max="15617" width="9.375" style="276" customWidth="1"/>
    <col min="15618" max="15624" width="2.625" style="276" customWidth="1"/>
    <col min="15625" max="15625" width="5.25" style="276" customWidth="1"/>
    <col min="15626" max="15626" width="4.75" style="276" customWidth="1"/>
    <col min="15627" max="15627" width="1.875" style="276" customWidth="1"/>
    <col min="15628" max="15628" width="1.125" style="276" customWidth="1"/>
    <col min="15629" max="15670" width="2.875" style="276" customWidth="1"/>
    <col min="15671" max="15671" width="1.125" style="276" customWidth="1"/>
    <col min="15672" max="15672" width="1.875" style="276" customWidth="1"/>
    <col min="15673" max="15673" width="4.75" style="276" customWidth="1"/>
    <col min="15674" max="15674" width="5.25" style="276" customWidth="1"/>
    <col min="15675" max="15680" width="2.625" style="276" customWidth="1"/>
    <col min="15681" max="15681" width="9.375" style="276" customWidth="1"/>
    <col min="15682" max="15682" width="4.75" style="276" customWidth="1"/>
    <col min="15683" max="15683" width="2.625" style="276" customWidth="1"/>
    <col min="15684" max="15872" width="2.5" style="276"/>
    <col min="15873" max="15873" width="9.375" style="276" customWidth="1"/>
    <col min="15874" max="15880" width="2.625" style="276" customWidth="1"/>
    <col min="15881" max="15881" width="5.25" style="276" customWidth="1"/>
    <col min="15882" max="15882" width="4.75" style="276" customWidth="1"/>
    <col min="15883" max="15883" width="1.875" style="276" customWidth="1"/>
    <col min="15884" max="15884" width="1.125" style="276" customWidth="1"/>
    <col min="15885" max="15926" width="2.875" style="276" customWidth="1"/>
    <col min="15927" max="15927" width="1.125" style="276" customWidth="1"/>
    <col min="15928" max="15928" width="1.875" style="276" customWidth="1"/>
    <col min="15929" max="15929" width="4.75" style="276" customWidth="1"/>
    <col min="15930" max="15930" width="5.25" style="276" customWidth="1"/>
    <col min="15931" max="15936" width="2.625" style="276" customWidth="1"/>
    <col min="15937" max="15937" width="9.375" style="276" customWidth="1"/>
    <col min="15938" max="15938" width="4.75" style="276" customWidth="1"/>
    <col min="15939" max="15939" width="2.625" style="276" customWidth="1"/>
    <col min="15940" max="16128" width="2.5" style="276"/>
    <col min="16129" max="16129" width="9.375" style="276" customWidth="1"/>
    <col min="16130" max="16136" width="2.625" style="276" customWidth="1"/>
    <col min="16137" max="16137" width="5.25" style="276" customWidth="1"/>
    <col min="16138" max="16138" width="4.75" style="276" customWidth="1"/>
    <col min="16139" max="16139" width="1.875" style="276" customWidth="1"/>
    <col min="16140" max="16140" width="1.125" style="276" customWidth="1"/>
    <col min="16141" max="16182" width="2.875" style="276" customWidth="1"/>
    <col min="16183" max="16183" width="1.125" style="276" customWidth="1"/>
    <col min="16184" max="16184" width="1.875" style="276" customWidth="1"/>
    <col min="16185" max="16185" width="4.75" style="276" customWidth="1"/>
    <col min="16186" max="16186" width="5.25" style="276" customWidth="1"/>
    <col min="16187" max="16192" width="2.625" style="276" customWidth="1"/>
    <col min="16193" max="16193" width="9.375" style="276" customWidth="1"/>
    <col min="16194" max="16194" width="4.75" style="276" customWidth="1"/>
    <col min="16195" max="16195" width="2.625" style="276" customWidth="1"/>
    <col min="16196" max="16384" width="2.5" style="276"/>
  </cols>
  <sheetData>
    <row r="1" spans="1:185" s="275" customFormat="1" ht="39.950000000000003" customHeight="1" x14ac:dyDescent="0.2">
      <c r="C1" s="275">
        <v>1</v>
      </c>
      <c r="D1" s="275">
        <v>1</v>
      </c>
      <c r="E1" s="275">
        <v>1</v>
      </c>
      <c r="F1" s="275">
        <v>1</v>
      </c>
      <c r="G1" s="275">
        <v>1</v>
      </c>
      <c r="H1" s="275">
        <v>1</v>
      </c>
      <c r="I1" s="275">
        <v>2</v>
      </c>
      <c r="J1" s="275">
        <v>3</v>
      </c>
      <c r="K1" s="275">
        <v>4</v>
      </c>
      <c r="L1" s="275">
        <v>5</v>
      </c>
      <c r="M1" s="275">
        <v>6</v>
      </c>
      <c r="N1" s="275">
        <v>6</v>
      </c>
      <c r="O1" s="275">
        <v>6</v>
      </c>
      <c r="P1" s="275">
        <v>6</v>
      </c>
      <c r="Q1" s="275">
        <v>6</v>
      </c>
      <c r="R1" s="275">
        <v>6</v>
      </c>
      <c r="S1" s="275">
        <v>6</v>
      </c>
      <c r="T1" s="275">
        <v>6</v>
      </c>
      <c r="U1" s="275">
        <v>6</v>
      </c>
      <c r="V1" s="275">
        <v>6</v>
      </c>
      <c r="W1" s="275">
        <v>6</v>
      </c>
      <c r="X1" s="275">
        <v>6</v>
      </c>
      <c r="Y1" s="275">
        <v>6</v>
      </c>
      <c r="Z1" s="275">
        <v>6</v>
      </c>
      <c r="AA1" s="275">
        <v>6</v>
      </c>
      <c r="AB1" s="275">
        <v>6</v>
      </c>
      <c r="AC1" s="275">
        <v>6</v>
      </c>
      <c r="AD1" s="275">
        <v>6</v>
      </c>
      <c r="AE1" s="275">
        <v>6</v>
      </c>
      <c r="AF1" s="275">
        <v>6</v>
      </c>
      <c r="AG1" s="275">
        <v>6</v>
      </c>
      <c r="AH1" s="275">
        <v>6</v>
      </c>
      <c r="AI1" s="275">
        <v>6</v>
      </c>
      <c r="AJ1" s="275">
        <v>6</v>
      </c>
      <c r="AK1" s="275">
        <v>6</v>
      </c>
      <c r="AL1" s="275">
        <v>6</v>
      </c>
      <c r="AM1" s="275">
        <v>6</v>
      </c>
      <c r="AN1" s="275">
        <v>6</v>
      </c>
      <c r="AO1" s="275">
        <v>6</v>
      </c>
      <c r="AP1" s="275">
        <v>6</v>
      </c>
      <c r="AQ1" s="275">
        <v>6</v>
      </c>
      <c r="AR1" s="275">
        <v>6</v>
      </c>
      <c r="AS1" s="275">
        <v>6</v>
      </c>
      <c r="AT1" s="275">
        <v>6</v>
      </c>
      <c r="AU1" s="275">
        <v>6</v>
      </c>
      <c r="AV1" s="275">
        <v>6</v>
      </c>
      <c r="AW1" s="275">
        <v>6</v>
      </c>
      <c r="AX1" s="275">
        <v>6</v>
      </c>
      <c r="AY1" s="275">
        <v>6</v>
      </c>
      <c r="AZ1" s="275">
        <v>6</v>
      </c>
      <c r="BA1" s="275">
        <v>6</v>
      </c>
      <c r="BB1" s="275">
        <v>6</v>
      </c>
      <c r="BC1" s="275">
        <v>5</v>
      </c>
      <c r="BD1" s="275">
        <v>4</v>
      </c>
      <c r="BE1" s="275">
        <v>3</v>
      </c>
      <c r="BF1" s="275">
        <v>2</v>
      </c>
      <c r="BG1" s="275">
        <v>1</v>
      </c>
      <c r="BH1" s="275">
        <v>1</v>
      </c>
      <c r="BI1" s="275">
        <v>1</v>
      </c>
      <c r="BJ1" s="275">
        <v>1</v>
      </c>
      <c r="BK1" s="275">
        <v>1</v>
      </c>
      <c r="BL1" s="275">
        <v>1</v>
      </c>
      <c r="BN1" s="331"/>
      <c r="BO1" s="331"/>
      <c r="BP1" s="331"/>
      <c r="BQ1" s="331"/>
      <c r="BR1" s="331"/>
      <c r="BS1" s="331"/>
      <c r="BT1" s="331"/>
      <c r="BU1" s="331"/>
      <c r="BV1" s="331"/>
      <c r="BW1" s="331"/>
      <c r="BX1" s="331"/>
      <c r="BY1" s="331"/>
      <c r="BZ1" s="331"/>
      <c r="CA1" s="331"/>
      <c r="CB1" s="331"/>
      <c r="CC1" s="331"/>
      <c r="CD1" s="331"/>
      <c r="CE1" s="331"/>
      <c r="CF1" s="331"/>
      <c r="CG1" s="331"/>
      <c r="CH1" s="331"/>
      <c r="CI1" s="331"/>
      <c r="CJ1" s="331"/>
      <c r="CK1" s="331"/>
      <c r="CL1" s="331"/>
      <c r="CM1" s="331"/>
      <c r="CN1" s="331"/>
      <c r="CO1" s="331"/>
      <c r="CP1" s="331"/>
      <c r="CQ1" s="331"/>
      <c r="CR1" s="331"/>
      <c r="CS1" s="331"/>
      <c r="CT1" s="331"/>
      <c r="CU1" s="331"/>
      <c r="CV1" s="331"/>
      <c r="CW1" s="331"/>
      <c r="CX1" s="331"/>
      <c r="CY1" s="331"/>
      <c r="CZ1" s="331"/>
      <c r="DA1" s="331"/>
      <c r="DB1" s="331"/>
      <c r="DC1" s="331"/>
      <c r="DD1" s="331"/>
      <c r="DE1" s="331"/>
      <c r="DF1" s="331"/>
      <c r="DG1" s="331"/>
      <c r="DH1" s="331"/>
      <c r="DI1" s="331"/>
      <c r="DJ1" s="331"/>
      <c r="DK1" s="331"/>
      <c r="DL1" s="331"/>
      <c r="DM1" s="331"/>
      <c r="DN1" s="331"/>
      <c r="DO1" s="331"/>
      <c r="DP1" s="331"/>
      <c r="DQ1" s="331"/>
      <c r="DR1" s="331"/>
      <c r="DS1" s="331"/>
      <c r="DT1" s="331"/>
      <c r="DU1" s="331"/>
      <c r="DV1" s="331"/>
      <c r="DW1" s="331"/>
      <c r="DX1" s="331"/>
      <c r="DY1" s="331"/>
      <c r="DZ1" s="331"/>
      <c r="EA1" s="331"/>
      <c r="EB1" s="331"/>
      <c r="EC1" s="331"/>
      <c r="ED1" s="331"/>
      <c r="EE1" s="331"/>
      <c r="EF1" s="331"/>
      <c r="EG1" s="331"/>
      <c r="EH1" s="331"/>
      <c r="EI1" s="331"/>
      <c r="EJ1" s="331"/>
      <c r="EK1" s="331"/>
      <c r="EL1" s="331"/>
      <c r="EM1" s="331"/>
      <c r="EN1" s="331"/>
      <c r="EO1" s="331"/>
      <c r="EP1" s="331"/>
      <c r="EQ1" s="331"/>
      <c r="ER1" s="331"/>
      <c r="ES1" s="331"/>
      <c r="ET1" s="331"/>
      <c r="EU1" s="331"/>
      <c r="EV1" s="331"/>
      <c r="EW1" s="331"/>
      <c r="EX1" s="331"/>
      <c r="EY1" s="331"/>
      <c r="EZ1" s="331"/>
      <c r="FA1" s="331"/>
      <c r="FB1" s="331"/>
      <c r="FC1" s="331"/>
      <c r="FD1" s="331"/>
      <c r="FE1" s="331"/>
      <c r="FF1" s="331"/>
      <c r="FG1" s="331"/>
      <c r="FH1" s="331"/>
      <c r="FI1" s="331"/>
      <c r="FJ1" s="331"/>
      <c r="FK1" s="331"/>
      <c r="FL1" s="331"/>
      <c r="FM1" s="331"/>
      <c r="FN1" s="331"/>
      <c r="FO1" s="331"/>
      <c r="FP1" s="331"/>
      <c r="FQ1" s="331"/>
      <c r="FR1" s="331"/>
      <c r="FS1" s="331"/>
      <c r="FT1" s="331"/>
      <c r="FU1" s="331"/>
      <c r="FV1" s="331"/>
      <c r="FW1" s="331"/>
      <c r="FX1" s="331"/>
      <c r="FY1" s="331"/>
      <c r="FZ1" s="331"/>
      <c r="GA1" s="331"/>
      <c r="GB1" s="331"/>
      <c r="GC1" s="331"/>
    </row>
    <row r="2" spans="1:185" ht="4.7" customHeight="1" x14ac:dyDescent="0.2"/>
    <row r="3" spans="1:185" ht="109.5" customHeight="1" x14ac:dyDescent="0.2">
      <c r="A3" s="277">
        <v>1</v>
      </c>
      <c r="B3" s="278"/>
      <c r="C3" s="278"/>
      <c r="D3" s="278"/>
      <c r="E3" s="278"/>
      <c r="F3" s="278"/>
      <c r="G3" s="278"/>
      <c r="H3" s="278"/>
      <c r="I3" s="278"/>
      <c r="J3" s="278"/>
      <c r="K3" s="279"/>
      <c r="L3" s="280"/>
      <c r="M3" s="280"/>
      <c r="N3" s="280"/>
      <c r="O3" s="280"/>
      <c r="P3" s="280"/>
      <c r="Q3" s="280"/>
      <c r="R3" s="280"/>
      <c r="S3" s="280"/>
      <c r="T3" s="280"/>
      <c r="U3" s="280"/>
      <c r="V3" s="280"/>
      <c r="W3" s="280"/>
      <c r="X3" s="280"/>
      <c r="Y3" s="280"/>
      <c r="Z3" s="280"/>
      <c r="AA3" s="280"/>
      <c r="AB3" s="280"/>
      <c r="AC3" s="280"/>
      <c r="AD3" s="280"/>
      <c r="AE3" s="280"/>
      <c r="AF3" s="280"/>
      <c r="AG3" s="281"/>
      <c r="AH3" s="280"/>
      <c r="AI3" s="280"/>
      <c r="AJ3" s="280"/>
      <c r="AK3" s="280"/>
      <c r="AL3" s="280"/>
      <c r="AM3" s="280"/>
      <c r="AN3" s="280"/>
      <c r="AO3" s="280"/>
      <c r="AP3" s="280"/>
      <c r="AQ3" s="280"/>
      <c r="AR3" s="280"/>
      <c r="AS3" s="280"/>
      <c r="AT3" s="280"/>
      <c r="AU3" s="280"/>
      <c r="AV3" s="280"/>
      <c r="AW3" s="280"/>
      <c r="AX3" s="280"/>
      <c r="AY3" s="280"/>
      <c r="AZ3" s="280"/>
      <c r="BA3" s="280"/>
      <c r="BB3" s="280"/>
      <c r="BC3" s="280"/>
      <c r="BD3" s="282"/>
      <c r="BF3" s="278"/>
      <c r="BG3" s="278"/>
      <c r="BH3" s="278"/>
      <c r="BI3" s="278"/>
      <c r="BJ3" s="278"/>
      <c r="BK3" s="278"/>
      <c r="BL3" s="278"/>
    </row>
    <row r="4" spans="1:185" ht="43.35" customHeight="1" x14ac:dyDescent="0.2">
      <c r="A4" s="277">
        <v>2</v>
      </c>
      <c r="B4" s="278"/>
      <c r="C4" s="278"/>
      <c r="D4" s="278"/>
      <c r="E4" s="278"/>
      <c r="F4" s="278"/>
      <c r="G4" s="278"/>
      <c r="H4" s="278"/>
      <c r="I4" s="278"/>
      <c r="J4" s="278"/>
      <c r="K4" s="279"/>
      <c r="AG4" s="283"/>
      <c r="BD4" s="282"/>
      <c r="BF4" s="278"/>
      <c r="BG4" s="278"/>
      <c r="BH4" s="278"/>
      <c r="BI4" s="278"/>
      <c r="BJ4" s="278"/>
      <c r="BK4" s="278"/>
      <c r="BL4" s="278"/>
    </row>
    <row r="5" spans="1:185" ht="43.35" customHeight="1" x14ac:dyDescent="0.2">
      <c r="A5" s="277">
        <v>2</v>
      </c>
      <c r="B5" s="278"/>
      <c r="C5" s="278"/>
      <c r="D5" s="278"/>
      <c r="E5" s="278"/>
      <c r="F5" s="278"/>
      <c r="G5" s="278"/>
      <c r="H5" s="278"/>
      <c r="I5" s="278"/>
      <c r="J5" s="278"/>
      <c r="K5" s="279"/>
      <c r="AG5" s="283"/>
      <c r="BD5" s="282"/>
      <c r="BF5" s="278"/>
      <c r="BG5" s="278"/>
      <c r="BH5" s="278"/>
      <c r="BI5" s="278"/>
      <c r="BJ5" s="278"/>
      <c r="BK5" s="278"/>
      <c r="BL5" s="278"/>
    </row>
    <row r="6" spans="1:185" ht="43.35" customHeight="1" x14ac:dyDescent="0.2">
      <c r="A6" s="277">
        <v>2</v>
      </c>
      <c r="B6" s="278"/>
      <c r="C6" s="278"/>
      <c r="D6" s="278"/>
      <c r="E6" s="278"/>
      <c r="F6" s="278"/>
      <c r="G6" s="278"/>
      <c r="H6" s="278"/>
      <c r="I6" s="278"/>
      <c r="J6" s="278"/>
      <c r="K6" s="279"/>
      <c r="AG6" s="283"/>
      <c r="BD6" s="282"/>
      <c r="BF6" s="278"/>
      <c r="BG6" s="278"/>
      <c r="BH6" s="278"/>
      <c r="BI6" s="278"/>
      <c r="BJ6" s="278"/>
      <c r="BK6" s="278"/>
      <c r="BL6" s="278"/>
    </row>
    <row r="7" spans="1:185" ht="43.35" customHeight="1" x14ac:dyDescent="0.2">
      <c r="A7" s="277">
        <v>2</v>
      </c>
      <c r="B7" s="278"/>
      <c r="C7" s="278"/>
      <c r="D7" s="278"/>
      <c r="E7" s="278"/>
      <c r="F7" s="278"/>
      <c r="G7" s="278"/>
      <c r="H7" s="278"/>
      <c r="I7" s="278"/>
      <c r="J7" s="278"/>
      <c r="K7" s="279"/>
      <c r="AG7" s="283"/>
      <c r="BD7" s="282"/>
      <c r="BF7" s="278"/>
      <c r="BG7" s="278"/>
      <c r="BH7" s="278"/>
      <c r="BI7" s="278"/>
      <c r="BJ7" s="278"/>
      <c r="BK7" s="278"/>
      <c r="BL7" s="278"/>
    </row>
    <row r="8" spans="1:185" ht="43.35" customHeight="1" x14ac:dyDescent="0.2">
      <c r="A8" s="277">
        <v>2</v>
      </c>
      <c r="B8" s="278"/>
      <c r="C8" s="278"/>
      <c r="D8" s="278"/>
      <c r="E8" s="278"/>
      <c r="F8" s="278"/>
      <c r="G8" s="278"/>
      <c r="H8" s="278"/>
      <c r="I8" s="278"/>
      <c r="J8" s="278"/>
      <c r="K8" s="279"/>
      <c r="AG8" s="283"/>
      <c r="BD8" s="282"/>
      <c r="BF8" s="278"/>
      <c r="BG8" s="278"/>
      <c r="BH8" s="278"/>
      <c r="BI8" s="278"/>
      <c r="BJ8" s="278"/>
      <c r="BK8" s="278"/>
      <c r="BL8" s="278"/>
    </row>
    <row r="9" spans="1:185" ht="43.35" customHeight="1" x14ac:dyDescent="0.2">
      <c r="A9" s="277">
        <v>2</v>
      </c>
      <c r="B9" s="278"/>
      <c r="C9" s="284"/>
      <c r="D9" s="284"/>
      <c r="E9" s="284"/>
      <c r="F9" s="284"/>
      <c r="G9" s="284"/>
      <c r="H9" s="284"/>
      <c r="I9" s="284"/>
      <c r="J9" s="284"/>
      <c r="K9" s="279"/>
      <c r="AG9" s="283"/>
      <c r="BD9" s="282"/>
      <c r="BE9" s="284"/>
      <c r="BF9" s="284"/>
      <c r="BG9" s="284"/>
      <c r="BH9" s="284"/>
      <c r="BI9" s="284"/>
      <c r="BJ9" s="284"/>
      <c r="BK9" s="284"/>
      <c r="BL9" s="284"/>
    </row>
    <row r="10" spans="1:185" ht="11.25" customHeight="1" x14ac:dyDescent="0.2">
      <c r="A10" s="277">
        <v>3</v>
      </c>
      <c r="B10" s="278"/>
      <c r="C10" s="278"/>
      <c r="D10" s="278"/>
      <c r="E10" s="278"/>
      <c r="F10" s="278"/>
      <c r="G10" s="278"/>
      <c r="H10" s="278"/>
      <c r="I10" s="278"/>
      <c r="J10" s="278"/>
      <c r="K10" s="285"/>
      <c r="L10" s="286"/>
      <c r="M10" s="287"/>
      <c r="N10" s="287"/>
      <c r="O10" s="287"/>
      <c r="P10" s="287"/>
      <c r="Q10" s="287"/>
      <c r="R10" s="287"/>
      <c r="S10" s="287"/>
      <c r="T10" s="287"/>
      <c r="U10" s="287"/>
      <c r="V10" s="287"/>
      <c r="W10" s="287"/>
      <c r="X10" s="287"/>
      <c r="Y10" s="287"/>
      <c r="Z10" s="287"/>
      <c r="AA10" s="287"/>
      <c r="AB10" s="287"/>
      <c r="AC10" s="287"/>
      <c r="AD10" s="287"/>
      <c r="AE10" s="287"/>
      <c r="AF10" s="287"/>
      <c r="AG10" s="287"/>
      <c r="AH10" s="287"/>
      <c r="AI10" s="287"/>
      <c r="AJ10" s="287"/>
      <c r="AK10" s="287"/>
      <c r="AL10" s="287"/>
      <c r="AM10" s="287"/>
      <c r="AN10" s="287"/>
      <c r="AO10" s="287"/>
      <c r="AP10" s="287"/>
      <c r="AQ10" s="287"/>
      <c r="AR10" s="287"/>
      <c r="AS10" s="287"/>
      <c r="AT10" s="287"/>
      <c r="AU10" s="287"/>
      <c r="AV10" s="287"/>
      <c r="AW10" s="287"/>
      <c r="AX10" s="287"/>
      <c r="AY10" s="287"/>
      <c r="AZ10" s="287"/>
      <c r="BA10" s="287"/>
      <c r="BB10" s="287"/>
      <c r="BC10" s="286"/>
      <c r="BD10" s="288"/>
      <c r="BE10" s="289"/>
      <c r="BF10" s="278"/>
      <c r="BG10" s="278"/>
      <c r="BH10" s="278"/>
      <c r="BI10" s="278"/>
      <c r="BJ10" s="278"/>
      <c r="BK10" s="278"/>
      <c r="BL10" s="278"/>
    </row>
    <row r="11" spans="1:185" ht="15.95" customHeight="1" x14ac:dyDescent="0.2">
      <c r="A11" s="277">
        <v>4</v>
      </c>
      <c r="B11" s="278"/>
      <c r="C11" s="278"/>
      <c r="D11" s="278"/>
      <c r="E11" s="278"/>
      <c r="F11" s="278"/>
      <c r="G11" s="278"/>
      <c r="H11" s="278"/>
      <c r="I11" s="278"/>
      <c r="J11" s="278"/>
      <c r="K11" s="290"/>
      <c r="M11" s="291" t="s">
        <v>233</v>
      </c>
      <c r="N11" s="292"/>
      <c r="O11" s="292"/>
      <c r="P11" s="292"/>
      <c r="Q11" s="292"/>
      <c r="R11" s="292"/>
      <c r="S11" s="292"/>
      <c r="T11" s="292"/>
      <c r="U11" s="292"/>
      <c r="V11" s="292"/>
      <c r="W11" s="292"/>
      <c r="X11" s="292"/>
      <c r="Y11" s="292"/>
      <c r="Z11" s="292"/>
      <c r="AA11" s="292"/>
      <c r="AB11" s="292"/>
      <c r="AC11" s="292"/>
      <c r="AD11" s="293" t="s">
        <v>351</v>
      </c>
      <c r="AE11" s="294"/>
      <c r="AF11" s="294"/>
      <c r="AG11" s="294"/>
      <c r="AH11" s="294"/>
      <c r="AI11" s="294"/>
      <c r="AJ11" s="294"/>
      <c r="AK11" s="294"/>
      <c r="AL11" s="291" t="s">
        <v>352</v>
      </c>
      <c r="AM11" s="292"/>
      <c r="AN11" s="292"/>
      <c r="AO11" s="292"/>
      <c r="AP11" s="292"/>
      <c r="AQ11" s="292"/>
      <c r="AR11" s="292"/>
      <c r="AS11" s="292"/>
      <c r="AT11" s="292"/>
      <c r="AU11" s="292"/>
      <c r="AV11" s="292"/>
      <c r="AW11" s="292"/>
      <c r="AX11" s="292"/>
      <c r="AY11" s="292"/>
      <c r="AZ11" s="292"/>
      <c r="BA11" s="292"/>
      <c r="BB11" s="292"/>
      <c r="BC11" s="295"/>
      <c r="BD11" s="296"/>
      <c r="BE11" s="289"/>
      <c r="BF11" s="278"/>
      <c r="BG11" s="278"/>
      <c r="BH11" s="278"/>
      <c r="BI11" s="278"/>
      <c r="BJ11" s="278"/>
      <c r="BK11" s="278"/>
      <c r="BL11" s="278"/>
    </row>
    <row r="12" spans="1:185" ht="15.95" customHeight="1" x14ac:dyDescent="0.2">
      <c r="A12" s="277">
        <v>4</v>
      </c>
      <c r="B12" s="278"/>
      <c r="C12" s="278"/>
      <c r="D12" s="278"/>
      <c r="E12" s="278"/>
      <c r="F12" s="278"/>
      <c r="G12" s="278"/>
      <c r="H12" s="278"/>
      <c r="I12" s="278"/>
      <c r="J12" s="278"/>
      <c r="K12" s="290"/>
      <c r="M12" s="292"/>
      <c r="N12" s="292"/>
      <c r="O12" s="292"/>
      <c r="P12" s="292"/>
      <c r="Q12" s="292"/>
      <c r="R12" s="292"/>
      <c r="S12" s="292"/>
      <c r="T12" s="292"/>
      <c r="U12" s="292"/>
      <c r="V12" s="292"/>
      <c r="W12" s="292"/>
      <c r="X12" s="292"/>
      <c r="Y12" s="292"/>
      <c r="Z12" s="292"/>
      <c r="AA12" s="292"/>
      <c r="AB12" s="292"/>
      <c r="AC12" s="292"/>
      <c r="AD12" s="294"/>
      <c r="AE12" s="294"/>
      <c r="AF12" s="294"/>
      <c r="AG12" s="294"/>
      <c r="AH12" s="294"/>
      <c r="AI12" s="294"/>
      <c r="AJ12" s="294"/>
      <c r="AK12" s="294"/>
      <c r="AL12" s="292"/>
      <c r="AM12" s="292"/>
      <c r="AN12" s="292"/>
      <c r="AO12" s="292"/>
      <c r="AP12" s="292"/>
      <c r="AQ12" s="292"/>
      <c r="AR12" s="292"/>
      <c r="AS12" s="292"/>
      <c r="AT12" s="292"/>
      <c r="AU12" s="292"/>
      <c r="AV12" s="292"/>
      <c r="AW12" s="292"/>
      <c r="AX12" s="292"/>
      <c r="AY12" s="292"/>
      <c r="AZ12" s="292"/>
      <c r="BA12" s="292"/>
      <c r="BB12" s="292"/>
      <c r="BC12" s="295"/>
      <c r="BD12" s="296"/>
      <c r="BE12" s="289"/>
      <c r="BF12" s="278"/>
      <c r="BG12" s="278"/>
      <c r="BH12" s="278"/>
      <c r="BI12" s="278"/>
      <c r="BJ12" s="278"/>
      <c r="BK12" s="278"/>
      <c r="BL12" s="278"/>
    </row>
    <row r="13" spans="1:185" ht="15.95" customHeight="1" x14ac:dyDescent="0.2">
      <c r="A13" s="277">
        <v>4</v>
      </c>
      <c r="B13" s="278"/>
      <c r="C13" s="278"/>
      <c r="D13" s="278"/>
      <c r="E13" s="278"/>
      <c r="F13" s="278"/>
      <c r="G13" s="278"/>
      <c r="H13" s="278"/>
      <c r="I13" s="278"/>
      <c r="J13" s="278"/>
      <c r="K13" s="290"/>
      <c r="M13" s="292"/>
      <c r="N13" s="292"/>
      <c r="O13" s="292"/>
      <c r="P13" s="292"/>
      <c r="Q13" s="292"/>
      <c r="R13" s="292"/>
      <c r="S13" s="292"/>
      <c r="T13" s="292"/>
      <c r="U13" s="292"/>
      <c r="V13" s="292"/>
      <c r="W13" s="292"/>
      <c r="X13" s="292"/>
      <c r="Y13" s="292"/>
      <c r="Z13" s="292"/>
      <c r="AA13" s="292"/>
      <c r="AB13" s="292"/>
      <c r="AC13" s="292"/>
      <c r="AD13" s="294"/>
      <c r="AE13" s="294"/>
      <c r="AF13" s="294"/>
      <c r="AG13" s="294"/>
      <c r="AH13" s="294"/>
      <c r="AI13" s="294"/>
      <c r="AJ13" s="294"/>
      <c r="AK13" s="294"/>
      <c r="AL13" s="292"/>
      <c r="AM13" s="292"/>
      <c r="AN13" s="292"/>
      <c r="AO13" s="292"/>
      <c r="AP13" s="292"/>
      <c r="AQ13" s="292"/>
      <c r="AR13" s="292"/>
      <c r="AS13" s="292"/>
      <c r="AT13" s="292"/>
      <c r="AU13" s="292"/>
      <c r="AV13" s="292"/>
      <c r="AW13" s="292"/>
      <c r="AX13" s="292"/>
      <c r="AY13" s="292"/>
      <c r="AZ13" s="292"/>
      <c r="BA13" s="292"/>
      <c r="BB13" s="292"/>
      <c r="BC13" s="297"/>
      <c r="BD13" s="296"/>
      <c r="BE13" s="289"/>
      <c r="BF13" s="278"/>
      <c r="BG13" s="278"/>
      <c r="BH13" s="278"/>
      <c r="BI13" s="278"/>
      <c r="BJ13" s="278"/>
      <c r="BK13" s="278"/>
      <c r="BL13" s="278"/>
    </row>
    <row r="14" spans="1:185" ht="15.95" customHeight="1" x14ac:dyDescent="0.2">
      <c r="A14" s="277">
        <v>4</v>
      </c>
      <c r="B14" s="278"/>
      <c r="C14" s="278"/>
      <c r="D14" s="278"/>
      <c r="E14" s="278"/>
      <c r="F14" s="278"/>
      <c r="G14" s="278"/>
      <c r="H14" s="278"/>
      <c r="I14" s="278"/>
      <c r="J14" s="278"/>
      <c r="K14" s="290"/>
      <c r="M14" s="292"/>
      <c r="N14" s="292"/>
      <c r="O14" s="292"/>
      <c r="P14" s="292"/>
      <c r="Q14" s="292"/>
      <c r="R14" s="292"/>
      <c r="S14" s="292"/>
      <c r="T14" s="292"/>
      <c r="U14" s="292"/>
      <c r="V14" s="292"/>
      <c r="W14" s="292"/>
      <c r="X14" s="292"/>
      <c r="Y14" s="292"/>
      <c r="Z14" s="292"/>
      <c r="AA14" s="292"/>
      <c r="AB14" s="292"/>
      <c r="AC14" s="292"/>
      <c r="AD14" s="294"/>
      <c r="AE14" s="294"/>
      <c r="AF14" s="294"/>
      <c r="AG14" s="294"/>
      <c r="AH14" s="294"/>
      <c r="AI14" s="294"/>
      <c r="AJ14" s="294"/>
      <c r="AK14" s="294"/>
      <c r="AL14" s="292"/>
      <c r="AM14" s="292"/>
      <c r="AN14" s="292"/>
      <c r="AO14" s="292"/>
      <c r="AP14" s="292"/>
      <c r="AQ14" s="292"/>
      <c r="AR14" s="292"/>
      <c r="AS14" s="292"/>
      <c r="AT14" s="292"/>
      <c r="AU14" s="292"/>
      <c r="AV14" s="292"/>
      <c r="AW14" s="292"/>
      <c r="AX14" s="292"/>
      <c r="AY14" s="292"/>
      <c r="AZ14" s="292"/>
      <c r="BA14" s="292"/>
      <c r="BB14" s="292"/>
      <c r="BD14" s="296"/>
      <c r="BE14" s="289"/>
      <c r="BF14" s="278"/>
      <c r="BG14" s="278"/>
      <c r="BH14" s="278"/>
      <c r="BI14" s="278"/>
      <c r="BJ14" s="278"/>
      <c r="BK14" s="278"/>
      <c r="BL14" s="278"/>
    </row>
    <row r="15" spans="1:185" ht="15.95" customHeight="1" x14ac:dyDescent="0.2">
      <c r="A15" s="277">
        <v>4</v>
      </c>
      <c r="B15" s="278"/>
      <c r="C15" s="278"/>
      <c r="D15" s="278"/>
      <c r="E15" s="278"/>
      <c r="F15" s="278"/>
      <c r="G15" s="278"/>
      <c r="H15" s="278"/>
      <c r="I15" s="278"/>
      <c r="J15" s="278"/>
      <c r="K15" s="290"/>
      <c r="L15" s="298" t="s">
        <v>236</v>
      </c>
      <c r="M15" s="292"/>
      <c r="N15" s="292"/>
      <c r="O15" s="292"/>
      <c r="P15" s="292"/>
      <c r="Q15" s="292"/>
      <c r="R15" s="292"/>
      <c r="S15" s="292"/>
      <c r="T15" s="292"/>
      <c r="U15" s="292"/>
      <c r="V15" s="292"/>
      <c r="W15" s="292"/>
      <c r="X15" s="292"/>
      <c r="Y15" s="292"/>
      <c r="Z15" s="292"/>
      <c r="AA15" s="292"/>
      <c r="AB15" s="292"/>
      <c r="AC15" s="292"/>
      <c r="AD15" s="294"/>
      <c r="AE15" s="294"/>
      <c r="AF15" s="294"/>
      <c r="AG15" s="294"/>
      <c r="AH15" s="294"/>
      <c r="AI15" s="294"/>
      <c r="AJ15" s="294"/>
      <c r="AK15" s="294"/>
      <c r="AL15" s="292"/>
      <c r="AM15" s="292"/>
      <c r="AN15" s="292"/>
      <c r="AO15" s="292"/>
      <c r="AP15" s="292"/>
      <c r="AQ15" s="292"/>
      <c r="AR15" s="292"/>
      <c r="AS15" s="292"/>
      <c r="AT15" s="292"/>
      <c r="AU15" s="292"/>
      <c r="AV15" s="292"/>
      <c r="AW15" s="292"/>
      <c r="AX15" s="292"/>
      <c r="AY15" s="292"/>
      <c r="AZ15" s="292"/>
      <c r="BA15" s="292"/>
      <c r="BB15" s="292"/>
      <c r="BD15" s="296"/>
      <c r="BE15" s="289"/>
      <c r="BF15" s="278"/>
      <c r="BG15" s="278"/>
      <c r="BH15" s="278"/>
      <c r="BI15" s="278"/>
      <c r="BJ15" s="278"/>
    </row>
    <row r="16" spans="1:185" ht="15.95" customHeight="1" x14ac:dyDescent="0.2">
      <c r="A16" s="277">
        <v>4</v>
      </c>
      <c r="B16" s="278"/>
      <c r="C16" s="278"/>
      <c r="D16" s="278"/>
      <c r="E16" s="278"/>
      <c r="F16" s="278"/>
      <c r="G16" s="278"/>
      <c r="H16" s="278"/>
      <c r="I16" s="278"/>
      <c r="J16" s="278"/>
      <c r="K16" s="290"/>
      <c r="M16" s="299" t="s">
        <v>173</v>
      </c>
      <c r="N16" s="300"/>
      <c r="O16" s="300"/>
      <c r="P16" s="300"/>
      <c r="Q16" s="300"/>
      <c r="R16" s="300"/>
      <c r="S16" s="301" t="s">
        <v>237</v>
      </c>
      <c r="T16" s="300"/>
      <c r="U16" s="300"/>
      <c r="V16" s="300"/>
      <c r="W16" s="300"/>
      <c r="X16" s="300"/>
      <c r="Y16" s="302" t="s">
        <v>238</v>
      </c>
      <c r="Z16" s="300"/>
      <c r="AA16" s="300"/>
      <c r="AB16" s="300"/>
      <c r="AC16" s="300"/>
      <c r="AD16" s="300"/>
      <c r="AE16" s="303" t="s">
        <v>239</v>
      </c>
      <c r="AF16" s="300"/>
      <c r="AG16" s="300"/>
      <c r="AH16" s="300"/>
      <c r="AI16" s="300"/>
      <c r="AJ16" s="300"/>
      <c r="AK16" s="304" t="s">
        <v>240</v>
      </c>
      <c r="AL16" s="300"/>
      <c r="AM16" s="300"/>
      <c r="AN16" s="300"/>
      <c r="AO16" s="300"/>
      <c r="AP16" s="300"/>
      <c r="AQ16" s="305" t="s">
        <v>241</v>
      </c>
      <c r="AR16" s="306"/>
      <c r="AS16" s="306"/>
      <c r="AT16" s="306"/>
      <c r="AU16" s="306"/>
      <c r="AV16" s="306"/>
      <c r="AW16" s="307" t="s">
        <v>242</v>
      </c>
      <c r="AX16" s="308"/>
      <c r="AY16" s="308"/>
      <c r="AZ16" s="308"/>
      <c r="BA16" s="308"/>
      <c r="BB16" s="308"/>
      <c r="BD16" s="296"/>
      <c r="BE16" s="289"/>
      <c r="BF16" s="278"/>
      <c r="BG16" s="278"/>
      <c r="BH16" s="278"/>
      <c r="BI16" s="278"/>
      <c r="BJ16" s="278"/>
    </row>
    <row r="17" spans="1:62" ht="15.95" customHeight="1" x14ac:dyDescent="0.2">
      <c r="A17" s="277">
        <v>4</v>
      </c>
      <c r="B17" s="278"/>
      <c r="C17" s="278"/>
      <c r="D17" s="278"/>
      <c r="E17" s="278"/>
      <c r="F17" s="278"/>
      <c r="G17" s="278"/>
      <c r="H17" s="278"/>
      <c r="I17" s="278"/>
      <c r="J17" s="278"/>
      <c r="K17" s="290"/>
      <c r="M17" s="300"/>
      <c r="N17" s="300"/>
      <c r="O17" s="300"/>
      <c r="P17" s="300"/>
      <c r="Q17" s="300"/>
      <c r="R17" s="300"/>
      <c r="S17" s="300"/>
      <c r="T17" s="300"/>
      <c r="U17" s="300"/>
      <c r="V17" s="300"/>
      <c r="W17" s="300"/>
      <c r="X17" s="300"/>
      <c r="Y17" s="300"/>
      <c r="Z17" s="300"/>
      <c r="AA17" s="300"/>
      <c r="AB17" s="300"/>
      <c r="AC17" s="300"/>
      <c r="AD17" s="300"/>
      <c r="AE17" s="300"/>
      <c r="AF17" s="300"/>
      <c r="AG17" s="300"/>
      <c r="AH17" s="300"/>
      <c r="AI17" s="300"/>
      <c r="AJ17" s="300"/>
      <c r="AK17" s="300"/>
      <c r="AL17" s="300"/>
      <c r="AM17" s="300"/>
      <c r="AN17" s="300"/>
      <c r="AO17" s="300"/>
      <c r="AP17" s="300"/>
      <c r="AQ17" s="306"/>
      <c r="AR17" s="306"/>
      <c r="AS17" s="306"/>
      <c r="AT17" s="306"/>
      <c r="AU17" s="306"/>
      <c r="AV17" s="306"/>
      <c r="AW17" s="308"/>
      <c r="AX17" s="308"/>
      <c r="AY17" s="308"/>
      <c r="AZ17" s="308"/>
      <c r="BA17" s="308"/>
      <c r="BB17" s="308"/>
      <c r="BD17" s="296"/>
      <c r="BE17" s="289"/>
      <c r="BF17" s="278"/>
      <c r="BG17" s="278"/>
      <c r="BH17" s="278"/>
      <c r="BI17" s="278"/>
      <c r="BJ17" s="278"/>
    </row>
    <row r="18" spans="1:62" ht="15.95" customHeight="1" x14ac:dyDescent="0.2">
      <c r="A18" s="277">
        <v>4</v>
      </c>
      <c r="B18" s="278"/>
      <c r="C18" s="278"/>
      <c r="D18" s="278"/>
      <c r="E18" s="278"/>
      <c r="F18" s="278"/>
      <c r="G18" s="278"/>
      <c r="H18" s="278"/>
      <c r="I18" s="278"/>
      <c r="J18" s="278"/>
      <c r="K18" s="290"/>
      <c r="M18" s="309" t="s">
        <v>353</v>
      </c>
      <c r="N18" s="309"/>
      <c r="O18" s="309"/>
      <c r="P18" s="310"/>
      <c r="Q18" s="310"/>
      <c r="R18" s="310"/>
      <c r="S18" s="309" t="e">
        <f>M18+1</f>
        <v>#VALUE!</v>
      </c>
      <c r="T18" s="310"/>
      <c r="U18" s="310"/>
      <c r="V18" s="310"/>
      <c r="W18" s="310"/>
      <c r="X18" s="310"/>
      <c r="Y18" s="309" t="e">
        <f>S18+1</f>
        <v>#VALUE!</v>
      </c>
      <c r="Z18" s="310"/>
      <c r="AA18" s="310"/>
      <c r="AB18" s="310"/>
      <c r="AC18" s="310"/>
      <c r="AD18" s="310"/>
      <c r="AE18" s="309" t="e">
        <f>Y18+1</f>
        <v>#VALUE!</v>
      </c>
      <c r="AF18" s="310"/>
      <c r="AG18" s="310"/>
      <c r="AH18" s="310"/>
      <c r="AI18" s="310"/>
      <c r="AJ18" s="310"/>
      <c r="AK18" s="309" t="e">
        <f>AE18+1</f>
        <v>#VALUE!</v>
      </c>
      <c r="AL18" s="310"/>
      <c r="AM18" s="310"/>
      <c r="AN18" s="310"/>
      <c r="AO18" s="310"/>
      <c r="AP18" s="310"/>
      <c r="AQ18" s="309" t="e">
        <f>AK18+1</f>
        <v>#VALUE!</v>
      </c>
      <c r="AR18" s="310"/>
      <c r="AS18" s="310"/>
      <c r="AT18" s="310"/>
      <c r="AU18" s="310"/>
      <c r="AV18" s="310"/>
      <c r="AW18" s="311" t="e">
        <f>AQ18+1</f>
        <v>#VALUE!</v>
      </c>
      <c r="AX18" s="312"/>
      <c r="AY18" s="312"/>
      <c r="AZ18" s="312"/>
      <c r="BA18" s="312"/>
      <c r="BB18" s="312"/>
      <c r="BD18" s="296"/>
      <c r="BE18" s="289"/>
      <c r="BF18" s="278"/>
      <c r="BG18" s="278"/>
      <c r="BH18" s="278"/>
      <c r="BI18" s="278"/>
      <c r="BJ18" s="278"/>
    </row>
    <row r="19" spans="1:62" ht="15.95" customHeight="1" x14ac:dyDescent="0.2">
      <c r="A19" s="277">
        <v>4</v>
      </c>
      <c r="B19" s="278"/>
      <c r="C19" s="278"/>
      <c r="D19" s="278"/>
      <c r="E19" s="278"/>
      <c r="F19" s="278"/>
      <c r="G19" s="278"/>
      <c r="H19" s="278"/>
      <c r="I19" s="278"/>
      <c r="J19" s="278"/>
      <c r="K19" s="290"/>
      <c r="M19" s="309"/>
      <c r="N19" s="309"/>
      <c r="O19" s="309"/>
      <c r="P19" s="310"/>
      <c r="Q19" s="310"/>
      <c r="R19" s="310"/>
      <c r="S19" s="310"/>
      <c r="T19" s="310"/>
      <c r="U19" s="310"/>
      <c r="V19" s="310"/>
      <c r="W19" s="310"/>
      <c r="X19" s="310"/>
      <c r="Y19" s="310"/>
      <c r="Z19" s="310"/>
      <c r="AA19" s="310"/>
      <c r="AB19" s="310"/>
      <c r="AC19" s="310"/>
      <c r="AD19" s="310"/>
      <c r="AE19" s="310"/>
      <c r="AF19" s="310"/>
      <c r="AG19" s="310"/>
      <c r="AH19" s="310"/>
      <c r="AI19" s="310"/>
      <c r="AJ19" s="310"/>
      <c r="AK19" s="310"/>
      <c r="AL19" s="310"/>
      <c r="AM19" s="310"/>
      <c r="AN19" s="310"/>
      <c r="AO19" s="310"/>
      <c r="AP19" s="310"/>
      <c r="AQ19" s="310"/>
      <c r="AR19" s="310"/>
      <c r="AS19" s="310"/>
      <c r="AT19" s="310"/>
      <c r="AU19" s="310"/>
      <c r="AV19" s="310"/>
      <c r="AW19" s="312"/>
      <c r="AX19" s="312"/>
      <c r="AY19" s="312"/>
      <c r="AZ19" s="312"/>
      <c r="BA19" s="312"/>
      <c r="BB19" s="312"/>
      <c r="BD19" s="296"/>
      <c r="BE19" s="289"/>
      <c r="BF19" s="278"/>
      <c r="BG19" s="278"/>
      <c r="BH19" s="278"/>
      <c r="BI19" s="278"/>
      <c r="BJ19" s="278"/>
    </row>
    <row r="20" spans="1:62" ht="15.95" customHeight="1" x14ac:dyDescent="0.2">
      <c r="A20" s="277">
        <v>4</v>
      </c>
      <c r="B20" s="278"/>
      <c r="C20" s="278"/>
      <c r="D20" s="278"/>
      <c r="E20" s="278"/>
      <c r="F20" s="278"/>
      <c r="G20" s="278"/>
      <c r="H20" s="278"/>
      <c r="I20" s="278"/>
      <c r="J20" s="278"/>
      <c r="K20" s="290"/>
      <c r="M20" s="309"/>
      <c r="N20" s="309"/>
      <c r="O20" s="309"/>
      <c r="P20" s="310"/>
      <c r="Q20" s="310"/>
      <c r="R20" s="310"/>
      <c r="S20" s="310"/>
      <c r="T20" s="310"/>
      <c r="U20" s="310"/>
      <c r="V20" s="310"/>
      <c r="W20" s="310"/>
      <c r="X20" s="310"/>
      <c r="Y20" s="310"/>
      <c r="Z20" s="310"/>
      <c r="AA20" s="310"/>
      <c r="AB20" s="310"/>
      <c r="AC20" s="310"/>
      <c r="AD20" s="310"/>
      <c r="AE20" s="310"/>
      <c r="AF20" s="310"/>
      <c r="AG20" s="310"/>
      <c r="AH20" s="310"/>
      <c r="AI20" s="310"/>
      <c r="AJ20" s="310"/>
      <c r="AK20" s="310"/>
      <c r="AL20" s="310"/>
      <c r="AM20" s="310"/>
      <c r="AN20" s="310"/>
      <c r="AO20" s="310"/>
      <c r="AP20" s="310"/>
      <c r="AQ20" s="310"/>
      <c r="AR20" s="310"/>
      <c r="AS20" s="310"/>
      <c r="AT20" s="310"/>
      <c r="AU20" s="310"/>
      <c r="AV20" s="310"/>
      <c r="AW20" s="312"/>
      <c r="AX20" s="312"/>
      <c r="AY20" s="312"/>
      <c r="AZ20" s="312"/>
      <c r="BA20" s="312"/>
      <c r="BB20" s="312"/>
      <c r="BD20" s="296"/>
      <c r="BE20" s="289"/>
      <c r="BF20" s="278"/>
      <c r="BG20" s="278"/>
      <c r="BH20" s="278"/>
      <c r="BI20" s="278"/>
      <c r="BJ20" s="278"/>
    </row>
    <row r="21" spans="1:62" ht="15.95" customHeight="1" x14ac:dyDescent="0.2">
      <c r="A21" s="277">
        <v>4</v>
      </c>
      <c r="B21" s="278"/>
      <c r="C21" s="278"/>
      <c r="D21" s="278"/>
      <c r="E21" s="278"/>
      <c r="F21" s="278"/>
      <c r="G21" s="278"/>
      <c r="H21" s="278"/>
      <c r="I21" s="278"/>
      <c r="J21" s="278"/>
      <c r="K21" s="290"/>
      <c r="M21" s="313" t="e">
        <f>AW18+1</f>
        <v>#VALUE!</v>
      </c>
      <c r="N21" s="314"/>
      <c r="O21" s="314"/>
      <c r="P21" s="314"/>
      <c r="Q21" s="314"/>
      <c r="R21" s="314"/>
      <c r="S21" s="311" t="e">
        <f>M21+1</f>
        <v>#VALUE!</v>
      </c>
      <c r="T21" s="312"/>
      <c r="U21" s="312"/>
      <c r="V21" s="312"/>
      <c r="W21" s="312"/>
      <c r="X21" s="312"/>
      <c r="Y21" s="313" t="e">
        <f>S21+1</f>
        <v>#VALUE!</v>
      </c>
      <c r="Z21" s="314"/>
      <c r="AA21" s="314"/>
      <c r="AB21" s="314"/>
      <c r="AC21" s="314"/>
      <c r="AD21" s="314"/>
      <c r="AE21" s="313" t="e">
        <f>Y21+1</f>
        <v>#VALUE!</v>
      </c>
      <c r="AF21" s="314"/>
      <c r="AG21" s="314"/>
      <c r="AH21" s="314"/>
      <c r="AI21" s="314"/>
      <c r="AJ21" s="314"/>
      <c r="AK21" s="313" t="e">
        <f>AE21+1</f>
        <v>#VALUE!</v>
      </c>
      <c r="AL21" s="314"/>
      <c r="AM21" s="314"/>
      <c r="AN21" s="314"/>
      <c r="AO21" s="314"/>
      <c r="AP21" s="314"/>
      <c r="AQ21" s="315" t="e">
        <f>AK21+1</f>
        <v>#VALUE!</v>
      </c>
      <c r="AR21" s="316"/>
      <c r="AS21" s="316"/>
      <c r="AT21" s="316"/>
      <c r="AU21" s="316"/>
      <c r="AV21" s="316"/>
      <c r="AW21" s="311" t="e">
        <f>AQ21+1</f>
        <v>#VALUE!</v>
      </c>
      <c r="AX21" s="312"/>
      <c r="AY21" s="312"/>
      <c r="AZ21" s="312"/>
      <c r="BA21" s="312"/>
      <c r="BB21" s="312"/>
      <c r="BD21" s="296"/>
      <c r="BE21" s="289"/>
      <c r="BF21" s="278"/>
      <c r="BG21" s="278"/>
      <c r="BH21" s="278"/>
      <c r="BI21" s="278"/>
      <c r="BJ21" s="278"/>
    </row>
    <row r="22" spans="1:62" ht="15.95" customHeight="1" x14ac:dyDescent="0.2">
      <c r="A22" s="277">
        <v>4</v>
      </c>
      <c r="B22" s="278"/>
      <c r="C22" s="278"/>
      <c r="D22" s="278"/>
      <c r="E22" s="278"/>
      <c r="F22" s="278"/>
      <c r="G22" s="278"/>
      <c r="H22" s="278"/>
      <c r="I22" s="278"/>
      <c r="J22" s="278"/>
      <c r="K22" s="290"/>
      <c r="M22" s="314"/>
      <c r="N22" s="314"/>
      <c r="O22" s="314"/>
      <c r="P22" s="314"/>
      <c r="Q22" s="314"/>
      <c r="R22" s="314"/>
      <c r="S22" s="312"/>
      <c r="T22" s="312"/>
      <c r="U22" s="312"/>
      <c r="V22" s="312"/>
      <c r="W22" s="312"/>
      <c r="X22" s="312"/>
      <c r="Y22" s="314"/>
      <c r="Z22" s="314"/>
      <c r="AA22" s="314"/>
      <c r="AB22" s="314"/>
      <c r="AC22" s="314"/>
      <c r="AD22" s="314"/>
      <c r="AE22" s="314"/>
      <c r="AF22" s="314"/>
      <c r="AG22" s="314"/>
      <c r="AH22" s="314"/>
      <c r="AI22" s="314"/>
      <c r="AJ22" s="314"/>
      <c r="AK22" s="314"/>
      <c r="AL22" s="314"/>
      <c r="AM22" s="314"/>
      <c r="AN22" s="314"/>
      <c r="AO22" s="314"/>
      <c r="AP22" s="314"/>
      <c r="AQ22" s="316"/>
      <c r="AR22" s="316"/>
      <c r="AS22" s="316"/>
      <c r="AT22" s="316"/>
      <c r="AU22" s="316"/>
      <c r="AV22" s="316"/>
      <c r="AW22" s="312"/>
      <c r="AX22" s="312"/>
      <c r="AY22" s="312"/>
      <c r="AZ22" s="312"/>
      <c r="BA22" s="312"/>
      <c r="BB22" s="312"/>
      <c r="BD22" s="296"/>
      <c r="BE22" s="289"/>
      <c r="BF22" s="278"/>
      <c r="BG22" s="278"/>
      <c r="BH22" s="278"/>
      <c r="BI22" s="278"/>
      <c r="BJ22" s="278"/>
    </row>
    <row r="23" spans="1:62" ht="15.95" customHeight="1" x14ac:dyDescent="0.2">
      <c r="A23" s="277">
        <v>4</v>
      </c>
      <c r="B23" s="278"/>
      <c r="C23" s="278"/>
      <c r="D23" s="278"/>
      <c r="E23" s="278"/>
      <c r="F23" s="278"/>
      <c r="G23" s="278"/>
      <c r="H23" s="278"/>
      <c r="I23" s="278"/>
      <c r="J23" s="278"/>
      <c r="K23" s="290"/>
      <c r="M23" s="314"/>
      <c r="N23" s="314"/>
      <c r="O23" s="314"/>
      <c r="P23" s="314"/>
      <c r="Q23" s="314"/>
      <c r="R23" s="314"/>
      <c r="S23" s="312"/>
      <c r="T23" s="312"/>
      <c r="U23" s="312"/>
      <c r="V23" s="312"/>
      <c r="W23" s="312"/>
      <c r="X23" s="312"/>
      <c r="Y23" s="314"/>
      <c r="Z23" s="314"/>
      <c r="AA23" s="314"/>
      <c r="AB23" s="314"/>
      <c r="AC23" s="314"/>
      <c r="AD23" s="314"/>
      <c r="AE23" s="314"/>
      <c r="AF23" s="314"/>
      <c r="AG23" s="314"/>
      <c r="AH23" s="314"/>
      <c r="AI23" s="314"/>
      <c r="AJ23" s="314"/>
      <c r="AK23" s="314"/>
      <c r="AL23" s="314"/>
      <c r="AM23" s="314"/>
      <c r="AN23" s="314"/>
      <c r="AO23" s="314"/>
      <c r="AP23" s="314"/>
      <c r="AQ23" s="316"/>
      <c r="AR23" s="316"/>
      <c r="AS23" s="316"/>
      <c r="AT23" s="316"/>
      <c r="AU23" s="316"/>
      <c r="AV23" s="316"/>
      <c r="AW23" s="312"/>
      <c r="AX23" s="312"/>
      <c r="AY23" s="312"/>
      <c r="AZ23" s="312"/>
      <c r="BA23" s="312"/>
      <c r="BB23" s="312"/>
      <c r="BD23" s="296"/>
      <c r="BE23" s="289"/>
      <c r="BF23" s="278"/>
      <c r="BG23" s="278"/>
      <c r="BH23" s="278"/>
      <c r="BI23" s="278"/>
      <c r="BJ23" s="278"/>
    </row>
    <row r="24" spans="1:62" ht="15.95" customHeight="1" x14ac:dyDescent="0.2">
      <c r="A24" s="277">
        <v>4</v>
      </c>
      <c r="B24" s="278"/>
      <c r="C24" s="278"/>
      <c r="D24" s="278"/>
      <c r="E24" s="278"/>
      <c r="F24" s="278"/>
      <c r="G24" s="278"/>
      <c r="H24" s="278"/>
      <c r="I24" s="278"/>
      <c r="J24" s="278"/>
      <c r="K24" s="290"/>
      <c r="M24" s="313" t="e">
        <f>AW21+1</f>
        <v>#VALUE!</v>
      </c>
      <c r="N24" s="314"/>
      <c r="O24" s="314"/>
      <c r="P24" s="314"/>
      <c r="Q24" s="314"/>
      <c r="R24" s="314"/>
      <c r="S24" s="313" t="e">
        <f>M24+1</f>
        <v>#VALUE!</v>
      </c>
      <c r="T24" s="314"/>
      <c r="U24" s="314"/>
      <c r="V24" s="314"/>
      <c r="W24" s="314"/>
      <c r="X24" s="314"/>
      <c r="Y24" s="313" t="e">
        <f>S24+1</f>
        <v>#VALUE!</v>
      </c>
      <c r="Z24" s="314"/>
      <c r="AA24" s="314"/>
      <c r="AB24" s="314"/>
      <c r="AC24" s="314"/>
      <c r="AD24" s="314"/>
      <c r="AE24" s="313" t="e">
        <f>Y24+1</f>
        <v>#VALUE!</v>
      </c>
      <c r="AF24" s="314"/>
      <c r="AG24" s="314"/>
      <c r="AH24" s="314"/>
      <c r="AI24" s="314"/>
      <c r="AJ24" s="314"/>
      <c r="AK24" s="313" t="e">
        <f>AE24+1</f>
        <v>#VALUE!</v>
      </c>
      <c r="AL24" s="314"/>
      <c r="AM24" s="314"/>
      <c r="AN24" s="314"/>
      <c r="AO24" s="314"/>
      <c r="AP24" s="314"/>
      <c r="AQ24" s="315" t="e">
        <f>AK24+1</f>
        <v>#VALUE!</v>
      </c>
      <c r="AR24" s="316"/>
      <c r="AS24" s="316"/>
      <c r="AT24" s="316"/>
      <c r="AU24" s="316"/>
      <c r="AV24" s="316"/>
      <c r="AW24" s="311" t="e">
        <f>AQ24+1</f>
        <v>#VALUE!</v>
      </c>
      <c r="AX24" s="312"/>
      <c r="AY24" s="312"/>
      <c r="AZ24" s="312"/>
      <c r="BA24" s="312"/>
      <c r="BB24" s="312"/>
      <c r="BD24" s="296"/>
      <c r="BE24" s="289"/>
      <c r="BF24" s="278"/>
      <c r="BG24" s="278"/>
      <c r="BH24" s="278"/>
      <c r="BI24" s="278"/>
      <c r="BJ24" s="278"/>
    </row>
    <row r="25" spans="1:62" ht="15.95" customHeight="1" x14ac:dyDescent="0.2">
      <c r="A25" s="277">
        <v>4</v>
      </c>
      <c r="B25" s="278"/>
      <c r="C25" s="278"/>
      <c r="D25" s="278"/>
      <c r="E25" s="278"/>
      <c r="F25" s="278"/>
      <c r="G25" s="278"/>
      <c r="H25" s="278"/>
      <c r="I25" s="278"/>
      <c r="J25" s="278"/>
      <c r="K25" s="290"/>
      <c r="M25" s="314"/>
      <c r="N25" s="314"/>
      <c r="O25" s="314"/>
      <c r="P25" s="314"/>
      <c r="Q25" s="314"/>
      <c r="R25" s="314"/>
      <c r="S25" s="314"/>
      <c r="T25" s="314"/>
      <c r="U25" s="314"/>
      <c r="V25" s="314"/>
      <c r="W25" s="314"/>
      <c r="X25" s="314"/>
      <c r="Y25" s="314"/>
      <c r="Z25" s="314"/>
      <c r="AA25" s="314"/>
      <c r="AB25" s="314"/>
      <c r="AC25" s="314"/>
      <c r="AD25" s="314"/>
      <c r="AE25" s="314"/>
      <c r="AF25" s="314"/>
      <c r="AG25" s="314"/>
      <c r="AH25" s="314"/>
      <c r="AI25" s="314"/>
      <c r="AJ25" s="314"/>
      <c r="AK25" s="314"/>
      <c r="AL25" s="314"/>
      <c r="AM25" s="314"/>
      <c r="AN25" s="314"/>
      <c r="AO25" s="314"/>
      <c r="AP25" s="314"/>
      <c r="AQ25" s="316"/>
      <c r="AR25" s="316"/>
      <c r="AS25" s="316"/>
      <c r="AT25" s="316"/>
      <c r="AU25" s="316"/>
      <c r="AV25" s="316"/>
      <c r="AW25" s="312"/>
      <c r="AX25" s="312"/>
      <c r="AY25" s="312"/>
      <c r="AZ25" s="312"/>
      <c r="BA25" s="312"/>
      <c r="BB25" s="312"/>
      <c r="BD25" s="296"/>
      <c r="BE25" s="289"/>
      <c r="BF25" s="278"/>
      <c r="BG25" s="278"/>
      <c r="BH25" s="278"/>
      <c r="BI25" s="278"/>
      <c r="BJ25" s="278"/>
    </row>
    <row r="26" spans="1:62" ht="15.95" customHeight="1" x14ac:dyDescent="0.2">
      <c r="A26" s="277">
        <v>4</v>
      </c>
      <c r="B26" s="278"/>
      <c r="C26" s="278"/>
      <c r="D26" s="278"/>
      <c r="E26" s="278"/>
      <c r="F26" s="278"/>
      <c r="G26" s="278"/>
      <c r="H26" s="278"/>
      <c r="I26" s="278"/>
      <c r="J26" s="278"/>
      <c r="K26" s="290"/>
      <c r="M26" s="314"/>
      <c r="N26" s="314"/>
      <c r="O26" s="314"/>
      <c r="P26" s="314"/>
      <c r="Q26" s="314"/>
      <c r="R26" s="314"/>
      <c r="S26" s="314"/>
      <c r="T26" s="314"/>
      <c r="U26" s="314"/>
      <c r="V26" s="314"/>
      <c r="W26" s="314"/>
      <c r="X26" s="314"/>
      <c r="Y26" s="314"/>
      <c r="Z26" s="314"/>
      <c r="AA26" s="314"/>
      <c r="AB26" s="314"/>
      <c r="AC26" s="314"/>
      <c r="AD26" s="314"/>
      <c r="AE26" s="314"/>
      <c r="AF26" s="314"/>
      <c r="AG26" s="314"/>
      <c r="AH26" s="314"/>
      <c r="AI26" s="314"/>
      <c r="AJ26" s="314"/>
      <c r="AK26" s="314"/>
      <c r="AL26" s="314"/>
      <c r="AM26" s="314"/>
      <c r="AN26" s="314"/>
      <c r="AO26" s="314"/>
      <c r="AP26" s="314"/>
      <c r="AQ26" s="316"/>
      <c r="AR26" s="316"/>
      <c r="AS26" s="316"/>
      <c r="AT26" s="316"/>
      <c r="AU26" s="316"/>
      <c r="AV26" s="316"/>
      <c r="AW26" s="312"/>
      <c r="AX26" s="312"/>
      <c r="AY26" s="312"/>
      <c r="AZ26" s="312"/>
      <c r="BA26" s="312"/>
      <c r="BB26" s="312"/>
      <c r="BD26" s="296"/>
      <c r="BE26" s="289"/>
      <c r="BF26" s="278"/>
      <c r="BG26" s="278"/>
      <c r="BH26" s="278"/>
      <c r="BI26" s="278"/>
      <c r="BJ26" s="278"/>
    </row>
    <row r="27" spans="1:62" ht="15.95" customHeight="1" x14ac:dyDescent="0.2">
      <c r="A27" s="277">
        <v>4</v>
      </c>
      <c r="B27" s="278"/>
      <c r="C27" s="278"/>
      <c r="D27" s="278"/>
      <c r="E27" s="278"/>
      <c r="F27" s="278"/>
      <c r="G27" s="278"/>
      <c r="H27" s="278"/>
      <c r="I27" s="278"/>
      <c r="J27" s="278"/>
      <c r="K27" s="290"/>
      <c r="M27" s="313" t="e">
        <f>AW24+1</f>
        <v>#VALUE!</v>
      </c>
      <c r="N27" s="314"/>
      <c r="O27" s="314"/>
      <c r="P27" s="314"/>
      <c r="Q27" s="314"/>
      <c r="R27" s="314"/>
      <c r="S27" s="313" t="e">
        <f>M27+1</f>
        <v>#VALUE!</v>
      </c>
      <c r="T27" s="314"/>
      <c r="U27" s="314"/>
      <c r="V27" s="314"/>
      <c r="W27" s="314"/>
      <c r="X27" s="314"/>
      <c r="Y27" s="313" t="e">
        <f>S27+1</f>
        <v>#VALUE!</v>
      </c>
      <c r="Z27" s="314"/>
      <c r="AA27" s="314"/>
      <c r="AB27" s="314"/>
      <c r="AC27" s="314"/>
      <c r="AD27" s="314"/>
      <c r="AE27" s="313" t="e">
        <f>Y27+1</f>
        <v>#VALUE!</v>
      </c>
      <c r="AF27" s="314"/>
      <c r="AG27" s="314"/>
      <c r="AH27" s="314"/>
      <c r="AI27" s="314"/>
      <c r="AJ27" s="314"/>
      <c r="AK27" s="313" t="e">
        <f>AE27+1</f>
        <v>#VALUE!</v>
      </c>
      <c r="AL27" s="314"/>
      <c r="AM27" s="314"/>
      <c r="AN27" s="314"/>
      <c r="AO27" s="314"/>
      <c r="AP27" s="314"/>
      <c r="AQ27" s="315" t="e">
        <f>AK27+1</f>
        <v>#VALUE!</v>
      </c>
      <c r="AR27" s="316"/>
      <c r="AS27" s="316"/>
      <c r="AT27" s="316"/>
      <c r="AU27" s="316"/>
      <c r="AV27" s="316"/>
      <c r="AW27" s="311" t="e">
        <f>AQ27+1</f>
        <v>#VALUE!</v>
      </c>
      <c r="AX27" s="312"/>
      <c r="AY27" s="312"/>
      <c r="AZ27" s="312"/>
      <c r="BA27" s="312"/>
      <c r="BB27" s="312"/>
      <c r="BD27" s="296"/>
      <c r="BE27" s="289"/>
      <c r="BF27" s="278"/>
      <c r="BG27" s="278"/>
      <c r="BH27" s="278"/>
      <c r="BI27" s="278"/>
      <c r="BJ27" s="278"/>
    </row>
    <row r="28" spans="1:62" ht="15.95" customHeight="1" x14ac:dyDescent="0.2">
      <c r="A28" s="277">
        <v>4</v>
      </c>
      <c r="B28" s="278"/>
      <c r="C28" s="278"/>
      <c r="D28" s="278"/>
      <c r="E28" s="278"/>
      <c r="F28" s="278"/>
      <c r="G28" s="278"/>
      <c r="H28" s="278"/>
      <c r="I28" s="278"/>
      <c r="J28" s="278"/>
      <c r="K28" s="290"/>
      <c r="M28" s="314"/>
      <c r="N28" s="314"/>
      <c r="O28" s="314"/>
      <c r="P28" s="314"/>
      <c r="Q28" s="314"/>
      <c r="R28" s="314"/>
      <c r="S28" s="314"/>
      <c r="T28" s="314"/>
      <c r="U28" s="314"/>
      <c r="V28" s="314"/>
      <c r="W28" s="314"/>
      <c r="X28" s="314"/>
      <c r="Y28" s="314"/>
      <c r="Z28" s="314"/>
      <c r="AA28" s="314"/>
      <c r="AB28" s="314"/>
      <c r="AC28" s="314"/>
      <c r="AD28" s="314"/>
      <c r="AE28" s="314"/>
      <c r="AF28" s="314"/>
      <c r="AG28" s="314"/>
      <c r="AH28" s="314"/>
      <c r="AI28" s="314"/>
      <c r="AJ28" s="314"/>
      <c r="AK28" s="314"/>
      <c r="AL28" s="314"/>
      <c r="AM28" s="314"/>
      <c r="AN28" s="314"/>
      <c r="AO28" s="314"/>
      <c r="AP28" s="314"/>
      <c r="AQ28" s="316"/>
      <c r="AR28" s="316"/>
      <c r="AS28" s="316"/>
      <c r="AT28" s="316"/>
      <c r="AU28" s="316"/>
      <c r="AV28" s="316"/>
      <c r="AW28" s="312"/>
      <c r="AX28" s="312"/>
      <c r="AY28" s="312"/>
      <c r="AZ28" s="312"/>
      <c r="BA28" s="312"/>
      <c r="BB28" s="312"/>
      <c r="BD28" s="296"/>
      <c r="BE28" s="289"/>
      <c r="BF28" s="278"/>
      <c r="BG28" s="278"/>
      <c r="BH28" s="278"/>
      <c r="BI28" s="278"/>
      <c r="BJ28" s="278"/>
    </row>
    <row r="29" spans="1:62" ht="15.95" customHeight="1" x14ac:dyDescent="0.2">
      <c r="A29" s="277">
        <v>4</v>
      </c>
      <c r="B29" s="278"/>
      <c r="C29" s="278"/>
      <c r="D29" s="278"/>
      <c r="E29" s="278"/>
      <c r="F29" s="278"/>
      <c r="G29" s="278"/>
      <c r="H29" s="278"/>
      <c r="I29" s="278"/>
      <c r="J29" s="278"/>
      <c r="K29" s="290"/>
      <c r="M29" s="314"/>
      <c r="N29" s="314"/>
      <c r="O29" s="314"/>
      <c r="P29" s="314"/>
      <c r="Q29" s="314"/>
      <c r="R29" s="314"/>
      <c r="S29" s="314"/>
      <c r="T29" s="314"/>
      <c r="U29" s="314"/>
      <c r="V29" s="314"/>
      <c r="W29" s="314"/>
      <c r="X29" s="314"/>
      <c r="Y29" s="314"/>
      <c r="Z29" s="314"/>
      <c r="AA29" s="314"/>
      <c r="AB29" s="314"/>
      <c r="AC29" s="314"/>
      <c r="AD29" s="314"/>
      <c r="AE29" s="314"/>
      <c r="AF29" s="314"/>
      <c r="AG29" s="314"/>
      <c r="AH29" s="314"/>
      <c r="AI29" s="314"/>
      <c r="AJ29" s="314"/>
      <c r="AK29" s="314"/>
      <c r="AL29" s="314"/>
      <c r="AM29" s="314"/>
      <c r="AN29" s="314"/>
      <c r="AO29" s="314"/>
      <c r="AP29" s="314"/>
      <c r="AQ29" s="316"/>
      <c r="AR29" s="316"/>
      <c r="AS29" s="316"/>
      <c r="AT29" s="316"/>
      <c r="AU29" s="316"/>
      <c r="AV29" s="316"/>
      <c r="AW29" s="312"/>
      <c r="AX29" s="312"/>
      <c r="AY29" s="312"/>
      <c r="AZ29" s="312"/>
      <c r="BA29" s="312"/>
      <c r="BB29" s="312"/>
      <c r="BD29" s="296"/>
      <c r="BE29" s="289"/>
      <c r="BF29" s="278"/>
      <c r="BG29" s="278"/>
      <c r="BH29" s="278"/>
      <c r="BI29" s="278"/>
      <c r="BJ29" s="278"/>
    </row>
    <row r="30" spans="1:62" ht="15.95" customHeight="1" x14ac:dyDescent="0.2">
      <c r="A30" s="277">
        <v>4</v>
      </c>
      <c r="B30" s="278"/>
      <c r="C30" s="278"/>
      <c r="D30" s="278"/>
      <c r="E30" s="278"/>
      <c r="F30" s="278"/>
      <c r="G30" s="278"/>
      <c r="H30" s="278"/>
      <c r="I30" s="278"/>
      <c r="J30" s="278"/>
      <c r="K30" s="290"/>
      <c r="M30" s="311" t="e">
        <f>AW27+1</f>
        <v>#VALUE!</v>
      </c>
      <c r="N30" s="312"/>
      <c r="O30" s="312"/>
      <c r="P30" s="312"/>
      <c r="Q30" s="312"/>
      <c r="R30" s="312"/>
      <c r="S30" s="313" t="e">
        <f>M30+1</f>
        <v>#VALUE!</v>
      </c>
      <c r="T30" s="314"/>
      <c r="U30" s="314"/>
      <c r="V30" s="314"/>
      <c r="W30" s="314"/>
      <c r="X30" s="314"/>
      <c r="Y30" s="313" t="e">
        <f>S30+1</f>
        <v>#VALUE!</v>
      </c>
      <c r="Z30" s="314"/>
      <c r="AA30" s="314"/>
      <c r="AB30" s="314"/>
      <c r="AC30" s="314"/>
      <c r="AD30" s="314"/>
      <c r="AE30" s="313" t="e">
        <f>Y30+1</f>
        <v>#VALUE!</v>
      </c>
      <c r="AF30" s="314"/>
      <c r="AG30" s="314"/>
      <c r="AH30" s="314"/>
      <c r="AI30" s="314"/>
      <c r="AJ30" s="314"/>
      <c r="AK30" s="313" t="e">
        <f>AE30+1</f>
        <v>#VALUE!</v>
      </c>
      <c r="AL30" s="314"/>
      <c r="AM30" s="314"/>
      <c r="AN30" s="314"/>
      <c r="AO30" s="314"/>
      <c r="AP30" s="314"/>
      <c r="AQ30" s="315" t="e">
        <f>AK30+1</f>
        <v>#VALUE!</v>
      </c>
      <c r="AR30" s="316"/>
      <c r="AS30" s="316"/>
      <c r="AT30" s="316"/>
      <c r="AU30" s="316"/>
      <c r="AV30" s="316"/>
      <c r="AW30" s="311" t="e">
        <f>AQ30+1</f>
        <v>#VALUE!</v>
      </c>
      <c r="AX30" s="312"/>
      <c r="AY30" s="312"/>
      <c r="AZ30" s="312"/>
      <c r="BA30" s="312"/>
      <c r="BB30" s="312"/>
      <c r="BD30" s="296"/>
      <c r="BE30" s="289"/>
      <c r="BF30" s="278"/>
      <c r="BG30" s="278"/>
      <c r="BH30" s="278"/>
      <c r="BI30" s="278"/>
      <c r="BJ30" s="278"/>
    </row>
    <row r="31" spans="1:62" ht="15.95" customHeight="1" x14ac:dyDescent="0.2">
      <c r="A31" s="277">
        <v>4</v>
      </c>
      <c r="B31" s="278"/>
      <c r="C31" s="278"/>
      <c r="D31" s="278"/>
      <c r="E31" s="278"/>
      <c r="F31" s="278"/>
      <c r="G31" s="278"/>
      <c r="H31" s="278"/>
      <c r="I31" s="278"/>
      <c r="J31" s="278"/>
      <c r="K31" s="290"/>
      <c r="M31" s="312"/>
      <c r="N31" s="312"/>
      <c r="O31" s="312"/>
      <c r="P31" s="312"/>
      <c r="Q31" s="312"/>
      <c r="R31" s="312"/>
      <c r="S31" s="314"/>
      <c r="T31" s="314"/>
      <c r="U31" s="314"/>
      <c r="V31" s="314"/>
      <c r="W31" s="314"/>
      <c r="X31" s="314"/>
      <c r="Y31" s="314"/>
      <c r="Z31" s="314"/>
      <c r="AA31" s="314"/>
      <c r="AB31" s="314"/>
      <c r="AC31" s="314"/>
      <c r="AD31" s="314"/>
      <c r="AE31" s="314"/>
      <c r="AF31" s="314"/>
      <c r="AG31" s="314"/>
      <c r="AH31" s="314"/>
      <c r="AI31" s="314"/>
      <c r="AJ31" s="314"/>
      <c r="AK31" s="314"/>
      <c r="AL31" s="314"/>
      <c r="AM31" s="314"/>
      <c r="AN31" s="314"/>
      <c r="AO31" s="314"/>
      <c r="AP31" s="314"/>
      <c r="AQ31" s="316"/>
      <c r="AR31" s="316"/>
      <c r="AS31" s="316"/>
      <c r="AT31" s="316"/>
      <c r="AU31" s="316"/>
      <c r="AV31" s="316"/>
      <c r="AW31" s="312"/>
      <c r="AX31" s="312"/>
      <c r="AY31" s="312"/>
      <c r="AZ31" s="312"/>
      <c r="BA31" s="312"/>
      <c r="BB31" s="312"/>
      <c r="BD31" s="296"/>
      <c r="BE31" s="289"/>
      <c r="BF31" s="278"/>
      <c r="BG31" s="278"/>
      <c r="BH31" s="278"/>
      <c r="BI31" s="278"/>
      <c r="BJ31" s="278"/>
    </row>
    <row r="32" spans="1:62" ht="15.95" customHeight="1" x14ac:dyDescent="0.2">
      <c r="A32" s="277">
        <v>4</v>
      </c>
      <c r="B32" s="278"/>
      <c r="C32" s="278"/>
      <c r="D32" s="278"/>
      <c r="E32" s="278"/>
      <c r="F32" s="278"/>
      <c r="G32" s="278"/>
      <c r="H32" s="278"/>
      <c r="I32" s="278"/>
      <c r="J32" s="278"/>
      <c r="K32" s="290"/>
      <c r="M32" s="312"/>
      <c r="N32" s="312"/>
      <c r="O32" s="312"/>
      <c r="P32" s="312"/>
      <c r="Q32" s="312"/>
      <c r="R32" s="312"/>
      <c r="S32" s="314"/>
      <c r="T32" s="314"/>
      <c r="U32" s="314"/>
      <c r="V32" s="314"/>
      <c r="W32" s="314"/>
      <c r="X32" s="314"/>
      <c r="Y32" s="314"/>
      <c r="Z32" s="314"/>
      <c r="AA32" s="314"/>
      <c r="AB32" s="314"/>
      <c r="AC32" s="314"/>
      <c r="AD32" s="314"/>
      <c r="AE32" s="314"/>
      <c r="AF32" s="314"/>
      <c r="AG32" s="314"/>
      <c r="AH32" s="314"/>
      <c r="AI32" s="314"/>
      <c r="AJ32" s="314"/>
      <c r="AK32" s="314"/>
      <c r="AL32" s="314"/>
      <c r="AM32" s="314"/>
      <c r="AN32" s="314"/>
      <c r="AO32" s="314"/>
      <c r="AP32" s="314"/>
      <c r="AQ32" s="316"/>
      <c r="AR32" s="316"/>
      <c r="AS32" s="316"/>
      <c r="AT32" s="316"/>
      <c r="AU32" s="316"/>
      <c r="AV32" s="316"/>
      <c r="AW32" s="312"/>
      <c r="AX32" s="312"/>
      <c r="AY32" s="312"/>
      <c r="AZ32" s="312"/>
      <c r="BA32" s="312"/>
      <c r="BB32" s="312"/>
      <c r="BD32" s="296"/>
      <c r="BE32" s="289"/>
      <c r="BF32" s="278"/>
      <c r="BG32" s="278"/>
      <c r="BH32" s="278"/>
      <c r="BI32" s="278"/>
      <c r="BJ32" s="278"/>
    </row>
    <row r="33" spans="1:64" ht="15.95" customHeight="1" x14ac:dyDescent="0.2">
      <c r="A33" s="277">
        <v>4</v>
      </c>
      <c r="B33" s="278"/>
      <c r="C33" s="278"/>
      <c r="D33" s="278"/>
      <c r="E33" s="278"/>
      <c r="F33" s="278"/>
      <c r="G33" s="278"/>
      <c r="H33" s="278"/>
      <c r="I33" s="278"/>
      <c r="J33" s="278"/>
      <c r="K33" s="290"/>
      <c r="M33" s="313" t="e">
        <f>AW30+1</f>
        <v>#VALUE!</v>
      </c>
      <c r="N33" s="314"/>
      <c r="O33" s="314"/>
      <c r="P33" s="314"/>
      <c r="Q33" s="314"/>
      <c r="R33" s="314"/>
      <c r="S33" s="309" t="e">
        <f>M33+1</f>
        <v>#VALUE!</v>
      </c>
      <c r="T33" s="310"/>
      <c r="U33" s="310"/>
      <c r="V33" s="310"/>
      <c r="W33" s="310"/>
      <c r="X33" s="310"/>
      <c r="Y33" s="309" t="e">
        <f>S33+1</f>
        <v>#VALUE!</v>
      </c>
      <c r="Z33" s="310"/>
      <c r="AA33" s="310"/>
      <c r="AB33" s="310"/>
      <c r="AC33" s="310"/>
      <c r="AD33" s="310"/>
      <c r="AE33" s="309" t="e">
        <f>Y33+1</f>
        <v>#VALUE!</v>
      </c>
      <c r="AF33" s="310"/>
      <c r="AG33" s="310"/>
      <c r="AH33" s="310"/>
      <c r="AI33" s="310"/>
      <c r="AJ33" s="310"/>
      <c r="AK33" s="309" t="e">
        <f>AE33+1</f>
        <v>#VALUE!</v>
      </c>
      <c r="AL33" s="310"/>
      <c r="AM33" s="310"/>
      <c r="AN33" s="310"/>
      <c r="AO33" s="310"/>
      <c r="AP33" s="310"/>
      <c r="AQ33" s="309" t="e">
        <f>AK33+1</f>
        <v>#VALUE!</v>
      </c>
      <c r="AR33" s="310"/>
      <c r="AS33" s="310"/>
      <c r="AT33" s="310"/>
      <c r="AU33" s="310"/>
      <c r="AV33" s="310"/>
      <c r="AW33" s="309" t="e">
        <f>AQ33+1</f>
        <v>#VALUE!</v>
      </c>
      <c r="AX33" s="310"/>
      <c r="AY33" s="310"/>
      <c r="AZ33" s="310"/>
      <c r="BA33" s="310"/>
      <c r="BB33" s="310"/>
      <c r="BD33" s="296"/>
      <c r="BE33" s="289"/>
      <c r="BF33" s="278"/>
      <c r="BG33" s="278"/>
      <c r="BH33" s="278"/>
      <c r="BI33" s="278"/>
      <c r="BJ33" s="278"/>
    </row>
    <row r="34" spans="1:64" ht="15.95" customHeight="1" x14ac:dyDescent="0.2">
      <c r="A34" s="277">
        <v>4</v>
      </c>
      <c r="B34" s="278"/>
      <c r="C34" s="278"/>
      <c r="D34" s="278"/>
      <c r="E34" s="278"/>
      <c r="F34" s="278"/>
      <c r="G34" s="278"/>
      <c r="H34" s="278"/>
      <c r="I34" s="278"/>
      <c r="J34" s="278"/>
      <c r="K34" s="317" t="s">
        <v>243</v>
      </c>
      <c r="M34" s="314"/>
      <c r="N34" s="314"/>
      <c r="O34" s="314"/>
      <c r="P34" s="314"/>
      <c r="Q34" s="314"/>
      <c r="R34" s="314"/>
      <c r="S34" s="310"/>
      <c r="T34" s="310"/>
      <c r="U34" s="310"/>
      <c r="V34" s="310"/>
      <c r="W34" s="310"/>
      <c r="X34" s="310"/>
      <c r="Y34" s="310"/>
      <c r="Z34" s="310"/>
      <c r="AA34" s="310"/>
      <c r="AB34" s="310"/>
      <c r="AC34" s="310"/>
      <c r="AD34" s="310"/>
      <c r="AE34" s="310"/>
      <c r="AF34" s="310"/>
      <c r="AG34" s="310"/>
      <c r="AH34" s="310"/>
      <c r="AI34" s="310"/>
      <c r="AJ34" s="310"/>
      <c r="AK34" s="310"/>
      <c r="AL34" s="310"/>
      <c r="AM34" s="310"/>
      <c r="AN34" s="310"/>
      <c r="AO34" s="310"/>
      <c r="AP34" s="310"/>
      <c r="AQ34" s="310"/>
      <c r="AR34" s="310"/>
      <c r="AS34" s="310"/>
      <c r="AT34" s="310"/>
      <c r="AU34" s="310"/>
      <c r="AV34" s="310"/>
      <c r="AW34" s="310"/>
      <c r="AX34" s="310"/>
      <c r="AY34" s="310"/>
      <c r="AZ34" s="310"/>
      <c r="BA34" s="310"/>
      <c r="BB34" s="310"/>
      <c r="BD34" s="296"/>
      <c r="BE34" s="289"/>
      <c r="BF34" s="278"/>
      <c r="BG34" s="278"/>
      <c r="BH34" s="278"/>
      <c r="BI34" s="278"/>
      <c r="BJ34" s="278"/>
    </row>
    <row r="35" spans="1:64" ht="15.95" customHeight="1" x14ac:dyDescent="0.2">
      <c r="A35" s="277">
        <v>4</v>
      </c>
      <c r="B35" s="278"/>
      <c r="C35" s="278"/>
      <c r="D35" s="278"/>
      <c r="E35" s="278"/>
      <c r="F35" s="278"/>
      <c r="G35" s="278"/>
      <c r="H35" s="278"/>
      <c r="I35" s="278"/>
      <c r="J35" s="278"/>
      <c r="K35" s="318"/>
      <c r="L35" s="319"/>
      <c r="M35" s="314"/>
      <c r="N35" s="314"/>
      <c r="O35" s="314"/>
      <c r="P35" s="314"/>
      <c r="Q35" s="314"/>
      <c r="R35" s="314"/>
      <c r="S35" s="310"/>
      <c r="T35" s="310"/>
      <c r="U35" s="310"/>
      <c r="V35" s="310"/>
      <c r="W35" s="310"/>
      <c r="X35" s="310"/>
      <c r="Y35" s="310"/>
      <c r="Z35" s="310"/>
      <c r="AA35" s="310"/>
      <c r="AB35" s="310"/>
      <c r="AC35" s="310"/>
      <c r="AD35" s="310"/>
      <c r="AE35" s="310"/>
      <c r="AF35" s="310"/>
      <c r="AG35" s="310"/>
      <c r="AH35" s="310"/>
      <c r="AI35" s="310"/>
      <c r="AJ35" s="310"/>
      <c r="AK35" s="310"/>
      <c r="AL35" s="310"/>
      <c r="AM35" s="310"/>
      <c r="AN35" s="310"/>
      <c r="AO35" s="310"/>
      <c r="AP35" s="310"/>
      <c r="AQ35" s="310"/>
      <c r="AR35" s="310"/>
      <c r="AS35" s="310"/>
      <c r="AT35" s="310"/>
      <c r="AU35" s="310"/>
      <c r="AV35" s="310"/>
      <c r="AW35" s="310"/>
      <c r="AX35" s="310"/>
      <c r="AY35" s="310"/>
      <c r="AZ35" s="310"/>
      <c r="BA35" s="310"/>
      <c r="BB35" s="310"/>
      <c r="BC35" s="289"/>
      <c r="BD35" s="296"/>
      <c r="BE35" s="289"/>
      <c r="BF35" s="278"/>
      <c r="BG35" s="278"/>
      <c r="BH35" s="278"/>
      <c r="BI35" s="278"/>
      <c r="BJ35" s="278"/>
      <c r="BK35" s="278"/>
      <c r="BL35" s="278"/>
    </row>
    <row r="36" spans="1:64" ht="15.95" customHeight="1" x14ac:dyDescent="0.2">
      <c r="A36" s="277">
        <v>4</v>
      </c>
      <c r="B36" s="278"/>
      <c r="C36" s="278"/>
      <c r="D36" s="278"/>
      <c r="E36" s="278"/>
      <c r="F36" s="278"/>
      <c r="G36" s="278"/>
      <c r="H36" s="278"/>
      <c r="I36" s="278"/>
      <c r="J36" s="278"/>
      <c r="K36" s="290"/>
      <c r="L36" s="320"/>
      <c r="M36" s="321"/>
      <c r="N36" s="321"/>
      <c r="O36" s="321"/>
      <c r="P36" s="321"/>
      <c r="Q36" s="321"/>
      <c r="R36" s="321"/>
      <c r="S36" s="321"/>
      <c r="T36" s="321"/>
      <c r="U36" s="321"/>
      <c r="V36" s="321"/>
      <c r="W36" s="321"/>
      <c r="X36" s="321"/>
      <c r="Y36" s="321"/>
      <c r="Z36" s="321"/>
      <c r="AA36" s="321"/>
      <c r="AB36" s="321"/>
      <c r="AC36" s="321"/>
      <c r="AD36" s="321"/>
      <c r="AE36" s="321"/>
      <c r="AF36" s="321"/>
      <c r="AG36" s="321"/>
      <c r="AH36" s="321"/>
      <c r="AI36" s="321"/>
      <c r="AJ36" s="321"/>
      <c r="AK36" s="321"/>
      <c r="AL36" s="321"/>
      <c r="AM36" s="321"/>
      <c r="AN36" s="321"/>
      <c r="AO36" s="321"/>
      <c r="AP36" s="321"/>
      <c r="AQ36" s="321"/>
      <c r="AR36" s="321"/>
      <c r="AS36" s="321"/>
      <c r="AT36" s="321"/>
      <c r="AU36" s="321"/>
      <c r="AV36" s="321"/>
      <c r="AW36" s="321"/>
      <c r="AX36" s="321"/>
      <c r="AY36" s="321"/>
      <c r="AZ36" s="321"/>
      <c r="BA36" s="321"/>
      <c r="BB36" s="321"/>
      <c r="BC36" s="322"/>
      <c r="BD36" s="296"/>
      <c r="BE36" s="289"/>
      <c r="BF36" s="278"/>
      <c r="BG36" s="278"/>
      <c r="BH36" s="278"/>
      <c r="BI36" s="278"/>
      <c r="BJ36" s="278"/>
      <c r="BK36" s="278"/>
      <c r="BL36" s="278"/>
    </row>
    <row r="37" spans="1:64" ht="15.95" customHeight="1" x14ac:dyDescent="0.2">
      <c r="A37" s="277">
        <v>4</v>
      </c>
      <c r="B37" s="278"/>
      <c r="C37" s="278"/>
      <c r="D37" s="278"/>
      <c r="E37" s="278"/>
      <c r="F37" s="278"/>
      <c r="G37" s="278"/>
      <c r="H37" s="278"/>
      <c r="I37" s="278"/>
      <c r="J37" s="278"/>
      <c r="K37" s="323"/>
      <c r="L37" s="320"/>
      <c r="M37" s="321"/>
      <c r="N37" s="321"/>
      <c r="O37" s="321"/>
      <c r="P37" s="321"/>
      <c r="Q37" s="321"/>
      <c r="R37" s="321"/>
      <c r="S37" s="321"/>
      <c r="T37" s="321"/>
      <c r="U37" s="321"/>
      <c r="V37" s="321"/>
      <c r="W37" s="321"/>
      <c r="X37" s="321"/>
      <c r="Y37" s="321"/>
      <c r="Z37" s="321"/>
      <c r="AA37" s="321"/>
      <c r="AB37" s="321"/>
      <c r="AC37" s="321"/>
      <c r="AD37" s="321"/>
      <c r="AE37" s="321"/>
      <c r="AF37" s="321"/>
      <c r="AG37" s="321"/>
      <c r="AH37" s="321"/>
      <c r="AI37" s="321"/>
      <c r="AJ37" s="321"/>
      <c r="AK37" s="321"/>
      <c r="AL37" s="321"/>
      <c r="AM37" s="321"/>
      <c r="AN37" s="321"/>
      <c r="AO37" s="321"/>
      <c r="AP37" s="321"/>
      <c r="AQ37" s="321"/>
      <c r="AR37" s="321"/>
      <c r="AS37" s="321"/>
      <c r="AT37" s="321"/>
      <c r="AU37" s="321"/>
      <c r="AV37" s="321"/>
      <c r="AW37" s="321"/>
      <c r="AX37" s="321"/>
      <c r="AY37" s="321"/>
      <c r="AZ37" s="321"/>
      <c r="BA37" s="321"/>
      <c r="BB37" s="321"/>
      <c r="BC37" s="322"/>
      <c r="BD37" s="296"/>
      <c r="BE37" s="289"/>
      <c r="BF37" s="278"/>
      <c r="BG37" s="278"/>
      <c r="BH37" s="278"/>
      <c r="BI37" s="278"/>
      <c r="BJ37" s="278"/>
      <c r="BK37" s="278"/>
      <c r="BL37" s="278"/>
    </row>
    <row r="38" spans="1:64" ht="15.95" customHeight="1" x14ac:dyDescent="0.2">
      <c r="A38" s="277">
        <v>4</v>
      </c>
      <c r="B38" s="278"/>
      <c r="C38" s="278"/>
      <c r="D38" s="278"/>
      <c r="E38" s="278"/>
      <c r="F38" s="278"/>
      <c r="G38" s="278"/>
      <c r="H38" s="278"/>
      <c r="I38" s="278"/>
      <c r="J38" s="324"/>
      <c r="K38" s="323"/>
      <c r="L38" s="320"/>
      <c r="M38" s="321"/>
      <c r="N38" s="321"/>
      <c r="O38" s="321"/>
      <c r="P38" s="321"/>
      <c r="Q38" s="321"/>
      <c r="R38" s="321"/>
      <c r="S38" s="321"/>
      <c r="T38" s="321"/>
      <c r="U38" s="321"/>
      <c r="V38" s="321"/>
      <c r="W38" s="321"/>
      <c r="X38" s="321"/>
      <c r="Y38" s="321"/>
      <c r="Z38" s="321"/>
      <c r="AA38" s="321"/>
      <c r="AB38" s="321"/>
      <c r="AC38" s="321"/>
      <c r="AD38" s="321"/>
      <c r="AE38" s="321"/>
      <c r="AF38" s="321"/>
      <c r="AG38" s="321"/>
      <c r="AH38" s="321"/>
      <c r="AI38" s="321"/>
      <c r="AJ38" s="321"/>
      <c r="AK38" s="321"/>
      <c r="AL38" s="321"/>
      <c r="AM38" s="321"/>
      <c r="AN38" s="321"/>
      <c r="AO38" s="321"/>
      <c r="AP38" s="321"/>
      <c r="AQ38" s="321"/>
      <c r="AR38" s="321"/>
      <c r="AS38" s="321"/>
      <c r="AT38" s="321"/>
      <c r="AU38" s="321"/>
      <c r="AV38" s="321"/>
      <c r="AW38" s="321"/>
      <c r="AX38" s="321"/>
      <c r="AY38" s="321"/>
      <c r="AZ38" s="321"/>
      <c r="BA38" s="321"/>
      <c r="BB38" s="321"/>
      <c r="BC38" s="322"/>
      <c r="BD38" s="325"/>
      <c r="BE38" s="326"/>
      <c r="BF38" s="278"/>
      <c r="BG38" s="278"/>
      <c r="BH38" s="278"/>
      <c r="BI38" s="278"/>
      <c r="BJ38" s="278"/>
      <c r="BK38" s="278"/>
      <c r="BL38" s="278"/>
    </row>
    <row r="39" spans="1:64" ht="22.9" customHeight="1" x14ac:dyDescent="0.2">
      <c r="A39" s="277">
        <v>5</v>
      </c>
      <c r="B39" s="278"/>
      <c r="C39" s="284"/>
      <c r="D39" s="284"/>
      <c r="E39" s="284"/>
      <c r="F39" s="284"/>
      <c r="G39" s="284"/>
      <c r="H39" s="284"/>
      <c r="I39" s="284"/>
      <c r="J39" s="327"/>
      <c r="K39" s="328"/>
      <c r="L39" s="329"/>
      <c r="M39" s="329"/>
      <c r="N39" s="329"/>
      <c r="O39" s="329"/>
      <c r="P39" s="329"/>
      <c r="Q39" s="329"/>
      <c r="R39" s="329"/>
      <c r="S39" s="329"/>
      <c r="T39" s="329"/>
      <c r="U39" s="329"/>
      <c r="V39" s="329"/>
      <c r="W39" s="329"/>
      <c r="X39" s="329"/>
      <c r="Y39" s="329"/>
      <c r="Z39" s="329"/>
      <c r="AA39" s="329"/>
      <c r="AB39" s="329"/>
      <c r="AC39" s="329"/>
      <c r="AD39" s="329"/>
      <c r="AE39" s="329"/>
      <c r="AF39" s="329"/>
      <c r="AG39" s="329"/>
      <c r="AH39" s="329"/>
      <c r="AI39" s="329"/>
      <c r="AJ39" s="329"/>
      <c r="AK39" s="329"/>
      <c r="AL39" s="329"/>
      <c r="AM39" s="329"/>
      <c r="AN39" s="329"/>
      <c r="AO39" s="329"/>
      <c r="AP39" s="329"/>
      <c r="AQ39" s="329"/>
      <c r="AR39" s="329"/>
      <c r="AS39" s="329"/>
      <c r="AT39" s="329"/>
      <c r="AU39" s="329"/>
      <c r="AV39" s="329"/>
      <c r="AW39" s="329"/>
      <c r="AX39" s="329"/>
      <c r="AY39" s="329"/>
      <c r="AZ39" s="329"/>
      <c r="BA39" s="329"/>
      <c r="BB39" s="329"/>
      <c r="BC39" s="329"/>
      <c r="BD39" s="330"/>
      <c r="BE39" s="284"/>
      <c r="BF39" s="284"/>
      <c r="BG39" s="284"/>
      <c r="BH39" s="284"/>
      <c r="BI39" s="284"/>
      <c r="BJ39" s="284"/>
      <c r="BK39" s="284"/>
      <c r="BL39" s="284"/>
    </row>
    <row r="40" spans="1:64" ht="11.25" customHeight="1" x14ac:dyDescent="0.2">
      <c r="A40" s="277">
        <v>3</v>
      </c>
      <c r="B40" s="278"/>
      <c r="C40" s="278"/>
      <c r="D40" s="278"/>
      <c r="E40" s="278"/>
      <c r="F40" s="278"/>
      <c r="G40" s="278"/>
      <c r="H40" s="278"/>
      <c r="I40" s="278"/>
      <c r="J40" s="278"/>
      <c r="K40" s="285"/>
      <c r="L40" s="286"/>
      <c r="M40" s="287"/>
      <c r="N40" s="287"/>
      <c r="O40" s="287"/>
      <c r="P40" s="287"/>
      <c r="Q40" s="287"/>
      <c r="R40" s="287"/>
      <c r="S40" s="287"/>
      <c r="T40" s="287"/>
      <c r="U40" s="287"/>
      <c r="V40" s="287"/>
      <c r="W40" s="287"/>
      <c r="X40" s="287"/>
      <c r="Y40" s="287"/>
      <c r="Z40" s="287"/>
      <c r="AA40" s="287"/>
      <c r="AB40" s="287"/>
      <c r="AC40" s="287"/>
      <c r="AD40" s="287"/>
      <c r="AE40" s="287"/>
      <c r="AF40" s="287"/>
      <c r="AG40" s="287"/>
      <c r="AH40" s="287"/>
      <c r="AI40" s="287"/>
      <c r="AJ40" s="287"/>
      <c r="AK40" s="287"/>
      <c r="AL40" s="287"/>
      <c r="AM40" s="287"/>
      <c r="AN40" s="287"/>
      <c r="AO40" s="287"/>
      <c r="AP40" s="287"/>
      <c r="AQ40" s="287"/>
      <c r="AR40" s="287"/>
      <c r="AS40" s="287"/>
      <c r="AT40" s="287"/>
      <c r="AU40" s="287"/>
      <c r="AV40" s="287"/>
      <c r="AW40" s="287"/>
      <c r="AX40" s="287"/>
      <c r="AY40" s="287"/>
      <c r="AZ40" s="287"/>
      <c r="BA40" s="287"/>
      <c r="BB40" s="287"/>
      <c r="BC40" s="286"/>
      <c r="BD40" s="288"/>
      <c r="BE40" s="289"/>
      <c r="BF40" s="278"/>
      <c r="BG40" s="278"/>
      <c r="BH40" s="278"/>
      <c r="BI40" s="278"/>
      <c r="BJ40" s="278"/>
      <c r="BK40" s="278"/>
      <c r="BL40" s="278"/>
    </row>
    <row r="41" spans="1:64" ht="15.95" customHeight="1" x14ac:dyDescent="0.2">
      <c r="A41" s="277">
        <v>4</v>
      </c>
      <c r="B41" s="278"/>
      <c r="C41" s="278"/>
      <c r="D41" s="278"/>
      <c r="E41" s="278"/>
      <c r="F41" s="278"/>
      <c r="G41" s="278"/>
      <c r="H41" s="278"/>
      <c r="I41" s="278"/>
      <c r="J41" s="278"/>
      <c r="K41" s="290"/>
      <c r="L41" s="289"/>
      <c r="M41" s="291" t="s">
        <v>233</v>
      </c>
      <c r="N41" s="292"/>
      <c r="O41" s="292"/>
      <c r="P41" s="292"/>
      <c r="Q41" s="292"/>
      <c r="R41" s="292"/>
      <c r="S41" s="292"/>
      <c r="T41" s="292"/>
      <c r="U41" s="292"/>
      <c r="V41" s="292"/>
      <c r="W41" s="292"/>
      <c r="X41" s="292"/>
      <c r="Y41" s="292"/>
      <c r="Z41" s="292"/>
      <c r="AA41" s="292"/>
      <c r="AB41" s="292"/>
      <c r="AC41" s="292"/>
      <c r="AD41" s="293" t="s">
        <v>361</v>
      </c>
      <c r="AE41" s="294"/>
      <c r="AF41" s="294"/>
      <c r="AG41" s="294"/>
      <c r="AH41" s="294"/>
      <c r="AI41" s="294"/>
      <c r="AJ41" s="294"/>
      <c r="AK41" s="294"/>
      <c r="AL41" s="291" t="s">
        <v>362</v>
      </c>
      <c r="AM41" s="292"/>
      <c r="AN41" s="292"/>
      <c r="AO41" s="292"/>
      <c r="AP41" s="292"/>
      <c r="AQ41" s="292"/>
      <c r="AR41" s="292"/>
      <c r="AS41" s="292"/>
      <c r="AT41" s="292"/>
      <c r="AU41" s="292"/>
      <c r="AV41" s="292"/>
      <c r="AW41" s="292"/>
      <c r="AX41" s="292"/>
      <c r="AY41" s="292"/>
      <c r="AZ41" s="292"/>
      <c r="BA41" s="292"/>
      <c r="BB41" s="292"/>
      <c r="BC41" s="289"/>
      <c r="BD41" s="296"/>
      <c r="BE41" s="289"/>
      <c r="BF41" s="278"/>
      <c r="BG41" s="278"/>
      <c r="BH41" s="278"/>
      <c r="BI41" s="278"/>
      <c r="BJ41" s="278"/>
      <c r="BK41" s="278"/>
      <c r="BL41" s="278"/>
    </row>
    <row r="42" spans="1:64" ht="15.95" customHeight="1" x14ac:dyDescent="0.2">
      <c r="A42" s="277">
        <v>4</v>
      </c>
      <c r="B42" s="278"/>
      <c r="C42" s="278"/>
      <c r="D42" s="278"/>
      <c r="E42" s="278"/>
      <c r="F42" s="278"/>
      <c r="G42" s="278"/>
      <c r="H42" s="278"/>
      <c r="I42" s="278"/>
      <c r="J42" s="278"/>
      <c r="K42" s="290"/>
      <c r="L42" s="289"/>
      <c r="M42" s="292"/>
      <c r="N42" s="292"/>
      <c r="O42" s="292"/>
      <c r="P42" s="292"/>
      <c r="Q42" s="292"/>
      <c r="R42" s="292"/>
      <c r="S42" s="292"/>
      <c r="T42" s="292"/>
      <c r="U42" s="292"/>
      <c r="V42" s="292"/>
      <c r="W42" s="292"/>
      <c r="X42" s="292"/>
      <c r="Y42" s="292"/>
      <c r="Z42" s="292"/>
      <c r="AA42" s="292"/>
      <c r="AB42" s="292"/>
      <c r="AC42" s="292"/>
      <c r="AD42" s="294"/>
      <c r="AE42" s="294"/>
      <c r="AF42" s="294"/>
      <c r="AG42" s="294"/>
      <c r="AH42" s="294"/>
      <c r="AI42" s="294"/>
      <c r="AJ42" s="294"/>
      <c r="AK42" s="294"/>
      <c r="AL42" s="292"/>
      <c r="AM42" s="292"/>
      <c r="AN42" s="292"/>
      <c r="AO42" s="292"/>
      <c r="AP42" s="292"/>
      <c r="AQ42" s="292"/>
      <c r="AR42" s="292"/>
      <c r="AS42" s="292"/>
      <c r="AT42" s="292"/>
      <c r="AU42" s="292"/>
      <c r="AV42" s="292"/>
      <c r="AW42" s="292"/>
      <c r="AX42" s="292"/>
      <c r="AY42" s="292"/>
      <c r="AZ42" s="292"/>
      <c r="BA42" s="292"/>
      <c r="BB42" s="292"/>
      <c r="BC42" s="289"/>
      <c r="BD42" s="296"/>
      <c r="BE42" s="289"/>
      <c r="BF42" s="278"/>
      <c r="BG42" s="278"/>
      <c r="BH42" s="278"/>
      <c r="BI42" s="278"/>
      <c r="BJ42" s="278"/>
      <c r="BK42" s="278"/>
      <c r="BL42" s="278"/>
    </row>
    <row r="43" spans="1:64" ht="15.95" customHeight="1" x14ac:dyDescent="0.2">
      <c r="A43" s="277">
        <v>4</v>
      </c>
      <c r="B43" s="278"/>
      <c r="C43" s="278"/>
      <c r="D43" s="278"/>
      <c r="E43" s="278"/>
      <c r="F43" s="278"/>
      <c r="G43" s="278"/>
      <c r="H43" s="278"/>
      <c r="I43" s="278"/>
      <c r="J43" s="278"/>
      <c r="K43" s="290"/>
      <c r="L43" s="289"/>
      <c r="M43" s="292"/>
      <c r="N43" s="292"/>
      <c r="O43" s="292"/>
      <c r="P43" s="292"/>
      <c r="Q43" s="292"/>
      <c r="R43" s="292"/>
      <c r="S43" s="292"/>
      <c r="T43" s="292"/>
      <c r="U43" s="292"/>
      <c r="V43" s="292"/>
      <c r="W43" s="292"/>
      <c r="X43" s="292"/>
      <c r="Y43" s="292"/>
      <c r="Z43" s="292"/>
      <c r="AA43" s="292"/>
      <c r="AB43" s="292"/>
      <c r="AC43" s="292"/>
      <c r="AD43" s="294"/>
      <c r="AE43" s="294"/>
      <c r="AF43" s="294"/>
      <c r="AG43" s="294"/>
      <c r="AH43" s="294"/>
      <c r="AI43" s="294"/>
      <c r="AJ43" s="294"/>
      <c r="AK43" s="294"/>
      <c r="AL43" s="292"/>
      <c r="AM43" s="292"/>
      <c r="AN43" s="292"/>
      <c r="AO43" s="292"/>
      <c r="AP43" s="292"/>
      <c r="AQ43" s="292"/>
      <c r="AR43" s="292"/>
      <c r="AS43" s="292"/>
      <c r="AT43" s="292"/>
      <c r="AU43" s="292"/>
      <c r="AV43" s="292"/>
      <c r="AW43" s="292"/>
      <c r="AX43" s="292"/>
      <c r="AY43" s="292"/>
      <c r="AZ43" s="292"/>
      <c r="BA43" s="292"/>
      <c r="BB43" s="292"/>
      <c r="BC43" s="326"/>
      <c r="BD43" s="296"/>
      <c r="BE43" s="289"/>
      <c r="BF43" s="278"/>
      <c r="BG43" s="278"/>
      <c r="BH43" s="278"/>
      <c r="BI43" s="278"/>
      <c r="BJ43" s="278"/>
      <c r="BK43" s="278"/>
      <c r="BL43" s="278"/>
    </row>
    <row r="44" spans="1:64" ht="15.95" customHeight="1" x14ac:dyDescent="0.2">
      <c r="A44" s="277">
        <v>4</v>
      </c>
      <c r="B44" s="278"/>
      <c r="C44" s="278"/>
      <c r="D44" s="278"/>
      <c r="E44" s="278"/>
      <c r="F44" s="278"/>
      <c r="G44" s="278"/>
      <c r="H44" s="278"/>
      <c r="I44" s="278"/>
      <c r="J44" s="278"/>
      <c r="K44" s="290"/>
      <c r="L44" s="289"/>
      <c r="M44" s="292"/>
      <c r="N44" s="292"/>
      <c r="O44" s="292"/>
      <c r="P44" s="292"/>
      <c r="Q44" s="292"/>
      <c r="R44" s="292"/>
      <c r="S44" s="292"/>
      <c r="T44" s="292"/>
      <c r="U44" s="292"/>
      <c r="V44" s="292"/>
      <c r="W44" s="292"/>
      <c r="X44" s="292"/>
      <c r="Y44" s="292"/>
      <c r="Z44" s="292"/>
      <c r="AA44" s="292"/>
      <c r="AB44" s="292"/>
      <c r="AC44" s="292"/>
      <c r="AD44" s="294"/>
      <c r="AE44" s="294"/>
      <c r="AF44" s="294"/>
      <c r="AG44" s="294"/>
      <c r="AH44" s="294"/>
      <c r="AI44" s="294"/>
      <c r="AJ44" s="294"/>
      <c r="AK44" s="294"/>
      <c r="AL44" s="292"/>
      <c r="AM44" s="292"/>
      <c r="AN44" s="292"/>
      <c r="AO44" s="292"/>
      <c r="AP44" s="292"/>
      <c r="AQ44" s="292"/>
      <c r="AR44" s="292"/>
      <c r="AS44" s="292"/>
      <c r="AT44" s="292"/>
      <c r="AU44" s="292"/>
      <c r="AV44" s="292"/>
      <c r="AW44" s="292"/>
      <c r="AX44" s="292"/>
      <c r="AY44" s="292"/>
      <c r="AZ44" s="292"/>
      <c r="BA44" s="292"/>
      <c r="BB44" s="292"/>
      <c r="BC44" s="326"/>
      <c r="BD44" s="296"/>
      <c r="BE44" s="289"/>
      <c r="BF44" s="278"/>
      <c r="BG44" s="278"/>
      <c r="BH44" s="278"/>
      <c r="BI44" s="278"/>
      <c r="BJ44" s="278"/>
      <c r="BK44" s="278"/>
      <c r="BL44" s="278"/>
    </row>
    <row r="45" spans="1:64" ht="15.95" customHeight="1" x14ac:dyDescent="0.2">
      <c r="A45" s="277">
        <v>4</v>
      </c>
      <c r="B45" s="278"/>
      <c r="C45" s="278"/>
      <c r="D45" s="278"/>
      <c r="E45" s="278"/>
      <c r="F45" s="278"/>
      <c r="G45" s="278"/>
      <c r="H45" s="278"/>
      <c r="I45" s="278"/>
      <c r="J45" s="278"/>
      <c r="K45" s="290"/>
      <c r="L45" s="289"/>
      <c r="M45" s="292"/>
      <c r="N45" s="292"/>
      <c r="O45" s="292"/>
      <c r="P45" s="292"/>
      <c r="Q45" s="292"/>
      <c r="R45" s="292"/>
      <c r="S45" s="292"/>
      <c r="T45" s="292"/>
      <c r="U45" s="292"/>
      <c r="V45" s="292"/>
      <c r="W45" s="292"/>
      <c r="X45" s="292"/>
      <c r="Y45" s="292"/>
      <c r="Z45" s="292"/>
      <c r="AA45" s="292"/>
      <c r="AB45" s="292"/>
      <c r="AC45" s="292"/>
      <c r="AD45" s="294"/>
      <c r="AE45" s="294"/>
      <c r="AF45" s="294"/>
      <c r="AG45" s="294"/>
      <c r="AH45" s="294"/>
      <c r="AI45" s="294"/>
      <c r="AJ45" s="294"/>
      <c r="AK45" s="294"/>
      <c r="AL45" s="292"/>
      <c r="AM45" s="292"/>
      <c r="AN45" s="292"/>
      <c r="AO45" s="292"/>
      <c r="AP45" s="292"/>
      <c r="AQ45" s="292"/>
      <c r="AR45" s="292"/>
      <c r="AS45" s="292"/>
      <c r="AT45" s="292"/>
      <c r="AU45" s="292"/>
      <c r="AV45" s="292"/>
      <c r="AW45" s="292"/>
      <c r="AX45" s="292"/>
      <c r="AY45" s="292"/>
      <c r="AZ45" s="292"/>
      <c r="BA45" s="292"/>
      <c r="BB45" s="292"/>
      <c r="BC45" s="326"/>
      <c r="BD45" s="296"/>
      <c r="BE45" s="289"/>
      <c r="BF45" s="278"/>
      <c r="BG45" s="278"/>
      <c r="BH45" s="278"/>
      <c r="BI45" s="278"/>
      <c r="BJ45" s="278"/>
      <c r="BK45" s="278"/>
      <c r="BL45" s="278"/>
    </row>
    <row r="46" spans="1:64" ht="15.95" customHeight="1" x14ac:dyDescent="0.2">
      <c r="A46" s="277">
        <v>4</v>
      </c>
      <c r="B46" s="278"/>
      <c r="C46" s="278"/>
      <c r="D46" s="278"/>
      <c r="E46" s="278"/>
      <c r="F46" s="278"/>
      <c r="G46" s="278"/>
      <c r="H46" s="278"/>
      <c r="I46" s="278"/>
      <c r="J46" s="278"/>
      <c r="K46" s="290"/>
      <c r="L46" s="326"/>
      <c r="M46" s="299" t="s">
        <v>173</v>
      </c>
      <c r="N46" s="300"/>
      <c r="O46" s="300"/>
      <c r="P46" s="300"/>
      <c r="Q46" s="300"/>
      <c r="R46" s="300"/>
      <c r="S46" s="301" t="s">
        <v>237</v>
      </c>
      <c r="T46" s="300"/>
      <c r="U46" s="300"/>
      <c r="V46" s="300"/>
      <c r="W46" s="300"/>
      <c r="X46" s="300"/>
      <c r="Y46" s="302" t="s">
        <v>238</v>
      </c>
      <c r="Z46" s="300"/>
      <c r="AA46" s="300"/>
      <c r="AB46" s="300"/>
      <c r="AC46" s="300"/>
      <c r="AD46" s="300"/>
      <c r="AE46" s="303" t="s">
        <v>239</v>
      </c>
      <c r="AF46" s="300"/>
      <c r="AG46" s="300"/>
      <c r="AH46" s="300"/>
      <c r="AI46" s="300"/>
      <c r="AJ46" s="300"/>
      <c r="AK46" s="304" t="s">
        <v>240</v>
      </c>
      <c r="AL46" s="300"/>
      <c r="AM46" s="300"/>
      <c r="AN46" s="300"/>
      <c r="AO46" s="300"/>
      <c r="AP46" s="300"/>
      <c r="AQ46" s="305" t="s">
        <v>241</v>
      </c>
      <c r="AR46" s="306"/>
      <c r="AS46" s="306"/>
      <c r="AT46" s="306"/>
      <c r="AU46" s="306"/>
      <c r="AV46" s="306"/>
      <c r="AW46" s="307" t="s">
        <v>242</v>
      </c>
      <c r="AX46" s="308"/>
      <c r="AY46" s="308"/>
      <c r="AZ46" s="308"/>
      <c r="BA46" s="308"/>
      <c r="BB46" s="308"/>
      <c r="BC46" s="326"/>
      <c r="BD46" s="296"/>
      <c r="BE46" s="289"/>
      <c r="BF46" s="278"/>
      <c r="BG46" s="278"/>
      <c r="BH46" s="278"/>
      <c r="BI46" s="278"/>
      <c r="BJ46" s="278"/>
      <c r="BK46" s="278"/>
      <c r="BL46" s="278"/>
    </row>
    <row r="47" spans="1:64" ht="15.95" customHeight="1" x14ac:dyDescent="0.2">
      <c r="A47" s="277">
        <v>4</v>
      </c>
      <c r="B47" s="278"/>
      <c r="C47" s="278"/>
      <c r="D47" s="278"/>
      <c r="E47" s="278"/>
      <c r="F47" s="278"/>
      <c r="G47" s="278"/>
      <c r="H47" s="278"/>
      <c r="I47" s="278"/>
      <c r="J47" s="278"/>
      <c r="K47" s="290"/>
      <c r="L47" s="289"/>
      <c r="M47" s="300"/>
      <c r="N47" s="300"/>
      <c r="O47" s="300"/>
      <c r="P47" s="300"/>
      <c r="Q47" s="300"/>
      <c r="R47" s="300"/>
      <c r="S47" s="300"/>
      <c r="T47" s="300"/>
      <c r="U47" s="300"/>
      <c r="V47" s="300"/>
      <c r="W47" s="300"/>
      <c r="X47" s="300"/>
      <c r="Y47" s="300"/>
      <c r="Z47" s="300"/>
      <c r="AA47" s="300"/>
      <c r="AB47" s="300"/>
      <c r="AC47" s="300"/>
      <c r="AD47" s="300"/>
      <c r="AE47" s="300"/>
      <c r="AF47" s="300"/>
      <c r="AG47" s="300"/>
      <c r="AH47" s="300"/>
      <c r="AI47" s="300"/>
      <c r="AJ47" s="300"/>
      <c r="AK47" s="300"/>
      <c r="AL47" s="300"/>
      <c r="AM47" s="300"/>
      <c r="AN47" s="300"/>
      <c r="AO47" s="300"/>
      <c r="AP47" s="300"/>
      <c r="AQ47" s="306"/>
      <c r="AR47" s="306"/>
      <c r="AS47" s="306"/>
      <c r="AT47" s="306"/>
      <c r="AU47" s="306"/>
      <c r="AV47" s="306"/>
      <c r="AW47" s="308"/>
      <c r="AX47" s="308"/>
      <c r="AY47" s="308"/>
      <c r="AZ47" s="308"/>
      <c r="BA47" s="308"/>
      <c r="BB47" s="308"/>
      <c r="BC47" s="326"/>
      <c r="BD47" s="296"/>
      <c r="BE47" s="289"/>
      <c r="BF47" s="278"/>
      <c r="BG47" s="278"/>
      <c r="BH47" s="278"/>
      <c r="BI47" s="278"/>
      <c r="BJ47" s="278"/>
      <c r="BK47" s="278"/>
      <c r="BL47" s="278"/>
    </row>
    <row r="48" spans="1:64" ht="15.95" customHeight="1" x14ac:dyDescent="0.2">
      <c r="A48" s="277">
        <v>4</v>
      </c>
      <c r="B48" s="278"/>
      <c r="C48" s="278"/>
      <c r="D48" s="278"/>
      <c r="E48" s="278"/>
      <c r="F48" s="278"/>
      <c r="G48" s="278"/>
      <c r="H48" s="278"/>
      <c r="I48" s="278"/>
      <c r="J48" s="278"/>
      <c r="K48" s="290"/>
      <c r="L48" s="289"/>
      <c r="M48" s="309" t="s">
        <v>363</v>
      </c>
      <c r="N48" s="309"/>
      <c r="O48" s="309"/>
      <c r="P48" s="310"/>
      <c r="Q48" s="310"/>
      <c r="R48" s="310"/>
      <c r="S48" s="313" t="e">
        <f>M48+1</f>
        <v>#VALUE!</v>
      </c>
      <c r="T48" s="314"/>
      <c r="U48" s="314"/>
      <c r="V48" s="314"/>
      <c r="W48" s="314"/>
      <c r="X48" s="314"/>
      <c r="Y48" s="313" t="e">
        <f>S48+1</f>
        <v>#VALUE!</v>
      </c>
      <c r="Z48" s="314"/>
      <c r="AA48" s="314"/>
      <c r="AB48" s="314"/>
      <c r="AC48" s="314"/>
      <c r="AD48" s="314"/>
      <c r="AE48" s="313" t="e">
        <f>Y48+1</f>
        <v>#VALUE!</v>
      </c>
      <c r="AF48" s="314"/>
      <c r="AG48" s="314"/>
      <c r="AH48" s="314"/>
      <c r="AI48" s="314"/>
      <c r="AJ48" s="314"/>
      <c r="AK48" s="313" t="e">
        <f>AE48+1</f>
        <v>#VALUE!</v>
      </c>
      <c r="AL48" s="314"/>
      <c r="AM48" s="314"/>
      <c r="AN48" s="314"/>
      <c r="AO48" s="314"/>
      <c r="AP48" s="314"/>
      <c r="AQ48" s="315" t="e">
        <f>AK48+1</f>
        <v>#VALUE!</v>
      </c>
      <c r="AR48" s="316"/>
      <c r="AS48" s="316"/>
      <c r="AT48" s="316"/>
      <c r="AU48" s="316"/>
      <c r="AV48" s="316"/>
      <c r="AW48" s="311" t="e">
        <f>AQ48+1</f>
        <v>#VALUE!</v>
      </c>
      <c r="AX48" s="312"/>
      <c r="AY48" s="312"/>
      <c r="AZ48" s="312"/>
      <c r="BA48" s="312"/>
      <c r="BB48" s="312"/>
      <c r="BC48" s="326"/>
      <c r="BD48" s="296"/>
      <c r="BE48" s="289"/>
      <c r="BF48" s="278"/>
      <c r="BG48" s="278"/>
      <c r="BH48" s="278"/>
      <c r="BI48" s="278"/>
      <c r="BJ48" s="278"/>
      <c r="BK48" s="278"/>
      <c r="BL48" s="278"/>
    </row>
    <row r="49" spans="1:64" ht="15.95" customHeight="1" x14ac:dyDescent="0.2">
      <c r="A49" s="277">
        <v>4</v>
      </c>
      <c r="B49" s="278"/>
      <c r="C49" s="278"/>
      <c r="D49" s="278"/>
      <c r="E49" s="278"/>
      <c r="F49" s="278"/>
      <c r="G49" s="278"/>
      <c r="H49" s="278"/>
      <c r="I49" s="278"/>
      <c r="J49" s="278"/>
      <c r="K49" s="290"/>
      <c r="L49" s="289"/>
      <c r="M49" s="309"/>
      <c r="N49" s="309"/>
      <c r="O49" s="309"/>
      <c r="P49" s="310"/>
      <c r="Q49" s="310"/>
      <c r="R49" s="310"/>
      <c r="S49" s="314"/>
      <c r="T49" s="314"/>
      <c r="U49" s="314"/>
      <c r="V49" s="314"/>
      <c r="W49" s="314"/>
      <c r="X49" s="314"/>
      <c r="Y49" s="314"/>
      <c r="Z49" s="314"/>
      <c r="AA49" s="314"/>
      <c r="AB49" s="314"/>
      <c r="AC49" s="314"/>
      <c r="AD49" s="314"/>
      <c r="AE49" s="314"/>
      <c r="AF49" s="314"/>
      <c r="AG49" s="314"/>
      <c r="AH49" s="314"/>
      <c r="AI49" s="314"/>
      <c r="AJ49" s="314"/>
      <c r="AK49" s="314"/>
      <c r="AL49" s="314"/>
      <c r="AM49" s="314"/>
      <c r="AN49" s="314"/>
      <c r="AO49" s="314"/>
      <c r="AP49" s="314"/>
      <c r="AQ49" s="316"/>
      <c r="AR49" s="316"/>
      <c r="AS49" s="316"/>
      <c r="AT49" s="316"/>
      <c r="AU49" s="316"/>
      <c r="AV49" s="316"/>
      <c r="AW49" s="312"/>
      <c r="AX49" s="312"/>
      <c r="AY49" s="312"/>
      <c r="AZ49" s="312"/>
      <c r="BA49" s="312"/>
      <c r="BB49" s="312"/>
      <c r="BC49" s="326"/>
      <c r="BD49" s="296"/>
      <c r="BE49" s="289"/>
      <c r="BF49" s="278"/>
      <c r="BG49" s="278"/>
      <c r="BH49" s="278"/>
      <c r="BI49" s="278"/>
      <c r="BJ49" s="278"/>
      <c r="BK49" s="278"/>
      <c r="BL49" s="278"/>
    </row>
    <row r="50" spans="1:64" ht="15.95" customHeight="1" x14ac:dyDescent="0.2">
      <c r="A50" s="277">
        <v>4</v>
      </c>
      <c r="B50" s="278"/>
      <c r="C50" s="278"/>
      <c r="D50" s="278"/>
      <c r="E50" s="278"/>
      <c r="F50" s="278"/>
      <c r="G50" s="278"/>
      <c r="H50" s="278"/>
      <c r="I50" s="278"/>
      <c r="J50" s="278"/>
      <c r="K50" s="290"/>
      <c r="L50" s="289"/>
      <c r="M50" s="309"/>
      <c r="N50" s="309"/>
      <c r="O50" s="309"/>
      <c r="P50" s="310"/>
      <c r="Q50" s="310"/>
      <c r="R50" s="310"/>
      <c r="S50" s="314"/>
      <c r="T50" s="314"/>
      <c r="U50" s="314"/>
      <c r="V50" s="314"/>
      <c r="W50" s="314"/>
      <c r="X50" s="314"/>
      <c r="Y50" s="314"/>
      <c r="Z50" s="314"/>
      <c r="AA50" s="314"/>
      <c r="AB50" s="314"/>
      <c r="AC50" s="314"/>
      <c r="AD50" s="314"/>
      <c r="AE50" s="314"/>
      <c r="AF50" s="314"/>
      <c r="AG50" s="314"/>
      <c r="AH50" s="314"/>
      <c r="AI50" s="314"/>
      <c r="AJ50" s="314"/>
      <c r="AK50" s="314"/>
      <c r="AL50" s="314"/>
      <c r="AM50" s="314"/>
      <c r="AN50" s="314"/>
      <c r="AO50" s="314"/>
      <c r="AP50" s="314"/>
      <c r="AQ50" s="316"/>
      <c r="AR50" s="316"/>
      <c r="AS50" s="316"/>
      <c r="AT50" s="316"/>
      <c r="AU50" s="316"/>
      <c r="AV50" s="316"/>
      <c r="AW50" s="312"/>
      <c r="AX50" s="312"/>
      <c r="AY50" s="312"/>
      <c r="AZ50" s="312"/>
      <c r="BA50" s="312"/>
      <c r="BB50" s="312"/>
      <c r="BC50" s="326"/>
      <c r="BD50" s="296"/>
      <c r="BE50" s="289"/>
      <c r="BF50" s="278"/>
      <c r="BG50" s="278"/>
      <c r="BH50" s="278"/>
      <c r="BI50" s="278"/>
      <c r="BJ50" s="278"/>
      <c r="BK50" s="278"/>
      <c r="BL50" s="278"/>
    </row>
    <row r="51" spans="1:64" ht="15.95" customHeight="1" x14ac:dyDescent="0.2">
      <c r="A51" s="277">
        <v>4</v>
      </c>
      <c r="B51" s="278"/>
      <c r="C51" s="278"/>
      <c r="D51" s="278"/>
      <c r="E51" s="278"/>
      <c r="F51" s="278"/>
      <c r="G51" s="278"/>
      <c r="H51" s="278"/>
      <c r="I51" s="278"/>
      <c r="J51" s="278"/>
      <c r="K51" s="290"/>
      <c r="L51" s="289"/>
      <c r="M51" s="313" t="e">
        <f>AW48+1</f>
        <v>#VALUE!</v>
      </c>
      <c r="N51" s="314"/>
      <c r="O51" s="314"/>
      <c r="P51" s="314"/>
      <c r="Q51" s="314"/>
      <c r="R51" s="314"/>
      <c r="S51" s="313" t="e">
        <f>M51+1</f>
        <v>#VALUE!</v>
      </c>
      <c r="T51" s="314"/>
      <c r="U51" s="314"/>
      <c r="V51" s="314"/>
      <c r="W51" s="314"/>
      <c r="X51" s="314"/>
      <c r="Y51" s="313" t="e">
        <f>S51+1</f>
        <v>#VALUE!</v>
      </c>
      <c r="Z51" s="314"/>
      <c r="AA51" s="314"/>
      <c r="AB51" s="314"/>
      <c r="AC51" s="314"/>
      <c r="AD51" s="314"/>
      <c r="AE51" s="313" t="e">
        <f>Y51+1</f>
        <v>#VALUE!</v>
      </c>
      <c r="AF51" s="314"/>
      <c r="AG51" s="314"/>
      <c r="AH51" s="314"/>
      <c r="AI51" s="314"/>
      <c r="AJ51" s="314"/>
      <c r="AK51" s="313" t="e">
        <f>AE51+1</f>
        <v>#VALUE!</v>
      </c>
      <c r="AL51" s="314"/>
      <c r="AM51" s="314"/>
      <c r="AN51" s="314"/>
      <c r="AO51" s="314"/>
      <c r="AP51" s="314"/>
      <c r="AQ51" s="315" t="e">
        <f>AK51+1</f>
        <v>#VALUE!</v>
      </c>
      <c r="AR51" s="316"/>
      <c r="AS51" s="316"/>
      <c r="AT51" s="316"/>
      <c r="AU51" s="316"/>
      <c r="AV51" s="316"/>
      <c r="AW51" s="311" t="e">
        <f>AQ51+1</f>
        <v>#VALUE!</v>
      </c>
      <c r="AX51" s="312"/>
      <c r="AY51" s="312"/>
      <c r="AZ51" s="312"/>
      <c r="BA51" s="312"/>
      <c r="BB51" s="312"/>
      <c r="BC51" s="326"/>
      <c r="BD51" s="296"/>
      <c r="BE51" s="289"/>
      <c r="BF51" s="278"/>
      <c r="BG51" s="278"/>
      <c r="BH51" s="278"/>
      <c r="BI51" s="278"/>
      <c r="BJ51" s="278"/>
      <c r="BK51" s="278"/>
      <c r="BL51" s="278"/>
    </row>
    <row r="52" spans="1:64" ht="15.95" customHeight="1" x14ac:dyDescent="0.2">
      <c r="A52" s="277">
        <v>4</v>
      </c>
      <c r="B52" s="278"/>
      <c r="C52" s="278"/>
      <c r="D52" s="278"/>
      <c r="E52" s="278"/>
      <c r="F52" s="278"/>
      <c r="G52" s="278"/>
      <c r="H52" s="278"/>
      <c r="I52" s="278"/>
      <c r="J52" s="278"/>
      <c r="K52" s="290"/>
      <c r="L52" s="289"/>
      <c r="M52" s="314"/>
      <c r="N52" s="314"/>
      <c r="O52" s="314"/>
      <c r="P52" s="314"/>
      <c r="Q52" s="314"/>
      <c r="R52" s="314"/>
      <c r="S52" s="314"/>
      <c r="T52" s="314"/>
      <c r="U52" s="314"/>
      <c r="V52" s="314"/>
      <c r="W52" s="314"/>
      <c r="X52" s="314"/>
      <c r="Y52" s="314"/>
      <c r="Z52" s="314"/>
      <c r="AA52" s="314"/>
      <c r="AB52" s="314"/>
      <c r="AC52" s="314"/>
      <c r="AD52" s="314"/>
      <c r="AE52" s="314"/>
      <c r="AF52" s="314"/>
      <c r="AG52" s="314"/>
      <c r="AH52" s="314"/>
      <c r="AI52" s="314"/>
      <c r="AJ52" s="314"/>
      <c r="AK52" s="314"/>
      <c r="AL52" s="314"/>
      <c r="AM52" s="314"/>
      <c r="AN52" s="314"/>
      <c r="AO52" s="314"/>
      <c r="AP52" s="314"/>
      <c r="AQ52" s="316"/>
      <c r="AR52" s="316"/>
      <c r="AS52" s="316"/>
      <c r="AT52" s="316"/>
      <c r="AU52" s="316"/>
      <c r="AV52" s="316"/>
      <c r="AW52" s="312"/>
      <c r="AX52" s="312"/>
      <c r="AY52" s="312"/>
      <c r="AZ52" s="312"/>
      <c r="BA52" s="312"/>
      <c r="BB52" s="312"/>
      <c r="BC52" s="289"/>
      <c r="BD52" s="296"/>
      <c r="BE52" s="289"/>
      <c r="BF52" s="278"/>
      <c r="BG52" s="278"/>
      <c r="BH52" s="278"/>
      <c r="BI52" s="278"/>
      <c r="BJ52" s="278"/>
      <c r="BK52" s="278"/>
      <c r="BL52" s="278"/>
    </row>
    <row r="53" spans="1:64" ht="15.95" customHeight="1" x14ac:dyDescent="0.2">
      <c r="A53" s="277">
        <v>4</v>
      </c>
      <c r="B53" s="278"/>
      <c r="C53" s="278"/>
      <c r="D53" s="278"/>
      <c r="E53" s="278"/>
      <c r="F53" s="278"/>
      <c r="G53" s="278"/>
      <c r="H53" s="278"/>
      <c r="I53" s="278"/>
      <c r="J53" s="278"/>
      <c r="K53" s="290"/>
      <c r="L53" s="289"/>
      <c r="M53" s="314"/>
      <c r="N53" s="314"/>
      <c r="O53" s="314"/>
      <c r="P53" s="314"/>
      <c r="Q53" s="314"/>
      <c r="R53" s="314"/>
      <c r="S53" s="314"/>
      <c r="T53" s="314"/>
      <c r="U53" s="314"/>
      <c r="V53" s="314"/>
      <c r="W53" s="314"/>
      <c r="X53" s="314"/>
      <c r="Y53" s="314"/>
      <c r="Z53" s="314"/>
      <c r="AA53" s="314"/>
      <c r="AB53" s="314"/>
      <c r="AC53" s="314"/>
      <c r="AD53" s="314"/>
      <c r="AE53" s="314"/>
      <c r="AF53" s="314"/>
      <c r="AG53" s="314"/>
      <c r="AH53" s="314"/>
      <c r="AI53" s="314"/>
      <c r="AJ53" s="314"/>
      <c r="AK53" s="314"/>
      <c r="AL53" s="314"/>
      <c r="AM53" s="314"/>
      <c r="AN53" s="314"/>
      <c r="AO53" s="314"/>
      <c r="AP53" s="314"/>
      <c r="AQ53" s="316"/>
      <c r="AR53" s="316"/>
      <c r="AS53" s="316"/>
      <c r="AT53" s="316"/>
      <c r="AU53" s="316"/>
      <c r="AV53" s="316"/>
      <c r="AW53" s="312"/>
      <c r="AX53" s="312"/>
      <c r="AY53" s="312"/>
      <c r="AZ53" s="312"/>
      <c r="BA53" s="312"/>
      <c r="BB53" s="312"/>
      <c r="BC53" s="326"/>
      <c r="BD53" s="296"/>
      <c r="BE53" s="289"/>
      <c r="BF53" s="278"/>
      <c r="BG53" s="278"/>
      <c r="BH53" s="278"/>
      <c r="BI53" s="278"/>
      <c r="BJ53" s="278"/>
      <c r="BK53" s="278"/>
      <c r="BL53" s="278"/>
    </row>
    <row r="54" spans="1:64" ht="15.95" customHeight="1" x14ac:dyDescent="0.2">
      <c r="A54" s="277">
        <v>4</v>
      </c>
      <c r="B54" s="278"/>
      <c r="C54" s="278"/>
      <c r="D54" s="278"/>
      <c r="E54" s="278"/>
      <c r="F54" s="278"/>
      <c r="G54" s="278"/>
      <c r="H54" s="278"/>
      <c r="I54" s="278"/>
      <c r="J54" s="278"/>
      <c r="K54" s="290"/>
      <c r="L54" s="289"/>
      <c r="M54" s="313" t="e">
        <f>AW51+1</f>
        <v>#VALUE!</v>
      </c>
      <c r="N54" s="314"/>
      <c r="O54" s="314"/>
      <c r="P54" s="314"/>
      <c r="Q54" s="314"/>
      <c r="R54" s="314"/>
      <c r="S54" s="313" t="e">
        <f>M54+1</f>
        <v>#VALUE!</v>
      </c>
      <c r="T54" s="314"/>
      <c r="U54" s="314"/>
      <c r="V54" s="314"/>
      <c r="W54" s="314"/>
      <c r="X54" s="314"/>
      <c r="Y54" s="313" t="e">
        <f>S54+1</f>
        <v>#VALUE!</v>
      </c>
      <c r="Z54" s="314"/>
      <c r="AA54" s="314"/>
      <c r="AB54" s="314"/>
      <c r="AC54" s="314"/>
      <c r="AD54" s="314"/>
      <c r="AE54" s="313" t="e">
        <f>Y54+1</f>
        <v>#VALUE!</v>
      </c>
      <c r="AF54" s="314"/>
      <c r="AG54" s="314"/>
      <c r="AH54" s="314"/>
      <c r="AI54" s="314"/>
      <c r="AJ54" s="314"/>
      <c r="AK54" s="313" t="e">
        <f>AE54+1</f>
        <v>#VALUE!</v>
      </c>
      <c r="AL54" s="314"/>
      <c r="AM54" s="314"/>
      <c r="AN54" s="314"/>
      <c r="AO54" s="314"/>
      <c r="AP54" s="314"/>
      <c r="AQ54" s="315" t="e">
        <f>AK54+1</f>
        <v>#VALUE!</v>
      </c>
      <c r="AR54" s="316"/>
      <c r="AS54" s="316"/>
      <c r="AT54" s="316"/>
      <c r="AU54" s="316"/>
      <c r="AV54" s="316"/>
      <c r="AW54" s="311" t="e">
        <f>AQ54+1</f>
        <v>#VALUE!</v>
      </c>
      <c r="AX54" s="312"/>
      <c r="AY54" s="312"/>
      <c r="AZ54" s="312"/>
      <c r="BA54" s="312"/>
      <c r="BB54" s="312"/>
      <c r="BC54" s="326"/>
      <c r="BD54" s="296"/>
      <c r="BE54" s="289"/>
      <c r="BF54" s="278"/>
      <c r="BG54" s="278"/>
      <c r="BH54" s="278"/>
      <c r="BI54" s="278"/>
      <c r="BJ54" s="278"/>
      <c r="BK54" s="278"/>
      <c r="BL54" s="278"/>
    </row>
    <row r="55" spans="1:64" ht="15.95" customHeight="1" x14ac:dyDescent="0.2">
      <c r="A55" s="277">
        <v>4</v>
      </c>
      <c r="B55" s="278"/>
      <c r="C55" s="278"/>
      <c r="D55" s="278"/>
      <c r="E55" s="278"/>
      <c r="F55" s="278"/>
      <c r="G55" s="278"/>
      <c r="H55" s="278"/>
      <c r="I55" s="278"/>
      <c r="J55" s="278"/>
      <c r="K55" s="290"/>
      <c r="L55" s="289"/>
      <c r="M55" s="314"/>
      <c r="N55" s="314"/>
      <c r="O55" s="314"/>
      <c r="P55" s="314"/>
      <c r="Q55" s="314"/>
      <c r="R55" s="314"/>
      <c r="S55" s="314"/>
      <c r="T55" s="314"/>
      <c r="U55" s="314"/>
      <c r="V55" s="314"/>
      <c r="W55" s="314"/>
      <c r="X55" s="314"/>
      <c r="Y55" s="314"/>
      <c r="Z55" s="314"/>
      <c r="AA55" s="314"/>
      <c r="AB55" s="314"/>
      <c r="AC55" s="314"/>
      <c r="AD55" s="314"/>
      <c r="AE55" s="314"/>
      <c r="AF55" s="314"/>
      <c r="AG55" s="314"/>
      <c r="AH55" s="314"/>
      <c r="AI55" s="314"/>
      <c r="AJ55" s="314"/>
      <c r="AK55" s="314"/>
      <c r="AL55" s="314"/>
      <c r="AM55" s="314"/>
      <c r="AN55" s="314"/>
      <c r="AO55" s="314"/>
      <c r="AP55" s="314"/>
      <c r="AQ55" s="316"/>
      <c r="AR55" s="316"/>
      <c r="AS55" s="316"/>
      <c r="AT55" s="316"/>
      <c r="AU55" s="316"/>
      <c r="AV55" s="316"/>
      <c r="AW55" s="312"/>
      <c r="AX55" s="312"/>
      <c r="AY55" s="312"/>
      <c r="AZ55" s="312"/>
      <c r="BA55" s="312"/>
      <c r="BB55" s="312"/>
      <c r="BC55" s="326"/>
      <c r="BD55" s="296"/>
      <c r="BE55" s="289"/>
      <c r="BF55" s="278"/>
      <c r="BG55" s="278"/>
      <c r="BH55" s="278"/>
      <c r="BI55" s="278"/>
      <c r="BJ55" s="278"/>
      <c r="BK55" s="278"/>
      <c r="BL55" s="278"/>
    </row>
    <row r="56" spans="1:64" ht="15.95" customHeight="1" x14ac:dyDescent="0.2">
      <c r="A56" s="277">
        <v>4</v>
      </c>
      <c r="B56" s="278"/>
      <c r="C56" s="278"/>
      <c r="D56" s="278"/>
      <c r="E56" s="278"/>
      <c r="F56" s="278"/>
      <c r="G56" s="278"/>
      <c r="H56" s="278"/>
      <c r="I56" s="278"/>
      <c r="J56" s="278"/>
      <c r="K56" s="290"/>
      <c r="L56" s="289"/>
      <c r="M56" s="314"/>
      <c r="N56" s="314"/>
      <c r="O56" s="314"/>
      <c r="P56" s="314"/>
      <c r="Q56" s="314"/>
      <c r="R56" s="314"/>
      <c r="S56" s="314"/>
      <c r="T56" s="314"/>
      <c r="U56" s="314"/>
      <c r="V56" s="314"/>
      <c r="W56" s="314"/>
      <c r="X56" s="314"/>
      <c r="Y56" s="314"/>
      <c r="Z56" s="314"/>
      <c r="AA56" s="314"/>
      <c r="AB56" s="314"/>
      <c r="AC56" s="314"/>
      <c r="AD56" s="314"/>
      <c r="AE56" s="314"/>
      <c r="AF56" s="314"/>
      <c r="AG56" s="314"/>
      <c r="AH56" s="314"/>
      <c r="AI56" s="314"/>
      <c r="AJ56" s="314"/>
      <c r="AK56" s="314"/>
      <c r="AL56" s="314"/>
      <c r="AM56" s="314"/>
      <c r="AN56" s="314"/>
      <c r="AO56" s="314"/>
      <c r="AP56" s="314"/>
      <c r="AQ56" s="316"/>
      <c r="AR56" s="316"/>
      <c r="AS56" s="316"/>
      <c r="AT56" s="316"/>
      <c r="AU56" s="316"/>
      <c r="AV56" s="316"/>
      <c r="AW56" s="312"/>
      <c r="AX56" s="312"/>
      <c r="AY56" s="312"/>
      <c r="AZ56" s="312"/>
      <c r="BA56" s="312"/>
      <c r="BB56" s="312"/>
      <c r="BC56" s="326"/>
      <c r="BD56" s="296"/>
      <c r="BE56" s="289"/>
      <c r="BF56" s="278"/>
      <c r="BG56" s="278"/>
      <c r="BH56" s="278"/>
      <c r="BI56" s="278"/>
      <c r="BJ56" s="278"/>
      <c r="BK56" s="278"/>
      <c r="BL56" s="278"/>
    </row>
    <row r="57" spans="1:64" ht="15.95" customHeight="1" x14ac:dyDescent="0.2">
      <c r="A57" s="277">
        <v>4</v>
      </c>
      <c r="B57" s="278"/>
      <c r="C57" s="278"/>
      <c r="D57" s="278"/>
      <c r="E57" s="278"/>
      <c r="F57" s="278"/>
      <c r="G57" s="278"/>
      <c r="H57" s="278"/>
      <c r="I57" s="278"/>
      <c r="J57" s="278"/>
      <c r="K57" s="290"/>
      <c r="L57" s="289"/>
      <c r="M57" s="313" t="e">
        <f>AW54+1</f>
        <v>#VALUE!</v>
      </c>
      <c r="N57" s="314"/>
      <c r="O57" s="314"/>
      <c r="P57" s="314"/>
      <c r="Q57" s="314"/>
      <c r="R57" s="314"/>
      <c r="S57" s="313" t="e">
        <f>M57+1</f>
        <v>#VALUE!</v>
      </c>
      <c r="T57" s="314"/>
      <c r="U57" s="314"/>
      <c r="V57" s="314"/>
      <c r="W57" s="314"/>
      <c r="X57" s="314"/>
      <c r="Y57" s="313" t="e">
        <f>S57+1</f>
        <v>#VALUE!</v>
      </c>
      <c r="Z57" s="314"/>
      <c r="AA57" s="314"/>
      <c r="AB57" s="314"/>
      <c r="AC57" s="314"/>
      <c r="AD57" s="314"/>
      <c r="AE57" s="313" t="e">
        <f>Y57+1</f>
        <v>#VALUE!</v>
      </c>
      <c r="AF57" s="314"/>
      <c r="AG57" s="314"/>
      <c r="AH57" s="314"/>
      <c r="AI57" s="314"/>
      <c r="AJ57" s="314"/>
      <c r="AK57" s="313" t="e">
        <f>AE57+1</f>
        <v>#VALUE!</v>
      </c>
      <c r="AL57" s="314"/>
      <c r="AM57" s="314"/>
      <c r="AN57" s="314"/>
      <c r="AO57" s="314"/>
      <c r="AP57" s="314"/>
      <c r="AQ57" s="315" t="e">
        <f>AK57+1</f>
        <v>#VALUE!</v>
      </c>
      <c r="AR57" s="316"/>
      <c r="AS57" s="316"/>
      <c r="AT57" s="316"/>
      <c r="AU57" s="316"/>
      <c r="AV57" s="316"/>
      <c r="AW57" s="311" t="e">
        <f>AQ57+1</f>
        <v>#VALUE!</v>
      </c>
      <c r="AX57" s="312"/>
      <c r="AY57" s="312"/>
      <c r="AZ57" s="312"/>
      <c r="BA57" s="312"/>
      <c r="BB57" s="312"/>
      <c r="BC57" s="289"/>
      <c r="BD57" s="296"/>
      <c r="BE57" s="289"/>
      <c r="BF57" s="278"/>
      <c r="BG57" s="278"/>
      <c r="BH57" s="278"/>
      <c r="BI57" s="278"/>
      <c r="BJ57" s="278"/>
      <c r="BK57" s="278"/>
      <c r="BL57" s="278"/>
    </row>
    <row r="58" spans="1:64" ht="15.95" customHeight="1" x14ac:dyDescent="0.2">
      <c r="A58" s="277">
        <v>4</v>
      </c>
      <c r="B58" s="278"/>
      <c r="C58" s="278"/>
      <c r="D58" s="278"/>
      <c r="E58" s="278"/>
      <c r="F58" s="278"/>
      <c r="G58" s="278"/>
      <c r="H58" s="278"/>
      <c r="I58" s="278"/>
      <c r="J58" s="278"/>
      <c r="K58" s="290"/>
      <c r="L58" s="289"/>
      <c r="M58" s="314"/>
      <c r="N58" s="314"/>
      <c r="O58" s="314"/>
      <c r="P58" s="314"/>
      <c r="Q58" s="314"/>
      <c r="R58" s="314"/>
      <c r="S58" s="314"/>
      <c r="T58" s="314"/>
      <c r="U58" s="314"/>
      <c r="V58" s="314"/>
      <c r="W58" s="314"/>
      <c r="X58" s="314"/>
      <c r="Y58" s="314"/>
      <c r="Z58" s="314"/>
      <c r="AA58" s="314"/>
      <c r="AB58" s="314"/>
      <c r="AC58" s="314"/>
      <c r="AD58" s="314"/>
      <c r="AE58" s="314"/>
      <c r="AF58" s="314"/>
      <c r="AG58" s="314"/>
      <c r="AH58" s="314"/>
      <c r="AI58" s="314"/>
      <c r="AJ58" s="314"/>
      <c r="AK58" s="314"/>
      <c r="AL58" s="314"/>
      <c r="AM58" s="314"/>
      <c r="AN58" s="314"/>
      <c r="AO58" s="314"/>
      <c r="AP58" s="314"/>
      <c r="AQ58" s="316"/>
      <c r="AR58" s="316"/>
      <c r="AS58" s="316"/>
      <c r="AT58" s="316"/>
      <c r="AU58" s="316"/>
      <c r="AV58" s="316"/>
      <c r="AW58" s="312"/>
      <c r="AX58" s="312"/>
      <c r="AY58" s="312"/>
      <c r="AZ58" s="312"/>
      <c r="BA58" s="312"/>
      <c r="BB58" s="312"/>
      <c r="BC58" s="289"/>
      <c r="BD58" s="296"/>
      <c r="BE58" s="289"/>
      <c r="BF58" s="278"/>
      <c r="BG58" s="278"/>
      <c r="BH58" s="278"/>
      <c r="BI58" s="278"/>
      <c r="BJ58" s="278"/>
      <c r="BK58" s="278"/>
      <c r="BL58" s="278"/>
    </row>
    <row r="59" spans="1:64" ht="15.95" customHeight="1" x14ac:dyDescent="0.2">
      <c r="A59" s="277">
        <v>4</v>
      </c>
      <c r="B59" s="278"/>
      <c r="C59" s="278"/>
      <c r="D59" s="278"/>
      <c r="E59" s="278"/>
      <c r="F59" s="278"/>
      <c r="G59" s="278"/>
      <c r="H59" s="278"/>
      <c r="I59" s="278"/>
      <c r="J59" s="278"/>
      <c r="K59" s="290"/>
      <c r="L59" s="289"/>
      <c r="M59" s="314"/>
      <c r="N59" s="314"/>
      <c r="O59" s="314"/>
      <c r="P59" s="314"/>
      <c r="Q59" s="314"/>
      <c r="R59" s="314"/>
      <c r="S59" s="314"/>
      <c r="T59" s="314"/>
      <c r="U59" s="314"/>
      <c r="V59" s="314"/>
      <c r="W59" s="314"/>
      <c r="X59" s="314"/>
      <c r="Y59" s="314"/>
      <c r="Z59" s="314"/>
      <c r="AA59" s="314"/>
      <c r="AB59" s="314"/>
      <c r="AC59" s="314"/>
      <c r="AD59" s="314"/>
      <c r="AE59" s="314"/>
      <c r="AF59" s="314"/>
      <c r="AG59" s="314"/>
      <c r="AH59" s="314"/>
      <c r="AI59" s="314"/>
      <c r="AJ59" s="314"/>
      <c r="AK59" s="314"/>
      <c r="AL59" s="314"/>
      <c r="AM59" s="314"/>
      <c r="AN59" s="314"/>
      <c r="AO59" s="314"/>
      <c r="AP59" s="314"/>
      <c r="AQ59" s="316"/>
      <c r="AR59" s="316"/>
      <c r="AS59" s="316"/>
      <c r="AT59" s="316"/>
      <c r="AU59" s="316"/>
      <c r="AV59" s="316"/>
      <c r="AW59" s="312"/>
      <c r="AX59" s="312"/>
      <c r="AY59" s="312"/>
      <c r="AZ59" s="312"/>
      <c r="BA59" s="312"/>
      <c r="BB59" s="312"/>
      <c r="BC59" s="326"/>
      <c r="BD59" s="296"/>
      <c r="BE59" s="289"/>
      <c r="BF59" s="278"/>
      <c r="BG59" s="278"/>
      <c r="BH59" s="278"/>
      <c r="BI59" s="278"/>
      <c r="BJ59" s="278"/>
      <c r="BK59" s="278"/>
      <c r="BL59" s="278"/>
    </row>
    <row r="60" spans="1:64" ht="15.95" customHeight="1" x14ac:dyDescent="0.2">
      <c r="A60" s="277">
        <v>4</v>
      </c>
      <c r="B60" s="278"/>
      <c r="C60" s="278"/>
      <c r="D60" s="278"/>
      <c r="E60" s="278"/>
      <c r="F60" s="278"/>
      <c r="G60" s="278"/>
      <c r="H60" s="278"/>
      <c r="I60" s="278"/>
      <c r="J60" s="278"/>
      <c r="K60" s="290"/>
      <c r="L60" s="289"/>
      <c r="M60" s="313" t="e">
        <f>AW57+1</f>
        <v>#VALUE!</v>
      </c>
      <c r="N60" s="314"/>
      <c r="O60" s="314"/>
      <c r="P60" s="314"/>
      <c r="Q60" s="314"/>
      <c r="R60" s="314"/>
      <c r="S60" s="313" t="e">
        <f>M60+1</f>
        <v>#VALUE!</v>
      </c>
      <c r="T60" s="314"/>
      <c r="U60" s="314"/>
      <c r="V60" s="314"/>
      <c r="W60" s="314"/>
      <c r="X60" s="314"/>
      <c r="Y60" s="313" t="e">
        <f>S60+1</f>
        <v>#VALUE!</v>
      </c>
      <c r="Z60" s="314"/>
      <c r="AA60" s="314"/>
      <c r="AB60" s="314"/>
      <c r="AC60" s="314"/>
      <c r="AD60" s="314"/>
      <c r="AE60" s="313" t="e">
        <f>Y60+1</f>
        <v>#VALUE!</v>
      </c>
      <c r="AF60" s="314"/>
      <c r="AG60" s="314"/>
      <c r="AH60" s="314"/>
      <c r="AI60" s="314"/>
      <c r="AJ60" s="314"/>
      <c r="AK60" s="309" t="e">
        <f>AE60+1</f>
        <v>#VALUE!</v>
      </c>
      <c r="AL60" s="310"/>
      <c r="AM60" s="310"/>
      <c r="AN60" s="310"/>
      <c r="AO60" s="310"/>
      <c r="AP60" s="310"/>
      <c r="AQ60" s="309" t="e">
        <f>AK60+1</f>
        <v>#VALUE!</v>
      </c>
      <c r="AR60" s="310"/>
      <c r="AS60" s="310"/>
      <c r="AT60" s="310"/>
      <c r="AU60" s="310"/>
      <c r="AV60" s="310"/>
      <c r="AW60" s="309" t="e">
        <f>AQ60+1</f>
        <v>#VALUE!</v>
      </c>
      <c r="AX60" s="310"/>
      <c r="AY60" s="310"/>
      <c r="AZ60" s="310"/>
      <c r="BA60" s="310"/>
      <c r="BB60" s="310"/>
      <c r="BC60" s="326"/>
      <c r="BD60" s="296"/>
      <c r="BE60" s="289"/>
      <c r="BF60" s="278"/>
      <c r="BG60" s="278"/>
      <c r="BH60" s="278"/>
      <c r="BI60" s="278"/>
      <c r="BJ60" s="278"/>
      <c r="BK60" s="278"/>
      <c r="BL60" s="278"/>
    </row>
    <row r="61" spans="1:64" ht="15.95" customHeight="1" x14ac:dyDescent="0.2">
      <c r="A61" s="277">
        <v>4</v>
      </c>
      <c r="B61" s="278"/>
      <c r="C61" s="278"/>
      <c r="D61" s="278"/>
      <c r="E61" s="278"/>
      <c r="F61" s="278"/>
      <c r="G61" s="278"/>
      <c r="H61" s="278"/>
      <c r="I61" s="278"/>
      <c r="J61" s="278"/>
      <c r="K61" s="290"/>
      <c r="L61" s="289"/>
      <c r="M61" s="314"/>
      <c r="N61" s="314"/>
      <c r="O61" s="314"/>
      <c r="P61" s="314"/>
      <c r="Q61" s="314"/>
      <c r="R61" s="314"/>
      <c r="S61" s="314"/>
      <c r="T61" s="314"/>
      <c r="U61" s="314"/>
      <c r="V61" s="314"/>
      <c r="W61" s="314"/>
      <c r="X61" s="314"/>
      <c r="Y61" s="314"/>
      <c r="Z61" s="314"/>
      <c r="AA61" s="314"/>
      <c r="AB61" s="314"/>
      <c r="AC61" s="314"/>
      <c r="AD61" s="314"/>
      <c r="AE61" s="314"/>
      <c r="AF61" s="314"/>
      <c r="AG61" s="314"/>
      <c r="AH61" s="314"/>
      <c r="AI61" s="314"/>
      <c r="AJ61" s="314"/>
      <c r="AK61" s="310"/>
      <c r="AL61" s="310"/>
      <c r="AM61" s="310"/>
      <c r="AN61" s="310"/>
      <c r="AO61" s="310"/>
      <c r="AP61" s="310"/>
      <c r="AQ61" s="310"/>
      <c r="AR61" s="310"/>
      <c r="AS61" s="310"/>
      <c r="AT61" s="310"/>
      <c r="AU61" s="310"/>
      <c r="AV61" s="310"/>
      <c r="AW61" s="310"/>
      <c r="AX61" s="310"/>
      <c r="AY61" s="310"/>
      <c r="AZ61" s="310"/>
      <c r="BA61" s="310"/>
      <c r="BB61" s="310"/>
      <c r="BC61" s="326"/>
      <c r="BD61" s="296"/>
      <c r="BE61" s="289"/>
      <c r="BF61" s="278"/>
      <c r="BG61" s="278"/>
      <c r="BH61" s="278"/>
      <c r="BI61" s="278"/>
      <c r="BJ61" s="278"/>
      <c r="BK61" s="278"/>
      <c r="BL61" s="278"/>
    </row>
    <row r="62" spans="1:64" ht="15.95" customHeight="1" x14ac:dyDescent="0.2">
      <c r="A62" s="277">
        <v>4</v>
      </c>
      <c r="B62" s="278"/>
      <c r="C62" s="278"/>
      <c r="D62" s="278"/>
      <c r="E62" s="278"/>
      <c r="F62" s="278"/>
      <c r="G62" s="278"/>
      <c r="H62" s="278"/>
      <c r="I62" s="278"/>
      <c r="J62" s="278"/>
      <c r="K62" s="290"/>
      <c r="L62" s="289"/>
      <c r="M62" s="314"/>
      <c r="N62" s="314"/>
      <c r="O62" s="314"/>
      <c r="P62" s="314"/>
      <c r="Q62" s="314"/>
      <c r="R62" s="314"/>
      <c r="S62" s="314"/>
      <c r="T62" s="314"/>
      <c r="U62" s="314"/>
      <c r="V62" s="314"/>
      <c r="W62" s="314"/>
      <c r="X62" s="314"/>
      <c r="Y62" s="314"/>
      <c r="Z62" s="314"/>
      <c r="AA62" s="314"/>
      <c r="AB62" s="314"/>
      <c r="AC62" s="314"/>
      <c r="AD62" s="314"/>
      <c r="AE62" s="314"/>
      <c r="AF62" s="314"/>
      <c r="AG62" s="314"/>
      <c r="AH62" s="314"/>
      <c r="AI62" s="314"/>
      <c r="AJ62" s="314"/>
      <c r="AK62" s="310"/>
      <c r="AL62" s="310"/>
      <c r="AM62" s="310"/>
      <c r="AN62" s="310"/>
      <c r="AO62" s="310"/>
      <c r="AP62" s="310"/>
      <c r="AQ62" s="310"/>
      <c r="AR62" s="310"/>
      <c r="AS62" s="310"/>
      <c r="AT62" s="310"/>
      <c r="AU62" s="310"/>
      <c r="AV62" s="310"/>
      <c r="AW62" s="310"/>
      <c r="AX62" s="310"/>
      <c r="AY62" s="310"/>
      <c r="AZ62" s="310"/>
      <c r="BA62" s="310"/>
      <c r="BB62" s="310"/>
      <c r="BC62" s="326"/>
      <c r="BD62" s="296"/>
      <c r="BE62" s="289"/>
      <c r="BF62" s="278"/>
      <c r="BG62" s="278"/>
      <c r="BH62" s="278"/>
      <c r="BI62" s="278"/>
      <c r="BJ62" s="278"/>
      <c r="BK62" s="278"/>
      <c r="BL62" s="278"/>
    </row>
    <row r="63" spans="1:64" ht="15.95" customHeight="1" x14ac:dyDescent="0.2">
      <c r="A63" s="277">
        <v>4</v>
      </c>
      <c r="B63" s="278"/>
      <c r="C63" s="278"/>
      <c r="D63" s="278"/>
      <c r="E63" s="278"/>
      <c r="F63" s="278"/>
      <c r="G63" s="278"/>
      <c r="H63" s="278"/>
      <c r="I63" s="278"/>
      <c r="J63" s="278"/>
      <c r="K63" s="290"/>
      <c r="L63" s="289"/>
      <c r="M63" s="309" t="e">
        <f>AW60+1</f>
        <v>#VALUE!</v>
      </c>
      <c r="N63" s="310"/>
      <c r="O63" s="310"/>
      <c r="P63" s="310"/>
      <c r="Q63" s="310"/>
      <c r="R63" s="310"/>
      <c r="S63" s="309" t="e">
        <f>M63+1</f>
        <v>#VALUE!</v>
      </c>
      <c r="T63" s="310"/>
      <c r="U63" s="310"/>
      <c r="V63" s="310"/>
      <c r="W63" s="310"/>
      <c r="X63" s="310"/>
      <c r="Y63" s="309" t="e">
        <f>S63+1</f>
        <v>#VALUE!</v>
      </c>
      <c r="Z63" s="310"/>
      <c r="AA63" s="310"/>
      <c r="AB63" s="310"/>
      <c r="AC63" s="310"/>
      <c r="AD63" s="310"/>
      <c r="AE63" s="309" t="e">
        <f>Y63+1</f>
        <v>#VALUE!</v>
      </c>
      <c r="AF63" s="310"/>
      <c r="AG63" s="310"/>
      <c r="AH63" s="310"/>
      <c r="AI63" s="310"/>
      <c r="AJ63" s="310"/>
      <c r="AK63" s="309" t="e">
        <f>AE63+1</f>
        <v>#VALUE!</v>
      </c>
      <c r="AL63" s="310"/>
      <c r="AM63" s="310"/>
      <c r="AN63" s="310"/>
      <c r="AO63" s="310"/>
      <c r="AP63" s="310"/>
      <c r="AQ63" s="309" t="e">
        <f>AK63+1</f>
        <v>#VALUE!</v>
      </c>
      <c r="AR63" s="310"/>
      <c r="AS63" s="310"/>
      <c r="AT63" s="310"/>
      <c r="AU63" s="310"/>
      <c r="AV63" s="310"/>
      <c r="AW63" s="309" t="e">
        <f>AQ63+1</f>
        <v>#VALUE!</v>
      </c>
      <c r="AX63" s="310"/>
      <c r="AY63" s="310"/>
      <c r="AZ63" s="310"/>
      <c r="BA63" s="310"/>
      <c r="BB63" s="310"/>
      <c r="BC63" s="326"/>
      <c r="BD63" s="296"/>
      <c r="BE63" s="289"/>
      <c r="BF63" s="278"/>
      <c r="BG63" s="278"/>
      <c r="BH63" s="278"/>
      <c r="BI63" s="278"/>
      <c r="BJ63" s="278"/>
      <c r="BK63" s="278"/>
      <c r="BL63" s="278"/>
    </row>
    <row r="64" spans="1:64" ht="15.95" customHeight="1" x14ac:dyDescent="0.2">
      <c r="A64" s="277">
        <v>4</v>
      </c>
      <c r="B64" s="278"/>
      <c r="C64" s="278"/>
      <c r="D64" s="278"/>
      <c r="E64" s="278"/>
      <c r="F64" s="278"/>
      <c r="G64" s="278"/>
      <c r="H64" s="278"/>
      <c r="I64" s="278"/>
      <c r="J64" s="278"/>
      <c r="K64" s="317" t="s">
        <v>243</v>
      </c>
      <c r="L64" s="319"/>
      <c r="M64" s="310"/>
      <c r="N64" s="310"/>
      <c r="O64" s="310"/>
      <c r="P64" s="310"/>
      <c r="Q64" s="310"/>
      <c r="R64" s="310"/>
      <c r="S64" s="310"/>
      <c r="T64" s="310"/>
      <c r="U64" s="310"/>
      <c r="V64" s="310"/>
      <c r="W64" s="310"/>
      <c r="X64" s="310"/>
      <c r="Y64" s="310"/>
      <c r="Z64" s="310"/>
      <c r="AA64" s="310"/>
      <c r="AB64" s="310"/>
      <c r="AC64" s="310"/>
      <c r="AD64" s="310"/>
      <c r="AE64" s="310"/>
      <c r="AF64" s="310"/>
      <c r="AG64" s="310"/>
      <c r="AH64" s="310"/>
      <c r="AI64" s="310"/>
      <c r="AJ64" s="310"/>
      <c r="AK64" s="310"/>
      <c r="AL64" s="310"/>
      <c r="AM64" s="310"/>
      <c r="AN64" s="310"/>
      <c r="AO64" s="310"/>
      <c r="AP64" s="310"/>
      <c r="AQ64" s="310"/>
      <c r="AR64" s="310"/>
      <c r="AS64" s="310"/>
      <c r="AT64" s="310"/>
      <c r="AU64" s="310"/>
      <c r="AV64" s="310"/>
      <c r="AW64" s="310"/>
      <c r="AX64" s="310"/>
      <c r="AY64" s="310"/>
      <c r="AZ64" s="310"/>
      <c r="BA64" s="310"/>
      <c r="BB64" s="310"/>
      <c r="BC64" s="289"/>
      <c r="BD64" s="296"/>
      <c r="BE64" s="289"/>
      <c r="BF64" s="278"/>
      <c r="BG64" s="278"/>
      <c r="BH64" s="278"/>
      <c r="BI64" s="278"/>
      <c r="BJ64" s="278"/>
      <c r="BK64" s="278"/>
      <c r="BL64" s="278"/>
    </row>
    <row r="65" spans="1:64" ht="15.95" customHeight="1" x14ac:dyDescent="0.2">
      <c r="A65" s="277">
        <v>4</v>
      </c>
      <c r="B65" s="278"/>
      <c r="C65" s="278"/>
      <c r="D65" s="278"/>
      <c r="E65" s="278"/>
      <c r="F65" s="278"/>
      <c r="G65" s="278"/>
      <c r="H65" s="278"/>
      <c r="I65" s="278"/>
      <c r="J65" s="278"/>
      <c r="K65" s="318"/>
      <c r="L65" s="319"/>
      <c r="M65" s="310"/>
      <c r="N65" s="310"/>
      <c r="O65" s="310"/>
      <c r="P65" s="310"/>
      <c r="Q65" s="310"/>
      <c r="R65" s="310"/>
      <c r="S65" s="310"/>
      <c r="T65" s="310"/>
      <c r="U65" s="310"/>
      <c r="V65" s="310"/>
      <c r="W65" s="310"/>
      <c r="X65" s="310"/>
      <c r="Y65" s="310"/>
      <c r="Z65" s="310"/>
      <c r="AA65" s="310"/>
      <c r="AB65" s="310"/>
      <c r="AC65" s="310"/>
      <c r="AD65" s="310"/>
      <c r="AE65" s="310"/>
      <c r="AF65" s="310"/>
      <c r="AG65" s="310"/>
      <c r="AH65" s="310"/>
      <c r="AI65" s="310"/>
      <c r="AJ65" s="310"/>
      <c r="AK65" s="310"/>
      <c r="AL65" s="310"/>
      <c r="AM65" s="310"/>
      <c r="AN65" s="310"/>
      <c r="AO65" s="310"/>
      <c r="AP65" s="310"/>
      <c r="AQ65" s="310"/>
      <c r="AR65" s="310"/>
      <c r="AS65" s="310"/>
      <c r="AT65" s="310"/>
      <c r="AU65" s="310"/>
      <c r="AV65" s="310"/>
      <c r="AW65" s="310"/>
      <c r="AX65" s="310"/>
      <c r="AY65" s="310"/>
      <c r="AZ65" s="310"/>
      <c r="BA65" s="310"/>
      <c r="BB65" s="310"/>
      <c r="BC65" s="289"/>
      <c r="BD65" s="296"/>
      <c r="BE65" s="289"/>
      <c r="BF65" s="278"/>
      <c r="BG65" s="278"/>
      <c r="BH65" s="278"/>
      <c r="BI65" s="278"/>
      <c r="BJ65" s="278"/>
      <c r="BK65" s="278"/>
      <c r="BL65" s="278"/>
    </row>
    <row r="66" spans="1:64" ht="15.95" customHeight="1" x14ac:dyDescent="0.2">
      <c r="A66" s="277">
        <v>4</v>
      </c>
      <c r="B66" s="278"/>
      <c r="C66" s="278"/>
      <c r="D66" s="278"/>
      <c r="E66" s="278"/>
      <c r="F66" s="278"/>
      <c r="G66" s="278"/>
      <c r="H66" s="278"/>
      <c r="I66" s="278"/>
      <c r="J66" s="278"/>
      <c r="K66" s="290"/>
      <c r="L66" s="320"/>
      <c r="M66" s="321"/>
      <c r="N66" s="321"/>
      <c r="O66" s="321"/>
      <c r="P66" s="321"/>
      <c r="Q66" s="321"/>
      <c r="R66" s="321"/>
      <c r="S66" s="321"/>
      <c r="T66" s="321"/>
      <c r="U66" s="321"/>
      <c r="V66" s="321"/>
      <c r="W66" s="321"/>
      <c r="X66" s="321"/>
      <c r="Y66" s="321"/>
      <c r="Z66" s="321"/>
      <c r="AA66" s="321"/>
      <c r="AB66" s="321"/>
      <c r="AC66" s="321"/>
      <c r="AD66" s="321"/>
      <c r="AE66" s="321"/>
      <c r="AF66" s="321"/>
      <c r="AG66" s="321"/>
      <c r="AH66" s="321"/>
      <c r="AI66" s="321"/>
      <c r="AJ66" s="321"/>
      <c r="AK66" s="321"/>
      <c r="AL66" s="321"/>
      <c r="AM66" s="321"/>
      <c r="AN66" s="321"/>
      <c r="AO66" s="321"/>
      <c r="AP66" s="321"/>
      <c r="AQ66" s="321"/>
      <c r="AR66" s="321"/>
      <c r="AS66" s="321"/>
      <c r="AT66" s="321"/>
      <c r="AU66" s="321"/>
      <c r="AV66" s="321"/>
      <c r="AW66" s="321"/>
      <c r="AX66" s="321"/>
      <c r="AY66" s="321"/>
      <c r="AZ66" s="321"/>
      <c r="BA66" s="321"/>
      <c r="BB66" s="321"/>
      <c r="BC66" s="322"/>
      <c r="BD66" s="296"/>
      <c r="BE66" s="289"/>
      <c r="BF66" s="278"/>
      <c r="BG66" s="278"/>
      <c r="BH66" s="278"/>
      <c r="BI66" s="278"/>
      <c r="BJ66" s="278"/>
      <c r="BK66" s="278"/>
      <c r="BL66" s="278"/>
    </row>
    <row r="67" spans="1:64" ht="15.95" customHeight="1" x14ac:dyDescent="0.2">
      <c r="A67" s="277">
        <v>4</v>
      </c>
      <c r="B67" s="278"/>
      <c r="C67" s="278"/>
      <c r="D67" s="278"/>
      <c r="E67" s="278"/>
      <c r="F67" s="278"/>
      <c r="G67" s="278"/>
      <c r="H67" s="278"/>
      <c r="I67" s="278"/>
      <c r="J67" s="278"/>
      <c r="K67" s="323"/>
      <c r="L67" s="320"/>
      <c r="M67" s="321"/>
      <c r="N67" s="321"/>
      <c r="O67" s="321"/>
      <c r="P67" s="321"/>
      <c r="Q67" s="321"/>
      <c r="R67" s="321"/>
      <c r="S67" s="321"/>
      <c r="T67" s="321"/>
      <c r="U67" s="321"/>
      <c r="V67" s="321"/>
      <c r="W67" s="321"/>
      <c r="X67" s="321"/>
      <c r="Y67" s="321"/>
      <c r="Z67" s="321"/>
      <c r="AA67" s="321"/>
      <c r="AB67" s="321"/>
      <c r="AC67" s="321"/>
      <c r="AD67" s="321"/>
      <c r="AE67" s="321"/>
      <c r="AF67" s="321"/>
      <c r="AG67" s="321"/>
      <c r="AH67" s="321"/>
      <c r="AI67" s="321"/>
      <c r="AJ67" s="321"/>
      <c r="AK67" s="321"/>
      <c r="AL67" s="321"/>
      <c r="AM67" s="321"/>
      <c r="AN67" s="321"/>
      <c r="AO67" s="321"/>
      <c r="AP67" s="321"/>
      <c r="AQ67" s="321"/>
      <c r="AR67" s="321"/>
      <c r="AS67" s="321"/>
      <c r="AT67" s="321"/>
      <c r="AU67" s="321"/>
      <c r="AV67" s="321"/>
      <c r="AW67" s="321"/>
      <c r="AX67" s="321"/>
      <c r="AY67" s="321"/>
      <c r="AZ67" s="321"/>
      <c r="BA67" s="321"/>
      <c r="BB67" s="321"/>
      <c r="BC67" s="322"/>
      <c r="BD67" s="296"/>
      <c r="BE67" s="289"/>
      <c r="BF67" s="278"/>
      <c r="BG67" s="278"/>
      <c r="BH67" s="278"/>
      <c r="BI67" s="278"/>
      <c r="BJ67" s="278"/>
      <c r="BK67" s="278"/>
      <c r="BL67" s="278"/>
    </row>
    <row r="68" spans="1:64" ht="15.95" customHeight="1" x14ac:dyDescent="0.2">
      <c r="A68" s="277">
        <v>4</v>
      </c>
      <c r="B68" s="278"/>
      <c r="C68" s="278"/>
      <c r="D68" s="278"/>
      <c r="E68" s="278"/>
      <c r="F68" s="278"/>
      <c r="G68" s="278"/>
      <c r="H68" s="278"/>
      <c r="I68" s="278"/>
      <c r="J68" s="278"/>
      <c r="K68" s="323"/>
      <c r="L68" s="320"/>
      <c r="M68" s="321"/>
      <c r="N68" s="321"/>
      <c r="O68" s="321"/>
      <c r="P68" s="321"/>
      <c r="Q68" s="321"/>
      <c r="R68" s="321"/>
      <c r="S68" s="321"/>
      <c r="T68" s="321"/>
      <c r="U68" s="321"/>
      <c r="V68" s="321"/>
      <c r="W68" s="321"/>
      <c r="X68" s="321"/>
      <c r="Y68" s="321"/>
      <c r="Z68" s="321"/>
      <c r="AA68" s="321"/>
      <c r="AB68" s="321"/>
      <c r="AC68" s="321"/>
      <c r="AD68" s="321"/>
      <c r="AE68" s="321"/>
      <c r="AF68" s="321"/>
      <c r="AG68" s="321"/>
      <c r="AH68" s="321"/>
      <c r="AI68" s="321"/>
      <c r="AJ68" s="321"/>
      <c r="AK68" s="321"/>
      <c r="AL68" s="321"/>
      <c r="AM68" s="321"/>
      <c r="AN68" s="321"/>
      <c r="AO68" s="321"/>
      <c r="AP68" s="321"/>
      <c r="AQ68" s="321"/>
      <c r="AR68" s="321"/>
      <c r="AS68" s="321"/>
      <c r="AT68" s="321"/>
      <c r="AU68" s="321"/>
      <c r="AV68" s="321"/>
      <c r="AW68" s="321"/>
      <c r="AX68" s="321"/>
      <c r="AY68" s="321"/>
      <c r="AZ68" s="321"/>
      <c r="BA68" s="321"/>
      <c r="BB68" s="321"/>
      <c r="BC68" s="322"/>
      <c r="BD68" s="325"/>
      <c r="BE68" s="326"/>
      <c r="BF68" s="278"/>
      <c r="BG68" s="278"/>
      <c r="BH68" s="278"/>
      <c r="BI68" s="278"/>
      <c r="BJ68" s="278"/>
      <c r="BK68" s="278"/>
      <c r="BL68" s="278"/>
    </row>
    <row r="69" spans="1:64" ht="22.9" customHeight="1" x14ac:dyDescent="0.2">
      <c r="A69" s="277">
        <v>5</v>
      </c>
      <c r="B69" s="278"/>
      <c r="C69" s="284"/>
      <c r="D69" s="284"/>
      <c r="E69" s="284"/>
      <c r="F69" s="284"/>
      <c r="G69" s="284"/>
      <c r="H69" s="284"/>
      <c r="I69" s="284"/>
      <c r="J69" s="327"/>
      <c r="K69" s="328"/>
      <c r="L69" s="329"/>
      <c r="M69" s="329"/>
      <c r="N69" s="329"/>
      <c r="O69" s="329"/>
      <c r="P69" s="329"/>
      <c r="Q69" s="329"/>
      <c r="R69" s="329"/>
      <c r="S69" s="329"/>
      <c r="T69" s="329"/>
      <c r="U69" s="329"/>
      <c r="V69" s="329"/>
      <c r="W69" s="329"/>
      <c r="X69" s="329"/>
      <c r="Y69" s="329"/>
      <c r="Z69" s="329"/>
      <c r="AA69" s="329"/>
      <c r="AB69" s="329"/>
      <c r="AC69" s="329"/>
      <c r="AD69" s="329"/>
      <c r="AE69" s="329"/>
      <c r="AF69" s="329"/>
      <c r="AG69" s="329"/>
      <c r="AH69" s="329"/>
      <c r="AI69" s="329"/>
      <c r="AJ69" s="329"/>
      <c r="AK69" s="329"/>
      <c r="AL69" s="329"/>
      <c r="AM69" s="329"/>
      <c r="AN69" s="329"/>
      <c r="AO69" s="329"/>
      <c r="AP69" s="329"/>
      <c r="AQ69" s="329"/>
      <c r="AR69" s="329"/>
      <c r="AS69" s="329"/>
      <c r="AT69" s="329"/>
      <c r="AU69" s="329"/>
      <c r="AV69" s="329"/>
      <c r="AW69" s="329"/>
      <c r="AX69" s="329"/>
      <c r="AY69" s="329"/>
      <c r="AZ69" s="329"/>
      <c r="BA69" s="329"/>
      <c r="BB69" s="329"/>
      <c r="BC69" s="329"/>
      <c r="BD69" s="330"/>
      <c r="BE69" s="284"/>
      <c r="BF69" s="284"/>
      <c r="BG69" s="284"/>
      <c r="BH69" s="284"/>
      <c r="BI69" s="284"/>
      <c r="BJ69" s="284"/>
      <c r="BK69" s="284"/>
      <c r="BL69" s="284"/>
    </row>
    <row r="70" spans="1:64" ht="11.25" customHeight="1" x14ac:dyDescent="0.2">
      <c r="A70" s="277">
        <v>3</v>
      </c>
      <c r="B70" s="278"/>
      <c r="C70" s="278"/>
      <c r="D70" s="278"/>
      <c r="E70" s="278"/>
      <c r="F70" s="278"/>
      <c r="G70" s="278"/>
      <c r="H70" s="278"/>
      <c r="I70" s="278"/>
      <c r="J70" s="278"/>
      <c r="K70" s="285"/>
      <c r="L70" s="286"/>
      <c r="M70" s="287"/>
      <c r="N70" s="287"/>
      <c r="O70" s="287"/>
      <c r="P70" s="287"/>
      <c r="Q70" s="287"/>
      <c r="R70" s="287"/>
      <c r="S70" s="287"/>
      <c r="T70" s="287"/>
      <c r="U70" s="287"/>
      <c r="V70" s="287"/>
      <c r="W70" s="287"/>
      <c r="X70" s="287"/>
      <c r="Y70" s="287"/>
      <c r="Z70" s="287"/>
      <c r="AA70" s="287"/>
      <c r="AB70" s="287"/>
      <c r="AC70" s="287"/>
      <c r="AD70" s="287"/>
      <c r="AE70" s="287"/>
      <c r="AF70" s="287"/>
      <c r="AG70" s="287"/>
      <c r="AH70" s="287"/>
      <c r="AI70" s="287"/>
      <c r="AJ70" s="287"/>
      <c r="AK70" s="287"/>
      <c r="AL70" s="287"/>
      <c r="AM70" s="287"/>
      <c r="AN70" s="287"/>
      <c r="AO70" s="287"/>
      <c r="AP70" s="287"/>
      <c r="AQ70" s="287"/>
      <c r="AR70" s="287"/>
      <c r="AS70" s="287"/>
      <c r="AT70" s="287"/>
      <c r="AU70" s="287"/>
      <c r="AV70" s="287"/>
      <c r="AW70" s="287"/>
      <c r="AX70" s="287"/>
      <c r="AY70" s="287"/>
      <c r="AZ70" s="287"/>
      <c r="BA70" s="287"/>
      <c r="BB70" s="287"/>
      <c r="BC70" s="286"/>
      <c r="BD70" s="288"/>
      <c r="BE70" s="289"/>
      <c r="BF70" s="278"/>
      <c r="BG70" s="278"/>
      <c r="BH70" s="278"/>
      <c r="BI70" s="278"/>
      <c r="BJ70" s="278"/>
      <c r="BK70" s="278"/>
      <c r="BL70" s="278"/>
    </row>
    <row r="71" spans="1:64" ht="15.95" customHeight="1" x14ac:dyDescent="0.2">
      <c r="A71" s="277">
        <v>4</v>
      </c>
      <c r="B71" s="278"/>
      <c r="C71" s="278"/>
      <c r="D71" s="278"/>
      <c r="E71" s="278"/>
      <c r="F71" s="278"/>
      <c r="G71" s="278"/>
      <c r="H71" s="278"/>
      <c r="I71" s="278"/>
      <c r="J71" s="278"/>
      <c r="K71" s="290"/>
      <c r="L71" s="289"/>
      <c r="M71" s="291" t="s">
        <v>371</v>
      </c>
      <c r="N71" s="292"/>
      <c r="O71" s="292"/>
      <c r="P71" s="292"/>
      <c r="Q71" s="292"/>
      <c r="R71" s="292"/>
      <c r="S71" s="292"/>
      <c r="T71" s="292"/>
      <c r="U71" s="292"/>
      <c r="V71" s="292"/>
      <c r="W71" s="292"/>
      <c r="X71" s="292"/>
      <c r="Y71" s="292"/>
      <c r="Z71" s="292"/>
      <c r="AA71" s="292"/>
      <c r="AB71" s="292"/>
      <c r="AC71" s="292"/>
      <c r="AD71" s="293" t="s">
        <v>234</v>
      </c>
      <c r="AE71" s="294"/>
      <c r="AF71" s="294"/>
      <c r="AG71" s="294"/>
      <c r="AH71" s="294"/>
      <c r="AI71" s="294"/>
      <c r="AJ71" s="294"/>
      <c r="AK71" s="294"/>
      <c r="AL71" s="291" t="s">
        <v>235</v>
      </c>
      <c r="AM71" s="292"/>
      <c r="AN71" s="292"/>
      <c r="AO71" s="292"/>
      <c r="AP71" s="292"/>
      <c r="AQ71" s="292"/>
      <c r="AR71" s="292"/>
      <c r="AS71" s="292"/>
      <c r="AT71" s="292"/>
      <c r="AU71" s="292"/>
      <c r="AV71" s="292"/>
      <c r="AW71" s="292"/>
      <c r="AX71" s="292"/>
      <c r="AY71" s="292"/>
      <c r="AZ71" s="292"/>
      <c r="BA71" s="292"/>
      <c r="BB71" s="292"/>
      <c r="BC71" s="289"/>
      <c r="BD71" s="296"/>
      <c r="BE71" s="289"/>
      <c r="BF71" s="278"/>
      <c r="BG71" s="278"/>
      <c r="BH71" s="278"/>
      <c r="BI71" s="278"/>
      <c r="BJ71" s="278"/>
      <c r="BK71" s="278"/>
      <c r="BL71" s="278"/>
    </row>
    <row r="72" spans="1:64" ht="15.95" customHeight="1" x14ac:dyDescent="0.2">
      <c r="A72" s="277">
        <v>4</v>
      </c>
      <c r="B72" s="278"/>
      <c r="C72" s="278"/>
      <c r="D72" s="278"/>
      <c r="E72" s="278"/>
      <c r="F72" s="278"/>
      <c r="G72" s="278"/>
      <c r="H72" s="278"/>
      <c r="I72" s="278"/>
      <c r="J72" s="278"/>
      <c r="K72" s="290"/>
      <c r="L72" s="289"/>
      <c r="M72" s="292"/>
      <c r="N72" s="292"/>
      <c r="O72" s="292"/>
      <c r="P72" s="292"/>
      <c r="Q72" s="292"/>
      <c r="R72" s="292"/>
      <c r="S72" s="292"/>
      <c r="T72" s="292"/>
      <c r="U72" s="292"/>
      <c r="V72" s="292"/>
      <c r="W72" s="292"/>
      <c r="X72" s="292"/>
      <c r="Y72" s="292"/>
      <c r="Z72" s="292"/>
      <c r="AA72" s="292"/>
      <c r="AB72" s="292"/>
      <c r="AC72" s="292"/>
      <c r="AD72" s="294"/>
      <c r="AE72" s="294"/>
      <c r="AF72" s="294"/>
      <c r="AG72" s="294"/>
      <c r="AH72" s="294"/>
      <c r="AI72" s="294"/>
      <c r="AJ72" s="294"/>
      <c r="AK72" s="294"/>
      <c r="AL72" s="292"/>
      <c r="AM72" s="292"/>
      <c r="AN72" s="292"/>
      <c r="AO72" s="292"/>
      <c r="AP72" s="292"/>
      <c r="AQ72" s="292"/>
      <c r="AR72" s="292"/>
      <c r="AS72" s="292"/>
      <c r="AT72" s="292"/>
      <c r="AU72" s="292"/>
      <c r="AV72" s="292"/>
      <c r="AW72" s="292"/>
      <c r="AX72" s="292"/>
      <c r="AY72" s="292"/>
      <c r="AZ72" s="292"/>
      <c r="BA72" s="292"/>
      <c r="BB72" s="292"/>
      <c r="BC72" s="289"/>
      <c r="BD72" s="296"/>
      <c r="BE72" s="289"/>
      <c r="BF72" s="278"/>
      <c r="BG72" s="278"/>
      <c r="BH72" s="278"/>
      <c r="BI72" s="278"/>
      <c r="BJ72" s="278"/>
      <c r="BK72" s="278"/>
      <c r="BL72" s="278"/>
    </row>
    <row r="73" spans="1:64" ht="15.95" customHeight="1" x14ac:dyDescent="0.2">
      <c r="A73" s="277">
        <v>4</v>
      </c>
      <c r="B73" s="278"/>
      <c r="C73" s="278"/>
      <c r="D73" s="278"/>
      <c r="E73" s="278"/>
      <c r="F73" s="278"/>
      <c r="G73" s="278"/>
      <c r="H73" s="278"/>
      <c r="I73" s="278"/>
      <c r="J73" s="278"/>
      <c r="K73" s="290"/>
      <c r="L73" s="289"/>
      <c r="M73" s="292"/>
      <c r="N73" s="292"/>
      <c r="O73" s="292"/>
      <c r="P73" s="292"/>
      <c r="Q73" s="292"/>
      <c r="R73" s="292"/>
      <c r="S73" s="292"/>
      <c r="T73" s="292"/>
      <c r="U73" s="292"/>
      <c r="V73" s="292"/>
      <c r="W73" s="292"/>
      <c r="X73" s="292"/>
      <c r="Y73" s="292"/>
      <c r="Z73" s="292"/>
      <c r="AA73" s="292"/>
      <c r="AB73" s="292"/>
      <c r="AC73" s="292"/>
      <c r="AD73" s="294"/>
      <c r="AE73" s="294"/>
      <c r="AF73" s="294"/>
      <c r="AG73" s="294"/>
      <c r="AH73" s="294"/>
      <c r="AI73" s="294"/>
      <c r="AJ73" s="294"/>
      <c r="AK73" s="294"/>
      <c r="AL73" s="292"/>
      <c r="AM73" s="292"/>
      <c r="AN73" s="292"/>
      <c r="AO73" s="292"/>
      <c r="AP73" s="292"/>
      <c r="AQ73" s="292"/>
      <c r="AR73" s="292"/>
      <c r="AS73" s="292"/>
      <c r="AT73" s="292"/>
      <c r="AU73" s="292"/>
      <c r="AV73" s="292"/>
      <c r="AW73" s="292"/>
      <c r="AX73" s="292"/>
      <c r="AY73" s="292"/>
      <c r="AZ73" s="292"/>
      <c r="BA73" s="292"/>
      <c r="BB73" s="292"/>
      <c r="BC73" s="326"/>
      <c r="BD73" s="296"/>
      <c r="BE73" s="289"/>
      <c r="BF73" s="278"/>
      <c r="BG73" s="278"/>
      <c r="BH73" s="278"/>
      <c r="BI73" s="278"/>
      <c r="BJ73" s="278"/>
      <c r="BK73" s="278"/>
      <c r="BL73" s="278"/>
    </row>
    <row r="74" spans="1:64" ht="15.95" customHeight="1" x14ac:dyDescent="0.2">
      <c r="A74" s="277">
        <v>4</v>
      </c>
      <c r="B74" s="278"/>
      <c r="C74" s="278"/>
      <c r="D74" s="278"/>
      <c r="E74" s="278"/>
      <c r="F74" s="278"/>
      <c r="G74" s="278"/>
      <c r="H74" s="278"/>
      <c r="I74" s="278"/>
      <c r="J74" s="278"/>
      <c r="K74" s="290"/>
      <c r="L74" s="289"/>
      <c r="M74" s="292"/>
      <c r="N74" s="292"/>
      <c r="O74" s="292"/>
      <c r="P74" s="292"/>
      <c r="Q74" s="292"/>
      <c r="R74" s="292"/>
      <c r="S74" s="292"/>
      <c r="T74" s="292"/>
      <c r="U74" s="292"/>
      <c r="V74" s="292"/>
      <c r="W74" s="292"/>
      <c r="X74" s="292"/>
      <c r="Y74" s="292"/>
      <c r="Z74" s="292"/>
      <c r="AA74" s="292"/>
      <c r="AB74" s="292"/>
      <c r="AC74" s="292"/>
      <c r="AD74" s="294"/>
      <c r="AE74" s="294"/>
      <c r="AF74" s="294"/>
      <c r="AG74" s="294"/>
      <c r="AH74" s="294"/>
      <c r="AI74" s="294"/>
      <c r="AJ74" s="294"/>
      <c r="AK74" s="294"/>
      <c r="AL74" s="292"/>
      <c r="AM74" s="292"/>
      <c r="AN74" s="292"/>
      <c r="AO74" s="292"/>
      <c r="AP74" s="292"/>
      <c r="AQ74" s="292"/>
      <c r="AR74" s="292"/>
      <c r="AS74" s="292"/>
      <c r="AT74" s="292"/>
      <c r="AU74" s="292"/>
      <c r="AV74" s="292"/>
      <c r="AW74" s="292"/>
      <c r="AX74" s="292"/>
      <c r="AY74" s="292"/>
      <c r="AZ74" s="292"/>
      <c r="BA74" s="292"/>
      <c r="BB74" s="292"/>
      <c r="BC74" s="326"/>
      <c r="BD74" s="296"/>
      <c r="BE74" s="289"/>
      <c r="BF74" s="278"/>
      <c r="BG74" s="278"/>
      <c r="BH74" s="278"/>
      <c r="BI74" s="278"/>
      <c r="BJ74" s="278"/>
      <c r="BK74" s="278"/>
      <c r="BL74" s="278"/>
    </row>
    <row r="75" spans="1:64" ht="15.95" customHeight="1" x14ac:dyDescent="0.2">
      <c r="A75" s="277">
        <v>4</v>
      </c>
      <c r="B75" s="278"/>
      <c r="C75" s="278"/>
      <c r="D75" s="278"/>
      <c r="E75" s="278"/>
      <c r="F75" s="278"/>
      <c r="G75" s="278"/>
      <c r="H75" s="278"/>
      <c r="I75" s="278"/>
      <c r="J75" s="278"/>
      <c r="K75" s="290"/>
      <c r="L75" s="289"/>
      <c r="M75" s="292"/>
      <c r="N75" s="292"/>
      <c r="O75" s="292"/>
      <c r="P75" s="292"/>
      <c r="Q75" s="292"/>
      <c r="R75" s="292"/>
      <c r="S75" s="292"/>
      <c r="T75" s="292"/>
      <c r="U75" s="292"/>
      <c r="V75" s="292"/>
      <c r="W75" s="292"/>
      <c r="X75" s="292"/>
      <c r="Y75" s="292"/>
      <c r="Z75" s="292"/>
      <c r="AA75" s="292"/>
      <c r="AB75" s="292"/>
      <c r="AC75" s="292"/>
      <c r="AD75" s="294"/>
      <c r="AE75" s="294"/>
      <c r="AF75" s="294"/>
      <c r="AG75" s="294"/>
      <c r="AH75" s="294"/>
      <c r="AI75" s="294"/>
      <c r="AJ75" s="294"/>
      <c r="AK75" s="294"/>
      <c r="AL75" s="292"/>
      <c r="AM75" s="292"/>
      <c r="AN75" s="292"/>
      <c r="AO75" s="292"/>
      <c r="AP75" s="292"/>
      <c r="AQ75" s="292"/>
      <c r="AR75" s="292"/>
      <c r="AS75" s="292"/>
      <c r="AT75" s="292"/>
      <c r="AU75" s="292"/>
      <c r="AV75" s="292"/>
      <c r="AW75" s="292"/>
      <c r="AX75" s="292"/>
      <c r="AY75" s="292"/>
      <c r="AZ75" s="292"/>
      <c r="BA75" s="292"/>
      <c r="BB75" s="292"/>
      <c r="BC75" s="326"/>
      <c r="BD75" s="296"/>
      <c r="BE75" s="289"/>
      <c r="BF75" s="278"/>
      <c r="BG75" s="278"/>
      <c r="BH75" s="278"/>
      <c r="BI75" s="278"/>
      <c r="BJ75" s="278"/>
      <c r="BK75" s="278"/>
      <c r="BL75" s="278"/>
    </row>
    <row r="76" spans="1:64" ht="15.95" customHeight="1" x14ac:dyDescent="0.2">
      <c r="A76" s="277">
        <v>4</v>
      </c>
      <c r="B76" s="278"/>
      <c r="C76" s="278"/>
      <c r="D76" s="278"/>
      <c r="E76" s="278"/>
      <c r="F76" s="278"/>
      <c r="G76" s="278"/>
      <c r="H76" s="278"/>
      <c r="I76" s="278"/>
      <c r="J76" s="278"/>
      <c r="K76" s="290"/>
      <c r="L76" s="326"/>
      <c r="M76" s="299" t="s">
        <v>173</v>
      </c>
      <c r="N76" s="300"/>
      <c r="O76" s="300"/>
      <c r="P76" s="300"/>
      <c r="Q76" s="300"/>
      <c r="R76" s="300"/>
      <c r="S76" s="301" t="s">
        <v>237</v>
      </c>
      <c r="T76" s="300"/>
      <c r="U76" s="300"/>
      <c r="V76" s="300"/>
      <c r="W76" s="300"/>
      <c r="X76" s="300"/>
      <c r="Y76" s="302" t="s">
        <v>238</v>
      </c>
      <c r="Z76" s="300"/>
      <c r="AA76" s="300"/>
      <c r="AB76" s="300"/>
      <c r="AC76" s="300"/>
      <c r="AD76" s="300"/>
      <c r="AE76" s="303" t="s">
        <v>239</v>
      </c>
      <c r="AF76" s="300"/>
      <c r="AG76" s="300"/>
      <c r="AH76" s="300"/>
      <c r="AI76" s="300"/>
      <c r="AJ76" s="300"/>
      <c r="AK76" s="304" t="s">
        <v>240</v>
      </c>
      <c r="AL76" s="300"/>
      <c r="AM76" s="300"/>
      <c r="AN76" s="300"/>
      <c r="AO76" s="300"/>
      <c r="AP76" s="300"/>
      <c r="AQ76" s="305" t="s">
        <v>241</v>
      </c>
      <c r="AR76" s="306"/>
      <c r="AS76" s="306"/>
      <c r="AT76" s="306"/>
      <c r="AU76" s="306"/>
      <c r="AV76" s="306"/>
      <c r="AW76" s="307" t="s">
        <v>242</v>
      </c>
      <c r="AX76" s="308"/>
      <c r="AY76" s="308"/>
      <c r="AZ76" s="308"/>
      <c r="BA76" s="308"/>
      <c r="BB76" s="308"/>
      <c r="BC76" s="326"/>
      <c r="BD76" s="296"/>
      <c r="BE76" s="289"/>
      <c r="BF76" s="278"/>
      <c r="BG76" s="278"/>
      <c r="BH76" s="278"/>
      <c r="BI76" s="278"/>
      <c r="BJ76" s="278"/>
      <c r="BK76" s="278"/>
      <c r="BL76" s="278"/>
    </row>
    <row r="77" spans="1:64" ht="15.95" customHeight="1" x14ac:dyDescent="0.2">
      <c r="A77" s="277">
        <v>4</v>
      </c>
      <c r="B77" s="278"/>
      <c r="C77" s="278"/>
      <c r="D77" s="278"/>
      <c r="E77" s="278"/>
      <c r="F77" s="278"/>
      <c r="G77" s="278"/>
      <c r="H77" s="278"/>
      <c r="I77" s="278"/>
      <c r="J77" s="278"/>
      <c r="K77" s="290"/>
      <c r="L77" s="289"/>
      <c r="M77" s="300"/>
      <c r="N77" s="300"/>
      <c r="O77" s="300"/>
      <c r="P77" s="300"/>
      <c r="Q77" s="300"/>
      <c r="R77" s="300"/>
      <c r="S77" s="300"/>
      <c r="T77" s="300"/>
      <c r="U77" s="300"/>
      <c r="V77" s="300"/>
      <c r="W77" s="300"/>
      <c r="X77" s="300"/>
      <c r="Y77" s="300"/>
      <c r="Z77" s="300"/>
      <c r="AA77" s="300"/>
      <c r="AB77" s="300"/>
      <c r="AC77" s="300"/>
      <c r="AD77" s="300"/>
      <c r="AE77" s="300"/>
      <c r="AF77" s="300"/>
      <c r="AG77" s="300"/>
      <c r="AH77" s="300"/>
      <c r="AI77" s="300"/>
      <c r="AJ77" s="300"/>
      <c r="AK77" s="300"/>
      <c r="AL77" s="300"/>
      <c r="AM77" s="300"/>
      <c r="AN77" s="300"/>
      <c r="AO77" s="300"/>
      <c r="AP77" s="300"/>
      <c r="AQ77" s="306"/>
      <c r="AR77" s="306"/>
      <c r="AS77" s="306"/>
      <c r="AT77" s="306"/>
      <c r="AU77" s="306"/>
      <c r="AV77" s="306"/>
      <c r="AW77" s="308"/>
      <c r="AX77" s="308"/>
      <c r="AY77" s="308"/>
      <c r="AZ77" s="308"/>
      <c r="BA77" s="308"/>
      <c r="BB77" s="308"/>
      <c r="BC77" s="326"/>
      <c r="BD77" s="296"/>
      <c r="BE77" s="289"/>
      <c r="BF77" s="278"/>
      <c r="BG77" s="278"/>
      <c r="BH77" s="278"/>
      <c r="BI77" s="278"/>
      <c r="BJ77" s="278"/>
      <c r="BK77" s="278"/>
      <c r="BL77" s="278"/>
    </row>
    <row r="78" spans="1:64" ht="15.95" customHeight="1" x14ac:dyDescent="0.2">
      <c r="A78" s="277">
        <v>4</v>
      </c>
      <c r="B78" s="278"/>
      <c r="C78" s="278"/>
      <c r="D78" s="278"/>
      <c r="E78" s="278"/>
      <c r="F78" s="278"/>
      <c r="G78" s="278"/>
      <c r="H78" s="278"/>
      <c r="I78" s="278"/>
      <c r="J78" s="278"/>
      <c r="K78" s="290"/>
      <c r="L78" s="289"/>
      <c r="M78" s="309" t="s">
        <v>372</v>
      </c>
      <c r="N78" s="309"/>
      <c r="O78" s="309"/>
      <c r="P78" s="310"/>
      <c r="Q78" s="310"/>
      <c r="R78" s="310"/>
      <c r="S78" s="309" t="e">
        <f>M78+1</f>
        <v>#VALUE!</v>
      </c>
      <c r="T78" s="310"/>
      <c r="U78" s="310"/>
      <c r="V78" s="310"/>
      <c r="W78" s="310"/>
      <c r="X78" s="310"/>
      <c r="Y78" s="309" t="e">
        <f>S78+1</f>
        <v>#VALUE!</v>
      </c>
      <c r="Z78" s="310"/>
      <c r="AA78" s="310"/>
      <c r="AB78" s="310"/>
      <c r="AC78" s="310"/>
      <c r="AD78" s="310"/>
      <c r="AE78" s="309" t="e">
        <f>Y78+1</f>
        <v>#VALUE!</v>
      </c>
      <c r="AF78" s="310"/>
      <c r="AG78" s="310"/>
      <c r="AH78" s="310"/>
      <c r="AI78" s="310"/>
      <c r="AJ78" s="310"/>
      <c r="AK78" s="311" t="e">
        <f>AE78+1</f>
        <v>#VALUE!</v>
      </c>
      <c r="AL78" s="312"/>
      <c r="AM78" s="312"/>
      <c r="AN78" s="312"/>
      <c r="AO78" s="312"/>
      <c r="AP78" s="312"/>
      <c r="AQ78" s="315" t="e">
        <f>AK78+1</f>
        <v>#VALUE!</v>
      </c>
      <c r="AR78" s="316"/>
      <c r="AS78" s="316"/>
      <c r="AT78" s="316"/>
      <c r="AU78" s="316"/>
      <c r="AV78" s="316"/>
      <c r="AW78" s="311" t="e">
        <f>AQ78+1</f>
        <v>#VALUE!</v>
      </c>
      <c r="AX78" s="312"/>
      <c r="AY78" s="312"/>
      <c r="AZ78" s="312"/>
      <c r="BA78" s="312"/>
      <c r="BB78" s="312"/>
      <c r="BC78" s="326"/>
      <c r="BD78" s="296"/>
      <c r="BE78" s="289"/>
      <c r="BF78" s="278"/>
      <c r="BG78" s="278"/>
      <c r="BH78" s="278"/>
      <c r="BI78" s="278"/>
      <c r="BJ78" s="278"/>
      <c r="BK78" s="278"/>
      <c r="BL78" s="278"/>
    </row>
    <row r="79" spans="1:64" ht="15.95" customHeight="1" x14ac:dyDescent="0.2">
      <c r="A79" s="277">
        <v>4</v>
      </c>
      <c r="B79" s="278"/>
      <c r="C79" s="278"/>
      <c r="D79" s="278"/>
      <c r="E79" s="278"/>
      <c r="F79" s="278"/>
      <c r="G79" s="278"/>
      <c r="H79" s="278"/>
      <c r="I79" s="278"/>
      <c r="J79" s="278"/>
      <c r="K79" s="290"/>
      <c r="L79" s="289"/>
      <c r="M79" s="309"/>
      <c r="N79" s="309"/>
      <c r="O79" s="309"/>
      <c r="P79" s="310"/>
      <c r="Q79" s="310"/>
      <c r="R79" s="310"/>
      <c r="S79" s="310"/>
      <c r="T79" s="310"/>
      <c r="U79" s="310"/>
      <c r="V79" s="310"/>
      <c r="W79" s="310"/>
      <c r="X79" s="310"/>
      <c r="Y79" s="310"/>
      <c r="Z79" s="310"/>
      <c r="AA79" s="310"/>
      <c r="AB79" s="310"/>
      <c r="AC79" s="310"/>
      <c r="AD79" s="310"/>
      <c r="AE79" s="310"/>
      <c r="AF79" s="310"/>
      <c r="AG79" s="310"/>
      <c r="AH79" s="310"/>
      <c r="AI79" s="310"/>
      <c r="AJ79" s="310"/>
      <c r="AK79" s="312"/>
      <c r="AL79" s="312"/>
      <c r="AM79" s="312"/>
      <c r="AN79" s="312"/>
      <c r="AO79" s="312"/>
      <c r="AP79" s="312"/>
      <c r="AQ79" s="316"/>
      <c r="AR79" s="316"/>
      <c r="AS79" s="316"/>
      <c r="AT79" s="316"/>
      <c r="AU79" s="316"/>
      <c r="AV79" s="316"/>
      <c r="AW79" s="312"/>
      <c r="AX79" s="312"/>
      <c r="AY79" s="312"/>
      <c r="AZ79" s="312"/>
      <c r="BA79" s="312"/>
      <c r="BB79" s="312"/>
      <c r="BC79" s="326"/>
      <c r="BD79" s="296"/>
      <c r="BE79" s="289"/>
      <c r="BF79" s="278"/>
      <c r="BG79" s="278"/>
      <c r="BH79" s="278"/>
      <c r="BI79" s="278"/>
      <c r="BJ79" s="278"/>
      <c r="BK79" s="278"/>
      <c r="BL79" s="278"/>
    </row>
    <row r="80" spans="1:64" ht="15.95" customHeight="1" x14ac:dyDescent="0.2">
      <c r="A80" s="277">
        <v>4</v>
      </c>
      <c r="B80" s="278"/>
      <c r="C80" s="278"/>
      <c r="D80" s="278"/>
      <c r="E80" s="278"/>
      <c r="F80" s="278"/>
      <c r="G80" s="278"/>
      <c r="H80" s="278"/>
      <c r="I80" s="278"/>
      <c r="J80" s="278"/>
      <c r="K80" s="290"/>
      <c r="L80" s="289"/>
      <c r="M80" s="309"/>
      <c r="N80" s="309"/>
      <c r="O80" s="309"/>
      <c r="P80" s="310"/>
      <c r="Q80" s="310"/>
      <c r="R80" s="310"/>
      <c r="S80" s="310"/>
      <c r="T80" s="310"/>
      <c r="U80" s="310"/>
      <c r="V80" s="310"/>
      <c r="W80" s="310"/>
      <c r="X80" s="310"/>
      <c r="Y80" s="310"/>
      <c r="Z80" s="310"/>
      <c r="AA80" s="310"/>
      <c r="AB80" s="310"/>
      <c r="AC80" s="310"/>
      <c r="AD80" s="310"/>
      <c r="AE80" s="310"/>
      <c r="AF80" s="310"/>
      <c r="AG80" s="310"/>
      <c r="AH80" s="310"/>
      <c r="AI80" s="310"/>
      <c r="AJ80" s="310"/>
      <c r="AK80" s="312"/>
      <c r="AL80" s="312"/>
      <c r="AM80" s="312"/>
      <c r="AN80" s="312"/>
      <c r="AO80" s="312"/>
      <c r="AP80" s="312"/>
      <c r="AQ80" s="316"/>
      <c r="AR80" s="316"/>
      <c r="AS80" s="316"/>
      <c r="AT80" s="316"/>
      <c r="AU80" s="316"/>
      <c r="AV80" s="316"/>
      <c r="AW80" s="312"/>
      <c r="AX80" s="312"/>
      <c r="AY80" s="312"/>
      <c r="AZ80" s="312"/>
      <c r="BA80" s="312"/>
      <c r="BB80" s="312"/>
      <c r="BC80" s="326"/>
      <c r="BD80" s="296"/>
      <c r="BE80" s="289"/>
      <c r="BF80" s="278"/>
      <c r="BG80" s="278"/>
      <c r="BH80" s="278"/>
      <c r="BI80" s="278"/>
      <c r="BJ80" s="278"/>
      <c r="BK80" s="278"/>
      <c r="BL80" s="278"/>
    </row>
    <row r="81" spans="1:64" ht="15.95" customHeight="1" x14ac:dyDescent="0.2">
      <c r="A81" s="277">
        <v>4</v>
      </c>
      <c r="B81" s="278"/>
      <c r="C81" s="278"/>
      <c r="D81" s="278"/>
      <c r="E81" s="278"/>
      <c r="F81" s="278"/>
      <c r="G81" s="278"/>
      <c r="H81" s="278"/>
      <c r="I81" s="278"/>
      <c r="J81" s="278"/>
      <c r="K81" s="290"/>
      <c r="L81" s="289"/>
      <c r="M81" s="313" t="e">
        <f>AW78+1</f>
        <v>#VALUE!</v>
      </c>
      <c r="N81" s="314"/>
      <c r="O81" s="314"/>
      <c r="P81" s="314"/>
      <c r="Q81" s="314"/>
      <c r="R81" s="314"/>
      <c r="S81" s="313" t="e">
        <f>M81+1</f>
        <v>#VALUE!</v>
      </c>
      <c r="T81" s="314"/>
      <c r="U81" s="314"/>
      <c r="V81" s="314"/>
      <c r="W81" s="314"/>
      <c r="X81" s="314"/>
      <c r="Y81" s="313" t="e">
        <f>S81+1</f>
        <v>#VALUE!</v>
      </c>
      <c r="Z81" s="314"/>
      <c r="AA81" s="314"/>
      <c r="AB81" s="314"/>
      <c r="AC81" s="314"/>
      <c r="AD81" s="314"/>
      <c r="AE81" s="313" t="e">
        <f>Y81+1</f>
        <v>#VALUE!</v>
      </c>
      <c r="AF81" s="314"/>
      <c r="AG81" s="314"/>
      <c r="AH81" s="314"/>
      <c r="AI81" s="314"/>
      <c r="AJ81" s="314"/>
      <c r="AK81" s="313" t="e">
        <f>AE81+1</f>
        <v>#VALUE!</v>
      </c>
      <c r="AL81" s="314"/>
      <c r="AM81" s="314"/>
      <c r="AN81" s="314"/>
      <c r="AO81" s="314"/>
      <c r="AP81" s="314"/>
      <c r="AQ81" s="315" t="e">
        <f>AK81+1</f>
        <v>#VALUE!</v>
      </c>
      <c r="AR81" s="316"/>
      <c r="AS81" s="316"/>
      <c r="AT81" s="316"/>
      <c r="AU81" s="316"/>
      <c r="AV81" s="316"/>
      <c r="AW81" s="311" t="e">
        <f>AQ81+1</f>
        <v>#VALUE!</v>
      </c>
      <c r="AX81" s="312"/>
      <c r="AY81" s="312"/>
      <c r="AZ81" s="312"/>
      <c r="BA81" s="312"/>
      <c r="BB81" s="312"/>
      <c r="BC81" s="326"/>
      <c r="BD81" s="296"/>
      <c r="BE81" s="289"/>
      <c r="BF81" s="278"/>
      <c r="BG81" s="278"/>
      <c r="BH81" s="278"/>
      <c r="BI81" s="278"/>
      <c r="BJ81" s="278"/>
      <c r="BK81" s="278"/>
      <c r="BL81" s="278"/>
    </row>
    <row r="82" spans="1:64" ht="15.95" customHeight="1" x14ac:dyDescent="0.2">
      <c r="A82" s="277">
        <v>4</v>
      </c>
      <c r="B82" s="278"/>
      <c r="C82" s="278"/>
      <c r="D82" s="278"/>
      <c r="E82" s="278"/>
      <c r="F82" s="278"/>
      <c r="G82" s="278"/>
      <c r="H82" s="278"/>
      <c r="I82" s="278"/>
      <c r="J82" s="278"/>
      <c r="K82" s="290"/>
      <c r="L82" s="289"/>
      <c r="M82" s="314"/>
      <c r="N82" s="314"/>
      <c r="O82" s="314"/>
      <c r="P82" s="314"/>
      <c r="Q82" s="314"/>
      <c r="R82" s="314"/>
      <c r="S82" s="314"/>
      <c r="T82" s="314"/>
      <c r="U82" s="314"/>
      <c r="V82" s="314"/>
      <c r="W82" s="314"/>
      <c r="X82" s="314"/>
      <c r="Y82" s="314"/>
      <c r="Z82" s="314"/>
      <c r="AA82" s="314"/>
      <c r="AB82" s="314"/>
      <c r="AC82" s="314"/>
      <c r="AD82" s="314"/>
      <c r="AE82" s="314"/>
      <c r="AF82" s="314"/>
      <c r="AG82" s="314"/>
      <c r="AH82" s="314"/>
      <c r="AI82" s="314"/>
      <c r="AJ82" s="314"/>
      <c r="AK82" s="314"/>
      <c r="AL82" s="314"/>
      <c r="AM82" s="314"/>
      <c r="AN82" s="314"/>
      <c r="AO82" s="314"/>
      <c r="AP82" s="314"/>
      <c r="AQ82" s="316"/>
      <c r="AR82" s="316"/>
      <c r="AS82" s="316"/>
      <c r="AT82" s="316"/>
      <c r="AU82" s="316"/>
      <c r="AV82" s="316"/>
      <c r="AW82" s="312"/>
      <c r="AX82" s="312"/>
      <c r="AY82" s="312"/>
      <c r="AZ82" s="312"/>
      <c r="BA82" s="312"/>
      <c r="BB82" s="312"/>
      <c r="BC82" s="289"/>
      <c r="BD82" s="296"/>
      <c r="BE82" s="289"/>
      <c r="BF82" s="278"/>
      <c r="BG82" s="278"/>
      <c r="BH82" s="278"/>
      <c r="BI82" s="278"/>
      <c r="BJ82" s="278"/>
      <c r="BK82" s="278"/>
      <c r="BL82" s="278"/>
    </row>
    <row r="83" spans="1:64" ht="15.95" customHeight="1" x14ac:dyDescent="0.2">
      <c r="A83" s="277">
        <v>4</v>
      </c>
      <c r="B83" s="278"/>
      <c r="C83" s="278"/>
      <c r="D83" s="278"/>
      <c r="E83" s="278"/>
      <c r="F83" s="278"/>
      <c r="G83" s="278"/>
      <c r="H83" s="278"/>
      <c r="I83" s="278"/>
      <c r="J83" s="278"/>
      <c r="K83" s="290"/>
      <c r="L83" s="289"/>
      <c r="M83" s="314"/>
      <c r="N83" s="314"/>
      <c r="O83" s="314"/>
      <c r="P83" s="314"/>
      <c r="Q83" s="314"/>
      <c r="R83" s="314"/>
      <c r="S83" s="314"/>
      <c r="T83" s="314"/>
      <c r="U83" s="314"/>
      <c r="V83" s="314"/>
      <c r="W83" s="314"/>
      <c r="X83" s="314"/>
      <c r="Y83" s="314"/>
      <c r="Z83" s="314"/>
      <c r="AA83" s="314"/>
      <c r="AB83" s="314"/>
      <c r="AC83" s="314"/>
      <c r="AD83" s="314"/>
      <c r="AE83" s="314"/>
      <c r="AF83" s="314"/>
      <c r="AG83" s="314"/>
      <c r="AH83" s="314"/>
      <c r="AI83" s="314"/>
      <c r="AJ83" s="314"/>
      <c r="AK83" s="314"/>
      <c r="AL83" s="314"/>
      <c r="AM83" s="314"/>
      <c r="AN83" s="314"/>
      <c r="AO83" s="314"/>
      <c r="AP83" s="314"/>
      <c r="AQ83" s="316"/>
      <c r="AR83" s="316"/>
      <c r="AS83" s="316"/>
      <c r="AT83" s="316"/>
      <c r="AU83" s="316"/>
      <c r="AV83" s="316"/>
      <c r="AW83" s="312"/>
      <c r="AX83" s="312"/>
      <c r="AY83" s="312"/>
      <c r="AZ83" s="312"/>
      <c r="BA83" s="312"/>
      <c r="BB83" s="312"/>
      <c r="BC83" s="326"/>
      <c r="BD83" s="296"/>
      <c r="BE83" s="289"/>
      <c r="BF83" s="278"/>
      <c r="BG83" s="278"/>
      <c r="BH83" s="278"/>
      <c r="BI83" s="278"/>
      <c r="BJ83" s="278"/>
      <c r="BK83" s="278"/>
      <c r="BL83" s="278"/>
    </row>
    <row r="84" spans="1:64" ht="15.95" customHeight="1" x14ac:dyDescent="0.2">
      <c r="A84" s="277">
        <v>4</v>
      </c>
      <c r="B84" s="278"/>
      <c r="C84" s="278"/>
      <c r="D84" s="278"/>
      <c r="E84" s="278"/>
      <c r="F84" s="278"/>
      <c r="G84" s="278"/>
      <c r="H84" s="278"/>
      <c r="I84" s="278"/>
      <c r="J84" s="278"/>
      <c r="K84" s="290"/>
      <c r="L84" s="289"/>
      <c r="M84" s="311" t="e">
        <f>AW81+1</f>
        <v>#VALUE!</v>
      </c>
      <c r="N84" s="312"/>
      <c r="O84" s="312"/>
      <c r="P84" s="312"/>
      <c r="Q84" s="312"/>
      <c r="R84" s="312"/>
      <c r="S84" s="313" t="e">
        <f>M84+1</f>
        <v>#VALUE!</v>
      </c>
      <c r="T84" s="314"/>
      <c r="U84" s="314"/>
      <c r="V84" s="314"/>
      <c r="W84" s="314"/>
      <c r="X84" s="314"/>
      <c r="Y84" s="313" t="e">
        <f>S84+1</f>
        <v>#VALUE!</v>
      </c>
      <c r="Z84" s="314"/>
      <c r="AA84" s="314"/>
      <c r="AB84" s="314"/>
      <c r="AC84" s="314"/>
      <c r="AD84" s="314"/>
      <c r="AE84" s="313" t="e">
        <f>Y84+1</f>
        <v>#VALUE!</v>
      </c>
      <c r="AF84" s="314"/>
      <c r="AG84" s="314"/>
      <c r="AH84" s="314"/>
      <c r="AI84" s="314"/>
      <c r="AJ84" s="314"/>
      <c r="AK84" s="313" t="e">
        <f>AE84+1</f>
        <v>#VALUE!</v>
      </c>
      <c r="AL84" s="314"/>
      <c r="AM84" s="314"/>
      <c r="AN84" s="314"/>
      <c r="AO84" s="314"/>
      <c r="AP84" s="314"/>
      <c r="AQ84" s="315" t="e">
        <f>AK84+1</f>
        <v>#VALUE!</v>
      </c>
      <c r="AR84" s="316"/>
      <c r="AS84" s="316"/>
      <c r="AT84" s="316"/>
      <c r="AU84" s="316"/>
      <c r="AV84" s="316"/>
      <c r="AW84" s="311" t="e">
        <f>AQ84+1</f>
        <v>#VALUE!</v>
      </c>
      <c r="AX84" s="312"/>
      <c r="AY84" s="312"/>
      <c r="AZ84" s="312"/>
      <c r="BA84" s="312"/>
      <c r="BB84" s="312"/>
      <c r="BC84" s="326"/>
      <c r="BD84" s="296"/>
      <c r="BE84" s="289"/>
      <c r="BF84" s="278"/>
      <c r="BG84" s="278"/>
      <c r="BH84" s="278"/>
      <c r="BI84" s="278"/>
      <c r="BJ84" s="278"/>
      <c r="BK84" s="278"/>
      <c r="BL84" s="278"/>
    </row>
    <row r="85" spans="1:64" ht="15.95" customHeight="1" x14ac:dyDescent="0.2">
      <c r="A85" s="277">
        <v>4</v>
      </c>
      <c r="B85" s="278"/>
      <c r="C85" s="278"/>
      <c r="D85" s="278"/>
      <c r="E85" s="278"/>
      <c r="F85" s="278"/>
      <c r="G85" s="278"/>
      <c r="H85" s="278"/>
      <c r="I85" s="278"/>
      <c r="J85" s="278"/>
      <c r="K85" s="290"/>
      <c r="L85" s="289"/>
      <c r="M85" s="312"/>
      <c r="N85" s="312"/>
      <c r="O85" s="312"/>
      <c r="P85" s="312"/>
      <c r="Q85" s="312"/>
      <c r="R85" s="312"/>
      <c r="S85" s="314"/>
      <c r="T85" s="314"/>
      <c r="U85" s="314"/>
      <c r="V85" s="314"/>
      <c r="W85" s="314"/>
      <c r="X85" s="314"/>
      <c r="Y85" s="314"/>
      <c r="Z85" s="314"/>
      <c r="AA85" s="314"/>
      <c r="AB85" s="314"/>
      <c r="AC85" s="314"/>
      <c r="AD85" s="314"/>
      <c r="AE85" s="314"/>
      <c r="AF85" s="314"/>
      <c r="AG85" s="314"/>
      <c r="AH85" s="314"/>
      <c r="AI85" s="314"/>
      <c r="AJ85" s="314"/>
      <c r="AK85" s="314"/>
      <c r="AL85" s="314"/>
      <c r="AM85" s="314"/>
      <c r="AN85" s="314"/>
      <c r="AO85" s="314"/>
      <c r="AP85" s="314"/>
      <c r="AQ85" s="316"/>
      <c r="AR85" s="316"/>
      <c r="AS85" s="316"/>
      <c r="AT85" s="316"/>
      <c r="AU85" s="316"/>
      <c r="AV85" s="316"/>
      <c r="AW85" s="312"/>
      <c r="AX85" s="312"/>
      <c r="AY85" s="312"/>
      <c r="AZ85" s="312"/>
      <c r="BA85" s="312"/>
      <c r="BB85" s="312"/>
      <c r="BC85" s="326"/>
      <c r="BD85" s="296"/>
      <c r="BE85" s="289"/>
      <c r="BF85" s="278"/>
      <c r="BG85" s="278"/>
      <c r="BH85" s="278"/>
      <c r="BI85" s="278"/>
      <c r="BJ85" s="278"/>
      <c r="BK85" s="278"/>
      <c r="BL85" s="278"/>
    </row>
    <row r="86" spans="1:64" ht="15.95" customHeight="1" x14ac:dyDescent="0.2">
      <c r="A86" s="277">
        <v>4</v>
      </c>
      <c r="B86" s="278"/>
      <c r="C86" s="278"/>
      <c r="D86" s="278"/>
      <c r="E86" s="278"/>
      <c r="F86" s="278"/>
      <c r="G86" s="278"/>
      <c r="H86" s="278"/>
      <c r="I86" s="278"/>
      <c r="J86" s="278"/>
      <c r="K86" s="290"/>
      <c r="L86" s="289"/>
      <c r="M86" s="312"/>
      <c r="N86" s="312"/>
      <c r="O86" s="312"/>
      <c r="P86" s="312"/>
      <c r="Q86" s="312"/>
      <c r="R86" s="312"/>
      <c r="S86" s="314"/>
      <c r="T86" s="314"/>
      <c r="U86" s="314"/>
      <c r="V86" s="314"/>
      <c r="W86" s="314"/>
      <c r="X86" s="314"/>
      <c r="Y86" s="314"/>
      <c r="Z86" s="314"/>
      <c r="AA86" s="314"/>
      <c r="AB86" s="314"/>
      <c r="AC86" s="314"/>
      <c r="AD86" s="314"/>
      <c r="AE86" s="314"/>
      <c r="AF86" s="314"/>
      <c r="AG86" s="314"/>
      <c r="AH86" s="314"/>
      <c r="AI86" s="314"/>
      <c r="AJ86" s="314"/>
      <c r="AK86" s="314"/>
      <c r="AL86" s="314"/>
      <c r="AM86" s="314"/>
      <c r="AN86" s="314"/>
      <c r="AO86" s="314"/>
      <c r="AP86" s="314"/>
      <c r="AQ86" s="316"/>
      <c r="AR86" s="316"/>
      <c r="AS86" s="316"/>
      <c r="AT86" s="316"/>
      <c r="AU86" s="316"/>
      <c r="AV86" s="316"/>
      <c r="AW86" s="312"/>
      <c r="AX86" s="312"/>
      <c r="AY86" s="312"/>
      <c r="AZ86" s="312"/>
      <c r="BA86" s="312"/>
      <c r="BB86" s="312"/>
      <c r="BC86" s="326"/>
      <c r="BD86" s="296"/>
      <c r="BE86" s="289"/>
      <c r="BF86" s="278"/>
      <c r="BG86" s="278"/>
      <c r="BH86" s="278"/>
      <c r="BI86" s="278"/>
      <c r="BJ86" s="278"/>
      <c r="BK86" s="278"/>
      <c r="BL86" s="278"/>
    </row>
    <row r="87" spans="1:64" ht="15.95" customHeight="1" x14ac:dyDescent="0.2">
      <c r="A87" s="277">
        <v>4</v>
      </c>
      <c r="B87" s="278"/>
      <c r="C87" s="278"/>
      <c r="D87" s="278"/>
      <c r="E87" s="278"/>
      <c r="F87" s="278"/>
      <c r="G87" s="278"/>
      <c r="H87" s="278"/>
      <c r="I87" s="278"/>
      <c r="J87" s="278"/>
      <c r="K87" s="290"/>
      <c r="L87" s="289"/>
      <c r="M87" s="313" t="e">
        <f>AW84+1</f>
        <v>#VALUE!</v>
      </c>
      <c r="N87" s="314"/>
      <c r="O87" s="314"/>
      <c r="P87" s="314"/>
      <c r="Q87" s="314"/>
      <c r="R87" s="314"/>
      <c r="S87" s="313" t="e">
        <f>M87+1</f>
        <v>#VALUE!</v>
      </c>
      <c r="T87" s="314"/>
      <c r="U87" s="314"/>
      <c r="V87" s="314"/>
      <c r="W87" s="314"/>
      <c r="X87" s="314"/>
      <c r="Y87" s="313" t="e">
        <f>S87+1</f>
        <v>#VALUE!</v>
      </c>
      <c r="Z87" s="314"/>
      <c r="AA87" s="314"/>
      <c r="AB87" s="314"/>
      <c r="AC87" s="314"/>
      <c r="AD87" s="314"/>
      <c r="AE87" s="313" t="e">
        <f>Y87+1</f>
        <v>#VALUE!</v>
      </c>
      <c r="AF87" s="314"/>
      <c r="AG87" s="314"/>
      <c r="AH87" s="314"/>
      <c r="AI87" s="314"/>
      <c r="AJ87" s="314"/>
      <c r="AK87" s="313" t="e">
        <f>AE87+1</f>
        <v>#VALUE!</v>
      </c>
      <c r="AL87" s="314"/>
      <c r="AM87" s="314"/>
      <c r="AN87" s="314"/>
      <c r="AO87" s="314"/>
      <c r="AP87" s="314"/>
      <c r="AQ87" s="315" t="e">
        <f>AK87+1</f>
        <v>#VALUE!</v>
      </c>
      <c r="AR87" s="316"/>
      <c r="AS87" s="316"/>
      <c r="AT87" s="316"/>
      <c r="AU87" s="316"/>
      <c r="AV87" s="316"/>
      <c r="AW87" s="311" t="e">
        <f>AQ87+1</f>
        <v>#VALUE!</v>
      </c>
      <c r="AX87" s="312"/>
      <c r="AY87" s="312"/>
      <c r="AZ87" s="312"/>
      <c r="BA87" s="312"/>
      <c r="BB87" s="312"/>
      <c r="BC87" s="289"/>
      <c r="BD87" s="296"/>
      <c r="BE87" s="289"/>
      <c r="BF87" s="278"/>
      <c r="BG87" s="278"/>
      <c r="BH87" s="278"/>
      <c r="BI87" s="278"/>
      <c r="BJ87" s="278"/>
      <c r="BK87" s="278"/>
      <c r="BL87" s="278"/>
    </row>
    <row r="88" spans="1:64" ht="15.95" customHeight="1" x14ac:dyDescent="0.2">
      <c r="A88" s="277">
        <v>4</v>
      </c>
      <c r="B88" s="278"/>
      <c r="C88" s="278"/>
      <c r="D88" s="278"/>
      <c r="E88" s="278"/>
      <c r="F88" s="278"/>
      <c r="G88" s="278"/>
      <c r="H88" s="278"/>
      <c r="I88" s="278"/>
      <c r="J88" s="278"/>
      <c r="K88" s="290"/>
      <c r="L88" s="289"/>
      <c r="M88" s="314"/>
      <c r="N88" s="314"/>
      <c r="O88" s="314"/>
      <c r="P88" s="314"/>
      <c r="Q88" s="314"/>
      <c r="R88" s="314"/>
      <c r="S88" s="314"/>
      <c r="T88" s="314"/>
      <c r="U88" s="314"/>
      <c r="V88" s="314"/>
      <c r="W88" s="314"/>
      <c r="X88" s="314"/>
      <c r="Y88" s="314"/>
      <c r="Z88" s="314"/>
      <c r="AA88" s="314"/>
      <c r="AB88" s="314"/>
      <c r="AC88" s="314"/>
      <c r="AD88" s="314"/>
      <c r="AE88" s="314"/>
      <c r="AF88" s="314"/>
      <c r="AG88" s="314"/>
      <c r="AH88" s="314"/>
      <c r="AI88" s="314"/>
      <c r="AJ88" s="314"/>
      <c r="AK88" s="314"/>
      <c r="AL88" s="314"/>
      <c r="AM88" s="314"/>
      <c r="AN88" s="314"/>
      <c r="AO88" s="314"/>
      <c r="AP88" s="314"/>
      <c r="AQ88" s="316"/>
      <c r="AR88" s="316"/>
      <c r="AS88" s="316"/>
      <c r="AT88" s="316"/>
      <c r="AU88" s="316"/>
      <c r="AV88" s="316"/>
      <c r="AW88" s="312"/>
      <c r="AX88" s="312"/>
      <c r="AY88" s="312"/>
      <c r="AZ88" s="312"/>
      <c r="BA88" s="312"/>
      <c r="BB88" s="312"/>
      <c r="BC88" s="289"/>
      <c r="BD88" s="296"/>
      <c r="BE88" s="289"/>
      <c r="BF88" s="278"/>
      <c r="BG88" s="278"/>
      <c r="BH88" s="278"/>
      <c r="BI88" s="278"/>
      <c r="BJ88" s="278"/>
      <c r="BK88" s="278"/>
      <c r="BL88" s="278"/>
    </row>
    <row r="89" spans="1:64" ht="15.95" customHeight="1" x14ac:dyDescent="0.2">
      <c r="A89" s="277">
        <v>4</v>
      </c>
      <c r="B89" s="278"/>
      <c r="C89" s="278"/>
      <c r="D89" s="278"/>
      <c r="E89" s="278"/>
      <c r="F89" s="278"/>
      <c r="G89" s="278"/>
      <c r="H89" s="278"/>
      <c r="I89" s="278"/>
      <c r="J89" s="278"/>
      <c r="K89" s="290"/>
      <c r="L89" s="289"/>
      <c r="M89" s="314"/>
      <c r="N89" s="314"/>
      <c r="O89" s="314"/>
      <c r="P89" s="314"/>
      <c r="Q89" s="314"/>
      <c r="R89" s="314"/>
      <c r="S89" s="314"/>
      <c r="T89" s="314"/>
      <c r="U89" s="314"/>
      <c r="V89" s="314"/>
      <c r="W89" s="314"/>
      <c r="X89" s="314"/>
      <c r="Y89" s="314"/>
      <c r="Z89" s="314"/>
      <c r="AA89" s="314"/>
      <c r="AB89" s="314"/>
      <c r="AC89" s="314"/>
      <c r="AD89" s="314"/>
      <c r="AE89" s="314"/>
      <c r="AF89" s="314"/>
      <c r="AG89" s="314"/>
      <c r="AH89" s="314"/>
      <c r="AI89" s="314"/>
      <c r="AJ89" s="314"/>
      <c r="AK89" s="314"/>
      <c r="AL89" s="314"/>
      <c r="AM89" s="314"/>
      <c r="AN89" s="314"/>
      <c r="AO89" s="314"/>
      <c r="AP89" s="314"/>
      <c r="AQ89" s="316"/>
      <c r="AR89" s="316"/>
      <c r="AS89" s="316"/>
      <c r="AT89" s="316"/>
      <c r="AU89" s="316"/>
      <c r="AV89" s="316"/>
      <c r="AW89" s="312"/>
      <c r="AX89" s="312"/>
      <c r="AY89" s="312"/>
      <c r="AZ89" s="312"/>
      <c r="BA89" s="312"/>
      <c r="BB89" s="312"/>
      <c r="BC89" s="326"/>
      <c r="BD89" s="296"/>
      <c r="BE89" s="289"/>
      <c r="BF89" s="278"/>
      <c r="BG89" s="278"/>
      <c r="BH89" s="278"/>
      <c r="BI89" s="278"/>
      <c r="BJ89" s="278"/>
      <c r="BK89" s="278"/>
      <c r="BL89" s="278"/>
    </row>
    <row r="90" spans="1:64" ht="15.95" customHeight="1" x14ac:dyDescent="0.2">
      <c r="A90" s="277">
        <v>4</v>
      </c>
      <c r="B90" s="278"/>
      <c r="C90" s="278"/>
      <c r="D90" s="278"/>
      <c r="E90" s="278"/>
      <c r="F90" s="278"/>
      <c r="G90" s="278"/>
      <c r="H90" s="278"/>
      <c r="I90" s="278"/>
      <c r="J90" s="278"/>
      <c r="K90" s="290"/>
      <c r="L90" s="289"/>
      <c r="M90" s="313" t="e">
        <f>AW87+1</f>
        <v>#VALUE!</v>
      </c>
      <c r="N90" s="314"/>
      <c r="O90" s="314"/>
      <c r="P90" s="314"/>
      <c r="Q90" s="314"/>
      <c r="R90" s="314"/>
      <c r="S90" s="313" t="e">
        <f>M90+1</f>
        <v>#VALUE!</v>
      </c>
      <c r="T90" s="314"/>
      <c r="U90" s="314"/>
      <c r="V90" s="314"/>
      <c r="W90" s="314"/>
      <c r="X90" s="314"/>
      <c r="Y90" s="313" t="e">
        <f>S90+1</f>
        <v>#VALUE!</v>
      </c>
      <c r="Z90" s="314"/>
      <c r="AA90" s="314"/>
      <c r="AB90" s="314"/>
      <c r="AC90" s="314"/>
      <c r="AD90" s="314"/>
      <c r="AE90" s="313" t="e">
        <f>Y90+1</f>
        <v>#VALUE!</v>
      </c>
      <c r="AF90" s="314"/>
      <c r="AG90" s="314"/>
      <c r="AH90" s="314"/>
      <c r="AI90" s="314"/>
      <c r="AJ90" s="314"/>
      <c r="AK90" s="313" t="e">
        <f>AE90+1</f>
        <v>#VALUE!</v>
      </c>
      <c r="AL90" s="314"/>
      <c r="AM90" s="314"/>
      <c r="AN90" s="314"/>
      <c r="AO90" s="314"/>
      <c r="AP90" s="314"/>
      <c r="AQ90" s="315" t="e">
        <f>AK90+1</f>
        <v>#VALUE!</v>
      </c>
      <c r="AR90" s="316"/>
      <c r="AS90" s="316"/>
      <c r="AT90" s="316"/>
      <c r="AU90" s="316"/>
      <c r="AV90" s="316"/>
      <c r="AW90" s="311" t="e">
        <f>AQ90+1</f>
        <v>#VALUE!</v>
      </c>
      <c r="AX90" s="312"/>
      <c r="AY90" s="312"/>
      <c r="AZ90" s="312"/>
      <c r="BA90" s="312"/>
      <c r="BB90" s="312"/>
      <c r="BC90" s="326"/>
      <c r="BD90" s="296"/>
      <c r="BE90" s="289"/>
      <c r="BF90" s="278"/>
      <c r="BG90" s="278"/>
      <c r="BH90" s="278"/>
      <c r="BI90" s="278"/>
      <c r="BJ90" s="278"/>
      <c r="BK90" s="278"/>
      <c r="BL90" s="278"/>
    </row>
    <row r="91" spans="1:64" ht="15.95" customHeight="1" x14ac:dyDescent="0.2">
      <c r="A91" s="277">
        <v>4</v>
      </c>
      <c r="B91" s="278"/>
      <c r="C91" s="278"/>
      <c r="D91" s="278"/>
      <c r="E91" s="278"/>
      <c r="F91" s="278"/>
      <c r="G91" s="278"/>
      <c r="H91" s="278"/>
      <c r="I91" s="278"/>
      <c r="J91" s="278"/>
      <c r="K91" s="290"/>
      <c r="L91" s="289"/>
      <c r="M91" s="314"/>
      <c r="N91" s="314"/>
      <c r="O91" s="314"/>
      <c r="P91" s="314"/>
      <c r="Q91" s="314"/>
      <c r="R91" s="314"/>
      <c r="S91" s="314"/>
      <c r="T91" s="314"/>
      <c r="U91" s="314"/>
      <c r="V91" s="314"/>
      <c r="W91" s="314"/>
      <c r="X91" s="314"/>
      <c r="Y91" s="314"/>
      <c r="Z91" s="314"/>
      <c r="AA91" s="314"/>
      <c r="AB91" s="314"/>
      <c r="AC91" s="314"/>
      <c r="AD91" s="314"/>
      <c r="AE91" s="314"/>
      <c r="AF91" s="314"/>
      <c r="AG91" s="314"/>
      <c r="AH91" s="314"/>
      <c r="AI91" s="314"/>
      <c r="AJ91" s="314"/>
      <c r="AK91" s="314"/>
      <c r="AL91" s="314"/>
      <c r="AM91" s="314"/>
      <c r="AN91" s="314"/>
      <c r="AO91" s="314"/>
      <c r="AP91" s="314"/>
      <c r="AQ91" s="316"/>
      <c r="AR91" s="316"/>
      <c r="AS91" s="316"/>
      <c r="AT91" s="316"/>
      <c r="AU91" s="316"/>
      <c r="AV91" s="316"/>
      <c r="AW91" s="312"/>
      <c r="AX91" s="312"/>
      <c r="AY91" s="312"/>
      <c r="AZ91" s="312"/>
      <c r="BA91" s="312"/>
      <c r="BB91" s="312"/>
      <c r="BC91" s="326"/>
      <c r="BD91" s="296"/>
      <c r="BE91" s="289"/>
      <c r="BF91" s="278"/>
      <c r="BG91" s="278"/>
      <c r="BH91" s="278"/>
      <c r="BI91" s="278"/>
      <c r="BJ91" s="278"/>
      <c r="BK91" s="278"/>
      <c r="BL91" s="278"/>
    </row>
    <row r="92" spans="1:64" ht="15.95" customHeight="1" x14ac:dyDescent="0.2">
      <c r="A92" s="277">
        <v>4</v>
      </c>
      <c r="B92" s="278"/>
      <c r="C92" s="278"/>
      <c r="D92" s="278"/>
      <c r="E92" s="278"/>
      <c r="F92" s="278"/>
      <c r="G92" s="278"/>
      <c r="H92" s="278"/>
      <c r="I92" s="278"/>
      <c r="J92" s="278"/>
      <c r="K92" s="290"/>
      <c r="L92" s="289"/>
      <c r="M92" s="314"/>
      <c r="N92" s="314"/>
      <c r="O92" s="314"/>
      <c r="P92" s="314"/>
      <c r="Q92" s="314"/>
      <c r="R92" s="314"/>
      <c r="S92" s="314"/>
      <c r="T92" s="314"/>
      <c r="U92" s="314"/>
      <c r="V92" s="314"/>
      <c r="W92" s="314"/>
      <c r="X92" s="314"/>
      <c r="Y92" s="314"/>
      <c r="Z92" s="314"/>
      <c r="AA92" s="314"/>
      <c r="AB92" s="314"/>
      <c r="AC92" s="314"/>
      <c r="AD92" s="314"/>
      <c r="AE92" s="314"/>
      <c r="AF92" s="314"/>
      <c r="AG92" s="314"/>
      <c r="AH92" s="314"/>
      <c r="AI92" s="314"/>
      <c r="AJ92" s="314"/>
      <c r="AK92" s="314"/>
      <c r="AL92" s="314"/>
      <c r="AM92" s="314"/>
      <c r="AN92" s="314"/>
      <c r="AO92" s="314"/>
      <c r="AP92" s="314"/>
      <c r="AQ92" s="316"/>
      <c r="AR92" s="316"/>
      <c r="AS92" s="316"/>
      <c r="AT92" s="316"/>
      <c r="AU92" s="316"/>
      <c r="AV92" s="316"/>
      <c r="AW92" s="312"/>
      <c r="AX92" s="312"/>
      <c r="AY92" s="312"/>
      <c r="AZ92" s="312"/>
      <c r="BA92" s="312"/>
      <c r="BB92" s="312"/>
      <c r="BC92" s="326"/>
      <c r="BD92" s="296"/>
      <c r="BE92" s="289"/>
      <c r="BF92" s="278"/>
      <c r="BG92" s="278"/>
      <c r="BH92" s="278"/>
      <c r="BI92" s="278"/>
      <c r="BJ92" s="278"/>
      <c r="BK92" s="278"/>
      <c r="BL92" s="278"/>
    </row>
    <row r="93" spans="1:64" ht="15.95" customHeight="1" x14ac:dyDescent="0.2">
      <c r="A93" s="277">
        <v>4</v>
      </c>
      <c r="B93" s="278"/>
      <c r="C93" s="278"/>
      <c r="D93" s="278"/>
      <c r="E93" s="278"/>
      <c r="F93" s="278"/>
      <c r="G93" s="278"/>
      <c r="H93" s="278"/>
      <c r="I93" s="278"/>
      <c r="J93" s="278"/>
      <c r="K93" s="290"/>
      <c r="L93" s="289"/>
      <c r="M93" s="309" t="e">
        <f>AW90+1</f>
        <v>#VALUE!</v>
      </c>
      <c r="N93" s="310"/>
      <c r="O93" s="310"/>
      <c r="P93" s="310"/>
      <c r="Q93" s="310"/>
      <c r="R93" s="310"/>
      <c r="S93" s="309" t="e">
        <f>M93+1</f>
        <v>#VALUE!</v>
      </c>
      <c r="T93" s="310"/>
      <c r="U93" s="310"/>
      <c r="V93" s="310"/>
      <c r="W93" s="310"/>
      <c r="X93" s="310"/>
      <c r="Y93" s="309" t="e">
        <f>S93+1</f>
        <v>#VALUE!</v>
      </c>
      <c r="Z93" s="310"/>
      <c r="AA93" s="310"/>
      <c r="AB93" s="310"/>
      <c r="AC93" s="310"/>
      <c r="AD93" s="310"/>
      <c r="AE93" s="309" t="e">
        <f>Y93+1</f>
        <v>#VALUE!</v>
      </c>
      <c r="AF93" s="310"/>
      <c r="AG93" s="310"/>
      <c r="AH93" s="310"/>
      <c r="AI93" s="310"/>
      <c r="AJ93" s="310"/>
      <c r="AK93" s="309" t="e">
        <f>AE93+1</f>
        <v>#VALUE!</v>
      </c>
      <c r="AL93" s="310"/>
      <c r="AM93" s="310"/>
      <c r="AN93" s="310"/>
      <c r="AO93" s="310"/>
      <c r="AP93" s="310"/>
      <c r="AQ93" s="309" t="e">
        <f>AK93+1</f>
        <v>#VALUE!</v>
      </c>
      <c r="AR93" s="310"/>
      <c r="AS93" s="310"/>
      <c r="AT93" s="310"/>
      <c r="AU93" s="310"/>
      <c r="AV93" s="310"/>
      <c r="AW93" s="309" t="e">
        <f>AQ93+1</f>
        <v>#VALUE!</v>
      </c>
      <c r="AX93" s="310"/>
      <c r="AY93" s="310"/>
      <c r="AZ93" s="310"/>
      <c r="BA93" s="310"/>
      <c r="BB93" s="310"/>
      <c r="BC93" s="326"/>
      <c r="BD93" s="296"/>
      <c r="BE93" s="289"/>
      <c r="BF93" s="278"/>
      <c r="BG93" s="278"/>
      <c r="BH93" s="278"/>
      <c r="BI93" s="278"/>
      <c r="BJ93" s="278"/>
      <c r="BK93" s="278"/>
      <c r="BL93" s="278"/>
    </row>
    <row r="94" spans="1:64" ht="15.95" customHeight="1" x14ac:dyDescent="0.2">
      <c r="A94" s="277">
        <v>4</v>
      </c>
      <c r="B94" s="278"/>
      <c r="C94" s="278"/>
      <c r="D94" s="278"/>
      <c r="E94" s="278"/>
      <c r="F94" s="278"/>
      <c r="G94" s="278"/>
      <c r="H94" s="278"/>
      <c r="I94" s="278"/>
      <c r="J94" s="278"/>
      <c r="K94" s="317" t="s">
        <v>243</v>
      </c>
      <c r="L94" s="319"/>
      <c r="M94" s="310"/>
      <c r="N94" s="310"/>
      <c r="O94" s="310"/>
      <c r="P94" s="310"/>
      <c r="Q94" s="310"/>
      <c r="R94" s="310"/>
      <c r="S94" s="310"/>
      <c r="T94" s="310"/>
      <c r="U94" s="310"/>
      <c r="V94" s="310"/>
      <c r="W94" s="310"/>
      <c r="X94" s="310"/>
      <c r="Y94" s="310"/>
      <c r="Z94" s="310"/>
      <c r="AA94" s="310"/>
      <c r="AB94" s="310"/>
      <c r="AC94" s="310"/>
      <c r="AD94" s="310"/>
      <c r="AE94" s="310"/>
      <c r="AF94" s="310"/>
      <c r="AG94" s="310"/>
      <c r="AH94" s="310"/>
      <c r="AI94" s="310"/>
      <c r="AJ94" s="310"/>
      <c r="AK94" s="310"/>
      <c r="AL94" s="310"/>
      <c r="AM94" s="310"/>
      <c r="AN94" s="310"/>
      <c r="AO94" s="310"/>
      <c r="AP94" s="310"/>
      <c r="AQ94" s="310"/>
      <c r="AR94" s="310"/>
      <c r="AS94" s="310"/>
      <c r="AT94" s="310"/>
      <c r="AU94" s="310"/>
      <c r="AV94" s="310"/>
      <c r="AW94" s="310"/>
      <c r="AX94" s="310"/>
      <c r="AY94" s="310"/>
      <c r="AZ94" s="310"/>
      <c r="BA94" s="310"/>
      <c r="BB94" s="310"/>
      <c r="BC94" s="289"/>
      <c r="BD94" s="296"/>
      <c r="BE94" s="289"/>
      <c r="BF94" s="278"/>
      <c r="BG94" s="278"/>
      <c r="BH94" s="278"/>
      <c r="BI94" s="278"/>
      <c r="BJ94" s="278"/>
      <c r="BK94" s="278"/>
      <c r="BL94" s="278"/>
    </row>
    <row r="95" spans="1:64" ht="15.95" customHeight="1" x14ac:dyDescent="0.2">
      <c r="A95" s="277">
        <v>4</v>
      </c>
      <c r="B95" s="278"/>
      <c r="C95" s="278"/>
      <c r="D95" s="278"/>
      <c r="E95" s="278"/>
      <c r="F95" s="278"/>
      <c r="G95" s="278"/>
      <c r="H95" s="278"/>
      <c r="I95" s="278"/>
      <c r="J95" s="278"/>
      <c r="K95" s="318"/>
      <c r="L95" s="319"/>
      <c r="M95" s="310"/>
      <c r="N95" s="310"/>
      <c r="O95" s="310"/>
      <c r="P95" s="310"/>
      <c r="Q95" s="310"/>
      <c r="R95" s="310"/>
      <c r="S95" s="310"/>
      <c r="T95" s="310"/>
      <c r="U95" s="310"/>
      <c r="V95" s="310"/>
      <c r="W95" s="310"/>
      <c r="X95" s="310"/>
      <c r="Y95" s="310"/>
      <c r="Z95" s="310"/>
      <c r="AA95" s="310"/>
      <c r="AB95" s="310"/>
      <c r="AC95" s="310"/>
      <c r="AD95" s="310"/>
      <c r="AE95" s="310"/>
      <c r="AF95" s="310"/>
      <c r="AG95" s="310"/>
      <c r="AH95" s="310"/>
      <c r="AI95" s="310"/>
      <c r="AJ95" s="310"/>
      <c r="AK95" s="310"/>
      <c r="AL95" s="310"/>
      <c r="AM95" s="310"/>
      <c r="AN95" s="310"/>
      <c r="AO95" s="310"/>
      <c r="AP95" s="310"/>
      <c r="AQ95" s="310"/>
      <c r="AR95" s="310"/>
      <c r="AS95" s="310"/>
      <c r="AT95" s="310"/>
      <c r="AU95" s="310"/>
      <c r="AV95" s="310"/>
      <c r="AW95" s="310"/>
      <c r="AX95" s="310"/>
      <c r="AY95" s="310"/>
      <c r="AZ95" s="310"/>
      <c r="BA95" s="310"/>
      <c r="BB95" s="310"/>
      <c r="BC95" s="289"/>
      <c r="BD95" s="296"/>
      <c r="BE95" s="289"/>
      <c r="BF95" s="278"/>
      <c r="BG95" s="278"/>
      <c r="BH95" s="278"/>
      <c r="BI95" s="278"/>
      <c r="BJ95" s="278"/>
      <c r="BK95" s="278"/>
      <c r="BL95" s="278"/>
    </row>
    <row r="96" spans="1:64" ht="15.95" customHeight="1" x14ac:dyDescent="0.2">
      <c r="A96" s="277">
        <v>4</v>
      </c>
      <c r="B96" s="278"/>
      <c r="C96" s="278"/>
      <c r="D96" s="278"/>
      <c r="E96" s="278"/>
      <c r="F96" s="278"/>
      <c r="G96" s="278"/>
      <c r="H96" s="278"/>
      <c r="I96" s="278"/>
      <c r="J96" s="278"/>
      <c r="K96" s="290"/>
      <c r="L96" s="320"/>
      <c r="M96" s="321"/>
      <c r="N96" s="321"/>
      <c r="O96" s="321"/>
      <c r="P96" s="321"/>
      <c r="Q96" s="321"/>
      <c r="R96" s="321"/>
      <c r="S96" s="321"/>
      <c r="T96" s="321"/>
      <c r="U96" s="321"/>
      <c r="V96" s="321"/>
      <c r="W96" s="321"/>
      <c r="X96" s="321"/>
      <c r="Y96" s="321"/>
      <c r="Z96" s="321"/>
      <c r="AA96" s="321"/>
      <c r="AB96" s="321"/>
      <c r="AC96" s="321"/>
      <c r="AD96" s="321"/>
      <c r="AE96" s="321"/>
      <c r="AF96" s="321"/>
      <c r="AG96" s="321"/>
      <c r="AH96" s="321"/>
      <c r="AI96" s="321"/>
      <c r="AJ96" s="321"/>
      <c r="AK96" s="321"/>
      <c r="AL96" s="321"/>
      <c r="AM96" s="321"/>
      <c r="AN96" s="321"/>
      <c r="AO96" s="321"/>
      <c r="AP96" s="321"/>
      <c r="AQ96" s="321"/>
      <c r="AR96" s="321"/>
      <c r="AS96" s="321"/>
      <c r="AT96" s="321"/>
      <c r="AU96" s="321"/>
      <c r="AV96" s="321"/>
      <c r="AW96" s="321"/>
      <c r="AX96" s="321"/>
      <c r="AY96" s="321"/>
      <c r="AZ96" s="321"/>
      <c r="BA96" s="321"/>
      <c r="BB96" s="321"/>
      <c r="BC96" s="322"/>
      <c r="BD96" s="296"/>
      <c r="BE96" s="289"/>
      <c r="BF96" s="278"/>
      <c r="BG96" s="278"/>
      <c r="BH96" s="278"/>
      <c r="BI96" s="278"/>
      <c r="BJ96" s="278"/>
      <c r="BK96" s="278"/>
      <c r="BL96" s="278"/>
    </row>
    <row r="97" spans="1:64" ht="15.95" customHeight="1" x14ac:dyDescent="0.2">
      <c r="A97" s="277">
        <v>4</v>
      </c>
      <c r="B97" s="278"/>
      <c r="C97" s="278"/>
      <c r="D97" s="278"/>
      <c r="E97" s="278"/>
      <c r="F97" s="278"/>
      <c r="G97" s="278"/>
      <c r="H97" s="278"/>
      <c r="I97" s="278"/>
      <c r="J97" s="278"/>
      <c r="K97" s="323"/>
      <c r="L97" s="320"/>
      <c r="M97" s="321"/>
      <c r="N97" s="321"/>
      <c r="O97" s="321"/>
      <c r="P97" s="321"/>
      <c r="Q97" s="321"/>
      <c r="R97" s="321"/>
      <c r="S97" s="321"/>
      <c r="T97" s="321"/>
      <c r="U97" s="321"/>
      <c r="V97" s="321"/>
      <c r="W97" s="321"/>
      <c r="X97" s="321"/>
      <c r="Y97" s="321"/>
      <c r="Z97" s="321"/>
      <c r="AA97" s="321"/>
      <c r="AB97" s="321"/>
      <c r="AC97" s="321"/>
      <c r="AD97" s="321"/>
      <c r="AE97" s="321"/>
      <c r="AF97" s="321"/>
      <c r="AG97" s="321"/>
      <c r="AH97" s="321"/>
      <c r="AI97" s="321"/>
      <c r="AJ97" s="321"/>
      <c r="AK97" s="321"/>
      <c r="AL97" s="321"/>
      <c r="AM97" s="321"/>
      <c r="AN97" s="321"/>
      <c r="AO97" s="321"/>
      <c r="AP97" s="321"/>
      <c r="AQ97" s="321"/>
      <c r="AR97" s="321"/>
      <c r="AS97" s="321"/>
      <c r="AT97" s="321"/>
      <c r="AU97" s="321"/>
      <c r="AV97" s="321"/>
      <c r="AW97" s="321"/>
      <c r="AX97" s="321"/>
      <c r="AY97" s="321"/>
      <c r="AZ97" s="321"/>
      <c r="BA97" s="321"/>
      <c r="BB97" s="321"/>
      <c r="BC97" s="322"/>
      <c r="BD97" s="296"/>
      <c r="BE97" s="289"/>
      <c r="BF97" s="278"/>
      <c r="BG97" s="278"/>
      <c r="BH97" s="278"/>
      <c r="BI97" s="278"/>
      <c r="BJ97" s="278"/>
      <c r="BK97" s="278"/>
      <c r="BL97" s="278"/>
    </row>
    <row r="98" spans="1:64" ht="15.95" customHeight="1" x14ac:dyDescent="0.2">
      <c r="A98" s="277">
        <v>4</v>
      </c>
      <c r="B98" s="278"/>
      <c r="C98" s="278"/>
      <c r="D98" s="278"/>
      <c r="E98" s="278"/>
      <c r="F98" s="278"/>
      <c r="G98" s="278"/>
      <c r="H98" s="278"/>
      <c r="I98" s="278"/>
      <c r="J98" s="278"/>
      <c r="K98" s="323"/>
      <c r="L98" s="320"/>
      <c r="M98" s="321"/>
      <c r="N98" s="321"/>
      <c r="O98" s="321"/>
      <c r="P98" s="321"/>
      <c r="Q98" s="321"/>
      <c r="R98" s="321"/>
      <c r="S98" s="321"/>
      <c r="T98" s="321"/>
      <c r="U98" s="321"/>
      <c r="V98" s="321"/>
      <c r="W98" s="321"/>
      <c r="X98" s="321"/>
      <c r="Y98" s="321"/>
      <c r="Z98" s="321"/>
      <c r="AA98" s="321"/>
      <c r="AB98" s="321"/>
      <c r="AC98" s="321"/>
      <c r="AD98" s="321"/>
      <c r="AE98" s="321"/>
      <c r="AF98" s="321"/>
      <c r="AG98" s="321"/>
      <c r="AH98" s="321"/>
      <c r="AI98" s="321"/>
      <c r="AJ98" s="321"/>
      <c r="AK98" s="321"/>
      <c r="AL98" s="321"/>
      <c r="AM98" s="321"/>
      <c r="AN98" s="321"/>
      <c r="AO98" s="321"/>
      <c r="AP98" s="321"/>
      <c r="AQ98" s="321"/>
      <c r="AR98" s="321"/>
      <c r="AS98" s="321"/>
      <c r="AT98" s="321"/>
      <c r="AU98" s="321"/>
      <c r="AV98" s="321"/>
      <c r="AW98" s="321"/>
      <c r="AX98" s="321"/>
      <c r="AY98" s="321"/>
      <c r="AZ98" s="321"/>
      <c r="BA98" s="321"/>
      <c r="BB98" s="321"/>
      <c r="BC98" s="322"/>
      <c r="BD98" s="325"/>
      <c r="BE98" s="326"/>
      <c r="BF98" s="278"/>
      <c r="BG98" s="278"/>
      <c r="BH98" s="278"/>
      <c r="BI98" s="278"/>
      <c r="BJ98" s="278"/>
      <c r="BK98" s="278"/>
      <c r="BL98" s="278"/>
    </row>
    <row r="100" spans="1:64" s="332" customFormat="1" ht="14.25" customHeight="1" x14ac:dyDescent="0.2">
      <c r="A100" s="331"/>
    </row>
    <row r="101" spans="1:64" s="332" customFormat="1" ht="14.25" customHeight="1" x14ac:dyDescent="0.2">
      <c r="A101" s="331"/>
    </row>
    <row r="102" spans="1:64" s="332" customFormat="1" ht="14.25" customHeight="1" x14ac:dyDescent="0.2">
      <c r="A102" s="331"/>
    </row>
    <row r="103" spans="1:64" s="332" customFormat="1" ht="14.25" customHeight="1" x14ac:dyDescent="0.2">
      <c r="A103" s="331"/>
    </row>
    <row r="104" spans="1:64" s="332" customFormat="1" ht="14.25" customHeight="1" x14ac:dyDescent="0.2">
      <c r="A104" s="331"/>
    </row>
    <row r="105" spans="1:64" s="332" customFormat="1" ht="14.25" customHeight="1" x14ac:dyDescent="0.2">
      <c r="A105" s="331"/>
    </row>
    <row r="106" spans="1:64" s="332" customFormat="1" ht="14.25" customHeight="1" x14ac:dyDescent="0.2">
      <c r="A106" s="331"/>
    </row>
    <row r="107" spans="1:64" s="332" customFormat="1" ht="14.25" customHeight="1" x14ac:dyDescent="0.2">
      <c r="A107" s="331"/>
    </row>
    <row r="108" spans="1:64" s="332" customFormat="1" ht="14.25" customHeight="1" x14ac:dyDescent="0.2">
      <c r="A108" s="331"/>
    </row>
    <row r="109" spans="1:64" s="332" customFormat="1" ht="14.25" customHeight="1" x14ac:dyDescent="0.2">
      <c r="A109" s="331"/>
    </row>
    <row r="110" spans="1:64" s="332" customFormat="1" ht="14.25" customHeight="1" x14ac:dyDescent="0.2">
      <c r="A110" s="331"/>
    </row>
    <row r="111" spans="1:64" s="332" customFormat="1" ht="14.25" customHeight="1" x14ac:dyDescent="0.2">
      <c r="A111" s="331"/>
    </row>
    <row r="112" spans="1:64" s="332" customFormat="1" ht="14.25" customHeight="1" x14ac:dyDescent="0.2">
      <c r="A112" s="331"/>
    </row>
    <row r="113" spans="1:1" s="332" customFormat="1" ht="14.25" customHeight="1" x14ac:dyDescent="0.2">
      <c r="A113" s="331"/>
    </row>
    <row r="114" spans="1:1" s="332" customFormat="1" ht="14.25" customHeight="1" x14ac:dyDescent="0.2">
      <c r="A114" s="331"/>
    </row>
    <row r="115" spans="1:1" s="332" customFormat="1" ht="14.25" customHeight="1" x14ac:dyDescent="0.2">
      <c r="A115" s="331"/>
    </row>
    <row r="116" spans="1:1" s="332" customFormat="1" ht="14.25" customHeight="1" x14ac:dyDescent="0.2">
      <c r="A116" s="331"/>
    </row>
    <row r="117" spans="1:1" s="332" customFormat="1" ht="14.25" customHeight="1" x14ac:dyDescent="0.2">
      <c r="A117" s="331"/>
    </row>
    <row r="118" spans="1:1" s="332" customFormat="1" ht="14.25" customHeight="1" x14ac:dyDescent="0.2">
      <c r="A118" s="331"/>
    </row>
    <row r="119" spans="1:1" s="332" customFormat="1" ht="14.25" customHeight="1" x14ac:dyDescent="0.2">
      <c r="A119" s="331"/>
    </row>
    <row r="120" spans="1:1" s="332" customFormat="1" ht="14.25" customHeight="1" x14ac:dyDescent="0.2">
      <c r="A120" s="331"/>
    </row>
    <row r="121" spans="1:1" s="332" customFormat="1" ht="14.25" customHeight="1" x14ac:dyDescent="0.2">
      <c r="A121" s="331"/>
    </row>
    <row r="122" spans="1:1" s="332" customFormat="1" ht="14.25" customHeight="1" x14ac:dyDescent="0.2">
      <c r="A122" s="331"/>
    </row>
    <row r="123" spans="1:1" s="332" customFormat="1" ht="14.25" customHeight="1" x14ac:dyDescent="0.2">
      <c r="A123" s="331"/>
    </row>
    <row r="124" spans="1:1" s="332" customFormat="1" ht="14.25" customHeight="1" x14ac:dyDescent="0.2">
      <c r="A124" s="331"/>
    </row>
    <row r="125" spans="1:1" s="332" customFormat="1" ht="14.25" customHeight="1" x14ac:dyDescent="0.2">
      <c r="A125" s="331"/>
    </row>
    <row r="126" spans="1:1" s="332" customFormat="1" ht="14.25" customHeight="1" x14ac:dyDescent="0.2">
      <c r="A126" s="331"/>
    </row>
    <row r="127" spans="1:1" s="332" customFormat="1" ht="14.25" customHeight="1" x14ac:dyDescent="0.2">
      <c r="A127" s="331"/>
    </row>
    <row r="128" spans="1:1" s="332" customFormat="1" ht="14.25" customHeight="1" x14ac:dyDescent="0.2">
      <c r="A128" s="331"/>
    </row>
    <row r="129" spans="1:1" s="332" customFormat="1" ht="14.25" customHeight="1" x14ac:dyDescent="0.2">
      <c r="A129" s="331"/>
    </row>
    <row r="130" spans="1:1" s="332" customFormat="1" ht="14.25" customHeight="1" x14ac:dyDescent="0.2">
      <c r="A130" s="331"/>
    </row>
    <row r="131" spans="1:1" s="332" customFormat="1" ht="14.25" customHeight="1" x14ac:dyDescent="0.2">
      <c r="A131" s="331"/>
    </row>
    <row r="132" spans="1:1" s="332" customFormat="1" ht="14.25" customHeight="1" x14ac:dyDescent="0.2">
      <c r="A132" s="331"/>
    </row>
    <row r="133" spans="1:1" s="332" customFormat="1" ht="14.25" customHeight="1" x14ac:dyDescent="0.2">
      <c r="A133" s="331"/>
    </row>
    <row r="134" spans="1:1" s="332" customFormat="1" ht="14.25" customHeight="1" x14ac:dyDescent="0.2">
      <c r="A134" s="331"/>
    </row>
    <row r="135" spans="1:1" s="332" customFormat="1" ht="14.25" customHeight="1" x14ac:dyDescent="0.2">
      <c r="A135" s="331"/>
    </row>
    <row r="136" spans="1:1" s="332" customFormat="1" ht="14.25" customHeight="1" x14ac:dyDescent="0.2">
      <c r="A136" s="331"/>
    </row>
    <row r="137" spans="1:1" s="332" customFormat="1" ht="14.25" customHeight="1" x14ac:dyDescent="0.2">
      <c r="A137" s="331"/>
    </row>
    <row r="138" spans="1:1" s="332" customFormat="1" ht="14.25" customHeight="1" x14ac:dyDescent="0.2">
      <c r="A138" s="331"/>
    </row>
    <row r="139" spans="1:1" s="332" customFormat="1" ht="14.25" customHeight="1" x14ac:dyDescent="0.2">
      <c r="A139" s="331"/>
    </row>
    <row r="140" spans="1:1" s="332" customFormat="1" ht="14.25" customHeight="1" x14ac:dyDescent="0.2">
      <c r="A140" s="331"/>
    </row>
    <row r="141" spans="1:1" s="332" customFormat="1" ht="14.25" customHeight="1" x14ac:dyDescent="0.2">
      <c r="A141" s="331"/>
    </row>
    <row r="142" spans="1:1" s="332" customFormat="1" ht="14.25" customHeight="1" x14ac:dyDescent="0.2">
      <c r="A142" s="331"/>
    </row>
    <row r="143" spans="1:1" s="332" customFormat="1" ht="14.25" customHeight="1" x14ac:dyDescent="0.2">
      <c r="A143" s="331"/>
    </row>
    <row r="144" spans="1:1" s="332" customFormat="1" ht="14.25" customHeight="1" x14ac:dyDescent="0.2">
      <c r="A144" s="331"/>
    </row>
    <row r="145" spans="1:1" s="332" customFormat="1" ht="14.25" customHeight="1" x14ac:dyDescent="0.2">
      <c r="A145" s="331"/>
    </row>
    <row r="146" spans="1:1" s="332" customFormat="1" ht="14.25" customHeight="1" x14ac:dyDescent="0.2">
      <c r="A146" s="331"/>
    </row>
    <row r="147" spans="1:1" s="332" customFormat="1" ht="14.25" customHeight="1" x14ac:dyDescent="0.2">
      <c r="A147" s="331"/>
    </row>
    <row r="148" spans="1:1" s="332" customFormat="1" ht="14.25" customHeight="1" x14ac:dyDescent="0.2">
      <c r="A148" s="331"/>
    </row>
    <row r="149" spans="1:1" s="332" customFormat="1" ht="14.25" customHeight="1" x14ac:dyDescent="0.2">
      <c r="A149" s="331"/>
    </row>
    <row r="150" spans="1:1" s="332" customFormat="1" ht="14.25" customHeight="1" x14ac:dyDescent="0.2">
      <c r="A150" s="331"/>
    </row>
    <row r="151" spans="1:1" s="332" customFormat="1" ht="14.25" customHeight="1" x14ac:dyDescent="0.2">
      <c r="A151" s="331"/>
    </row>
    <row r="152" spans="1:1" s="332" customFormat="1" ht="14.25" customHeight="1" x14ac:dyDescent="0.2">
      <c r="A152" s="331"/>
    </row>
    <row r="153" spans="1:1" s="332" customFormat="1" ht="14.25" customHeight="1" x14ac:dyDescent="0.2">
      <c r="A153" s="331"/>
    </row>
    <row r="154" spans="1:1" s="332" customFormat="1" ht="14.25" customHeight="1" x14ac:dyDescent="0.2">
      <c r="A154" s="331"/>
    </row>
    <row r="155" spans="1:1" s="332" customFormat="1" ht="14.25" customHeight="1" x14ac:dyDescent="0.2">
      <c r="A155" s="331"/>
    </row>
    <row r="156" spans="1:1" s="332" customFormat="1" ht="14.25" customHeight="1" x14ac:dyDescent="0.2">
      <c r="A156" s="331"/>
    </row>
    <row r="157" spans="1:1" s="332" customFormat="1" ht="14.25" customHeight="1" x14ac:dyDescent="0.2">
      <c r="A157" s="331"/>
    </row>
    <row r="158" spans="1:1" s="332" customFormat="1" ht="14.25" customHeight="1" x14ac:dyDescent="0.2">
      <c r="A158" s="331"/>
    </row>
    <row r="159" spans="1:1" s="332" customFormat="1" ht="14.25" customHeight="1" x14ac:dyDescent="0.2">
      <c r="A159" s="331"/>
    </row>
    <row r="160" spans="1:1" s="332" customFormat="1" ht="14.25" customHeight="1" x14ac:dyDescent="0.2">
      <c r="A160" s="331"/>
    </row>
    <row r="161" spans="1:1" s="332" customFormat="1" ht="14.25" customHeight="1" x14ac:dyDescent="0.2">
      <c r="A161" s="331"/>
    </row>
    <row r="162" spans="1:1" s="332" customFormat="1" ht="14.25" customHeight="1" x14ac:dyDescent="0.2">
      <c r="A162" s="331"/>
    </row>
    <row r="163" spans="1:1" s="332" customFormat="1" ht="14.25" customHeight="1" x14ac:dyDescent="0.2">
      <c r="A163" s="331"/>
    </row>
    <row r="164" spans="1:1" s="332" customFormat="1" ht="14.25" customHeight="1" x14ac:dyDescent="0.2">
      <c r="A164" s="331"/>
    </row>
    <row r="165" spans="1:1" s="332" customFormat="1" ht="14.25" customHeight="1" x14ac:dyDescent="0.2">
      <c r="A165" s="331"/>
    </row>
    <row r="166" spans="1:1" s="332" customFormat="1" ht="14.25" customHeight="1" x14ac:dyDescent="0.2">
      <c r="A166" s="331"/>
    </row>
    <row r="167" spans="1:1" s="332" customFormat="1" ht="14.25" customHeight="1" x14ac:dyDescent="0.2">
      <c r="A167" s="331"/>
    </row>
    <row r="168" spans="1:1" s="332" customFormat="1" ht="14.25" customHeight="1" x14ac:dyDescent="0.2">
      <c r="A168" s="331"/>
    </row>
    <row r="169" spans="1:1" s="332" customFormat="1" ht="14.25" customHeight="1" x14ac:dyDescent="0.2">
      <c r="A169" s="331"/>
    </row>
    <row r="170" spans="1:1" s="332" customFormat="1" ht="14.25" customHeight="1" x14ac:dyDescent="0.2">
      <c r="A170" s="331"/>
    </row>
    <row r="171" spans="1:1" s="332" customFormat="1" ht="14.25" customHeight="1" x14ac:dyDescent="0.2">
      <c r="A171" s="331"/>
    </row>
    <row r="172" spans="1:1" s="332" customFormat="1" ht="14.25" customHeight="1" x14ac:dyDescent="0.2">
      <c r="A172" s="331"/>
    </row>
    <row r="173" spans="1:1" s="332" customFormat="1" ht="14.25" customHeight="1" x14ac:dyDescent="0.2">
      <c r="A173" s="331"/>
    </row>
    <row r="174" spans="1:1" s="332" customFormat="1" ht="14.25" customHeight="1" x14ac:dyDescent="0.2">
      <c r="A174" s="331"/>
    </row>
    <row r="175" spans="1:1" s="332" customFormat="1" ht="14.25" customHeight="1" x14ac:dyDescent="0.2">
      <c r="A175" s="331"/>
    </row>
    <row r="176" spans="1:1" s="332" customFormat="1" ht="14.25" customHeight="1" x14ac:dyDescent="0.2">
      <c r="A176" s="331"/>
    </row>
    <row r="177" spans="1:1" s="332" customFormat="1" ht="14.25" customHeight="1" x14ac:dyDescent="0.2">
      <c r="A177" s="331"/>
    </row>
    <row r="178" spans="1:1" s="332" customFormat="1" ht="14.25" customHeight="1" x14ac:dyDescent="0.2">
      <c r="A178" s="331"/>
    </row>
    <row r="179" spans="1:1" s="332" customFormat="1" ht="14.25" customHeight="1" x14ac:dyDescent="0.2">
      <c r="A179" s="331"/>
    </row>
    <row r="180" spans="1:1" s="332" customFormat="1" ht="14.25" customHeight="1" x14ac:dyDescent="0.2">
      <c r="A180" s="331"/>
    </row>
    <row r="181" spans="1:1" s="332" customFormat="1" ht="14.25" customHeight="1" x14ac:dyDescent="0.2">
      <c r="A181" s="331"/>
    </row>
    <row r="182" spans="1:1" s="332" customFormat="1" ht="14.25" customHeight="1" x14ac:dyDescent="0.2">
      <c r="A182" s="331"/>
    </row>
    <row r="183" spans="1:1" s="332" customFormat="1" ht="14.25" customHeight="1" x14ac:dyDescent="0.2">
      <c r="A183" s="331"/>
    </row>
    <row r="184" spans="1:1" s="332" customFormat="1" ht="14.25" customHeight="1" x14ac:dyDescent="0.2">
      <c r="A184" s="331"/>
    </row>
    <row r="185" spans="1:1" s="332" customFormat="1" ht="14.25" customHeight="1" x14ac:dyDescent="0.2">
      <c r="A185" s="331"/>
    </row>
    <row r="186" spans="1:1" s="332" customFormat="1" ht="14.25" customHeight="1" x14ac:dyDescent="0.2">
      <c r="A186" s="331"/>
    </row>
    <row r="187" spans="1:1" s="332" customFormat="1" ht="14.25" customHeight="1" x14ac:dyDescent="0.2">
      <c r="A187" s="331"/>
    </row>
    <row r="188" spans="1:1" s="332" customFormat="1" ht="14.25" customHeight="1" x14ac:dyDescent="0.2">
      <c r="A188" s="331"/>
    </row>
    <row r="189" spans="1:1" s="332" customFormat="1" ht="14.25" customHeight="1" x14ac:dyDescent="0.2">
      <c r="A189" s="331"/>
    </row>
    <row r="190" spans="1:1" s="332" customFormat="1" ht="14.25" customHeight="1" x14ac:dyDescent="0.2">
      <c r="A190" s="331"/>
    </row>
    <row r="191" spans="1:1" s="332" customFormat="1" ht="14.25" customHeight="1" x14ac:dyDescent="0.2">
      <c r="A191" s="331"/>
    </row>
    <row r="192" spans="1:1" s="332" customFormat="1" ht="14.25" customHeight="1" x14ac:dyDescent="0.2">
      <c r="A192" s="331"/>
    </row>
    <row r="193" spans="1:1" s="332" customFormat="1" ht="14.25" customHeight="1" x14ac:dyDescent="0.2">
      <c r="A193" s="331"/>
    </row>
    <row r="194" spans="1:1" s="332" customFormat="1" ht="14.25" customHeight="1" x14ac:dyDescent="0.2">
      <c r="A194" s="331"/>
    </row>
    <row r="195" spans="1:1" s="332" customFormat="1" ht="14.25" customHeight="1" x14ac:dyDescent="0.2">
      <c r="A195" s="331"/>
    </row>
    <row r="196" spans="1:1" s="332" customFormat="1" ht="14.25" customHeight="1" x14ac:dyDescent="0.2">
      <c r="A196" s="331"/>
    </row>
    <row r="197" spans="1:1" s="332" customFormat="1" ht="14.25" customHeight="1" x14ac:dyDescent="0.2">
      <c r="A197" s="331"/>
    </row>
    <row r="198" spans="1:1" s="332" customFormat="1" ht="14.25" customHeight="1" x14ac:dyDescent="0.2">
      <c r="A198" s="331"/>
    </row>
    <row r="199" spans="1:1" s="332" customFormat="1" ht="14.25" customHeight="1" x14ac:dyDescent="0.2">
      <c r="A199" s="331"/>
    </row>
    <row r="200" spans="1:1" s="332" customFormat="1" ht="14.25" customHeight="1" x14ac:dyDescent="0.2">
      <c r="A200" s="331"/>
    </row>
    <row r="201" spans="1:1" s="332" customFormat="1" ht="14.25" customHeight="1" x14ac:dyDescent="0.2">
      <c r="A201" s="331"/>
    </row>
    <row r="202" spans="1:1" s="332" customFormat="1" ht="14.25" customHeight="1" x14ac:dyDescent="0.2">
      <c r="A202" s="331"/>
    </row>
    <row r="203" spans="1:1" s="332" customFormat="1" ht="14.25" customHeight="1" x14ac:dyDescent="0.2">
      <c r="A203" s="331"/>
    </row>
    <row r="204" spans="1:1" s="332" customFormat="1" ht="14.25" customHeight="1" x14ac:dyDescent="0.2">
      <c r="A204" s="331"/>
    </row>
    <row r="205" spans="1:1" s="332" customFormat="1" ht="14.25" customHeight="1" x14ac:dyDescent="0.2">
      <c r="A205" s="331"/>
    </row>
    <row r="206" spans="1:1" s="332" customFormat="1" ht="14.25" customHeight="1" x14ac:dyDescent="0.2">
      <c r="A206" s="331"/>
    </row>
    <row r="207" spans="1:1" s="332" customFormat="1" ht="14.25" customHeight="1" x14ac:dyDescent="0.2">
      <c r="A207" s="331"/>
    </row>
    <row r="208" spans="1:1" s="332" customFormat="1" ht="14.25" customHeight="1" x14ac:dyDescent="0.2">
      <c r="A208" s="331"/>
    </row>
    <row r="209" spans="1:1" s="332" customFormat="1" ht="14.25" customHeight="1" x14ac:dyDescent="0.2">
      <c r="A209" s="331"/>
    </row>
    <row r="210" spans="1:1" s="332" customFormat="1" ht="14.25" customHeight="1" x14ac:dyDescent="0.2">
      <c r="A210" s="331"/>
    </row>
    <row r="211" spans="1:1" s="332" customFormat="1" ht="14.25" customHeight="1" x14ac:dyDescent="0.2">
      <c r="A211" s="331"/>
    </row>
    <row r="212" spans="1:1" s="332" customFormat="1" ht="14.25" customHeight="1" x14ac:dyDescent="0.2">
      <c r="A212" s="331"/>
    </row>
    <row r="213" spans="1:1" s="332" customFormat="1" ht="14.25" customHeight="1" x14ac:dyDescent="0.2">
      <c r="A213" s="331"/>
    </row>
    <row r="214" spans="1:1" s="332" customFormat="1" ht="14.25" customHeight="1" x14ac:dyDescent="0.2">
      <c r="A214" s="331"/>
    </row>
    <row r="215" spans="1:1" s="332" customFormat="1" ht="14.25" customHeight="1" x14ac:dyDescent="0.2">
      <c r="A215" s="331"/>
    </row>
    <row r="216" spans="1:1" s="332" customFormat="1" ht="14.25" customHeight="1" x14ac:dyDescent="0.2">
      <c r="A216" s="331"/>
    </row>
    <row r="217" spans="1:1" s="332" customFormat="1" ht="14.25" customHeight="1" x14ac:dyDescent="0.2">
      <c r="A217" s="331"/>
    </row>
    <row r="218" spans="1:1" s="332" customFormat="1" ht="14.25" customHeight="1" x14ac:dyDescent="0.2">
      <c r="A218" s="331"/>
    </row>
    <row r="219" spans="1:1" s="332" customFormat="1" ht="14.25" customHeight="1" x14ac:dyDescent="0.2">
      <c r="A219" s="331"/>
    </row>
    <row r="220" spans="1:1" s="332" customFormat="1" ht="14.25" customHeight="1" x14ac:dyDescent="0.2">
      <c r="A220" s="331"/>
    </row>
    <row r="221" spans="1:1" s="332" customFormat="1" ht="14.25" customHeight="1" x14ac:dyDescent="0.2">
      <c r="A221" s="331"/>
    </row>
    <row r="222" spans="1:1" s="332" customFormat="1" ht="14.25" customHeight="1" x14ac:dyDescent="0.2">
      <c r="A222" s="331"/>
    </row>
    <row r="223" spans="1:1" s="332" customFormat="1" ht="14.25" customHeight="1" x14ac:dyDescent="0.2">
      <c r="A223" s="331"/>
    </row>
    <row r="224" spans="1:1" s="332" customFormat="1" ht="14.25" customHeight="1" x14ac:dyDescent="0.2">
      <c r="A224" s="331"/>
    </row>
    <row r="225" spans="1:1" s="332" customFormat="1" ht="14.25" customHeight="1" x14ac:dyDescent="0.2">
      <c r="A225" s="331"/>
    </row>
    <row r="226" spans="1:1" s="332" customFormat="1" ht="14.25" customHeight="1" x14ac:dyDescent="0.2">
      <c r="A226" s="331"/>
    </row>
    <row r="227" spans="1:1" s="332" customFormat="1" ht="14.25" customHeight="1" x14ac:dyDescent="0.2">
      <c r="A227" s="331"/>
    </row>
    <row r="228" spans="1:1" s="332" customFormat="1" ht="14.25" customHeight="1" x14ac:dyDescent="0.2">
      <c r="A228" s="331"/>
    </row>
    <row r="229" spans="1:1" s="332" customFormat="1" ht="14.25" customHeight="1" x14ac:dyDescent="0.2">
      <c r="A229" s="331"/>
    </row>
    <row r="230" spans="1:1" s="332" customFormat="1" ht="14.25" customHeight="1" x14ac:dyDescent="0.2">
      <c r="A230" s="331"/>
    </row>
    <row r="231" spans="1:1" s="332" customFormat="1" ht="14.25" customHeight="1" x14ac:dyDescent="0.2">
      <c r="A231" s="331"/>
    </row>
    <row r="232" spans="1:1" s="332" customFormat="1" ht="14.25" customHeight="1" x14ac:dyDescent="0.2">
      <c r="A232" s="331"/>
    </row>
    <row r="233" spans="1:1" s="332" customFormat="1" ht="14.25" customHeight="1" x14ac:dyDescent="0.2">
      <c r="A233" s="331"/>
    </row>
    <row r="234" spans="1:1" s="332" customFormat="1" ht="14.25" customHeight="1" x14ac:dyDescent="0.2">
      <c r="A234" s="331"/>
    </row>
    <row r="235" spans="1:1" s="332" customFormat="1" ht="14.25" customHeight="1" x14ac:dyDescent="0.2">
      <c r="A235" s="331"/>
    </row>
    <row r="236" spans="1:1" s="332" customFormat="1" ht="14.25" customHeight="1" x14ac:dyDescent="0.2">
      <c r="A236" s="331"/>
    </row>
    <row r="237" spans="1:1" s="332" customFormat="1" ht="14.25" customHeight="1" x14ac:dyDescent="0.2">
      <c r="A237" s="331"/>
    </row>
    <row r="238" spans="1:1" s="332" customFormat="1" ht="14.25" customHeight="1" x14ac:dyDescent="0.2">
      <c r="A238" s="331"/>
    </row>
    <row r="239" spans="1:1" s="332" customFormat="1" ht="14.25" customHeight="1" x14ac:dyDescent="0.2">
      <c r="A239" s="331"/>
    </row>
    <row r="240" spans="1:1" s="332" customFormat="1" ht="14.25" customHeight="1" x14ac:dyDescent="0.2">
      <c r="A240" s="331"/>
    </row>
    <row r="241" spans="1:1" s="332" customFormat="1" ht="14.25" customHeight="1" x14ac:dyDescent="0.2">
      <c r="A241" s="331"/>
    </row>
    <row r="242" spans="1:1" s="332" customFormat="1" ht="14.25" customHeight="1" x14ac:dyDescent="0.2">
      <c r="A242" s="331"/>
    </row>
    <row r="243" spans="1:1" s="332" customFormat="1" ht="14.25" customHeight="1" x14ac:dyDescent="0.2">
      <c r="A243" s="331"/>
    </row>
    <row r="244" spans="1:1" s="332" customFormat="1" ht="14.25" customHeight="1" x14ac:dyDescent="0.2">
      <c r="A244" s="331"/>
    </row>
    <row r="245" spans="1:1" s="332" customFormat="1" ht="14.25" customHeight="1" x14ac:dyDescent="0.2">
      <c r="A245" s="331"/>
    </row>
    <row r="246" spans="1:1" s="332" customFormat="1" ht="14.25" customHeight="1" x14ac:dyDescent="0.2">
      <c r="A246" s="331"/>
    </row>
    <row r="247" spans="1:1" s="332" customFormat="1" ht="14.25" customHeight="1" x14ac:dyDescent="0.2">
      <c r="A247" s="331"/>
    </row>
    <row r="248" spans="1:1" s="332" customFormat="1" ht="14.25" customHeight="1" x14ac:dyDescent="0.2">
      <c r="A248" s="331"/>
    </row>
    <row r="249" spans="1:1" s="332" customFormat="1" ht="14.25" customHeight="1" x14ac:dyDescent="0.2">
      <c r="A249" s="331"/>
    </row>
    <row r="250" spans="1:1" s="332" customFormat="1" ht="14.25" customHeight="1" x14ac:dyDescent="0.2">
      <c r="A250" s="331"/>
    </row>
    <row r="251" spans="1:1" s="332" customFormat="1" ht="14.25" customHeight="1" x14ac:dyDescent="0.2">
      <c r="A251" s="331"/>
    </row>
    <row r="252" spans="1:1" s="332" customFormat="1" ht="14.25" customHeight="1" x14ac:dyDescent="0.2">
      <c r="A252" s="331"/>
    </row>
    <row r="253" spans="1:1" s="332" customFormat="1" ht="14.25" customHeight="1" x14ac:dyDescent="0.2">
      <c r="A253" s="331"/>
    </row>
    <row r="254" spans="1:1" s="332" customFormat="1" ht="14.25" customHeight="1" x14ac:dyDescent="0.2">
      <c r="A254" s="331"/>
    </row>
    <row r="255" spans="1:1" s="332" customFormat="1" ht="14.25" customHeight="1" x14ac:dyDescent="0.2">
      <c r="A255" s="331"/>
    </row>
    <row r="256" spans="1:1" s="332" customFormat="1" ht="14.25" customHeight="1" x14ac:dyDescent="0.2">
      <c r="A256" s="331"/>
    </row>
    <row r="257" spans="1:1" s="332" customFormat="1" ht="14.25" customHeight="1" x14ac:dyDescent="0.2">
      <c r="A257" s="331"/>
    </row>
    <row r="258" spans="1:1" s="332" customFormat="1" ht="14.25" customHeight="1" x14ac:dyDescent="0.2">
      <c r="A258" s="331"/>
    </row>
    <row r="259" spans="1:1" s="332" customFormat="1" ht="14.25" customHeight="1" x14ac:dyDescent="0.2">
      <c r="A259" s="331"/>
    </row>
    <row r="260" spans="1:1" s="332" customFormat="1" ht="14.25" customHeight="1" x14ac:dyDescent="0.2">
      <c r="A260" s="331"/>
    </row>
    <row r="261" spans="1:1" s="332" customFormat="1" ht="14.25" customHeight="1" x14ac:dyDescent="0.2">
      <c r="A261" s="331"/>
    </row>
    <row r="262" spans="1:1" s="332" customFormat="1" ht="14.25" customHeight="1" x14ac:dyDescent="0.2">
      <c r="A262" s="331"/>
    </row>
    <row r="263" spans="1:1" s="332" customFormat="1" ht="14.25" customHeight="1" x14ac:dyDescent="0.2">
      <c r="A263" s="331"/>
    </row>
    <row r="264" spans="1:1" s="332" customFormat="1" ht="14.25" customHeight="1" x14ac:dyDescent="0.2">
      <c r="A264" s="331"/>
    </row>
    <row r="265" spans="1:1" s="332" customFormat="1" ht="14.25" customHeight="1" x14ac:dyDescent="0.2">
      <c r="A265" s="331"/>
    </row>
    <row r="266" spans="1:1" s="332" customFormat="1" ht="14.25" customHeight="1" x14ac:dyDescent="0.2">
      <c r="A266" s="331"/>
    </row>
    <row r="267" spans="1:1" s="332" customFormat="1" ht="14.25" customHeight="1" x14ac:dyDescent="0.2">
      <c r="A267" s="331"/>
    </row>
    <row r="268" spans="1:1" s="332" customFormat="1" ht="14.25" customHeight="1" x14ac:dyDescent="0.2">
      <c r="A268" s="331"/>
    </row>
    <row r="269" spans="1:1" s="332" customFormat="1" ht="14.25" customHeight="1" x14ac:dyDescent="0.2">
      <c r="A269" s="331"/>
    </row>
    <row r="270" spans="1:1" s="332" customFormat="1" ht="14.25" customHeight="1" x14ac:dyDescent="0.2">
      <c r="A270" s="331"/>
    </row>
    <row r="271" spans="1:1" s="332" customFormat="1" ht="14.25" customHeight="1" x14ac:dyDescent="0.2">
      <c r="A271" s="331"/>
    </row>
    <row r="272" spans="1:1" s="332" customFormat="1" ht="14.25" customHeight="1" x14ac:dyDescent="0.2">
      <c r="A272" s="331"/>
    </row>
    <row r="273" spans="1:1" s="332" customFormat="1" ht="14.25" customHeight="1" x14ac:dyDescent="0.2">
      <c r="A273" s="331"/>
    </row>
    <row r="274" spans="1:1" s="332" customFormat="1" ht="14.25" customHeight="1" x14ac:dyDescent="0.2">
      <c r="A274" s="331"/>
    </row>
    <row r="275" spans="1:1" s="332" customFormat="1" ht="14.25" customHeight="1" x14ac:dyDescent="0.2">
      <c r="A275" s="331"/>
    </row>
    <row r="276" spans="1:1" s="332" customFormat="1" ht="14.25" customHeight="1" x14ac:dyDescent="0.2">
      <c r="A276" s="331"/>
    </row>
    <row r="277" spans="1:1" s="332" customFormat="1" ht="14.25" customHeight="1" x14ac:dyDescent="0.2">
      <c r="A277" s="331"/>
    </row>
    <row r="278" spans="1:1" s="332" customFormat="1" ht="14.25" customHeight="1" x14ac:dyDescent="0.2">
      <c r="A278" s="331"/>
    </row>
    <row r="279" spans="1:1" s="332" customFormat="1" ht="14.25" customHeight="1" x14ac:dyDescent="0.2">
      <c r="A279" s="331"/>
    </row>
    <row r="280" spans="1:1" s="332" customFormat="1" ht="14.25" customHeight="1" x14ac:dyDescent="0.2">
      <c r="A280" s="331"/>
    </row>
    <row r="281" spans="1:1" s="332" customFormat="1" ht="14.25" customHeight="1" x14ac:dyDescent="0.2">
      <c r="A281" s="331"/>
    </row>
    <row r="282" spans="1:1" s="332" customFormat="1" ht="14.25" customHeight="1" x14ac:dyDescent="0.2">
      <c r="A282" s="331"/>
    </row>
    <row r="283" spans="1:1" s="332" customFormat="1" ht="14.25" customHeight="1" x14ac:dyDescent="0.2">
      <c r="A283" s="331"/>
    </row>
    <row r="284" spans="1:1" s="332" customFormat="1" ht="14.25" customHeight="1" x14ac:dyDescent="0.2">
      <c r="A284" s="331"/>
    </row>
    <row r="285" spans="1:1" s="332" customFormat="1" ht="14.25" customHeight="1" x14ac:dyDescent="0.2">
      <c r="A285" s="331"/>
    </row>
    <row r="286" spans="1:1" s="332" customFormat="1" ht="14.25" customHeight="1" x14ac:dyDescent="0.2">
      <c r="A286" s="331"/>
    </row>
    <row r="287" spans="1:1" s="332" customFormat="1" ht="14.25" customHeight="1" x14ac:dyDescent="0.2">
      <c r="A287" s="331"/>
    </row>
    <row r="288" spans="1:1" s="332" customFormat="1" ht="14.25" customHeight="1" x14ac:dyDescent="0.2">
      <c r="A288" s="331"/>
    </row>
    <row r="289" spans="1:1" s="332" customFormat="1" ht="14.25" customHeight="1" x14ac:dyDescent="0.2">
      <c r="A289" s="331"/>
    </row>
    <row r="290" spans="1:1" s="332" customFormat="1" ht="14.25" customHeight="1" x14ac:dyDescent="0.2">
      <c r="A290" s="331"/>
    </row>
    <row r="291" spans="1:1" s="332" customFormat="1" ht="14.25" customHeight="1" x14ac:dyDescent="0.2">
      <c r="A291" s="331"/>
    </row>
    <row r="292" spans="1:1" s="332" customFormat="1" ht="14.25" customHeight="1" x14ac:dyDescent="0.2">
      <c r="A292" s="331"/>
    </row>
    <row r="293" spans="1:1" s="332" customFormat="1" ht="14.25" customHeight="1" x14ac:dyDescent="0.2">
      <c r="A293" s="331"/>
    </row>
    <row r="294" spans="1:1" s="332" customFormat="1" ht="14.25" customHeight="1" x14ac:dyDescent="0.2">
      <c r="A294" s="331"/>
    </row>
    <row r="295" spans="1:1" s="332" customFormat="1" ht="14.25" customHeight="1" x14ac:dyDescent="0.2">
      <c r="A295" s="331"/>
    </row>
    <row r="296" spans="1:1" s="332" customFormat="1" ht="14.25" customHeight="1" x14ac:dyDescent="0.2">
      <c r="A296" s="331"/>
    </row>
    <row r="297" spans="1:1" s="332" customFormat="1" ht="14.25" customHeight="1" x14ac:dyDescent="0.2">
      <c r="A297" s="331"/>
    </row>
    <row r="298" spans="1:1" s="332" customFormat="1" ht="14.25" customHeight="1" x14ac:dyDescent="0.2">
      <c r="A298" s="331"/>
    </row>
    <row r="299" spans="1:1" s="332" customFormat="1" ht="14.25" customHeight="1" x14ac:dyDescent="0.2">
      <c r="A299" s="331"/>
    </row>
    <row r="300" spans="1:1" s="332" customFormat="1" ht="14.25" customHeight="1" x14ac:dyDescent="0.2">
      <c r="A300" s="331"/>
    </row>
    <row r="301" spans="1:1" s="332" customFormat="1" ht="14.25" customHeight="1" x14ac:dyDescent="0.2">
      <c r="A301" s="331"/>
    </row>
    <row r="302" spans="1:1" s="332" customFormat="1" ht="14.25" customHeight="1" x14ac:dyDescent="0.2">
      <c r="A302" s="331"/>
    </row>
    <row r="303" spans="1:1" s="332" customFormat="1" ht="14.25" customHeight="1" x14ac:dyDescent="0.2">
      <c r="A303" s="331"/>
    </row>
    <row r="304" spans="1:1" s="332" customFormat="1" ht="14.25" customHeight="1" x14ac:dyDescent="0.2">
      <c r="A304" s="331"/>
    </row>
    <row r="305" spans="1:1" s="332" customFormat="1" ht="14.25" customHeight="1" x14ac:dyDescent="0.2">
      <c r="A305" s="331"/>
    </row>
    <row r="306" spans="1:1" s="332" customFormat="1" ht="14.25" customHeight="1" x14ac:dyDescent="0.2">
      <c r="A306" s="331"/>
    </row>
    <row r="307" spans="1:1" s="332" customFormat="1" ht="14.25" customHeight="1" x14ac:dyDescent="0.2">
      <c r="A307" s="331"/>
    </row>
    <row r="308" spans="1:1" s="332" customFormat="1" ht="14.25" customHeight="1" x14ac:dyDescent="0.2">
      <c r="A308" s="331"/>
    </row>
    <row r="309" spans="1:1" s="332" customFormat="1" ht="14.25" customHeight="1" x14ac:dyDescent="0.2">
      <c r="A309" s="331"/>
    </row>
    <row r="310" spans="1:1" s="332" customFormat="1" ht="14.25" customHeight="1" x14ac:dyDescent="0.2">
      <c r="A310" s="331"/>
    </row>
    <row r="311" spans="1:1" s="332" customFormat="1" ht="14.25" customHeight="1" x14ac:dyDescent="0.2">
      <c r="A311" s="331"/>
    </row>
    <row r="312" spans="1:1" s="332" customFormat="1" ht="14.25" customHeight="1" x14ac:dyDescent="0.2">
      <c r="A312" s="331"/>
    </row>
    <row r="313" spans="1:1" s="332" customFormat="1" ht="14.25" customHeight="1" x14ac:dyDescent="0.2">
      <c r="A313" s="331"/>
    </row>
    <row r="314" spans="1:1" s="332" customFormat="1" ht="14.25" customHeight="1" x14ac:dyDescent="0.2">
      <c r="A314" s="331"/>
    </row>
    <row r="315" spans="1:1" s="332" customFormat="1" ht="14.25" customHeight="1" x14ac:dyDescent="0.2">
      <c r="A315" s="331"/>
    </row>
    <row r="316" spans="1:1" s="332" customFormat="1" ht="14.25" customHeight="1" x14ac:dyDescent="0.2">
      <c r="A316" s="331"/>
    </row>
    <row r="317" spans="1:1" s="332" customFormat="1" ht="14.25" customHeight="1" x14ac:dyDescent="0.2">
      <c r="A317" s="331"/>
    </row>
    <row r="318" spans="1:1" s="332" customFormat="1" ht="14.25" customHeight="1" x14ac:dyDescent="0.2">
      <c r="A318" s="331"/>
    </row>
    <row r="319" spans="1:1" s="332" customFormat="1" ht="14.25" customHeight="1" x14ac:dyDescent="0.2">
      <c r="A319" s="331"/>
    </row>
    <row r="320" spans="1:1" s="332" customFormat="1" ht="14.25" customHeight="1" x14ac:dyDescent="0.2">
      <c r="A320" s="331"/>
    </row>
    <row r="321" spans="1:1" s="332" customFormat="1" ht="14.25" customHeight="1" x14ac:dyDescent="0.2">
      <c r="A321" s="331"/>
    </row>
    <row r="322" spans="1:1" s="332" customFormat="1" ht="14.25" customHeight="1" x14ac:dyDescent="0.2">
      <c r="A322" s="331"/>
    </row>
    <row r="323" spans="1:1" s="332" customFormat="1" ht="14.25" customHeight="1" x14ac:dyDescent="0.2">
      <c r="A323" s="331"/>
    </row>
    <row r="324" spans="1:1" s="332" customFormat="1" ht="14.25" customHeight="1" x14ac:dyDescent="0.2">
      <c r="A324" s="331"/>
    </row>
    <row r="325" spans="1:1" s="332" customFormat="1" ht="14.25" customHeight="1" x14ac:dyDescent="0.2">
      <c r="A325" s="331"/>
    </row>
    <row r="326" spans="1:1" s="332" customFormat="1" ht="14.25" customHeight="1" x14ac:dyDescent="0.2">
      <c r="A326" s="331"/>
    </row>
    <row r="327" spans="1:1" s="332" customFormat="1" ht="14.25" customHeight="1" x14ac:dyDescent="0.2">
      <c r="A327" s="331"/>
    </row>
    <row r="328" spans="1:1" s="332" customFormat="1" ht="14.25" customHeight="1" x14ac:dyDescent="0.2">
      <c r="A328" s="331"/>
    </row>
    <row r="329" spans="1:1" s="332" customFormat="1" ht="14.25" customHeight="1" x14ac:dyDescent="0.2">
      <c r="A329" s="331"/>
    </row>
    <row r="330" spans="1:1" s="332" customFormat="1" ht="14.25" customHeight="1" x14ac:dyDescent="0.2">
      <c r="A330" s="331"/>
    </row>
    <row r="331" spans="1:1" s="332" customFormat="1" ht="14.25" customHeight="1" x14ac:dyDescent="0.2">
      <c r="A331" s="331"/>
    </row>
    <row r="332" spans="1:1" s="332" customFormat="1" ht="14.25" customHeight="1" x14ac:dyDescent="0.2">
      <c r="A332" s="331"/>
    </row>
    <row r="333" spans="1:1" s="332" customFormat="1" ht="14.25" customHeight="1" x14ac:dyDescent="0.2">
      <c r="A333" s="331"/>
    </row>
    <row r="334" spans="1:1" s="332" customFormat="1" ht="14.25" customHeight="1" x14ac:dyDescent="0.2">
      <c r="A334" s="331"/>
    </row>
    <row r="335" spans="1:1" s="332" customFormat="1" ht="14.25" customHeight="1" x14ac:dyDescent="0.2">
      <c r="A335" s="331"/>
    </row>
    <row r="336" spans="1:1" s="332" customFormat="1" ht="14.25" customHeight="1" x14ac:dyDescent="0.2">
      <c r="A336" s="331"/>
    </row>
    <row r="337" spans="1:1" s="332" customFormat="1" ht="14.25" customHeight="1" x14ac:dyDescent="0.2">
      <c r="A337" s="331"/>
    </row>
    <row r="338" spans="1:1" s="332" customFormat="1" ht="14.25" customHeight="1" x14ac:dyDescent="0.2">
      <c r="A338" s="331"/>
    </row>
    <row r="339" spans="1:1" s="332" customFormat="1" ht="14.25" customHeight="1" x14ac:dyDescent="0.2">
      <c r="A339" s="331"/>
    </row>
    <row r="340" spans="1:1" s="332" customFormat="1" ht="14.25" customHeight="1" x14ac:dyDescent="0.2">
      <c r="A340" s="331"/>
    </row>
    <row r="341" spans="1:1" s="332" customFormat="1" ht="14.25" customHeight="1" x14ac:dyDescent="0.2">
      <c r="A341" s="331"/>
    </row>
    <row r="342" spans="1:1" s="332" customFormat="1" ht="14.25" customHeight="1" x14ac:dyDescent="0.2">
      <c r="A342" s="331"/>
    </row>
    <row r="343" spans="1:1" s="332" customFormat="1" ht="14.25" customHeight="1" x14ac:dyDescent="0.2">
      <c r="A343" s="331"/>
    </row>
    <row r="344" spans="1:1" s="332" customFormat="1" ht="14.25" customHeight="1" x14ac:dyDescent="0.2">
      <c r="A344" s="331"/>
    </row>
    <row r="345" spans="1:1" s="332" customFormat="1" ht="14.25" customHeight="1" x14ac:dyDescent="0.2">
      <c r="A345" s="331"/>
    </row>
    <row r="346" spans="1:1" s="332" customFormat="1" ht="14.25" customHeight="1" x14ac:dyDescent="0.2">
      <c r="A346" s="331"/>
    </row>
    <row r="347" spans="1:1" s="332" customFormat="1" ht="14.25" customHeight="1" x14ac:dyDescent="0.2">
      <c r="A347" s="331"/>
    </row>
    <row r="348" spans="1:1" s="332" customFormat="1" ht="14.25" customHeight="1" x14ac:dyDescent="0.2">
      <c r="A348" s="331"/>
    </row>
    <row r="349" spans="1:1" s="332" customFormat="1" ht="14.25" customHeight="1" x14ac:dyDescent="0.2">
      <c r="A349" s="331"/>
    </row>
    <row r="350" spans="1:1" s="332" customFormat="1" ht="14.25" customHeight="1" x14ac:dyDescent="0.2">
      <c r="A350" s="331"/>
    </row>
    <row r="351" spans="1:1" s="332" customFormat="1" ht="14.25" customHeight="1" x14ac:dyDescent="0.2">
      <c r="A351" s="331"/>
    </row>
    <row r="352" spans="1:1" s="332" customFormat="1" ht="14.25" customHeight="1" x14ac:dyDescent="0.2">
      <c r="A352" s="331"/>
    </row>
    <row r="353" spans="1:1" s="332" customFormat="1" ht="14.25" customHeight="1" x14ac:dyDescent="0.2">
      <c r="A353" s="331"/>
    </row>
    <row r="354" spans="1:1" s="332" customFormat="1" ht="14.25" customHeight="1" x14ac:dyDescent="0.2">
      <c r="A354" s="331"/>
    </row>
    <row r="355" spans="1:1" s="332" customFormat="1" ht="14.25" customHeight="1" x14ac:dyDescent="0.2">
      <c r="A355" s="331"/>
    </row>
    <row r="356" spans="1:1" s="332" customFormat="1" ht="14.25" customHeight="1" x14ac:dyDescent="0.2">
      <c r="A356" s="331"/>
    </row>
    <row r="357" spans="1:1" s="332" customFormat="1" ht="14.25" customHeight="1" x14ac:dyDescent="0.2">
      <c r="A357" s="331"/>
    </row>
    <row r="358" spans="1:1" s="332" customFormat="1" ht="14.25" customHeight="1" x14ac:dyDescent="0.2">
      <c r="A358" s="331"/>
    </row>
    <row r="359" spans="1:1" s="332" customFormat="1" ht="14.25" customHeight="1" x14ac:dyDescent="0.2">
      <c r="A359" s="331"/>
    </row>
    <row r="360" spans="1:1" s="332" customFormat="1" ht="14.25" customHeight="1" x14ac:dyDescent="0.2">
      <c r="A360" s="331"/>
    </row>
    <row r="361" spans="1:1" s="332" customFormat="1" ht="14.25" customHeight="1" x14ac:dyDescent="0.2">
      <c r="A361" s="331"/>
    </row>
    <row r="362" spans="1:1" s="332" customFormat="1" ht="14.25" customHeight="1" x14ac:dyDescent="0.2">
      <c r="A362" s="331"/>
    </row>
    <row r="363" spans="1:1" s="332" customFormat="1" ht="14.25" customHeight="1" x14ac:dyDescent="0.2">
      <c r="A363" s="331"/>
    </row>
    <row r="364" spans="1:1" s="332" customFormat="1" ht="14.25" customHeight="1" x14ac:dyDescent="0.2">
      <c r="A364" s="331"/>
    </row>
    <row r="365" spans="1:1" s="332" customFormat="1" ht="14.25" customHeight="1" x14ac:dyDescent="0.2">
      <c r="A365" s="331"/>
    </row>
    <row r="366" spans="1:1" s="332" customFormat="1" ht="14.25" customHeight="1" x14ac:dyDescent="0.2">
      <c r="A366" s="331"/>
    </row>
    <row r="367" spans="1:1" s="332" customFormat="1" ht="14.25" customHeight="1" x14ac:dyDescent="0.2">
      <c r="A367" s="331"/>
    </row>
    <row r="368" spans="1:1" s="332" customFormat="1" ht="14.25" customHeight="1" x14ac:dyDescent="0.2">
      <c r="A368" s="331"/>
    </row>
    <row r="369" spans="1:1" s="332" customFormat="1" ht="14.25" customHeight="1" x14ac:dyDescent="0.2">
      <c r="A369" s="331"/>
    </row>
    <row r="370" spans="1:1" s="332" customFormat="1" ht="14.25" customHeight="1" x14ac:dyDescent="0.2">
      <c r="A370" s="331"/>
    </row>
    <row r="371" spans="1:1" s="332" customFormat="1" ht="14.25" customHeight="1" x14ac:dyDescent="0.2">
      <c r="A371" s="331"/>
    </row>
    <row r="372" spans="1:1" s="332" customFormat="1" ht="14.25" customHeight="1" x14ac:dyDescent="0.2">
      <c r="A372" s="331"/>
    </row>
    <row r="373" spans="1:1" s="332" customFormat="1" ht="14.25" customHeight="1" x14ac:dyDescent="0.2">
      <c r="A373" s="331"/>
    </row>
    <row r="374" spans="1:1" s="332" customFormat="1" ht="14.25" customHeight="1" x14ac:dyDescent="0.2">
      <c r="A374" s="331"/>
    </row>
    <row r="375" spans="1:1" s="332" customFormat="1" ht="14.25" customHeight="1" x14ac:dyDescent="0.2">
      <c r="A375" s="331"/>
    </row>
    <row r="376" spans="1:1" s="332" customFormat="1" ht="14.25" customHeight="1" x14ac:dyDescent="0.2">
      <c r="A376" s="331"/>
    </row>
    <row r="377" spans="1:1" s="332" customFormat="1" ht="14.25" customHeight="1" x14ac:dyDescent="0.2">
      <c r="A377" s="331"/>
    </row>
    <row r="378" spans="1:1" s="332" customFormat="1" ht="14.25" customHeight="1" x14ac:dyDescent="0.2">
      <c r="A378" s="331"/>
    </row>
    <row r="379" spans="1:1" s="332" customFormat="1" ht="14.25" customHeight="1" x14ac:dyDescent="0.2">
      <c r="A379" s="331"/>
    </row>
    <row r="380" spans="1:1" s="332" customFormat="1" ht="14.25" customHeight="1" x14ac:dyDescent="0.2">
      <c r="A380" s="331"/>
    </row>
    <row r="381" spans="1:1" s="332" customFormat="1" ht="14.25" customHeight="1" x14ac:dyDescent="0.2">
      <c r="A381" s="331"/>
    </row>
    <row r="382" spans="1:1" s="332" customFormat="1" ht="14.25" customHeight="1" x14ac:dyDescent="0.2">
      <c r="A382" s="331"/>
    </row>
    <row r="383" spans="1:1" s="332" customFormat="1" ht="14.25" customHeight="1" x14ac:dyDescent="0.2">
      <c r="A383" s="331"/>
    </row>
    <row r="384" spans="1:1" s="332" customFormat="1" ht="14.25" customHeight="1" x14ac:dyDescent="0.2">
      <c r="A384" s="331"/>
    </row>
    <row r="385" spans="1:1" s="332" customFormat="1" ht="14.25" customHeight="1" x14ac:dyDescent="0.2">
      <c r="A385" s="331"/>
    </row>
    <row r="386" spans="1:1" s="332" customFormat="1" ht="14.25" customHeight="1" x14ac:dyDescent="0.2">
      <c r="A386" s="331"/>
    </row>
    <row r="387" spans="1:1" s="332" customFormat="1" ht="14.25" customHeight="1" x14ac:dyDescent="0.2">
      <c r="A387" s="331"/>
    </row>
    <row r="388" spans="1:1" s="332" customFormat="1" ht="14.25" customHeight="1" x14ac:dyDescent="0.2">
      <c r="A388" s="331"/>
    </row>
    <row r="389" spans="1:1" s="332" customFormat="1" ht="14.25" customHeight="1" x14ac:dyDescent="0.2">
      <c r="A389" s="331"/>
    </row>
    <row r="390" spans="1:1" s="332" customFormat="1" ht="14.25" customHeight="1" x14ac:dyDescent="0.2">
      <c r="A390" s="331"/>
    </row>
    <row r="391" spans="1:1" s="332" customFormat="1" ht="14.25" customHeight="1" x14ac:dyDescent="0.2">
      <c r="A391" s="331"/>
    </row>
    <row r="392" spans="1:1" s="332" customFormat="1" ht="14.25" customHeight="1" x14ac:dyDescent="0.2">
      <c r="A392" s="331"/>
    </row>
    <row r="393" spans="1:1" s="332" customFormat="1" ht="14.25" customHeight="1" x14ac:dyDescent="0.2">
      <c r="A393" s="331"/>
    </row>
    <row r="394" spans="1:1" s="332" customFormat="1" ht="14.25" customHeight="1" x14ac:dyDescent="0.2">
      <c r="A394" s="331"/>
    </row>
    <row r="395" spans="1:1" s="332" customFormat="1" ht="14.25" customHeight="1" x14ac:dyDescent="0.2">
      <c r="A395" s="331"/>
    </row>
    <row r="396" spans="1:1" s="332" customFormat="1" ht="14.25" customHeight="1" x14ac:dyDescent="0.2">
      <c r="A396" s="331"/>
    </row>
    <row r="397" spans="1:1" s="332" customFormat="1" ht="14.25" customHeight="1" x14ac:dyDescent="0.2">
      <c r="A397" s="331"/>
    </row>
    <row r="398" spans="1:1" s="332" customFormat="1" ht="14.25" customHeight="1" x14ac:dyDescent="0.2">
      <c r="A398" s="331"/>
    </row>
    <row r="399" spans="1:1" s="332" customFormat="1" ht="14.25" customHeight="1" x14ac:dyDescent="0.2">
      <c r="A399" s="331"/>
    </row>
  </sheetData>
  <mergeCells count="156">
    <mergeCell ref="AW90:BB92"/>
    <mergeCell ref="M93:R95"/>
    <mergeCell ref="S93:X95"/>
    <mergeCell ref="Y93:AD95"/>
    <mergeCell ref="AE93:AJ95"/>
    <mergeCell ref="AK93:AP95"/>
    <mergeCell ref="AQ93:AV95"/>
    <mergeCell ref="AW93:BB95"/>
    <mergeCell ref="M90:R92"/>
    <mergeCell ref="S90:X92"/>
    <mergeCell ref="Y90:AD92"/>
    <mergeCell ref="AE90:AJ92"/>
    <mergeCell ref="AK90:AP92"/>
    <mergeCell ref="AQ90:AV92"/>
    <mergeCell ref="AW84:BB86"/>
    <mergeCell ref="M87:R89"/>
    <mergeCell ref="S87:X89"/>
    <mergeCell ref="Y87:AD89"/>
    <mergeCell ref="AE87:AJ89"/>
    <mergeCell ref="AK87:AP89"/>
    <mergeCell ref="AQ87:AV89"/>
    <mergeCell ref="AW87:BB89"/>
    <mergeCell ref="M84:R86"/>
    <mergeCell ref="S84:X86"/>
    <mergeCell ref="Y84:AD86"/>
    <mergeCell ref="AE84:AJ86"/>
    <mergeCell ref="AK84:AP86"/>
    <mergeCell ref="AQ84:AV86"/>
    <mergeCell ref="AW78:BB80"/>
    <mergeCell ref="M81:R83"/>
    <mergeCell ref="S81:X83"/>
    <mergeCell ref="Y81:AD83"/>
    <mergeCell ref="AE81:AJ83"/>
    <mergeCell ref="AK81:AP83"/>
    <mergeCell ref="AQ81:AV83"/>
    <mergeCell ref="AW81:BB83"/>
    <mergeCell ref="M78:R80"/>
    <mergeCell ref="S78:X80"/>
    <mergeCell ref="Y78:AD80"/>
    <mergeCell ref="AE78:AJ80"/>
    <mergeCell ref="AK78:AP80"/>
    <mergeCell ref="AQ78:AV80"/>
    <mergeCell ref="M71:AC75"/>
    <mergeCell ref="AD71:AK75"/>
    <mergeCell ref="AL71:BB75"/>
    <mergeCell ref="M76:R77"/>
    <mergeCell ref="S76:X77"/>
    <mergeCell ref="Y76:AD77"/>
    <mergeCell ref="AE76:AJ77"/>
    <mergeCell ref="AK76:AP77"/>
    <mergeCell ref="AQ76:AV77"/>
    <mergeCell ref="AW76:BB77"/>
    <mergeCell ref="AW60:BB62"/>
    <mergeCell ref="M63:R65"/>
    <mergeCell ref="S63:X65"/>
    <mergeCell ref="Y63:AD65"/>
    <mergeCell ref="AE63:AJ65"/>
    <mergeCell ref="AK63:AP65"/>
    <mergeCell ref="AQ63:AV65"/>
    <mergeCell ref="AW63:BB65"/>
    <mergeCell ref="M60:R62"/>
    <mergeCell ref="S60:X62"/>
    <mergeCell ref="Y60:AD62"/>
    <mergeCell ref="AE60:AJ62"/>
    <mergeCell ref="AK60:AP62"/>
    <mergeCell ref="AQ60:AV62"/>
    <mergeCell ref="AW54:BB56"/>
    <mergeCell ref="M57:R59"/>
    <mergeCell ref="S57:X59"/>
    <mergeCell ref="Y57:AD59"/>
    <mergeCell ref="AE57:AJ59"/>
    <mergeCell ref="AK57:AP59"/>
    <mergeCell ref="AQ57:AV59"/>
    <mergeCell ref="AW57:BB59"/>
    <mergeCell ref="M54:R56"/>
    <mergeCell ref="S54:X56"/>
    <mergeCell ref="Y54:AD56"/>
    <mergeCell ref="AE54:AJ56"/>
    <mergeCell ref="AK54:AP56"/>
    <mergeCell ref="AQ54:AV56"/>
    <mergeCell ref="AW48:BB50"/>
    <mergeCell ref="M51:R53"/>
    <mergeCell ref="S51:X53"/>
    <mergeCell ref="Y51:AD53"/>
    <mergeCell ref="AE51:AJ53"/>
    <mergeCell ref="AK51:AP53"/>
    <mergeCell ref="AQ51:AV53"/>
    <mergeCell ref="AW51:BB53"/>
    <mergeCell ref="M48:R50"/>
    <mergeCell ref="S48:X50"/>
    <mergeCell ref="Y48:AD50"/>
    <mergeCell ref="AE48:AJ50"/>
    <mergeCell ref="AK48:AP50"/>
    <mergeCell ref="AQ48:AV50"/>
    <mergeCell ref="M41:AC45"/>
    <mergeCell ref="AD41:AK45"/>
    <mergeCell ref="AL41:BB45"/>
    <mergeCell ref="M46:R47"/>
    <mergeCell ref="S46:X47"/>
    <mergeCell ref="Y46:AD47"/>
    <mergeCell ref="AE46:AJ47"/>
    <mergeCell ref="AK46:AP47"/>
    <mergeCell ref="AQ46:AV47"/>
    <mergeCell ref="AW46:BB47"/>
    <mergeCell ref="AW30:BB32"/>
    <mergeCell ref="M33:R35"/>
    <mergeCell ref="S33:X35"/>
    <mergeCell ref="Y33:AD35"/>
    <mergeCell ref="AE33:AJ35"/>
    <mergeCell ref="AK33:AP35"/>
    <mergeCell ref="AQ33:AV35"/>
    <mergeCell ref="AW33:BB35"/>
    <mergeCell ref="M30:R32"/>
    <mergeCell ref="S30:X32"/>
    <mergeCell ref="Y30:AD32"/>
    <mergeCell ref="AE30:AJ32"/>
    <mergeCell ref="AK30:AP32"/>
    <mergeCell ref="AQ30:AV32"/>
    <mergeCell ref="AW24:BB26"/>
    <mergeCell ref="M27:R29"/>
    <mergeCell ref="S27:X29"/>
    <mergeCell ref="Y27:AD29"/>
    <mergeCell ref="AE27:AJ29"/>
    <mergeCell ref="AK27:AP29"/>
    <mergeCell ref="AQ27:AV29"/>
    <mergeCell ref="AW27:BB29"/>
    <mergeCell ref="M24:R26"/>
    <mergeCell ref="S24:X26"/>
    <mergeCell ref="Y24:AD26"/>
    <mergeCell ref="AE24:AJ26"/>
    <mergeCell ref="AK24:AP26"/>
    <mergeCell ref="AQ24:AV26"/>
    <mergeCell ref="AW18:BB20"/>
    <mergeCell ref="M21:R23"/>
    <mergeCell ref="S21:X23"/>
    <mergeCell ref="Y21:AD23"/>
    <mergeCell ref="AE21:AJ23"/>
    <mergeCell ref="AK21:AP23"/>
    <mergeCell ref="AQ21:AV23"/>
    <mergeCell ref="AW21:BB23"/>
    <mergeCell ref="M18:R20"/>
    <mergeCell ref="S18:X20"/>
    <mergeCell ref="Y18:AD20"/>
    <mergeCell ref="AE18:AJ20"/>
    <mergeCell ref="AK18:AP20"/>
    <mergeCell ref="AQ18:AV20"/>
    <mergeCell ref="M11:AC15"/>
    <mergeCell ref="AD11:AK15"/>
    <mergeCell ref="AL11:BB15"/>
    <mergeCell ref="M16:R17"/>
    <mergeCell ref="S16:X17"/>
    <mergeCell ref="Y16:AD17"/>
    <mergeCell ref="AE16:AJ17"/>
    <mergeCell ref="AK16:AP17"/>
    <mergeCell ref="AQ16:AV17"/>
    <mergeCell ref="AW16:BB17"/>
  </mergeCells>
  <phoneticPr fontId="1"/>
  <printOptions horizontalCentered="1" verticalCentered="1"/>
  <pageMargins left="0" right="0" top="0" bottom="0" header="0" footer="0"/>
  <pageSetup paperSize="9" scale="46" orientation="portrait" horizontalDpi="4294967292" r:id="rId1"/>
  <headerFooter alignWithMargins="0"/>
  <drawing r:id="rId2"/>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195527F-FDD1-451C-BEE5-0E72F708BE3E}">
  <dimension ref="B1:BF25"/>
  <sheetViews>
    <sheetView showGridLines="0" topLeftCell="A6" workbookViewId="0">
      <selection activeCell="M13" sqref="M13"/>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4">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c r="Y11" s="189"/>
      <c r="Z11" s="137"/>
      <c r="AA11" s="137"/>
      <c r="AB11" s="190"/>
      <c r="AC11" s="181"/>
      <c r="AD11" s="191"/>
      <c r="AE11" s="192"/>
      <c r="AF11" s="193"/>
      <c r="AG11" s="193"/>
      <c r="AH11" s="188"/>
      <c r="AI11" s="189"/>
      <c r="AJ11" s="137"/>
      <c r="AK11" s="137"/>
      <c r="AL11" s="194"/>
      <c r="AM11" s="181"/>
      <c r="AN11" s="195"/>
      <c r="AO11" s="196"/>
      <c r="AP11" s="197"/>
      <c r="AQ11" s="198"/>
      <c r="AR11" s="129"/>
      <c r="AS11" s="199">
        <v>1</v>
      </c>
      <c r="AT11" s="199"/>
      <c r="AU11" s="199"/>
      <c r="AV11" s="199"/>
      <c r="AW11" s="199"/>
      <c r="AX11" s="200" t="s">
        <v>173</v>
      </c>
      <c r="AY11" s="201" t="s">
        <v>174</v>
      </c>
      <c r="AZ11" s="202" t="s">
        <v>174</v>
      </c>
      <c r="BA11" s="203" t="s">
        <v>174</v>
      </c>
      <c r="BB11" s="200" t="s">
        <v>174</v>
      </c>
      <c r="BC11" s="200" t="s">
        <v>174</v>
      </c>
      <c r="BD11" s="199"/>
      <c r="BE11" s="199"/>
    </row>
    <row r="12" spans="2:58" s="118" customFormat="1" ht="59.25" customHeight="1" x14ac:dyDescent="0.4">
      <c r="B12" s="129"/>
      <c r="C12" s="181" t="s">
        <v>175</v>
      </c>
      <c r="D12" s="129"/>
      <c r="E12" s="182" t="s">
        <v>176</v>
      </c>
      <c r="F12" s="181">
        <v>2</v>
      </c>
      <c r="G12" s="181"/>
      <c r="H12" s="181"/>
      <c r="I12" s="181"/>
      <c r="J12" s="181"/>
      <c r="K12" s="183">
        <v>31</v>
      </c>
      <c r="L12" s="184">
        <v>31</v>
      </c>
      <c r="M12" s="185">
        <v>31</v>
      </c>
      <c r="N12" s="185">
        <v>31</v>
      </c>
      <c r="O12" s="186">
        <v>31</v>
      </c>
      <c r="P12" s="187"/>
      <c r="Q12" s="181"/>
      <c r="R12" s="181"/>
      <c r="S12" s="181"/>
      <c r="T12" s="181"/>
      <c r="U12" s="181"/>
      <c r="V12" s="181"/>
      <c r="W12" s="181"/>
      <c r="X12" s="188"/>
      <c r="Y12" s="189"/>
      <c r="Z12" s="137"/>
      <c r="AA12" s="137"/>
      <c r="AB12" s="190"/>
      <c r="AC12" s="181"/>
      <c r="AD12" s="191"/>
      <c r="AE12" s="192"/>
      <c r="AF12" s="193"/>
      <c r="AG12" s="193"/>
      <c r="AH12" s="188"/>
      <c r="AI12" s="189"/>
      <c r="AJ12" s="137"/>
      <c r="AK12" s="137"/>
      <c r="AL12" s="194"/>
      <c r="AM12" s="181"/>
      <c r="AN12" s="195"/>
      <c r="AO12" s="196"/>
      <c r="AP12" s="197"/>
      <c r="AQ12" s="198"/>
      <c r="AR12" s="129"/>
      <c r="AS12" s="199">
        <v>1</v>
      </c>
      <c r="AT12" s="199"/>
      <c r="AU12" s="199"/>
      <c r="AV12" s="199"/>
      <c r="AW12" s="199"/>
      <c r="AX12" s="200" t="s">
        <v>173</v>
      </c>
      <c r="AY12" s="201" t="s">
        <v>174</v>
      </c>
      <c r="AZ12" s="202" t="s">
        <v>174</v>
      </c>
      <c r="BA12" s="203" t="s">
        <v>174</v>
      </c>
      <c r="BB12" s="200" t="s">
        <v>174</v>
      </c>
      <c r="BC12" s="200" t="s">
        <v>174</v>
      </c>
      <c r="BD12" s="199"/>
      <c r="BE12" s="199"/>
    </row>
    <row r="13" spans="2:58" s="118" customFormat="1" ht="59.25" customHeight="1" x14ac:dyDescent="0.4">
      <c r="B13" s="129"/>
      <c r="C13" s="181" t="s">
        <v>177</v>
      </c>
      <c r="D13" s="129"/>
      <c r="E13" s="182" t="s">
        <v>178</v>
      </c>
      <c r="F13" s="181">
        <v>3</v>
      </c>
      <c r="G13" s="181"/>
      <c r="H13" s="181"/>
      <c r="I13" s="181"/>
      <c r="J13" s="181"/>
      <c r="K13" s="183">
        <v>31</v>
      </c>
      <c r="L13" s="184">
        <v>31</v>
      </c>
      <c r="M13" s="185">
        <v>31</v>
      </c>
      <c r="N13" s="185">
        <v>31</v>
      </c>
      <c r="O13" s="186">
        <v>31</v>
      </c>
      <c r="P13" s="187"/>
      <c r="Q13" s="181"/>
      <c r="R13" s="181"/>
      <c r="S13" s="181"/>
      <c r="T13" s="181"/>
      <c r="U13" s="181"/>
      <c r="V13" s="181"/>
      <c r="W13" s="181"/>
      <c r="X13" s="188"/>
      <c r="Y13" s="189"/>
      <c r="Z13" s="137"/>
      <c r="AA13" s="137"/>
      <c r="AB13" s="190"/>
      <c r="AC13" s="181"/>
      <c r="AD13" s="191"/>
      <c r="AE13" s="192"/>
      <c r="AF13" s="193"/>
      <c r="AG13" s="193"/>
      <c r="AH13" s="188"/>
      <c r="AI13" s="189"/>
      <c r="AJ13" s="137"/>
      <c r="AK13" s="137"/>
      <c r="AL13" s="194"/>
      <c r="AM13" s="181"/>
      <c r="AN13" s="195"/>
      <c r="AO13" s="196"/>
      <c r="AP13" s="197"/>
      <c r="AQ13" s="198"/>
      <c r="AR13" s="129"/>
      <c r="AS13" s="199">
        <v>1</v>
      </c>
      <c r="AT13" s="199"/>
      <c r="AU13" s="199"/>
      <c r="AV13" s="199"/>
      <c r="AW13" s="199"/>
      <c r="AX13" s="200" t="s">
        <v>173</v>
      </c>
      <c r="AY13" s="201" t="s">
        <v>174</v>
      </c>
      <c r="AZ13" s="202" t="s">
        <v>174</v>
      </c>
      <c r="BA13" s="203" t="s">
        <v>174</v>
      </c>
      <c r="BB13" s="200" t="s">
        <v>174</v>
      </c>
      <c r="BC13" s="200" t="s">
        <v>174</v>
      </c>
      <c r="BD13" s="199"/>
      <c r="BE13" s="199"/>
    </row>
    <row r="14" spans="2:58" s="118" customFormat="1" x14ac:dyDescent="0.4">
      <c r="B14" s="129"/>
      <c r="C14" s="129"/>
      <c r="D14" s="129"/>
      <c r="E14" s="182"/>
      <c r="F14" s="181"/>
      <c r="G14" s="181"/>
      <c r="H14" s="181"/>
      <c r="I14" s="181"/>
      <c r="J14" s="181"/>
      <c r="K14" s="181"/>
      <c r="L14" s="204"/>
      <c r="M14" s="205"/>
      <c r="N14" s="205"/>
      <c r="O14" s="181"/>
      <c r="P14" s="181"/>
      <c r="Q14" s="181"/>
      <c r="R14" s="181"/>
      <c r="S14" s="181"/>
      <c r="T14" s="181"/>
      <c r="U14" s="181"/>
      <c r="V14" s="181"/>
      <c r="W14" s="181"/>
      <c r="X14" s="188"/>
      <c r="Y14" s="189"/>
      <c r="Z14" s="137"/>
      <c r="AA14" s="137"/>
      <c r="AB14" s="181"/>
      <c r="AC14" s="181"/>
      <c r="AD14" s="181"/>
      <c r="AE14" s="181"/>
      <c r="AF14" s="181"/>
      <c r="AG14" s="181"/>
      <c r="AH14" s="188"/>
      <c r="AI14" s="189"/>
      <c r="AJ14" s="137"/>
      <c r="AK14" s="137"/>
      <c r="AL14" s="181"/>
      <c r="AM14" s="181"/>
      <c r="AN14" s="181"/>
      <c r="AO14" s="181"/>
      <c r="AP14" s="181"/>
      <c r="AQ14" s="181"/>
      <c r="AS14" s="181"/>
      <c r="AT14" s="181"/>
      <c r="AU14" s="181"/>
      <c r="AV14" s="181"/>
      <c r="AW14" s="181"/>
      <c r="AX14" s="181"/>
      <c r="AY14" s="181"/>
      <c r="AZ14" s="181"/>
      <c r="BA14" s="181"/>
      <c r="BB14" s="181"/>
      <c r="BC14" s="181"/>
      <c r="BD14" s="181"/>
      <c r="BE14" s="181"/>
    </row>
    <row r="15" spans="2:58" s="118" customFormat="1" x14ac:dyDescent="0.4">
      <c r="B15" s="129"/>
      <c r="C15" s="129"/>
      <c r="D15" s="129"/>
      <c r="E15" s="182"/>
      <c r="F15" s="181"/>
      <c r="G15" s="181"/>
      <c r="H15" s="181"/>
      <c r="I15" s="181"/>
      <c r="J15" s="181"/>
      <c r="K15" s="181"/>
      <c r="L15" s="204"/>
      <c r="M15" s="205"/>
      <c r="N15" s="205"/>
      <c r="O15" s="181"/>
      <c r="P15" s="181"/>
      <c r="Q15" s="181"/>
      <c r="R15" s="181"/>
      <c r="S15" s="181"/>
      <c r="T15" s="181"/>
      <c r="U15" s="181"/>
      <c r="V15" s="181"/>
      <c r="W15" s="181"/>
      <c r="X15" s="188"/>
      <c r="Y15" s="189"/>
      <c r="Z15" s="137"/>
      <c r="AA15" s="137"/>
      <c r="AB15" s="181"/>
      <c r="AC15" s="181"/>
      <c r="AD15" s="181"/>
      <c r="AE15" s="181"/>
      <c r="AF15" s="181"/>
      <c r="AG15" s="181"/>
      <c r="AH15" s="188"/>
      <c r="AI15" s="189"/>
      <c r="AJ15" s="137"/>
      <c r="AK15" s="137"/>
      <c r="AL15" s="181"/>
      <c r="AM15" s="181"/>
      <c r="AN15" s="181"/>
      <c r="AO15" s="181"/>
      <c r="AP15" s="181"/>
      <c r="AQ15" s="181"/>
      <c r="AS15" s="181"/>
      <c r="AT15" s="181"/>
      <c r="AU15" s="181"/>
      <c r="AV15" s="181"/>
      <c r="AW15" s="181"/>
      <c r="AX15" s="181"/>
      <c r="AY15" s="181"/>
      <c r="AZ15" s="181"/>
      <c r="BA15" s="181"/>
      <c r="BB15" s="181"/>
      <c r="BC15" s="181"/>
      <c r="BD15" s="181"/>
      <c r="BE15" s="181"/>
    </row>
    <row r="16" spans="2:58" s="118" customFormat="1" x14ac:dyDescent="0.4">
      <c r="B16" s="206"/>
      <c r="C16" s="206"/>
      <c r="D16" s="206"/>
      <c r="E16" s="182"/>
      <c r="F16" s="181"/>
      <c r="G16" s="181"/>
      <c r="H16" s="181"/>
      <c r="I16" s="181"/>
      <c r="J16" s="181"/>
      <c r="K16" s="181"/>
      <c r="L16" s="207"/>
      <c r="M16" s="205"/>
      <c r="N16" s="205"/>
      <c r="O16" s="181"/>
      <c r="P16" s="181"/>
      <c r="Q16" s="181"/>
      <c r="R16" s="181"/>
      <c r="S16" s="181"/>
      <c r="T16" s="181"/>
      <c r="U16" s="181"/>
      <c r="V16" s="181"/>
      <c r="W16" s="181"/>
      <c r="X16" s="188"/>
      <c r="Y16" s="189"/>
      <c r="Z16" s="137"/>
      <c r="AA16" s="137"/>
      <c r="AB16" s="181"/>
      <c r="AC16" s="181"/>
      <c r="AD16" s="181"/>
      <c r="AE16" s="181"/>
      <c r="AF16" s="181"/>
      <c r="AG16" s="181"/>
      <c r="AH16" s="188"/>
      <c r="AI16" s="189"/>
      <c r="AJ16" s="137"/>
      <c r="AK16" s="137"/>
      <c r="AL16" s="181"/>
      <c r="AM16" s="181"/>
      <c r="AN16" s="181"/>
      <c r="AO16" s="181"/>
      <c r="AP16" s="181"/>
      <c r="AQ16" s="181"/>
      <c r="AS16" s="181"/>
      <c r="AT16" s="181"/>
      <c r="AU16" s="181"/>
      <c r="AV16" s="181"/>
      <c r="AW16" s="181"/>
      <c r="AX16" s="181"/>
      <c r="AY16" s="181"/>
      <c r="AZ16" s="181"/>
      <c r="BA16" s="181"/>
      <c r="BB16" s="181"/>
      <c r="BC16" s="181"/>
      <c r="BD16" s="181"/>
      <c r="BE16" s="181"/>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B04738F-FD62-4451-B38F-A34F18EF0181}">
  <sheetPr>
    <pageSetUpPr fitToPage="1"/>
  </sheetPr>
  <dimension ref="B1:H40"/>
  <sheetViews>
    <sheetView showGridLines="0" topLeftCell="A8" zoomScale="115" zoomScaleNormal="115" workbookViewId="0">
      <selection activeCell="E20" sqref="E20"/>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179</v>
      </c>
      <c r="E4" s="105"/>
    </row>
    <row r="5" spans="2:8" ht="11.25" customHeight="1" x14ac:dyDescent="0.15">
      <c r="B5" s="218">
        <v>46357</v>
      </c>
      <c r="C5" s="218">
        <v>46419</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180</v>
      </c>
      <c r="H8" s="124"/>
    </row>
    <row r="9" spans="2:8" x14ac:dyDescent="0.15">
      <c r="B9" s="141"/>
      <c r="C9" s="142"/>
      <c r="D9" s="142"/>
      <c r="E9" s="143"/>
      <c r="F9" s="208"/>
      <c r="G9" s="209"/>
      <c r="H9" s="210"/>
    </row>
    <row r="10" spans="2:8" s="180" customFormat="1" ht="37.5" customHeight="1" x14ac:dyDescent="0.15">
      <c r="B10" s="163" t="s">
        <v>151</v>
      </c>
      <c r="C10" s="163" t="s">
        <v>181</v>
      </c>
      <c r="D10" s="163" t="s">
        <v>120</v>
      </c>
      <c r="E10" s="211" t="s">
        <v>182</v>
      </c>
      <c r="F10" s="212" t="s">
        <v>118</v>
      </c>
      <c r="G10" s="163" t="s">
        <v>183</v>
      </c>
      <c r="H10" s="129" t="s">
        <v>184</v>
      </c>
    </row>
    <row r="11" spans="2:8" s="118" customFormat="1" ht="44.25" x14ac:dyDescent="0.4">
      <c r="B11" s="129" t="s">
        <v>185</v>
      </c>
      <c r="C11" s="181" t="s">
        <v>171</v>
      </c>
      <c r="D11" s="213">
        <v>1</v>
      </c>
      <c r="E11" s="181" t="s">
        <v>186</v>
      </c>
      <c r="F11" s="214" t="s">
        <v>174</v>
      </c>
      <c r="G11" s="215" t="s">
        <v>187</v>
      </c>
      <c r="H11" s="216" t="s">
        <v>188</v>
      </c>
    </row>
    <row r="12" spans="2:8" s="118" customFormat="1" ht="44.25" x14ac:dyDescent="0.4">
      <c r="B12" s="129"/>
      <c r="C12" s="181" t="s">
        <v>175</v>
      </c>
      <c r="D12" s="213">
        <v>2</v>
      </c>
      <c r="E12" s="181" t="s">
        <v>189</v>
      </c>
      <c r="F12" s="214" t="s">
        <v>174</v>
      </c>
      <c r="G12" s="215" t="s">
        <v>187</v>
      </c>
      <c r="H12" s="216" t="s">
        <v>188</v>
      </c>
    </row>
    <row r="13" spans="2:8" s="118" customFormat="1" ht="44.25" x14ac:dyDescent="0.4">
      <c r="B13" s="129"/>
      <c r="C13" s="181" t="s">
        <v>177</v>
      </c>
      <c r="D13" s="213">
        <v>3</v>
      </c>
      <c r="E13" s="181" t="s">
        <v>190</v>
      </c>
      <c r="F13" s="214" t="s">
        <v>174</v>
      </c>
      <c r="G13" s="215" t="s">
        <v>187</v>
      </c>
      <c r="H13" s="216" t="s">
        <v>188</v>
      </c>
    </row>
    <row r="14" spans="2:8" s="118" customFormat="1" ht="81" x14ac:dyDescent="0.4">
      <c r="B14" s="129" t="s">
        <v>191</v>
      </c>
      <c r="C14" s="181" t="s">
        <v>171</v>
      </c>
      <c r="D14" s="213">
        <v>1</v>
      </c>
      <c r="E14" s="181" t="s">
        <v>192</v>
      </c>
      <c r="F14" s="217" t="s">
        <v>174</v>
      </c>
      <c r="G14" s="215" t="s">
        <v>193</v>
      </c>
      <c r="H14" s="216" t="s">
        <v>194</v>
      </c>
    </row>
    <row r="15" spans="2:8" s="118" customFormat="1" ht="81" x14ac:dyDescent="0.4">
      <c r="B15" s="129"/>
      <c r="C15" s="181" t="s">
        <v>175</v>
      </c>
      <c r="D15" s="213">
        <v>2</v>
      </c>
      <c r="E15" s="181" t="s">
        <v>195</v>
      </c>
      <c r="F15" s="217" t="s">
        <v>174</v>
      </c>
      <c r="G15" s="215" t="s">
        <v>193</v>
      </c>
      <c r="H15" s="216" t="s">
        <v>194</v>
      </c>
    </row>
    <row r="16" spans="2:8" s="118" customFormat="1" ht="81" x14ac:dyDescent="0.4">
      <c r="B16" s="129"/>
      <c r="C16" s="181" t="s">
        <v>177</v>
      </c>
      <c r="D16" s="213">
        <v>3</v>
      </c>
      <c r="E16" s="181" t="s">
        <v>196</v>
      </c>
      <c r="F16" s="217" t="s">
        <v>174</v>
      </c>
      <c r="G16" s="215" t="s">
        <v>193</v>
      </c>
      <c r="H16" s="216" t="s">
        <v>194</v>
      </c>
    </row>
    <row r="17" spans="2:8" s="118" customFormat="1" ht="44.25" x14ac:dyDescent="0.4">
      <c r="B17" s="129" t="s">
        <v>197</v>
      </c>
      <c r="C17" s="181" t="s">
        <v>171</v>
      </c>
      <c r="D17" s="213">
        <v>1</v>
      </c>
      <c r="E17" s="181" t="s">
        <v>198</v>
      </c>
      <c r="F17" s="214" t="s">
        <v>174</v>
      </c>
      <c r="G17" s="215" t="s">
        <v>199</v>
      </c>
      <c r="H17" s="216" t="s">
        <v>200</v>
      </c>
    </row>
    <row r="18" spans="2:8" s="118" customFormat="1" ht="44.25" x14ac:dyDescent="0.4">
      <c r="B18" s="129"/>
      <c r="C18" s="181" t="s">
        <v>175</v>
      </c>
      <c r="D18" s="213">
        <v>2</v>
      </c>
      <c r="E18" s="181" t="s">
        <v>201</v>
      </c>
      <c r="F18" s="214" t="s">
        <v>174</v>
      </c>
      <c r="G18" s="215" t="s">
        <v>199</v>
      </c>
      <c r="H18" s="216" t="s">
        <v>200</v>
      </c>
    </row>
    <row r="19" spans="2:8" s="118" customFormat="1" ht="44.25" x14ac:dyDescent="0.4">
      <c r="B19" s="129"/>
      <c r="C19" s="181" t="s">
        <v>177</v>
      </c>
      <c r="D19" s="213">
        <v>3</v>
      </c>
      <c r="E19" s="181" t="s">
        <v>202</v>
      </c>
      <c r="F19" s="214" t="s">
        <v>174</v>
      </c>
      <c r="G19" s="215" t="s">
        <v>199</v>
      </c>
      <c r="H19" s="216" t="s">
        <v>200</v>
      </c>
    </row>
    <row r="20" spans="2:8" s="118" customFormat="1" x14ac:dyDescent="0.4">
      <c r="B20" s="129"/>
      <c r="C20" s="181"/>
      <c r="D20" s="181"/>
      <c r="E20" s="181"/>
      <c r="F20" s="181"/>
      <c r="G20" s="163"/>
      <c r="H20" s="181"/>
    </row>
    <row r="21" spans="2:8" s="118" customFormat="1" x14ac:dyDescent="0.4">
      <c r="B21" s="129"/>
      <c r="C21" s="181"/>
      <c r="D21" s="181"/>
      <c r="E21" s="181"/>
      <c r="F21" s="181"/>
      <c r="G21" s="163"/>
      <c r="H21" s="181"/>
    </row>
    <row r="22" spans="2:8" s="118" customFormat="1" x14ac:dyDescent="0.4">
      <c r="B22" s="129"/>
      <c r="C22" s="181"/>
      <c r="D22" s="181"/>
      <c r="E22" s="181"/>
      <c r="F22" s="181"/>
      <c r="G22" s="163"/>
      <c r="H22" s="181"/>
    </row>
    <row r="23" spans="2:8" s="118" customFormat="1" x14ac:dyDescent="0.4">
      <c r="B23" s="129"/>
      <c r="C23" s="181"/>
      <c r="D23" s="181"/>
      <c r="E23" s="181"/>
      <c r="F23" s="181"/>
      <c r="G23" s="163"/>
      <c r="H23" s="181"/>
    </row>
    <row r="24" spans="2:8" s="118" customFormat="1" x14ac:dyDescent="0.4">
      <c r="B24" s="129"/>
      <c r="C24" s="181"/>
      <c r="D24" s="181"/>
      <c r="E24" s="181"/>
      <c r="F24" s="181"/>
      <c r="G24" s="163"/>
      <c r="H24" s="181"/>
    </row>
    <row r="25" spans="2:8" s="118" customFormat="1" x14ac:dyDescent="0.4">
      <c r="B25" s="129"/>
      <c r="C25" s="181"/>
      <c r="D25" s="181"/>
      <c r="E25" s="181"/>
      <c r="F25" s="181"/>
      <c r="G25" s="163"/>
      <c r="H25" s="181"/>
    </row>
    <row r="26" spans="2:8" s="118" customFormat="1" x14ac:dyDescent="0.4">
      <c r="B26" s="129"/>
      <c r="C26" s="181"/>
      <c r="D26" s="181"/>
      <c r="E26" s="181"/>
      <c r="F26" s="181"/>
      <c r="G26" s="163"/>
      <c r="H26" s="181"/>
    </row>
    <row r="27" spans="2:8" s="118" customFormat="1" x14ac:dyDescent="0.4">
      <c r="B27" s="129"/>
      <c r="C27" s="181"/>
      <c r="D27" s="181"/>
      <c r="E27" s="181"/>
      <c r="F27" s="181"/>
      <c r="G27" s="163"/>
      <c r="H27" s="181"/>
    </row>
    <row r="28" spans="2:8" s="118" customFormat="1" x14ac:dyDescent="0.4">
      <c r="B28" s="129"/>
      <c r="C28" s="181"/>
      <c r="D28" s="181"/>
      <c r="E28" s="181"/>
      <c r="F28" s="181"/>
      <c r="G28" s="163"/>
      <c r="H28" s="181"/>
    </row>
    <row r="29" spans="2:8" s="118" customFormat="1" x14ac:dyDescent="0.4">
      <c r="B29" s="129"/>
      <c r="C29" s="181"/>
      <c r="D29" s="181"/>
      <c r="E29" s="181"/>
      <c r="F29" s="181"/>
      <c r="G29" s="163"/>
      <c r="H29" s="181"/>
    </row>
    <row r="30" spans="2:8" s="118" customFormat="1" x14ac:dyDescent="0.4">
      <c r="B30" s="129"/>
      <c r="C30" s="181"/>
      <c r="D30" s="181"/>
      <c r="E30" s="181"/>
      <c r="F30" s="181"/>
      <c r="G30" s="163"/>
      <c r="H30" s="181"/>
    </row>
    <row r="31" spans="2:8" s="118" customFormat="1" x14ac:dyDescent="0.4">
      <c r="B31" s="206"/>
      <c r="C31" s="181"/>
      <c r="D31" s="181"/>
      <c r="E31" s="181"/>
      <c r="F31" s="181"/>
      <c r="G31" s="163"/>
      <c r="H31" s="181"/>
    </row>
    <row r="32" spans="2:8" s="118" customFormat="1" x14ac:dyDescent="0.4"/>
    <row r="33" s="118" customFormat="1" x14ac:dyDescent="0.4"/>
    <row r="34" s="118" customFormat="1" x14ac:dyDescent="0.4"/>
    <row r="35" s="118" customFormat="1" x14ac:dyDescent="0.4"/>
    <row r="36" s="118" customFormat="1" x14ac:dyDescent="0.4"/>
    <row r="37" s="118" customFormat="1" x14ac:dyDescent="0.4"/>
    <row r="38" s="118" customFormat="1" x14ac:dyDescent="0.4"/>
    <row r="39" s="118" customFormat="1" x14ac:dyDescent="0.4"/>
    <row r="40"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5E5CB0C-6455-4283-B230-908522346E76}">
  <dimension ref="A1:BA56"/>
  <sheetViews>
    <sheetView workbookViewId="0">
      <selection activeCell="A13" sqref="A13:IV13"/>
    </sheetView>
  </sheetViews>
  <sheetFormatPr defaultRowHeight="12" x14ac:dyDescent="0.15"/>
  <cols>
    <col min="1" max="16384" width="9" style="101"/>
  </cols>
  <sheetData>
    <row r="1" spans="1:53" ht="30" x14ac:dyDescent="0.15">
      <c r="A1" s="203" t="s">
        <v>174</v>
      </c>
      <c r="B1" s="219"/>
      <c r="C1" s="220"/>
    </row>
    <row r="2" spans="1:53" x14ac:dyDescent="0.15">
      <c r="B2" s="221"/>
      <c r="C2" s="220"/>
    </row>
    <row r="3" spans="1:53" x14ac:dyDescent="0.15">
      <c r="B3" s="222"/>
      <c r="C3" s="220"/>
    </row>
    <row r="4" spans="1:53" x14ac:dyDescent="0.15">
      <c r="B4" s="223"/>
      <c r="C4" s="224"/>
    </row>
    <row r="5" spans="1:53" x14ac:dyDescent="0.15">
      <c r="B5" s="225"/>
      <c r="C5" s="224"/>
    </row>
    <row r="6" spans="1:53" x14ac:dyDescent="0.15">
      <c r="B6" s="226"/>
      <c r="C6" s="224"/>
    </row>
    <row r="7" spans="1:53" x14ac:dyDescent="0.15">
      <c r="B7" s="227"/>
      <c r="C7" s="224"/>
    </row>
    <row r="8" spans="1:53" x14ac:dyDescent="0.15">
      <c r="B8" s="228"/>
      <c r="C8" s="224"/>
    </row>
    <row r="9" spans="1:53" x14ac:dyDescent="0.15">
      <c r="B9" s="229"/>
      <c r="C9" s="224"/>
    </row>
    <row r="10" spans="1:53" x14ac:dyDescent="0.15">
      <c r="B10" s="230"/>
      <c r="C10" s="224"/>
    </row>
    <row r="11" spans="1:53" x14ac:dyDescent="0.15">
      <c r="B11" s="231"/>
      <c r="C11" s="224"/>
      <c r="J11" s="101" t="s">
        <v>203</v>
      </c>
      <c r="K11" s="101" t="s">
        <v>373</v>
      </c>
      <c r="L11" s="101" t="s">
        <v>284</v>
      </c>
      <c r="M11" s="101" t="s">
        <v>206</v>
      </c>
      <c r="O11" s="101" t="s">
        <v>374</v>
      </c>
      <c r="AX11" s="101" t="s">
        <v>209</v>
      </c>
      <c r="AY11" s="101" t="s">
        <v>210</v>
      </c>
      <c r="AZ11" s="101" t="s">
        <v>211</v>
      </c>
      <c r="BA11" s="101" t="s">
        <v>212</v>
      </c>
    </row>
    <row r="12" spans="1:53" x14ac:dyDescent="0.15">
      <c r="B12" s="232"/>
      <c r="C12" s="224"/>
      <c r="J12" s="101" t="s">
        <v>213</v>
      </c>
      <c r="K12" s="101" t="s">
        <v>375</v>
      </c>
      <c r="L12" s="101" t="s">
        <v>288</v>
      </c>
      <c r="M12" s="101" t="s">
        <v>256</v>
      </c>
      <c r="N12" s="101" t="s">
        <v>376</v>
      </c>
      <c r="O12" s="101" t="s">
        <v>291</v>
      </c>
      <c r="AX12" s="101" t="s">
        <v>219</v>
      </c>
      <c r="AY12" s="101" t="s">
        <v>220</v>
      </c>
      <c r="AZ12" s="101" t="s">
        <v>221</v>
      </c>
      <c r="BA12" s="101" t="s">
        <v>222</v>
      </c>
    </row>
    <row r="13" spans="1:53" x14ac:dyDescent="0.15">
      <c r="B13" s="233"/>
      <c r="C13" s="224"/>
      <c r="J13" s="101" t="s">
        <v>223</v>
      </c>
      <c r="K13" s="101" t="s">
        <v>377</v>
      </c>
      <c r="L13" s="101" t="s">
        <v>260</v>
      </c>
      <c r="M13" s="101" t="s">
        <v>261</v>
      </c>
      <c r="N13" s="101" t="s">
        <v>378</v>
      </c>
      <c r="O13" s="101" t="s">
        <v>379</v>
      </c>
      <c r="AX13" s="101" t="s">
        <v>229</v>
      </c>
      <c r="AY13" s="101" t="s">
        <v>230</v>
      </c>
      <c r="AZ13" s="101" t="s">
        <v>231</v>
      </c>
      <c r="BA13" s="101" t="s">
        <v>232</v>
      </c>
    </row>
    <row r="14" spans="1:53" x14ac:dyDescent="0.15">
      <c r="B14" s="234"/>
      <c r="C14" s="224"/>
    </row>
    <row r="15" spans="1:53" x14ac:dyDescent="0.15">
      <c r="B15" s="235"/>
      <c r="C15" s="224"/>
    </row>
    <row r="16" spans="1:53" x14ac:dyDescent="0.15">
      <c r="B16" s="236"/>
      <c r="C16" s="224"/>
    </row>
    <row r="17" spans="2:3" x14ac:dyDescent="0.15">
      <c r="B17" s="237"/>
      <c r="C17" s="224"/>
    </row>
    <row r="18" spans="2:3" x14ac:dyDescent="0.15">
      <c r="B18" s="238"/>
      <c r="C18" s="224"/>
    </row>
    <row r="19" spans="2:3" x14ac:dyDescent="0.15">
      <c r="B19" s="239"/>
      <c r="C19" s="224"/>
    </row>
    <row r="20" spans="2:3" x14ac:dyDescent="0.15">
      <c r="B20" s="240"/>
      <c r="C20" s="224"/>
    </row>
    <row r="21" spans="2:3" x14ac:dyDescent="0.15">
      <c r="B21" s="241"/>
    </row>
    <row r="22" spans="2:3" x14ac:dyDescent="0.15">
      <c r="B22" s="242"/>
    </row>
    <row r="23" spans="2:3" x14ac:dyDescent="0.15">
      <c r="B23" s="243"/>
    </row>
    <row r="24" spans="2:3" x14ac:dyDescent="0.15">
      <c r="B24" s="244"/>
    </row>
    <row r="25" spans="2:3" x14ac:dyDescent="0.15">
      <c r="B25" s="245"/>
    </row>
    <row r="26" spans="2:3" x14ac:dyDescent="0.15">
      <c r="B26" s="246"/>
    </row>
    <row r="27" spans="2:3" x14ac:dyDescent="0.15">
      <c r="B27" s="247"/>
    </row>
    <row r="28" spans="2:3" x14ac:dyDescent="0.15">
      <c r="B28" s="248"/>
    </row>
    <row r="29" spans="2:3" x14ac:dyDescent="0.15">
      <c r="B29" s="249"/>
    </row>
    <row r="30" spans="2:3" x14ac:dyDescent="0.15">
      <c r="B30" s="250"/>
    </row>
    <row r="31" spans="2:3" x14ac:dyDescent="0.15">
      <c r="B31" s="251"/>
    </row>
    <row r="32" spans="2:3" x14ac:dyDescent="0.15">
      <c r="B32" s="252"/>
    </row>
    <row r="33" spans="2:2" x14ac:dyDescent="0.15">
      <c r="B33" s="253"/>
    </row>
    <row r="34" spans="2:2" x14ac:dyDescent="0.15">
      <c r="B34" s="254"/>
    </row>
    <row r="35" spans="2:2" x14ac:dyDescent="0.15">
      <c r="B35" s="255"/>
    </row>
    <row r="36" spans="2:2" x14ac:dyDescent="0.15">
      <c r="B36" s="256"/>
    </row>
    <row r="37" spans="2:2" x14ac:dyDescent="0.15">
      <c r="B37" s="257"/>
    </row>
    <row r="38" spans="2:2" x14ac:dyDescent="0.15">
      <c r="B38" s="258"/>
    </row>
    <row r="39" spans="2:2" x14ac:dyDescent="0.15">
      <c r="B39" s="259"/>
    </row>
    <row r="40" spans="2:2" x14ac:dyDescent="0.15">
      <c r="B40" s="224"/>
    </row>
    <row r="41" spans="2:2" x14ac:dyDescent="0.15">
      <c r="B41" s="220"/>
    </row>
    <row r="42" spans="2:2" x14ac:dyDescent="0.15">
      <c r="B42" s="260"/>
    </row>
    <row r="43" spans="2:2" x14ac:dyDescent="0.15">
      <c r="B43" s="261"/>
    </row>
    <row r="44" spans="2:2" x14ac:dyDescent="0.15">
      <c r="B44" s="262"/>
    </row>
    <row r="45" spans="2:2" x14ac:dyDescent="0.15">
      <c r="B45" s="263"/>
    </row>
    <row r="46" spans="2:2" x14ac:dyDescent="0.15">
      <c r="B46" s="264"/>
    </row>
    <row r="47" spans="2:2" x14ac:dyDescent="0.15">
      <c r="B47" s="265"/>
    </row>
    <row r="48" spans="2:2" x14ac:dyDescent="0.15">
      <c r="B48" s="266"/>
    </row>
    <row r="49" spans="2:2" x14ac:dyDescent="0.15">
      <c r="B49" s="267"/>
    </row>
    <row r="50" spans="2:2" x14ac:dyDescent="0.15">
      <c r="B50" s="268"/>
    </row>
    <row r="51" spans="2:2" x14ac:dyDescent="0.15">
      <c r="B51" s="269"/>
    </row>
    <row r="52" spans="2:2" x14ac:dyDescent="0.15">
      <c r="B52" s="270"/>
    </row>
    <row r="53" spans="2:2" x14ac:dyDescent="0.15">
      <c r="B53" s="271"/>
    </row>
    <row r="54" spans="2:2" x14ac:dyDescent="0.15">
      <c r="B54" s="272"/>
    </row>
    <row r="55" spans="2:2" x14ac:dyDescent="0.15">
      <c r="B55" s="273"/>
    </row>
    <row r="56" spans="2:2" x14ac:dyDescent="0.15">
      <c r="B56" s="274"/>
    </row>
  </sheetData>
  <phoneticPr fontId="1"/>
  <pageMargins left="0.75" right="0.75" top="1" bottom="1" header="0.51200000000000001" footer="0.51200000000000001"/>
  <headerFooter alignWithMargins="0"/>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237858B-E96B-4CFC-A469-E716A79A6405}">
  <sheetPr>
    <pageSetUpPr fitToPage="1"/>
  </sheetPr>
  <dimension ref="A1:GC399"/>
  <sheetViews>
    <sheetView showGridLines="0" defaultGridColor="0" colorId="23" zoomScale="40" zoomScaleNormal="40" workbookViewId="0">
      <selection activeCell="B2" sqref="B2"/>
    </sheetView>
  </sheetViews>
  <sheetFormatPr defaultColWidth="2.5" defaultRowHeight="14.25" customHeight="1" x14ac:dyDescent="0.2"/>
  <cols>
    <col min="1" max="1" width="10.625" style="275" customWidth="1"/>
    <col min="2" max="8" width="2.625" style="276" customWidth="1"/>
    <col min="9" max="9" width="5.25" style="276" customWidth="1"/>
    <col min="10" max="10" width="4.75" style="276" customWidth="1"/>
    <col min="11" max="11" width="1.875" style="276" customWidth="1"/>
    <col min="12" max="12" width="1.125" style="276" customWidth="1"/>
    <col min="13" max="54" width="2.875" style="276" customWidth="1"/>
    <col min="55" max="55" width="1.125" style="276" customWidth="1"/>
    <col min="56" max="56" width="1.875" style="276" customWidth="1"/>
    <col min="57" max="57" width="4.75" style="276" customWidth="1"/>
    <col min="58" max="58" width="5.25" style="276" customWidth="1"/>
    <col min="59" max="64" width="2.625" style="276" customWidth="1"/>
    <col min="65" max="65" width="10.625" style="276" customWidth="1"/>
    <col min="66" max="66" width="4.75" style="332" customWidth="1"/>
    <col min="67" max="67" width="2.625" style="332" customWidth="1"/>
    <col min="68" max="103" width="2.5" style="332" customWidth="1"/>
    <col min="104" max="185" width="2.5" style="332"/>
    <col min="186" max="256" width="2.5" style="276"/>
    <col min="257" max="257" width="9.375" style="276" customWidth="1"/>
    <col min="258" max="264" width="2.625" style="276" customWidth="1"/>
    <col min="265" max="265" width="5.25" style="276" customWidth="1"/>
    <col min="266" max="266" width="4.75" style="276" customWidth="1"/>
    <col min="267" max="267" width="1.875" style="276" customWidth="1"/>
    <col min="268" max="268" width="1.125" style="276" customWidth="1"/>
    <col min="269" max="310" width="2.875" style="276" customWidth="1"/>
    <col min="311" max="311" width="1.125" style="276" customWidth="1"/>
    <col min="312" max="312" width="1.875" style="276" customWidth="1"/>
    <col min="313" max="313" width="4.75" style="276" customWidth="1"/>
    <col min="314" max="314" width="5.25" style="276" customWidth="1"/>
    <col min="315" max="320" width="2.625" style="276" customWidth="1"/>
    <col min="321" max="321" width="9.375" style="276" customWidth="1"/>
    <col min="322" max="322" width="4.75" style="276" customWidth="1"/>
    <col min="323" max="323" width="2.625" style="276" customWidth="1"/>
    <col min="324" max="512" width="2.5" style="276"/>
    <col min="513" max="513" width="9.375" style="276" customWidth="1"/>
    <col min="514" max="520" width="2.625" style="276" customWidth="1"/>
    <col min="521" max="521" width="5.25" style="276" customWidth="1"/>
    <col min="522" max="522" width="4.75" style="276" customWidth="1"/>
    <col min="523" max="523" width="1.875" style="276" customWidth="1"/>
    <col min="524" max="524" width="1.125" style="276" customWidth="1"/>
    <col min="525" max="566" width="2.875" style="276" customWidth="1"/>
    <col min="567" max="567" width="1.125" style="276" customWidth="1"/>
    <col min="568" max="568" width="1.875" style="276" customWidth="1"/>
    <col min="569" max="569" width="4.75" style="276" customWidth="1"/>
    <col min="570" max="570" width="5.25" style="276" customWidth="1"/>
    <col min="571" max="576" width="2.625" style="276" customWidth="1"/>
    <col min="577" max="577" width="9.375" style="276" customWidth="1"/>
    <col min="578" max="578" width="4.75" style="276" customWidth="1"/>
    <col min="579" max="579" width="2.625" style="276" customWidth="1"/>
    <col min="580" max="768" width="2.5" style="276"/>
    <col min="769" max="769" width="9.375" style="276" customWidth="1"/>
    <col min="770" max="776" width="2.625" style="276" customWidth="1"/>
    <col min="777" max="777" width="5.25" style="276" customWidth="1"/>
    <col min="778" max="778" width="4.75" style="276" customWidth="1"/>
    <col min="779" max="779" width="1.875" style="276" customWidth="1"/>
    <col min="780" max="780" width="1.125" style="276" customWidth="1"/>
    <col min="781" max="822" width="2.875" style="276" customWidth="1"/>
    <col min="823" max="823" width="1.125" style="276" customWidth="1"/>
    <col min="824" max="824" width="1.875" style="276" customWidth="1"/>
    <col min="825" max="825" width="4.75" style="276" customWidth="1"/>
    <col min="826" max="826" width="5.25" style="276" customWidth="1"/>
    <col min="827" max="832" width="2.625" style="276" customWidth="1"/>
    <col min="833" max="833" width="9.375" style="276" customWidth="1"/>
    <col min="834" max="834" width="4.75" style="276" customWidth="1"/>
    <col min="835" max="835" width="2.625" style="276" customWidth="1"/>
    <col min="836" max="1024" width="2.5" style="276"/>
    <col min="1025" max="1025" width="9.375" style="276" customWidth="1"/>
    <col min="1026" max="1032" width="2.625" style="276" customWidth="1"/>
    <col min="1033" max="1033" width="5.25" style="276" customWidth="1"/>
    <col min="1034" max="1034" width="4.75" style="276" customWidth="1"/>
    <col min="1035" max="1035" width="1.875" style="276" customWidth="1"/>
    <col min="1036" max="1036" width="1.125" style="276" customWidth="1"/>
    <col min="1037" max="1078" width="2.875" style="276" customWidth="1"/>
    <col min="1079" max="1079" width="1.125" style="276" customWidth="1"/>
    <col min="1080" max="1080" width="1.875" style="276" customWidth="1"/>
    <col min="1081" max="1081" width="4.75" style="276" customWidth="1"/>
    <col min="1082" max="1082" width="5.25" style="276" customWidth="1"/>
    <col min="1083" max="1088" width="2.625" style="276" customWidth="1"/>
    <col min="1089" max="1089" width="9.375" style="276" customWidth="1"/>
    <col min="1090" max="1090" width="4.75" style="276" customWidth="1"/>
    <col min="1091" max="1091" width="2.625" style="276" customWidth="1"/>
    <col min="1092" max="1280" width="2.5" style="276"/>
    <col min="1281" max="1281" width="9.375" style="276" customWidth="1"/>
    <col min="1282" max="1288" width="2.625" style="276" customWidth="1"/>
    <col min="1289" max="1289" width="5.25" style="276" customWidth="1"/>
    <col min="1290" max="1290" width="4.75" style="276" customWidth="1"/>
    <col min="1291" max="1291" width="1.875" style="276" customWidth="1"/>
    <col min="1292" max="1292" width="1.125" style="276" customWidth="1"/>
    <col min="1293" max="1334" width="2.875" style="276" customWidth="1"/>
    <col min="1335" max="1335" width="1.125" style="276" customWidth="1"/>
    <col min="1336" max="1336" width="1.875" style="276" customWidth="1"/>
    <col min="1337" max="1337" width="4.75" style="276" customWidth="1"/>
    <col min="1338" max="1338" width="5.25" style="276" customWidth="1"/>
    <col min="1339" max="1344" width="2.625" style="276" customWidth="1"/>
    <col min="1345" max="1345" width="9.375" style="276" customWidth="1"/>
    <col min="1346" max="1346" width="4.75" style="276" customWidth="1"/>
    <col min="1347" max="1347" width="2.625" style="276" customWidth="1"/>
    <col min="1348" max="1536" width="2.5" style="276"/>
    <col min="1537" max="1537" width="9.375" style="276" customWidth="1"/>
    <col min="1538" max="1544" width="2.625" style="276" customWidth="1"/>
    <col min="1545" max="1545" width="5.25" style="276" customWidth="1"/>
    <col min="1546" max="1546" width="4.75" style="276" customWidth="1"/>
    <col min="1547" max="1547" width="1.875" style="276" customWidth="1"/>
    <col min="1548" max="1548" width="1.125" style="276" customWidth="1"/>
    <col min="1549" max="1590" width="2.875" style="276" customWidth="1"/>
    <col min="1591" max="1591" width="1.125" style="276" customWidth="1"/>
    <col min="1592" max="1592" width="1.875" style="276" customWidth="1"/>
    <col min="1593" max="1593" width="4.75" style="276" customWidth="1"/>
    <col min="1594" max="1594" width="5.25" style="276" customWidth="1"/>
    <col min="1595" max="1600" width="2.625" style="276" customWidth="1"/>
    <col min="1601" max="1601" width="9.375" style="276" customWidth="1"/>
    <col min="1602" max="1602" width="4.75" style="276" customWidth="1"/>
    <col min="1603" max="1603" width="2.625" style="276" customWidth="1"/>
    <col min="1604" max="1792" width="2.5" style="276"/>
    <col min="1793" max="1793" width="9.375" style="276" customWidth="1"/>
    <col min="1794" max="1800" width="2.625" style="276" customWidth="1"/>
    <col min="1801" max="1801" width="5.25" style="276" customWidth="1"/>
    <col min="1802" max="1802" width="4.75" style="276" customWidth="1"/>
    <col min="1803" max="1803" width="1.875" style="276" customWidth="1"/>
    <col min="1804" max="1804" width="1.125" style="276" customWidth="1"/>
    <col min="1805" max="1846" width="2.875" style="276" customWidth="1"/>
    <col min="1847" max="1847" width="1.125" style="276" customWidth="1"/>
    <col min="1848" max="1848" width="1.875" style="276" customWidth="1"/>
    <col min="1849" max="1849" width="4.75" style="276" customWidth="1"/>
    <col min="1850" max="1850" width="5.25" style="276" customWidth="1"/>
    <col min="1851" max="1856" width="2.625" style="276" customWidth="1"/>
    <col min="1857" max="1857" width="9.375" style="276" customWidth="1"/>
    <col min="1858" max="1858" width="4.75" style="276" customWidth="1"/>
    <col min="1859" max="1859" width="2.625" style="276" customWidth="1"/>
    <col min="1860" max="2048" width="2.5" style="276"/>
    <col min="2049" max="2049" width="9.375" style="276" customWidth="1"/>
    <col min="2050" max="2056" width="2.625" style="276" customWidth="1"/>
    <col min="2057" max="2057" width="5.25" style="276" customWidth="1"/>
    <col min="2058" max="2058" width="4.75" style="276" customWidth="1"/>
    <col min="2059" max="2059" width="1.875" style="276" customWidth="1"/>
    <col min="2060" max="2060" width="1.125" style="276" customWidth="1"/>
    <col min="2061" max="2102" width="2.875" style="276" customWidth="1"/>
    <col min="2103" max="2103" width="1.125" style="276" customWidth="1"/>
    <col min="2104" max="2104" width="1.875" style="276" customWidth="1"/>
    <col min="2105" max="2105" width="4.75" style="276" customWidth="1"/>
    <col min="2106" max="2106" width="5.25" style="276" customWidth="1"/>
    <col min="2107" max="2112" width="2.625" style="276" customWidth="1"/>
    <col min="2113" max="2113" width="9.375" style="276" customWidth="1"/>
    <col min="2114" max="2114" width="4.75" style="276" customWidth="1"/>
    <col min="2115" max="2115" width="2.625" style="276" customWidth="1"/>
    <col min="2116" max="2304" width="2.5" style="276"/>
    <col min="2305" max="2305" width="9.375" style="276" customWidth="1"/>
    <col min="2306" max="2312" width="2.625" style="276" customWidth="1"/>
    <col min="2313" max="2313" width="5.25" style="276" customWidth="1"/>
    <col min="2314" max="2314" width="4.75" style="276" customWidth="1"/>
    <col min="2315" max="2315" width="1.875" style="276" customWidth="1"/>
    <col min="2316" max="2316" width="1.125" style="276" customWidth="1"/>
    <col min="2317" max="2358" width="2.875" style="276" customWidth="1"/>
    <col min="2359" max="2359" width="1.125" style="276" customWidth="1"/>
    <col min="2360" max="2360" width="1.875" style="276" customWidth="1"/>
    <col min="2361" max="2361" width="4.75" style="276" customWidth="1"/>
    <col min="2362" max="2362" width="5.25" style="276" customWidth="1"/>
    <col min="2363" max="2368" width="2.625" style="276" customWidth="1"/>
    <col min="2369" max="2369" width="9.375" style="276" customWidth="1"/>
    <col min="2370" max="2370" width="4.75" style="276" customWidth="1"/>
    <col min="2371" max="2371" width="2.625" style="276" customWidth="1"/>
    <col min="2372" max="2560" width="2.5" style="276"/>
    <col min="2561" max="2561" width="9.375" style="276" customWidth="1"/>
    <col min="2562" max="2568" width="2.625" style="276" customWidth="1"/>
    <col min="2569" max="2569" width="5.25" style="276" customWidth="1"/>
    <col min="2570" max="2570" width="4.75" style="276" customWidth="1"/>
    <col min="2571" max="2571" width="1.875" style="276" customWidth="1"/>
    <col min="2572" max="2572" width="1.125" style="276" customWidth="1"/>
    <col min="2573" max="2614" width="2.875" style="276" customWidth="1"/>
    <col min="2615" max="2615" width="1.125" style="276" customWidth="1"/>
    <col min="2616" max="2616" width="1.875" style="276" customWidth="1"/>
    <col min="2617" max="2617" width="4.75" style="276" customWidth="1"/>
    <col min="2618" max="2618" width="5.25" style="276" customWidth="1"/>
    <col min="2619" max="2624" width="2.625" style="276" customWidth="1"/>
    <col min="2625" max="2625" width="9.375" style="276" customWidth="1"/>
    <col min="2626" max="2626" width="4.75" style="276" customWidth="1"/>
    <col min="2627" max="2627" width="2.625" style="276" customWidth="1"/>
    <col min="2628" max="2816" width="2.5" style="276"/>
    <col min="2817" max="2817" width="9.375" style="276" customWidth="1"/>
    <col min="2818" max="2824" width="2.625" style="276" customWidth="1"/>
    <col min="2825" max="2825" width="5.25" style="276" customWidth="1"/>
    <col min="2826" max="2826" width="4.75" style="276" customWidth="1"/>
    <col min="2827" max="2827" width="1.875" style="276" customWidth="1"/>
    <col min="2828" max="2828" width="1.125" style="276" customWidth="1"/>
    <col min="2829" max="2870" width="2.875" style="276" customWidth="1"/>
    <col min="2871" max="2871" width="1.125" style="276" customWidth="1"/>
    <col min="2872" max="2872" width="1.875" style="276" customWidth="1"/>
    <col min="2873" max="2873" width="4.75" style="276" customWidth="1"/>
    <col min="2874" max="2874" width="5.25" style="276" customWidth="1"/>
    <col min="2875" max="2880" width="2.625" style="276" customWidth="1"/>
    <col min="2881" max="2881" width="9.375" style="276" customWidth="1"/>
    <col min="2882" max="2882" width="4.75" style="276" customWidth="1"/>
    <col min="2883" max="2883" width="2.625" style="276" customWidth="1"/>
    <col min="2884" max="3072" width="2.5" style="276"/>
    <col min="3073" max="3073" width="9.375" style="276" customWidth="1"/>
    <col min="3074" max="3080" width="2.625" style="276" customWidth="1"/>
    <col min="3081" max="3081" width="5.25" style="276" customWidth="1"/>
    <col min="3082" max="3082" width="4.75" style="276" customWidth="1"/>
    <col min="3083" max="3083" width="1.875" style="276" customWidth="1"/>
    <col min="3084" max="3084" width="1.125" style="276" customWidth="1"/>
    <col min="3085" max="3126" width="2.875" style="276" customWidth="1"/>
    <col min="3127" max="3127" width="1.125" style="276" customWidth="1"/>
    <col min="3128" max="3128" width="1.875" style="276" customWidth="1"/>
    <col min="3129" max="3129" width="4.75" style="276" customWidth="1"/>
    <col min="3130" max="3130" width="5.25" style="276" customWidth="1"/>
    <col min="3131" max="3136" width="2.625" style="276" customWidth="1"/>
    <col min="3137" max="3137" width="9.375" style="276" customWidth="1"/>
    <col min="3138" max="3138" width="4.75" style="276" customWidth="1"/>
    <col min="3139" max="3139" width="2.625" style="276" customWidth="1"/>
    <col min="3140" max="3328" width="2.5" style="276"/>
    <col min="3329" max="3329" width="9.375" style="276" customWidth="1"/>
    <col min="3330" max="3336" width="2.625" style="276" customWidth="1"/>
    <col min="3337" max="3337" width="5.25" style="276" customWidth="1"/>
    <col min="3338" max="3338" width="4.75" style="276" customWidth="1"/>
    <col min="3339" max="3339" width="1.875" style="276" customWidth="1"/>
    <col min="3340" max="3340" width="1.125" style="276" customWidth="1"/>
    <col min="3341" max="3382" width="2.875" style="276" customWidth="1"/>
    <col min="3383" max="3383" width="1.125" style="276" customWidth="1"/>
    <col min="3384" max="3384" width="1.875" style="276" customWidth="1"/>
    <col min="3385" max="3385" width="4.75" style="276" customWidth="1"/>
    <col min="3386" max="3386" width="5.25" style="276" customWidth="1"/>
    <col min="3387" max="3392" width="2.625" style="276" customWidth="1"/>
    <col min="3393" max="3393" width="9.375" style="276" customWidth="1"/>
    <col min="3394" max="3394" width="4.75" style="276" customWidth="1"/>
    <col min="3395" max="3395" width="2.625" style="276" customWidth="1"/>
    <col min="3396" max="3584" width="2.5" style="276"/>
    <col min="3585" max="3585" width="9.375" style="276" customWidth="1"/>
    <col min="3586" max="3592" width="2.625" style="276" customWidth="1"/>
    <col min="3593" max="3593" width="5.25" style="276" customWidth="1"/>
    <col min="3594" max="3594" width="4.75" style="276" customWidth="1"/>
    <col min="3595" max="3595" width="1.875" style="276" customWidth="1"/>
    <col min="3596" max="3596" width="1.125" style="276" customWidth="1"/>
    <col min="3597" max="3638" width="2.875" style="276" customWidth="1"/>
    <col min="3639" max="3639" width="1.125" style="276" customWidth="1"/>
    <col min="3640" max="3640" width="1.875" style="276" customWidth="1"/>
    <col min="3641" max="3641" width="4.75" style="276" customWidth="1"/>
    <col min="3642" max="3642" width="5.25" style="276" customWidth="1"/>
    <col min="3643" max="3648" width="2.625" style="276" customWidth="1"/>
    <col min="3649" max="3649" width="9.375" style="276" customWidth="1"/>
    <col min="3650" max="3650" width="4.75" style="276" customWidth="1"/>
    <col min="3651" max="3651" width="2.625" style="276" customWidth="1"/>
    <col min="3652" max="3840" width="2.5" style="276"/>
    <col min="3841" max="3841" width="9.375" style="276" customWidth="1"/>
    <col min="3842" max="3848" width="2.625" style="276" customWidth="1"/>
    <col min="3849" max="3849" width="5.25" style="276" customWidth="1"/>
    <col min="3850" max="3850" width="4.75" style="276" customWidth="1"/>
    <col min="3851" max="3851" width="1.875" style="276" customWidth="1"/>
    <col min="3852" max="3852" width="1.125" style="276" customWidth="1"/>
    <col min="3853" max="3894" width="2.875" style="276" customWidth="1"/>
    <col min="3895" max="3895" width="1.125" style="276" customWidth="1"/>
    <col min="3896" max="3896" width="1.875" style="276" customWidth="1"/>
    <col min="3897" max="3897" width="4.75" style="276" customWidth="1"/>
    <col min="3898" max="3898" width="5.25" style="276" customWidth="1"/>
    <col min="3899" max="3904" width="2.625" style="276" customWidth="1"/>
    <col min="3905" max="3905" width="9.375" style="276" customWidth="1"/>
    <col min="3906" max="3906" width="4.75" style="276" customWidth="1"/>
    <col min="3907" max="3907" width="2.625" style="276" customWidth="1"/>
    <col min="3908" max="4096" width="2.5" style="276"/>
    <col min="4097" max="4097" width="9.375" style="276" customWidth="1"/>
    <col min="4098" max="4104" width="2.625" style="276" customWidth="1"/>
    <col min="4105" max="4105" width="5.25" style="276" customWidth="1"/>
    <col min="4106" max="4106" width="4.75" style="276" customWidth="1"/>
    <col min="4107" max="4107" width="1.875" style="276" customWidth="1"/>
    <col min="4108" max="4108" width="1.125" style="276" customWidth="1"/>
    <col min="4109" max="4150" width="2.875" style="276" customWidth="1"/>
    <col min="4151" max="4151" width="1.125" style="276" customWidth="1"/>
    <col min="4152" max="4152" width="1.875" style="276" customWidth="1"/>
    <col min="4153" max="4153" width="4.75" style="276" customWidth="1"/>
    <col min="4154" max="4154" width="5.25" style="276" customWidth="1"/>
    <col min="4155" max="4160" width="2.625" style="276" customWidth="1"/>
    <col min="4161" max="4161" width="9.375" style="276" customWidth="1"/>
    <col min="4162" max="4162" width="4.75" style="276" customWidth="1"/>
    <col min="4163" max="4163" width="2.625" style="276" customWidth="1"/>
    <col min="4164" max="4352" width="2.5" style="276"/>
    <col min="4353" max="4353" width="9.375" style="276" customWidth="1"/>
    <col min="4354" max="4360" width="2.625" style="276" customWidth="1"/>
    <col min="4361" max="4361" width="5.25" style="276" customWidth="1"/>
    <col min="4362" max="4362" width="4.75" style="276" customWidth="1"/>
    <col min="4363" max="4363" width="1.875" style="276" customWidth="1"/>
    <col min="4364" max="4364" width="1.125" style="276" customWidth="1"/>
    <col min="4365" max="4406" width="2.875" style="276" customWidth="1"/>
    <col min="4407" max="4407" width="1.125" style="276" customWidth="1"/>
    <col min="4408" max="4408" width="1.875" style="276" customWidth="1"/>
    <col min="4409" max="4409" width="4.75" style="276" customWidth="1"/>
    <col min="4410" max="4410" width="5.25" style="276" customWidth="1"/>
    <col min="4411" max="4416" width="2.625" style="276" customWidth="1"/>
    <col min="4417" max="4417" width="9.375" style="276" customWidth="1"/>
    <col min="4418" max="4418" width="4.75" style="276" customWidth="1"/>
    <col min="4419" max="4419" width="2.625" style="276" customWidth="1"/>
    <col min="4420" max="4608" width="2.5" style="276"/>
    <col min="4609" max="4609" width="9.375" style="276" customWidth="1"/>
    <col min="4610" max="4616" width="2.625" style="276" customWidth="1"/>
    <col min="4617" max="4617" width="5.25" style="276" customWidth="1"/>
    <col min="4618" max="4618" width="4.75" style="276" customWidth="1"/>
    <col min="4619" max="4619" width="1.875" style="276" customWidth="1"/>
    <col min="4620" max="4620" width="1.125" style="276" customWidth="1"/>
    <col min="4621" max="4662" width="2.875" style="276" customWidth="1"/>
    <col min="4663" max="4663" width="1.125" style="276" customWidth="1"/>
    <col min="4664" max="4664" width="1.875" style="276" customWidth="1"/>
    <col min="4665" max="4665" width="4.75" style="276" customWidth="1"/>
    <col min="4666" max="4666" width="5.25" style="276" customWidth="1"/>
    <col min="4667" max="4672" width="2.625" style="276" customWidth="1"/>
    <col min="4673" max="4673" width="9.375" style="276" customWidth="1"/>
    <col min="4674" max="4674" width="4.75" style="276" customWidth="1"/>
    <col min="4675" max="4675" width="2.625" style="276" customWidth="1"/>
    <col min="4676" max="4864" width="2.5" style="276"/>
    <col min="4865" max="4865" width="9.375" style="276" customWidth="1"/>
    <col min="4866" max="4872" width="2.625" style="276" customWidth="1"/>
    <col min="4873" max="4873" width="5.25" style="276" customWidth="1"/>
    <col min="4874" max="4874" width="4.75" style="276" customWidth="1"/>
    <col min="4875" max="4875" width="1.875" style="276" customWidth="1"/>
    <col min="4876" max="4876" width="1.125" style="276" customWidth="1"/>
    <col min="4877" max="4918" width="2.875" style="276" customWidth="1"/>
    <col min="4919" max="4919" width="1.125" style="276" customWidth="1"/>
    <col min="4920" max="4920" width="1.875" style="276" customWidth="1"/>
    <col min="4921" max="4921" width="4.75" style="276" customWidth="1"/>
    <col min="4922" max="4922" width="5.25" style="276" customWidth="1"/>
    <col min="4923" max="4928" width="2.625" style="276" customWidth="1"/>
    <col min="4929" max="4929" width="9.375" style="276" customWidth="1"/>
    <col min="4930" max="4930" width="4.75" style="276" customWidth="1"/>
    <col min="4931" max="4931" width="2.625" style="276" customWidth="1"/>
    <col min="4932" max="5120" width="2.5" style="276"/>
    <col min="5121" max="5121" width="9.375" style="276" customWidth="1"/>
    <col min="5122" max="5128" width="2.625" style="276" customWidth="1"/>
    <col min="5129" max="5129" width="5.25" style="276" customWidth="1"/>
    <col min="5130" max="5130" width="4.75" style="276" customWidth="1"/>
    <col min="5131" max="5131" width="1.875" style="276" customWidth="1"/>
    <col min="5132" max="5132" width="1.125" style="276" customWidth="1"/>
    <col min="5133" max="5174" width="2.875" style="276" customWidth="1"/>
    <col min="5175" max="5175" width="1.125" style="276" customWidth="1"/>
    <col min="5176" max="5176" width="1.875" style="276" customWidth="1"/>
    <col min="5177" max="5177" width="4.75" style="276" customWidth="1"/>
    <col min="5178" max="5178" width="5.25" style="276" customWidth="1"/>
    <col min="5179" max="5184" width="2.625" style="276" customWidth="1"/>
    <col min="5185" max="5185" width="9.375" style="276" customWidth="1"/>
    <col min="5186" max="5186" width="4.75" style="276" customWidth="1"/>
    <col min="5187" max="5187" width="2.625" style="276" customWidth="1"/>
    <col min="5188" max="5376" width="2.5" style="276"/>
    <col min="5377" max="5377" width="9.375" style="276" customWidth="1"/>
    <col min="5378" max="5384" width="2.625" style="276" customWidth="1"/>
    <col min="5385" max="5385" width="5.25" style="276" customWidth="1"/>
    <col min="5386" max="5386" width="4.75" style="276" customWidth="1"/>
    <col min="5387" max="5387" width="1.875" style="276" customWidth="1"/>
    <col min="5388" max="5388" width="1.125" style="276" customWidth="1"/>
    <col min="5389" max="5430" width="2.875" style="276" customWidth="1"/>
    <col min="5431" max="5431" width="1.125" style="276" customWidth="1"/>
    <col min="5432" max="5432" width="1.875" style="276" customWidth="1"/>
    <col min="5433" max="5433" width="4.75" style="276" customWidth="1"/>
    <col min="5434" max="5434" width="5.25" style="276" customWidth="1"/>
    <col min="5435" max="5440" width="2.625" style="276" customWidth="1"/>
    <col min="5441" max="5441" width="9.375" style="276" customWidth="1"/>
    <col min="5442" max="5442" width="4.75" style="276" customWidth="1"/>
    <col min="5443" max="5443" width="2.625" style="276" customWidth="1"/>
    <col min="5444" max="5632" width="2.5" style="276"/>
    <col min="5633" max="5633" width="9.375" style="276" customWidth="1"/>
    <col min="5634" max="5640" width="2.625" style="276" customWidth="1"/>
    <col min="5641" max="5641" width="5.25" style="276" customWidth="1"/>
    <col min="5642" max="5642" width="4.75" style="276" customWidth="1"/>
    <col min="5643" max="5643" width="1.875" style="276" customWidth="1"/>
    <col min="5644" max="5644" width="1.125" style="276" customWidth="1"/>
    <col min="5645" max="5686" width="2.875" style="276" customWidth="1"/>
    <col min="5687" max="5687" width="1.125" style="276" customWidth="1"/>
    <col min="5688" max="5688" width="1.875" style="276" customWidth="1"/>
    <col min="5689" max="5689" width="4.75" style="276" customWidth="1"/>
    <col min="5690" max="5690" width="5.25" style="276" customWidth="1"/>
    <col min="5691" max="5696" width="2.625" style="276" customWidth="1"/>
    <col min="5697" max="5697" width="9.375" style="276" customWidth="1"/>
    <col min="5698" max="5698" width="4.75" style="276" customWidth="1"/>
    <col min="5699" max="5699" width="2.625" style="276" customWidth="1"/>
    <col min="5700" max="5888" width="2.5" style="276"/>
    <col min="5889" max="5889" width="9.375" style="276" customWidth="1"/>
    <col min="5890" max="5896" width="2.625" style="276" customWidth="1"/>
    <col min="5897" max="5897" width="5.25" style="276" customWidth="1"/>
    <col min="5898" max="5898" width="4.75" style="276" customWidth="1"/>
    <col min="5899" max="5899" width="1.875" style="276" customWidth="1"/>
    <col min="5900" max="5900" width="1.125" style="276" customWidth="1"/>
    <col min="5901" max="5942" width="2.875" style="276" customWidth="1"/>
    <col min="5943" max="5943" width="1.125" style="276" customWidth="1"/>
    <col min="5944" max="5944" width="1.875" style="276" customWidth="1"/>
    <col min="5945" max="5945" width="4.75" style="276" customWidth="1"/>
    <col min="5946" max="5946" width="5.25" style="276" customWidth="1"/>
    <col min="5947" max="5952" width="2.625" style="276" customWidth="1"/>
    <col min="5953" max="5953" width="9.375" style="276" customWidth="1"/>
    <col min="5954" max="5954" width="4.75" style="276" customWidth="1"/>
    <col min="5955" max="5955" width="2.625" style="276" customWidth="1"/>
    <col min="5956" max="6144" width="2.5" style="276"/>
    <col min="6145" max="6145" width="9.375" style="276" customWidth="1"/>
    <col min="6146" max="6152" width="2.625" style="276" customWidth="1"/>
    <col min="6153" max="6153" width="5.25" style="276" customWidth="1"/>
    <col min="6154" max="6154" width="4.75" style="276" customWidth="1"/>
    <col min="6155" max="6155" width="1.875" style="276" customWidth="1"/>
    <col min="6156" max="6156" width="1.125" style="276" customWidth="1"/>
    <col min="6157" max="6198" width="2.875" style="276" customWidth="1"/>
    <col min="6199" max="6199" width="1.125" style="276" customWidth="1"/>
    <col min="6200" max="6200" width="1.875" style="276" customWidth="1"/>
    <col min="6201" max="6201" width="4.75" style="276" customWidth="1"/>
    <col min="6202" max="6202" width="5.25" style="276" customWidth="1"/>
    <col min="6203" max="6208" width="2.625" style="276" customWidth="1"/>
    <col min="6209" max="6209" width="9.375" style="276" customWidth="1"/>
    <col min="6210" max="6210" width="4.75" style="276" customWidth="1"/>
    <col min="6211" max="6211" width="2.625" style="276" customWidth="1"/>
    <col min="6212" max="6400" width="2.5" style="276"/>
    <col min="6401" max="6401" width="9.375" style="276" customWidth="1"/>
    <col min="6402" max="6408" width="2.625" style="276" customWidth="1"/>
    <col min="6409" max="6409" width="5.25" style="276" customWidth="1"/>
    <col min="6410" max="6410" width="4.75" style="276" customWidth="1"/>
    <col min="6411" max="6411" width="1.875" style="276" customWidth="1"/>
    <col min="6412" max="6412" width="1.125" style="276" customWidth="1"/>
    <col min="6413" max="6454" width="2.875" style="276" customWidth="1"/>
    <col min="6455" max="6455" width="1.125" style="276" customWidth="1"/>
    <col min="6456" max="6456" width="1.875" style="276" customWidth="1"/>
    <col min="6457" max="6457" width="4.75" style="276" customWidth="1"/>
    <col min="6458" max="6458" width="5.25" style="276" customWidth="1"/>
    <col min="6459" max="6464" width="2.625" style="276" customWidth="1"/>
    <col min="6465" max="6465" width="9.375" style="276" customWidth="1"/>
    <col min="6466" max="6466" width="4.75" style="276" customWidth="1"/>
    <col min="6467" max="6467" width="2.625" style="276" customWidth="1"/>
    <col min="6468" max="6656" width="2.5" style="276"/>
    <col min="6657" max="6657" width="9.375" style="276" customWidth="1"/>
    <col min="6658" max="6664" width="2.625" style="276" customWidth="1"/>
    <col min="6665" max="6665" width="5.25" style="276" customWidth="1"/>
    <col min="6666" max="6666" width="4.75" style="276" customWidth="1"/>
    <col min="6667" max="6667" width="1.875" style="276" customWidth="1"/>
    <col min="6668" max="6668" width="1.125" style="276" customWidth="1"/>
    <col min="6669" max="6710" width="2.875" style="276" customWidth="1"/>
    <col min="6711" max="6711" width="1.125" style="276" customWidth="1"/>
    <col min="6712" max="6712" width="1.875" style="276" customWidth="1"/>
    <col min="6713" max="6713" width="4.75" style="276" customWidth="1"/>
    <col min="6714" max="6714" width="5.25" style="276" customWidth="1"/>
    <col min="6715" max="6720" width="2.625" style="276" customWidth="1"/>
    <col min="6721" max="6721" width="9.375" style="276" customWidth="1"/>
    <col min="6722" max="6722" width="4.75" style="276" customWidth="1"/>
    <col min="6723" max="6723" width="2.625" style="276" customWidth="1"/>
    <col min="6724" max="6912" width="2.5" style="276"/>
    <col min="6913" max="6913" width="9.375" style="276" customWidth="1"/>
    <col min="6914" max="6920" width="2.625" style="276" customWidth="1"/>
    <col min="6921" max="6921" width="5.25" style="276" customWidth="1"/>
    <col min="6922" max="6922" width="4.75" style="276" customWidth="1"/>
    <col min="6923" max="6923" width="1.875" style="276" customWidth="1"/>
    <col min="6924" max="6924" width="1.125" style="276" customWidth="1"/>
    <col min="6925" max="6966" width="2.875" style="276" customWidth="1"/>
    <col min="6967" max="6967" width="1.125" style="276" customWidth="1"/>
    <col min="6968" max="6968" width="1.875" style="276" customWidth="1"/>
    <col min="6969" max="6969" width="4.75" style="276" customWidth="1"/>
    <col min="6970" max="6970" width="5.25" style="276" customWidth="1"/>
    <col min="6971" max="6976" width="2.625" style="276" customWidth="1"/>
    <col min="6977" max="6977" width="9.375" style="276" customWidth="1"/>
    <col min="6978" max="6978" width="4.75" style="276" customWidth="1"/>
    <col min="6979" max="6979" width="2.625" style="276" customWidth="1"/>
    <col min="6980" max="7168" width="2.5" style="276"/>
    <col min="7169" max="7169" width="9.375" style="276" customWidth="1"/>
    <col min="7170" max="7176" width="2.625" style="276" customWidth="1"/>
    <col min="7177" max="7177" width="5.25" style="276" customWidth="1"/>
    <col min="7178" max="7178" width="4.75" style="276" customWidth="1"/>
    <col min="7179" max="7179" width="1.875" style="276" customWidth="1"/>
    <col min="7180" max="7180" width="1.125" style="276" customWidth="1"/>
    <col min="7181" max="7222" width="2.875" style="276" customWidth="1"/>
    <col min="7223" max="7223" width="1.125" style="276" customWidth="1"/>
    <col min="7224" max="7224" width="1.875" style="276" customWidth="1"/>
    <col min="7225" max="7225" width="4.75" style="276" customWidth="1"/>
    <col min="7226" max="7226" width="5.25" style="276" customWidth="1"/>
    <col min="7227" max="7232" width="2.625" style="276" customWidth="1"/>
    <col min="7233" max="7233" width="9.375" style="276" customWidth="1"/>
    <col min="7234" max="7234" width="4.75" style="276" customWidth="1"/>
    <col min="7235" max="7235" width="2.625" style="276" customWidth="1"/>
    <col min="7236" max="7424" width="2.5" style="276"/>
    <col min="7425" max="7425" width="9.375" style="276" customWidth="1"/>
    <col min="7426" max="7432" width="2.625" style="276" customWidth="1"/>
    <col min="7433" max="7433" width="5.25" style="276" customWidth="1"/>
    <col min="7434" max="7434" width="4.75" style="276" customWidth="1"/>
    <col min="7435" max="7435" width="1.875" style="276" customWidth="1"/>
    <col min="7436" max="7436" width="1.125" style="276" customWidth="1"/>
    <col min="7437" max="7478" width="2.875" style="276" customWidth="1"/>
    <col min="7479" max="7479" width="1.125" style="276" customWidth="1"/>
    <col min="7480" max="7480" width="1.875" style="276" customWidth="1"/>
    <col min="7481" max="7481" width="4.75" style="276" customWidth="1"/>
    <col min="7482" max="7482" width="5.25" style="276" customWidth="1"/>
    <col min="7483" max="7488" width="2.625" style="276" customWidth="1"/>
    <col min="7489" max="7489" width="9.375" style="276" customWidth="1"/>
    <col min="7490" max="7490" width="4.75" style="276" customWidth="1"/>
    <col min="7491" max="7491" width="2.625" style="276" customWidth="1"/>
    <col min="7492" max="7680" width="2.5" style="276"/>
    <col min="7681" max="7681" width="9.375" style="276" customWidth="1"/>
    <col min="7682" max="7688" width="2.625" style="276" customWidth="1"/>
    <col min="7689" max="7689" width="5.25" style="276" customWidth="1"/>
    <col min="7690" max="7690" width="4.75" style="276" customWidth="1"/>
    <col min="7691" max="7691" width="1.875" style="276" customWidth="1"/>
    <col min="7692" max="7692" width="1.125" style="276" customWidth="1"/>
    <col min="7693" max="7734" width="2.875" style="276" customWidth="1"/>
    <col min="7735" max="7735" width="1.125" style="276" customWidth="1"/>
    <col min="7736" max="7736" width="1.875" style="276" customWidth="1"/>
    <col min="7737" max="7737" width="4.75" style="276" customWidth="1"/>
    <col min="7738" max="7738" width="5.25" style="276" customWidth="1"/>
    <col min="7739" max="7744" width="2.625" style="276" customWidth="1"/>
    <col min="7745" max="7745" width="9.375" style="276" customWidth="1"/>
    <col min="7746" max="7746" width="4.75" style="276" customWidth="1"/>
    <col min="7747" max="7747" width="2.625" style="276" customWidth="1"/>
    <col min="7748" max="7936" width="2.5" style="276"/>
    <col min="7937" max="7937" width="9.375" style="276" customWidth="1"/>
    <col min="7938" max="7944" width="2.625" style="276" customWidth="1"/>
    <col min="7945" max="7945" width="5.25" style="276" customWidth="1"/>
    <col min="7946" max="7946" width="4.75" style="276" customWidth="1"/>
    <col min="7947" max="7947" width="1.875" style="276" customWidth="1"/>
    <col min="7948" max="7948" width="1.125" style="276" customWidth="1"/>
    <col min="7949" max="7990" width="2.875" style="276" customWidth="1"/>
    <col min="7991" max="7991" width="1.125" style="276" customWidth="1"/>
    <col min="7992" max="7992" width="1.875" style="276" customWidth="1"/>
    <col min="7993" max="7993" width="4.75" style="276" customWidth="1"/>
    <col min="7994" max="7994" width="5.25" style="276" customWidth="1"/>
    <col min="7995" max="8000" width="2.625" style="276" customWidth="1"/>
    <col min="8001" max="8001" width="9.375" style="276" customWidth="1"/>
    <col min="8002" max="8002" width="4.75" style="276" customWidth="1"/>
    <col min="8003" max="8003" width="2.625" style="276" customWidth="1"/>
    <col min="8004" max="8192" width="2.5" style="276"/>
    <col min="8193" max="8193" width="9.375" style="276" customWidth="1"/>
    <col min="8194" max="8200" width="2.625" style="276" customWidth="1"/>
    <col min="8201" max="8201" width="5.25" style="276" customWidth="1"/>
    <col min="8202" max="8202" width="4.75" style="276" customWidth="1"/>
    <col min="8203" max="8203" width="1.875" style="276" customWidth="1"/>
    <col min="8204" max="8204" width="1.125" style="276" customWidth="1"/>
    <col min="8205" max="8246" width="2.875" style="276" customWidth="1"/>
    <col min="8247" max="8247" width="1.125" style="276" customWidth="1"/>
    <col min="8248" max="8248" width="1.875" style="276" customWidth="1"/>
    <col min="8249" max="8249" width="4.75" style="276" customWidth="1"/>
    <col min="8250" max="8250" width="5.25" style="276" customWidth="1"/>
    <col min="8251" max="8256" width="2.625" style="276" customWidth="1"/>
    <col min="8257" max="8257" width="9.375" style="276" customWidth="1"/>
    <col min="8258" max="8258" width="4.75" style="276" customWidth="1"/>
    <col min="8259" max="8259" width="2.625" style="276" customWidth="1"/>
    <col min="8260" max="8448" width="2.5" style="276"/>
    <col min="8449" max="8449" width="9.375" style="276" customWidth="1"/>
    <col min="8450" max="8456" width="2.625" style="276" customWidth="1"/>
    <col min="8457" max="8457" width="5.25" style="276" customWidth="1"/>
    <col min="8458" max="8458" width="4.75" style="276" customWidth="1"/>
    <col min="8459" max="8459" width="1.875" style="276" customWidth="1"/>
    <col min="8460" max="8460" width="1.125" style="276" customWidth="1"/>
    <col min="8461" max="8502" width="2.875" style="276" customWidth="1"/>
    <col min="8503" max="8503" width="1.125" style="276" customWidth="1"/>
    <col min="8504" max="8504" width="1.875" style="276" customWidth="1"/>
    <col min="8505" max="8505" width="4.75" style="276" customWidth="1"/>
    <col min="8506" max="8506" width="5.25" style="276" customWidth="1"/>
    <col min="8507" max="8512" width="2.625" style="276" customWidth="1"/>
    <col min="8513" max="8513" width="9.375" style="276" customWidth="1"/>
    <col min="8514" max="8514" width="4.75" style="276" customWidth="1"/>
    <col min="8515" max="8515" width="2.625" style="276" customWidth="1"/>
    <col min="8516" max="8704" width="2.5" style="276"/>
    <col min="8705" max="8705" width="9.375" style="276" customWidth="1"/>
    <col min="8706" max="8712" width="2.625" style="276" customWidth="1"/>
    <col min="8713" max="8713" width="5.25" style="276" customWidth="1"/>
    <col min="8714" max="8714" width="4.75" style="276" customWidth="1"/>
    <col min="8715" max="8715" width="1.875" style="276" customWidth="1"/>
    <col min="8716" max="8716" width="1.125" style="276" customWidth="1"/>
    <col min="8717" max="8758" width="2.875" style="276" customWidth="1"/>
    <col min="8759" max="8759" width="1.125" style="276" customWidth="1"/>
    <col min="8760" max="8760" width="1.875" style="276" customWidth="1"/>
    <col min="8761" max="8761" width="4.75" style="276" customWidth="1"/>
    <col min="8762" max="8762" width="5.25" style="276" customWidth="1"/>
    <col min="8763" max="8768" width="2.625" style="276" customWidth="1"/>
    <col min="8769" max="8769" width="9.375" style="276" customWidth="1"/>
    <col min="8770" max="8770" width="4.75" style="276" customWidth="1"/>
    <col min="8771" max="8771" width="2.625" style="276" customWidth="1"/>
    <col min="8772" max="8960" width="2.5" style="276"/>
    <col min="8961" max="8961" width="9.375" style="276" customWidth="1"/>
    <col min="8962" max="8968" width="2.625" style="276" customWidth="1"/>
    <col min="8969" max="8969" width="5.25" style="276" customWidth="1"/>
    <col min="8970" max="8970" width="4.75" style="276" customWidth="1"/>
    <col min="8971" max="8971" width="1.875" style="276" customWidth="1"/>
    <col min="8972" max="8972" width="1.125" style="276" customWidth="1"/>
    <col min="8973" max="9014" width="2.875" style="276" customWidth="1"/>
    <col min="9015" max="9015" width="1.125" style="276" customWidth="1"/>
    <col min="9016" max="9016" width="1.875" style="276" customWidth="1"/>
    <col min="9017" max="9017" width="4.75" style="276" customWidth="1"/>
    <col min="9018" max="9018" width="5.25" style="276" customWidth="1"/>
    <col min="9019" max="9024" width="2.625" style="276" customWidth="1"/>
    <col min="9025" max="9025" width="9.375" style="276" customWidth="1"/>
    <col min="9026" max="9026" width="4.75" style="276" customWidth="1"/>
    <col min="9027" max="9027" width="2.625" style="276" customWidth="1"/>
    <col min="9028" max="9216" width="2.5" style="276"/>
    <col min="9217" max="9217" width="9.375" style="276" customWidth="1"/>
    <col min="9218" max="9224" width="2.625" style="276" customWidth="1"/>
    <col min="9225" max="9225" width="5.25" style="276" customWidth="1"/>
    <col min="9226" max="9226" width="4.75" style="276" customWidth="1"/>
    <col min="9227" max="9227" width="1.875" style="276" customWidth="1"/>
    <col min="9228" max="9228" width="1.125" style="276" customWidth="1"/>
    <col min="9229" max="9270" width="2.875" style="276" customWidth="1"/>
    <col min="9271" max="9271" width="1.125" style="276" customWidth="1"/>
    <col min="9272" max="9272" width="1.875" style="276" customWidth="1"/>
    <col min="9273" max="9273" width="4.75" style="276" customWidth="1"/>
    <col min="9274" max="9274" width="5.25" style="276" customWidth="1"/>
    <col min="9275" max="9280" width="2.625" style="276" customWidth="1"/>
    <col min="9281" max="9281" width="9.375" style="276" customWidth="1"/>
    <col min="9282" max="9282" width="4.75" style="276" customWidth="1"/>
    <col min="9283" max="9283" width="2.625" style="276" customWidth="1"/>
    <col min="9284" max="9472" width="2.5" style="276"/>
    <col min="9473" max="9473" width="9.375" style="276" customWidth="1"/>
    <col min="9474" max="9480" width="2.625" style="276" customWidth="1"/>
    <col min="9481" max="9481" width="5.25" style="276" customWidth="1"/>
    <col min="9482" max="9482" width="4.75" style="276" customWidth="1"/>
    <col min="9483" max="9483" width="1.875" style="276" customWidth="1"/>
    <col min="9484" max="9484" width="1.125" style="276" customWidth="1"/>
    <col min="9485" max="9526" width="2.875" style="276" customWidth="1"/>
    <col min="9527" max="9527" width="1.125" style="276" customWidth="1"/>
    <col min="9528" max="9528" width="1.875" style="276" customWidth="1"/>
    <col min="9529" max="9529" width="4.75" style="276" customWidth="1"/>
    <col min="9530" max="9530" width="5.25" style="276" customWidth="1"/>
    <col min="9531" max="9536" width="2.625" style="276" customWidth="1"/>
    <col min="9537" max="9537" width="9.375" style="276" customWidth="1"/>
    <col min="9538" max="9538" width="4.75" style="276" customWidth="1"/>
    <col min="9539" max="9539" width="2.625" style="276" customWidth="1"/>
    <col min="9540" max="9728" width="2.5" style="276"/>
    <col min="9729" max="9729" width="9.375" style="276" customWidth="1"/>
    <col min="9730" max="9736" width="2.625" style="276" customWidth="1"/>
    <col min="9737" max="9737" width="5.25" style="276" customWidth="1"/>
    <col min="9738" max="9738" width="4.75" style="276" customWidth="1"/>
    <col min="9739" max="9739" width="1.875" style="276" customWidth="1"/>
    <col min="9740" max="9740" width="1.125" style="276" customWidth="1"/>
    <col min="9741" max="9782" width="2.875" style="276" customWidth="1"/>
    <col min="9783" max="9783" width="1.125" style="276" customWidth="1"/>
    <col min="9784" max="9784" width="1.875" style="276" customWidth="1"/>
    <col min="9785" max="9785" width="4.75" style="276" customWidth="1"/>
    <col min="9786" max="9786" width="5.25" style="276" customWidth="1"/>
    <col min="9787" max="9792" width="2.625" style="276" customWidth="1"/>
    <col min="9793" max="9793" width="9.375" style="276" customWidth="1"/>
    <col min="9794" max="9794" width="4.75" style="276" customWidth="1"/>
    <col min="9795" max="9795" width="2.625" style="276" customWidth="1"/>
    <col min="9796" max="9984" width="2.5" style="276"/>
    <col min="9985" max="9985" width="9.375" style="276" customWidth="1"/>
    <col min="9986" max="9992" width="2.625" style="276" customWidth="1"/>
    <col min="9993" max="9993" width="5.25" style="276" customWidth="1"/>
    <col min="9994" max="9994" width="4.75" style="276" customWidth="1"/>
    <col min="9995" max="9995" width="1.875" style="276" customWidth="1"/>
    <col min="9996" max="9996" width="1.125" style="276" customWidth="1"/>
    <col min="9997" max="10038" width="2.875" style="276" customWidth="1"/>
    <col min="10039" max="10039" width="1.125" style="276" customWidth="1"/>
    <col min="10040" max="10040" width="1.875" style="276" customWidth="1"/>
    <col min="10041" max="10041" width="4.75" style="276" customWidth="1"/>
    <col min="10042" max="10042" width="5.25" style="276" customWidth="1"/>
    <col min="10043" max="10048" width="2.625" style="276" customWidth="1"/>
    <col min="10049" max="10049" width="9.375" style="276" customWidth="1"/>
    <col min="10050" max="10050" width="4.75" style="276" customWidth="1"/>
    <col min="10051" max="10051" width="2.625" style="276" customWidth="1"/>
    <col min="10052" max="10240" width="2.5" style="276"/>
    <col min="10241" max="10241" width="9.375" style="276" customWidth="1"/>
    <col min="10242" max="10248" width="2.625" style="276" customWidth="1"/>
    <col min="10249" max="10249" width="5.25" style="276" customWidth="1"/>
    <col min="10250" max="10250" width="4.75" style="276" customWidth="1"/>
    <col min="10251" max="10251" width="1.875" style="276" customWidth="1"/>
    <col min="10252" max="10252" width="1.125" style="276" customWidth="1"/>
    <col min="10253" max="10294" width="2.875" style="276" customWidth="1"/>
    <col min="10295" max="10295" width="1.125" style="276" customWidth="1"/>
    <col min="10296" max="10296" width="1.875" style="276" customWidth="1"/>
    <col min="10297" max="10297" width="4.75" style="276" customWidth="1"/>
    <col min="10298" max="10298" width="5.25" style="276" customWidth="1"/>
    <col min="10299" max="10304" width="2.625" style="276" customWidth="1"/>
    <col min="10305" max="10305" width="9.375" style="276" customWidth="1"/>
    <col min="10306" max="10306" width="4.75" style="276" customWidth="1"/>
    <col min="10307" max="10307" width="2.625" style="276" customWidth="1"/>
    <col min="10308" max="10496" width="2.5" style="276"/>
    <col min="10497" max="10497" width="9.375" style="276" customWidth="1"/>
    <col min="10498" max="10504" width="2.625" style="276" customWidth="1"/>
    <col min="10505" max="10505" width="5.25" style="276" customWidth="1"/>
    <col min="10506" max="10506" width="4.75" style="276" customWidth="1"/>
    <col min="10507" max="10507" width="1.875" style="276" customWidth="1"/>
    <col min="10508" max="10508" width="1.125" style="276" customWidth="1"/>
    <col min="10509" max="10550" width="2.875" style="276" customWidth="1"/>
    <col min="10551" max="10551" width="1.125" style="276" customWidth="1"/>
    <col min="10552" max="10552" width="1.875" style="276" customWidth="1"/>
    <col min="10553" max="10553" width="4.75" style="276" customWidth="1"/>
    <col min="10554" max="10554" width="5.25" style="276" customWidth="1"/>
    <col min="10555" max="10560" width="2.625" style="276" customWidth="1"/>
    <col min="10561" max="10561" width="9.375" style="276" customWidth="1"/>
    <col min="10562" max="10562" width="4.75" style="276" customWidth="1"/>
    <col min="10563" max="10563" width="2.625" style="276" customWidth="1"/>
    <col min="10564" max="10752" width="2.5" style="276"/>
    <col min="10753" max="10753" width="9.375" style="276" customWidth="1"/>
    <col min="10754" max="10760" width="2.625" style="276" customWidth="1"/>
    <col min="10761" max="10761" width="5.25" style="276" customWidth="1"/>
    <col min="10762" max="10762" width="4.75" style="276" customWidth="1"/>
    <col min="10763" max="10763" width="1.875" style="276" customWidth="1"/>
    <col min="10764" max="10764" width="1.125" style="276" customWidth="1"/>
    <col min="10765" max="10806" width="2.875" style="276" customWidth="1"/>
    <col min="10807" max="10807" width="1.125" style="276" customWidth="1"/>
    <col min="10808" max="10808" width="1.875" style="276" customWidth="1"/>
    <col min="10809" max="10809" width="4.75" style="276" customWidth="1"/>
    <col min="10810" max="10810" width="5.25" style="276" customWidth="1"/>
    <col min="10811" max="10816" width="2.625" style="276" customWidth="1"/>
    <col min="10817" max="10817" width="9.375" style="276" customWidth="1"/>
    <col min="10818" max="10818" width="4.75" style="276" customWidth="1"/>
    <col min="10819" max="10819" width="2.625" style="276" customWidth="1"/>
    <col min="10820" max="11008" width="2.5" style="276"/>
    <col min="11009" max="11009" width="9.375" style="276" customWidth="1"/>
    <col min="11010" max="11016" width="2.625" style="276" customWidth="1"/>
    <col min="11017" max="11017" width="5.25" style="276" customWidth="1"/>
    <col min="11018" max="11018" width="4.75" style="276" customWidth="1"/>
    <col min="11019" max="11019" width="1.875" style="276" customWidth="1"/>
    <col min="11020" max="11020" width="1.125" style="276" customWidth="1"/>
    <col min="11021" max="11062" width="2.875" style="276" customWidth="1"/>
    <col min="11063" max="11063" width="1.125" style="276" customWidth="1"/>
    <col min="11064" max="11064" width="1.875" style="276" customWidth="1"/>
    <col min="11065" max="11065" width="4.75" style="276" customWidth="1"/>
    <col min="11066" max="11066" width="5.25" style="276" customWidth="1"/>
    <col min="11067" max="11072" width="2.625" style="276" customWidth="1"/>
    <col min="11073" max="11073" width="9.375" style="276" customWidth="1"/>
    <col min="11074" max="11074" width="4.75" style="276" customWidth="1"/>
    <col min="11075" max="11075" width="2.625" style="276" customWidth="1"/>
    <col min="11076" max="11264" width="2.5" style="276"/>
    <col min="11265" max="11265" width="9.375" style="276" customWidth="1"/>
    <col min="11266" max="11272" width="2.625" style="276" customWidth="1"/>
    <col min="11273" max="11273" width="5.25" style="276" customWidth="1"/>
    <col min="11274" max="11274" width="4.75" style="276" customWidth="1"/>
    <col min="11275" max="11275" width="1.875" style="276" customWidth="1"/>
    <col min="11276" max="11276" width="1.125" style="276" customWidth="1"/>
    <col min="11277" max="11318" width="2.875" style="276" customWidth="1"/>
    <col min="11319" max="11319" width="1.125" style="276" customWidth="1"/>
    <col min="11320" max="11320" width="1.875" style="276" customWidth="1"/>
    <col min="11321" max="11321" width="4.75" style="276" customWidth="1"/>
    <col min="11322" max="11322" width="5.25" style="276" customWidth="1"/>
    <col min="11323" max="11328" width="2.625" style="276" customWidth="1"/>
    <col min="11329" max="11329" width="9.375" style="276" customWidth="1"/>
    <col min="11330" max="11330" width="4.75" style="276" customWidth="1"/>
    <col min="11331" max="11331" width="2.625" style="276" customWidth="1"/>
    <col min="11332" max="11520" width="2.5" style="276"/>
    <col min="11521" max="11521" width="9.375" style="276" customWidth="1"/>
    <col min="11522" max="11528" width="2.625" style="276" customWidth="1"/>
    <col min="11529" max="11529" width="5.25" style="276" customWidth="1"/>
    <col min="11530" max="11530" width="4.75" style="276" customWidth="1"/>
    <col min="11531" max="11531" width="1.875" style="276" customWidth="1"/>
    <col min="11532" max="11532" width="1.125" style="276" customWidth="1"/>
    <col min="11533" max="11574" width="2.875" style="276" customWidth="1"/>
    <col min="11575" max="11575" width="1.125" style="276" customWidth="1"/>
    <col min="11576" max="11576" width="1.875" style="276" customWidth="1"/>
    <col min="11577" max="11577" width="4.75" style="276" customWidth="1"/>
    <col min="11578" max="11578" width="5.25" style="276" customWidth="1"/>
    <col min="11579" max="11584" width="2.625" style="276" customWidth="1"/>
    <col min="11585" max="11585" width="9.375" style="276" customWidth="1"/>
    <col min="11586" max="11586" width="4.75" style="276" customWidth="1"/>
    <col min="11587" max="11587" width="2.625" style="276" customWidth="1"/>
    <col min="11588" max="11776" width="2.5" style="276"/>
    <col min="11777" max="11777" width="9.375" style="276" customWidth="1"/>
    <col min="11778" max="11784" width="2.625" style="276" customWidth="1"/>
    <col min="11785" max="11785" width="5.25" style="276" customWidth="1"/>
    <col min="11786" max="11786" width="4.75" style="276" customWidth="1"/>
    <col min="11787" max="11787" width="1.875" style="276" customWidth="1"/>
    <col min="11788" max="11788" width="1.125" style="276" customWidth="1"/>
    <col min="11789" max="11830" width="2.875" style="276" customWidth="1"/>
    <col min="11831" max="11831" width="1.125" style="276" customWidth="1"/>
    <col min="11832" max="11832" width="1.875" style="276" customWidth="1"/>
    <col min="11833" max="11833" width="4.75" style="276" customWidth="1"/>
    <col min="11834" max="11834" width="5.25" style="276" customWidth="1"/>
    <col min="11835" max="11840" width="2.625" style="276" customWidth="1"/>
    <col min="11841" max="11841" width="9.375" style="276" customWidth="1"/>
    <col min="11842" max="11842" width="4.75" style="276" customWidth="1"/>
    <col min="11843" max="11843" width="2.625" style="276" customWidth="1"/>
    <col min="11844" max="12032" width="2.5" style="276"/>
    <col min="12033" max="12033" width="9.375" style="276" customWidth="1"/>
    <col min="12034" max="12040" width="2.625" style="276" customWidth="1"/>
    <col min="12041" max="12041" width="5.25" style="276" customWidth="1"/>
    <col min="12042" max="12042" width="4.75" style="276" customWidth="1"/>
    <col min="12043" max="12043" width="1.875" style="276" customWidth="1"/>
    <col min="12044" max="12044" width="1.125" style="276" customWidth="1"/>
    <col min="12045" max="12086" width="2.875" style="276" customWidth="1"/>
    <col min="12087" max="12087" width="1.125" style="276" customWidth="1"/>
    <col min="12088" max="12088" width="1.875" style="276" customWidth="1"/>
    <col min="12089" max="12089" width="4.75" style="276" customWidth="1"/>
    <col min="12090" max="12090" width="5.25" style="276" customWidth="1"/>
    <col min="12091" max="12096" width="2.625" style="276" customWidth="1"/>
    <col min="12097" max="12097" width="9.375" style="276" customWidth="1"/>
    <col min="12098" max="12098" width="4.75" style="276" customWidth="1"/>
    <col min="12099" max="12099" width="2.625" style="276" customWidth="1"/>
    <col min="12100" max="12288" width="2.5" style="276"/>
    <col min="12289" max="12289" width="9.375" style="276" customWidth="1"/>
    <col min="12290" max="12296" width="2.625" style="276" customWidth="1"/>
    <col min="12297" max="12297" width="5.25" style="276" customWidth="1"/>
    <col min="12298" max="12298" width="4.75" style="276" customWidth="1"/>
    <col min="12299" max="12299" width="1.875" style="276" customWidth="1"/>
    <col min="12300" max="12300" width="1.125" style="276" customWidth="1"/>
    <col min="12301" max="12342" width="2.875" style="276" customWidth="1"/>
    <col min="12343" max="12343" width="1.125" style="276" customWidth="1"/>
    <col min="12344" max="12344" width="1.875" style="276" customWidth="1"/>
    <col min="12345" max="12345" width="4.75" style="276" customWidth="1"/>
    <col min="12346" max="12346" width="5.25" style="276" customWidth="1"/>
    <col min="12347" max="12352" width="2.625" style="276" customWidth="1"/>
    <col min="12353" max="12353" width="9.375" style="276" customWidth="1"/>
    <col min="12354" max="12354" width="4.75" style="276" customWidth="1"/>
    <col min="12355" max="12355" width="2.625" style="276" customWidth="1"/>
    <col min="12356" max="12544" width="2.5" style="276"/>
    <col min="12545" max="12545" width="9.375" style="276" customWidth="1"/>
    <col min="12546" max="12552" width="2.625" style="276" customWidth="1"/>
    <col min="12553" max="12553" width="5.25" style="276" customWidth="1"/>
    <col min="12554" max="12554" width="4.75" style="276" customWidth="1"/>
    <col min="12555" max="12555" width="1.875" style="276" customWidth="1"/>
    <col min="12556" max="12556" width="1.125" style="276" customWidth="1"/>
    <col min="12557" max="12598" width="2.875" style="276" customWidth="1"/>
    <col min="12599" max="12599" width="1.125" style="276" customWidth="1"/>
    <col min="12600" max="12600" width="1.875" style="276" customWidth="1"/>
    <col min="12601" max="12601" width="4.75" style="276" customWidth="1"/>
    <col min="12602" max="12602" width="5.25" style="276" customWidth="1"/>
    <col min="12603" max="12608" width="2.625" style="276" customWidth="1"/>
    <col min="12609" max="12609" width="9.375" style="276" customWidth="1"/>
    <col min="12610" max="12610" width="4.75" style="276" customWidth="1"/>
    <col min="12611" max="12611" width="2.625" style="276" customWidth="1"/>
    <col min="12612" max="12800" width="2.5" style="276"/>
    <col min="12801" max="12801" width="9.375" style="276" customWidth="1"/>
    <col min="12802" max="12808" width="2.625" style="276" customWidth="1"/>
    <col min="12809" max="12809" width="5.25" style="276" customWidth="1"/>
    <col min="12810" max="12810" width="4.75" style="276" customWidth="1"/>
    <col min="12811" max="12811" width="1.875" style="276" customWidth="1"/>
    <col min="12812" max="12812" width="1.125" style="276" customWidth="1"/>
    <col min="12813" max="12854" width="2.875" style="276" customWidth="1"/>
    <col min="12855" max="12855" width="1.125" style="276" customWidth="1"/>
    <col min="12856" max="12856" width="1.875" style="276" customWidth="1"/>
    <col min="12857" max="12857" width="4.75" style="276" customWidth="1"/>
    <col min="12858" max="12858" width="5.25" style="276" customWidth="1"/>
    <col min="12859" max="12864" width="2.625" style="276" customWidth="1"/>
    <col min="12865" max="12865" width="9.375" style="276" customWidth="1"/>
    <col min="12866" max="12866" width="4.75" style="276" customWidth="1"/>
    <col min="12867" max="12867" width="2.625" style="276" customWidth="1"/>
    <col min="12868" max="13056" width="2.5" style="276"/>
    <col min="13057" max="13057" width="9.375" style="276" customWidth="1"/>
    <col min="13058" max="13064" width="2.625" style="276" customWidth="1"/>
    <col min="13065" max="13065" width="5.25" style="276" customWidth="1"/>
    <col min="13066" max="13066" width="4.75" style="276" customWidth="1"/>
    <col min="13067" max="13067" width="1.875" style="276" customWidth="1"/>
    <col min="13068" max="13068" width="1.125" style="276" customWidth="1"/>
    <col min="13069" max="13110" width="2.875" style="276" customWidth="1"/>
    <col min="13111" max="13111" width="1.125" style="276" customWidth="1"/>
    <col min="13112" max="13112" width="1.875" style="276" customWidth="1"/>
    <col min="13113" max="13113" width="4.75" style="276" customWidth="1"/>
    <col min="13114" max="13114" width="5.25" style="276" customWidth="1"/>
    <col min="13115" max="13120" width="2.625" style="276" customWidth="1"/>
    <col min="13121" max="13121" width="9.375" style="276" customWidth="1"/>
    <col min="13122" max="13122" width="4.75" style="276" customWidth="1"/>
    <col min="13123" max="13123" width="2.625" style="276" customWidth="1"/>
    <col min="13124" max="13312" width="2.5" style="276"/>
    <col min="13313" max="13313" width="9.375" style="276" customWidth="1"/>
    <col min="13314" max="13320" width="2.625" style="276" customWidth="1"/>
    <col min="13321" max="13321" width="5.25" style="276" customWidth="1"/>
    <col min="13322" max="13322" width="4.75" style="276" customWidth="1"/>
    <col min="13323" max="13323" width="1.875" style="276" customWidth="1"/>
    <col min="13324" max="13324" width="1.125" style="276" customWidth="1"/>
    <col min="13325" max="13366" width="2.875" style="276" customWidth="1"/>
    <col min="13367" max="13367" width="1.125" style="276" customWidth="1"/>
    <col min="13368" max="13368" width="1.875" style="276" customWidth="1"/>
    <col min="13369" max="13369" width="4.75" style="276" customWidth="1"/>
    <col min="13370" max="13370" width="5.25" style="276" customWidth="1"/>
    <col min="13371" max="13376" width="2.625" style="276" customWidth="1"/>
    <col min="13377" max="13377" width="9.375" style="276" customWidth="1"/>
    <col min="13378" max="13378" width="4.75" style="276" customWidth="1"/>
    <col min="13379" max="13379" width="2.625" style="276" customWidth="1"/>
    <col min="13380" max="13568" width="2.5" style="276"/>
    <col min="13569" max="13569" width="9.375" style="276" customWidth="1"/>
    <col min="13570" max="13576" width="2.625" style="276" customWidth="1"/>
    <col min="13577" max="13577" width="5.25" style="276" customWidth="1"/>
    <col min="13578" max="13578" width="4.75" style="276" customWidth="1"/>
    <col min="13579" max="13579" width="1.875" style="276" customWidth="1"/>
    <col min="13580" max="13580" width="1.125" style="276" customWidth="1"/>
    <col min="13581" max="13622" width="2.875" style="276" customWidth="1"/>
    <col min="13623" max="13623" width="1.125" style="276" customWidth="1"/>
    <col min="13624" max="13624" width="1.875" style="276" customWidth="1"/>
    <col min="13625" max="13625" width="4.75" style="276" customWidth="1"/>
    <col min="13626" max="13626" width="5.25" style="276" customWidth="1"/>
    <col min="13627" max="13632" width="2.625" style="276" customWidth="1"/>
    <col min="13633" max="13633" width="9.375" style="276" customWidth="1"/>
    <col min="13634" max="13634" width="4.75" style="276" customWidth="1"/>
    <col min="13635" max="13635" width="2.625" style="276" customWidth="1"/>
    <col min="13636" max="13824" width="2.5" style="276"/>
    <col min="13825" max="13825" width="9.375" style="276" customWidth="1"/>
    <col min="13826" max="13832" width="2.625" style="276" customWidth="1"/>
    <col min="13833" max="13833" width="5.25" style="276" customWidth="1"/>
    <col min="13834" max="13834" width="4.75" style="276" customWidth="1"/>
    <col min="13835" max="13835" width="1.875" style="276" customWidth="1"/>
    <col min="13836" max="13836" width="1.125" style="276" customWidth="1"/>
    <col min="13837" max="13878" width="2.875" style="276" customWidth="1"/>
    <col min="13879" max="13879" width="1.125" style="276" customWidth="1"/>
    <col min="13880" max="13880" width="1.875" style="276" customWidth="1"/>
    <col min="13881" max="13881" width="4.75" style="276" customWidth="1"/>
    <col min="13882" max="13882" width="5.25" style="276" customWidth="1"/>
    <col min="13883" max="13888" width="2.625" style="276" customWidth="1"/>
    <col min="13889" max="13889" width="9.375" style="276" customWidth="1"/>
    <col min="13890" max="13890" width="4.75" style="276" customWidth="1"/>
    <col min="13891" max="13891" width="2.625" style="276" customWidth="1"/>
    <col min="13892" max="14080" width="2.5" style="276"/>
    <col min="14081" max="14081" width="9.375" style="276" customWidth="1"/>
    <col min="14082" max="14088" width="2.625" style="276" customWidth="1"/>
    <col min="14089" max="14089" width="5.25" style="276" customWidth="1"/>
    <col min="14090" max="14090" width="4.75" style="276" customWidth="1"/>
    <col min="14091" max="14091" width="1.875" style="276" customWidth="1"/>
    <col min="14092" max="14092" width="1.125" style="276" customWidth="1"/>
    <col min="14093" max="14134" width="2.875" style="276" customWidth="1"/>
    <col min="14135" max="14135" width="1.125" style="276" customWidth="1"/>
    <col min="14136" max="14136" width="1.875" style="276" customWidth="1"/>
    <col min="14137" max="14137" width="4.75" style="276" customWidth="1"/>
    <col min="14138" max="14138" width="5.25" style="276" customWidth="1"/>
    <col min="14139" max="14144" width="2.625" style="276" customWidth="1"/>
    <col min="14145" max="14145" width="9.375" style="276" customWidth="1"/>
    <col min="14146" max="14146" width="4.75" style="276" customWidth="1"/>
    <col min="14147" max="14147" width="2.625" style="276" customWidth="1"/>
    <col min="14148" max="14336" width="2.5" style="276"/>
    <col min="14337" max="14337" width="9.375" style="276" customWidth="1"/>
    <col min="14338" max="14344" width="2.625" style="276" customWidth="1"/>
    <col min="14345" max="14345" width="5.25" style="276" customWidth="1"/>
    <col min="14346" max="14346" width="4.75" style="276" customWidth="1"/>
    <col min="14347" max="14347" width="1.875" style="276" customWidth="1"/>
    <col min="14348" max="14348" width="1.125" style="276" customWidth="1"/>
    <col min="14349" max="14390" width="2.875" style="276" customWidth="1"/>
    <col min="14391" max="14391" width="1.125" style="276" customWidth="1"/>
    <col min="14392" max="14392" width="1.875" style="276" customWidth="1"/>
    <col min="14393" max="14393" width="4.75" style="276" customWidth="1"/>
    <col min="14394" max="14394" width="5.25" style="276" customWidth="1"/>
    <col min="14395" max="14400" width="2.625" style="276" customWidth="1"/>
    <col min="14401" max="14401" width="9.375" style="276" customWidth="1"/>
    <col min="14402" max="14402" width="4.75" style="276" customWidth="1"/>
    <col min="14403" max="14403" width="2.625" style="276" customWidth="1"/>
    <col min="14404" max="14592" width="2.5" style="276"/>
    <col min="14593" max="14593" width="9.375" style="276" customWidth="1"/>
    <col min="14594" max="14600" width="2.625" style="276" customWidth="1"/>
    <col min="14601" max="14601" width="5.25" style="276" customWidth="1"/>
    <col min="14602" max="14602" width="4.75" style="276" customWidth="1"/>
    <col min="14603" max="14603" width="1.875" style="276" customWidth="1"/>
    <col min="14604" max="14604" width="1.125" style="276" customWidth="1"/>
    <col min="14605" max="14646" width="2.875" style="276" customWidth="1"/>
    <col min="14647" max="14647" width="1.125" style="276" customWidth="1"/>
    <col min="14648" max="14648" width="1.875" style="276" customWidth="1"/>
    <col min="14649" max="14649" width="4.75" style="276" customWidth="1"/>
    <col min="14650" max="14650" width="5.25" style="276" customWidth="1"/>
    <col min="14651" max="14656" width="2.625" style="276" customWidth="1"/>
    <col min="14657" max="14657" width="9.375" style="276" customWidth="1"/>
    <col min="14658" max="14658" width="4.75" style="276" customWidth="1"/>
    <col min="14659" max="14659" width="2.625" style="276" customWidth="1"/>
    <col min="14660" max="14848" width="2.5" style="276"/>
    <col min="14849" max="14849" width="9.375" style="276" customWidth="1"/>
    <col min="14850" max="14856" width="2.625" style="276" customWidth="1"/>
    <col min="14857" max="14857" width="5.25" style="276" customWidth="1"/>
    <col min="14858" max="14858" width="4.75" style="276" customWidth="1"/>
    <col min="14859" max="14859" width="1.875" style="276" customWidth="1"/>
    <col min="14860" max="14860" width="1.125" style="276" customWidth="1"/>
    <col min="14861" max="14902" width="2.875" style="276" customWidth="1"/>
    <col min="14903" max="14903" width="1.125" style="276" customWidth="1"/>
    <col min="14904" max="14904" width="1.875" style="276" customWidth="1"/>
    <col min="14905" max="14905" width="4.75" style="276" customWidth="1"/>
    <col min="14906" max="14906" width="5.25" style="276" customWidth="1"/>
    <col min="14907" max="14912" width="2.625" style="276" customWidth="1"/>
    <col min="14913" max="14913" width="9.375" style="276" customWidth="1"/>
    <col min="14914" max="14914" width="4.75" style="276" customWidth="1"/>
    <col min="14915" max="14915" width="2.625" style="276" customWidth="1"/>
    <col min="14916" max="15104" width="2.5" style="276"/>
    <col min="15105" max="15105" width="9.375" style="276" customWidth="1"/>
    <col min="15106" max="15112" width="2.625" style="276" customWidth="1"/>
    <col min="15113" max="15113" width="5.25" style="276" customWidth="1"/>
    <col min="15114" max="15114" width="4.75" style="276" customWidth="1"/>
    <col min="15115" max="15115" width="1.875" style="276" customWidth="1"/>
    <col min="15116" max="15116" width="1.125" style="276" customWidth="1"/>
    <col min="15117" max="15158" width="2.875" style="276" customWidth="1"/>
    <col min="15159" max="15159" width="1.125" style="276" customWidth="1"/>
    <col min="15160" max="15160" width="1.875" style="276" customWidth="1"/>
    <col min="15161" max="15161" width="4.75" style="276" customWidth="1"/>
    <col min="15162" max="15162" width="5.25" style="276" customWidth="1"/>
    <col min="15163" max="15168" width="2.625" style="276" customWidth="1"/>
    <col min="15169" max="15169" width="9.375" style="276" customWidth="1"/>
    <col min="15170" max="15170" width="4.75" style="276" customWidth="1"/>
    <col min="15171" max="15171" width="2.625" style="276" customWidth="1"/>
    <col min="15172" max="15360" width="2.5" style="276"/>
    <col min="15361" max="15361" width="9.375" style="276" customWidth="1"/>
    <col min="15362" max="15368" width="2.625" style="276" customWidth="1"/>
    <col min="15369" max="15369" width="5.25" style="276" customWidth="1"/>
    <col min="15370" max="15370" width="4.75" style="276" customWidth="1"/>
    <col min="15371" max="15371" width="1.875" style="276" customWidth="1"/>
    <col min="15372" max="15372" width="1.125" style="276" customWidth="1"/>
    <col min="15373" max="15414" width="2.875" style="276" customWidth="1"/>
    <col min="15415" max="15415" width="1.125" style="276" customWidth="1"/>
    <col min="15416" max="15416" width="1.875" style="276" customWidth="1"/>
    <col min="15417" max="15417" width="4.75" style="276" customWidth="1"/>
    <col min="15418" max="15418" width="5.25" style="276" customWidth="1"/>
    <col min="15419" max="15424" width="2.625" style="276" customWidth="1"/>
    <col min="15425" max="15425" width="9.375" style="276" customWidth="1"/>
    <col min="15426" max="15426" width="4.75" style="276" customWidth="1"/>
    <col min="15427" max="15427" width="2.625" style="276" customWidth="1"/>
    <col min="15428" max="15616" width="2.5" style="276"/>
    <col min="15617" max="15617" width="9.375" style="276" customWidth="1"/>
    <col min="15618" max="15624" width="2.625" style="276" customWidth="1"/>
    <col min="15625" max="15625" width="5.25" style="276" customWidth="1"/>
    <col min="15626" max="15626" width="4.75" style="276" customWidth="1"/>
    <col min="15627" max="15627" width="1.875" style="276" customWidth="1"/>
    <col min="15628" max="15628" width="1.125" style="276" customWidth="1"/>
    <col min="15629" max="15670" width="2.875" style="276" customWidth="1"/>
    <col min="15671" max="15671" width="1.125" style="276" customWidth="1"/>
    <col min="15672" max="15672" width="1.875" style="276" customWidth="1"/>
    <col min="15673" max="15673" width="4.75" style="276" customWidth="1"/>
    <col min="15674" max="15674" width="5.25" style="276" customWidth="1"/>
    <col min="15675" max="15680" width="2.625" style="276" customWidth="1"/>
    <col min="15681" max="15681" width="9.375" style="276" customWidth="1"/>
    <col min="15682" max="15682" width="4.75" style="276" customWidth="1"/>
    <col min="15683" max="15683" width="2.625" style="276" customWidth="1"/>
    <col min="15684" max="15872" width="2.5" style="276"/>
    <col min="15873" max="15873" width="9.375" style="276" customWidth="1"/>
    <col min="15874" max="15880" width="2.625" style="276" customWidth="1"/>
    <col min="15881" max="15881" width="5.25" style="276" customWidth="1"/>
    <col min="15882" max="15882" width="4.75" style="276" customWidth="1"/>
    <col min="15883" max="15883" width="1.875" style="276" customWidth="1"/>
    <col min="15884" max="15884" width="1.125" style="276" customWidth="1"/>
    <col min="15885" max="15926" width="2.875" style="276" customWidth="1"/>
    <col min="15927" max="15927" width="1.125" style="276" customWidth="1"/>
    <col min="15928" max="15928" width="1.875" style="276" customWidth="1"/>
    <col min="15929" max="15929" width="4.75" style="276" customWidth="1"/>
    <col min="15930" max="15930" width="5.25" style="276" customWidth="1"/>
    <col min="15931" max="15936" width="2.625" style="276" customWidth="1"/>
    <col min="15937" max="15937" width="9.375" style="276" customWidth="1"/>
    <col min="15938" max="15938" width="4.75" style="276" customWidth="1"/>
    <col min="15939" max="15939" width="2.625" style="276" customWidth="1"/>
    <col min="15940" max="16128" width="2.5" style="276"/>
    <col min="16129" max="16129" width="9.375" style="276" customWidth="1"/>
    <col min="16130" max="16136" width="2.625" style="276" customWidth="1"/>
    <col min="16137" max="16137" width="5.25" style="276" customWidth="1"/>
    <col min="16138" max="16138" width="4.75" style="276" customWidth="1"/>
    <col min="16139" max="16139" width="1.875" style="276" customWidth="1"/>
    <col min="16140" max="16140" width="1.125" style="276" customWidth="1"/>
    <col min="16141" max="16182" width="2.875" style="276" customWidth="1"/>
    <col min="16183" max="16183" width="1.125" style="276" customWidth="1"/>
    <col min="16184" max="16184" width="1.875" style="276" customWidth="1"/>
    <col min="16185" max="16185" width="4.75" style="276" customWidth="1"/>
    <col min="16186" max="16186" width="5.25" style="276" customWidth="1"/>
    <col min="16187" max="16192" width="2.625" style="276" customWidth="1"/>
    <col min="16193" max="16193" width="9.375" style="276" customWidth="1"/>
    <col min="16194" max="16194" width="4.75" style="276" customWidth="1"/>
    <col min="16195" max="16195" width="2.625" style="276" customWidth="1"/>
    <col min="16196" max="16384" width="2.5" style="276"/>
  </cols>
  <sheetData>
    <row r="1" spans="1:185" s="275" customFormat="1" ht="39.950000000000003" customHeight="1" x14ac:dyDescent="0.2">
      <c r="C1" s="275">
        <v>1</v>
      </c>
      <c r="D1" s="275">
        <v>1</v>
      </c>
      <c r="E1" s="275">
        <v>1</v>
      </c>
      <c r="F1" s="275">
        <v>1</v>
      </c>
      <c r="G1" s="275">
        <v>1</v>
      </c>
      <c r="H1" s="275">
        <v>1</v>
      </c>
      <c r="I1" s="275">
        <v>2</v>
      </c>
      <c r="J1" s="275">
        <v>3</v>
      </c>
      <c r="K1" s="275">
        <v>4</v>
      </c>
      <c r="L1" s="275">
        <v>5</v>
      </c>
      <c r="M1" s="275">
        <v>6</v>
      </c>
      <c r="N1" s="275">
        <v>6</v>
      </c>
      <c r="O1" s="275">
        <v>6</v>
      </c>
      <c r="P1" s="275">
        <v>6</v>
      </c>
      <c r="Q1" s="275">
        <v>6</v>
      </c>
      <c r="R1" s="275">
        <v>6</v>
      </c>
      <c r="S1" s="275">
        <v>6</v>
      </c>
      <c r="T1" s="275">
        <v>6</v>
      </c>
      <c r="U1" s="275">
        <v>6</v>
      </c>
      <c r="V1" s="275">
        <v>6</v>
      </c>
      <c r="W1" s="275">
        <v>6</v>
      </c>
      <c r="X1" s="275">
        <v>6</v>
      </c>
      <c r="Y1" s="275">
        <v>6</v>
      </c>
      <c r="Z1" s="275">
        <v>6</v>
      </c>
      <c r="AA1" s="275">
        <v>6</v>
      </c>
      <c r="AB1" s="275">
        <v>6</v>
      </c>
      <c r="AC1" s="275">
        <v>6</v>
      </c>
      <c r="AD1" s="275">
        <v>6</v>
      </c>
      <c r="AE1" s="275">
        <v>6</v>
      </c>
      <c r="AF1" s="275">
        <v>6</v>
      </c>
      <c r="AG1" s="275">
        <v>6</v>
      </c>
      <c r="AH1" s="275">
        <v>6</v>
      </c>
      <c r="AI1" s="275">
        <v>6</v>
      </c>
      <c r="AJ1" s="275">
        <v>6</v>
      </c>
      <c r="AK1" s="275">
        <v>6</v>
      </c>
      <c r="AL1" s="275">
        <v>6</v>
      </c>
      <c r="AM1" s="275">
        <v>6</v>
      </c>
      <c r="AN1" s="275">
        <v>6</v>
      </c>
      <c r="AO1" s="275">
        <v>6</v>
      </c>
      <c r="AP1" s="275">
        <v>6</v>
      </c>
      <c r="AQ1" s="275">
        <v>6</v>
      </c>
      <c r="AR1" s="275">
        <v>6</v>
      </c>
      <c r="AS1" s="275">
        <v>6</v>
      </c>
      <c r="AT1" s="275">
        <v>6</v>
      </c>
      <c r="AU1" s="275">
        <v>6</v>
      </c>
      <c r="AV1" s="275">
        <v>6</v>
      </c>
      <c r="AW1" s="275">
        <v>6</v>
      </c>
      <c r="AX1" s="275">
        <v>6</v>
      </c>
      <c r="AY1" s="275">
        <v>6</v>
      </c>
      <c r="AZ1" s="275">
        <v>6</v>
      </c>
      <c r="BA1" s="275">
        <v>6</v>
      </c>
      <c r="BB1" s="275">
        <v>6</v>
      </c>
      <c r="BC1" s="275">
        <v>5</v>
      </c>
      <c r="BD1" s="275">
        <v>4</v>
      </c>
      <c r="BE1" s="275">
        <v>3</v>
      </c>
      <c r="BF1" s="275">
        <v>2</v>
      </c>
      <c r="BG1" s="275">
        <v>1</v>
      </c>
      <c r="BH1" s="275">
        <v>1</v>
      </c>
      <c r="BI1" s="275">
        <v>1</v>
      </c>
      <c r="BJ1" s="275">
        <v>1</v>
      </c>
      <c r="BK1" s="275">
        <v>1</v>
      </c>
      <c r="BL1" s="275">
        <v>1</v>
      </c>
      <c r="BN1" s="331"/>
      <c r="BO1" s="331"/>
      <c r="BP1" s="331"/>
      <c r="BQ1" s="331"/>
      <c r="BR1" s="331"/>
      <c r="BS1" s="331"/>
      <c r="BT1" s="331"/>
      <c r="BU1" s="331"/>
      <c r="BV1" s="331"/>
      <c r="BW1" s="331"/>
      <c r="BX1" s="331"/>
      <c r="BY1" s="331"/>
      <c r="BZ1" s="331"/>
      <c r="CA1" s="331"/>
      <c r="CB1" s="331"/>
      <c r="CC1" s="331"/>
      <c r="CD1" s="331"/>
      <c r="CE1" s="331"/>
      <c r="CF1" s="331"/>
      <c r="CG1" s="331"/>
      <c r="CH1" s="331"/>
      <c r="CI1" s="331"/>
      <c r="CJ1" s="331"/>
      <c r="CK1" s="331"/>
      <c r="CL1" s="331"/>
      <c r="CM1" s="331"/>
      <c r="CN1" s="331"/>
      <c r="CO1" s="331"/>
      <c r="CP1" s="331"/>
      <c r="CQ1" s="331"/>
      <c r="CR1" s="331"/>
      <c r="CS1" s="331"/>
      <c r="CT1" s="331"/>
      <c r="CU1" s="331"/>
      <c r="CV1" s="331"/>
      <c r="CW1" s="331"/>
      <c r="CX1" s="331"/>
      <c r="CY1" s="331"/>
      <c r="CZ1" s="331"/>
      <c r="DA1" s="331"/>
      <c r="DB1" s="331"/>
      <c r="DC1" s="331"/>
      <c r="DD1" s="331"/>
      <c r="DE1" s="331"/>
      <c r="DF1" s="331"/>
      <c r="DG1" s="331"/>
      <c r="DH1" s="331"/>
      <c r="DI1" s="331"/>
      <c r="DJ1" s="331"/>
      <c r="DK1" s="331"/>
      <c r="DL1" s="331"/>
      <c r="DM1" s="331"/>
      <c r="DN1" s="331"/>
      <c r="DO1" s="331"/>
      <c r="DP1" s="331"/>
      <c r="DQ1" s="331"/>
      <c r="DR1" s="331"/>
      <c r="DS1" s="331"/>
      <c r="DT1" s="331"/>
      <c r="DU1" s="331"/>
      <c r="DV1" s="331"/>
      <c r="DW1" s="331"/>
      <c r="DX1" s="331"/>
      <c r="DY1" s="331"/>
      <c r="DZ1" s="331"/>
      <c r="EA1" s="331"/>
      <c r="EB1" s="331"/>
      <c r="EC1" s="331"/>
      <c r="ED1" s="331"/>
      <c r="EE1" s="331"/>
      <c r="EF1" s="331"/>
      <c r="EG1" s="331"/>
      <c r="EH1" s="331"/>
      <c r="EI1" s="331"/>
      <c r="EJ1" s="331"/>
      <c r="EK1" s="331"/>
      <c r="EL1" s="331"/>
      <c r="EM1" s="331"/>
      <c r="EN1" s="331"/>
      <c r="EO1" s="331"/>
      <c r="EP1" s="331"/>
      <c r="EQ1" s="331"/>
      <c r="ER1" s="331"/>
      <c r="ES1" s="331"/>
      <c r="ET1" s="331"/>
      <c r="EU1" s="331"/>
      <c r="EV1" s="331"/>
      <c r="EW1" s="331"/>
      <c r="EX1" s="331"/>
      <c r="EY1" s="331"/>
      <c r="EZ1" s="331"/>
      <c r="FA1" s="331"/>
      <c r="FB1" s="331"/>
      <c r="FC1" s="331"/>
      <c r="FD1" s="331"/>
      <c r="FE1" s="331"/>
      <c r="FF1" s="331"/>
      <c r="FG1" s="331"/>
      <c r="FH1" s="331"/>
      <c r="FI1" s="331"/>
      <c r="FJ1" s="331"/>
      <c r="FK1" s="331"/>
      <c r="FL1" s="331"/>
      <c r="FM1" s="331"/>
      <c r="FN1" s="331"/>
      <c r="FO1" s="331"/>
      <c r="FP1" s="331"/>
      <c r="FQ1" s="331"/>
      <c r="FR1" s="331"/>
      <c r="FS1" s="331"/>
      <c r="FT1" s="331"/>
      <c r="FU1" s="331"/>
      <c r="FV1" s="331"/>
      <c r="FW1" s="331"/>
      <c r="FX1" s="331"/>
      <c r="FY1" s="331"/>
      <c r="FZ1" s="331"/>
      <c r="GA1" s="331"/>
      <c r="GB1" s="331"/>
      <c r="GC1" s="331"/>
    </row>
    <row r="2" spans="1:185" ht="4.7" customHeight="1" x14ac:dyDescent="0.2"/>
    <row r="3" spans="1:185" ht="109.5" customHeight="1" x14ac:dyDescent="0.2">
      <c r="A3" s="277">
        <v>1</v>
      </c>
      <c r="B3" s="278"/>
      <c r="C3" s="278"/>
      <c r="D3" s="278"/>
      <c r="E3" s="278"/>
      <c r="F3" s="278"/>
      <c r="G3" s="278"/>
      <c r="H3" s="278"/>
      <c r="I3" s="278"/>
      <c r="J3" s="278"/>
      <c r="K3" s="279"/>
      <c r="L3" s="280"/>
      <c r="M3" s="280"/>
      <c r="N3" s="280"/>
      <c r="O3" s="280"/>
      <c r="P3" s="280"/>
      <c r="Q3" s="280"/>
      <c r="R3" s="280"/>
      <c r="S3" s="280"/>
      <c r="T3" s="280"/>
      <c r="U3" s="280"/>
      <c r="V3" s="280"/>
      <c r="W3" s="280"/>
      <c r="X3" s="280"/>
      <c r="Y3" s="280"/>
      <c r="Z3" s="280"/>
      <c r="AA3" s="280"/>
      <c r="AB3" s="280"/>
      <c r="AC3" s="280"/>
      <c r="AD3" s="280"/>
      <c r="AE3" s="280"/>
      <c r="AF3" s="280"/>
      <c r="AG3" s="281"/>
      <c r="AH3" s="280"/>
      <c r="AI3" s="280"/>
      <c r="AJ3" s="280"/>
      <c r="AK3" s="280"/>
      <c r="AL3" s="280"/>
      <c r="AM3" s="280"/>
      <c r="AN3" s="280"/>
      <c r="AO3" s="280"/>
      <c r="AP3" s="280"/>
      <c r="AQ3" s="280"/>
      <c r="AR3" s="280"/>
      <c r="AS3" s="280"/>
      <c r="AT3" s="280"/>
      <c r="AU3" s="280"/>
      <c r="AV3" s="280"/>
      <c r="AW3" s="280"/>
      <c r="AX3" s="280"/>
      <c r="AY3" s="280"/>
      <c r="AZ3" s="280"/>
      <c r="BA3" s="280"/>
      <c r="BB3" s="280"/>
      <c r="BC3" s="280"/>
      <c r="BD3" s="282"/>
      <c r="BF3" s="278"/>
      <c r="BG3" s="278"/>
      <c r="BH3" s="278"/>
      <c r="BI3" s="278"/>
      <c r="BJ3" s="278"/>
      <c r="BK3" s="278"/>
      <c r="BL3" s="278"/>
    </row>
    <row r="4" spans="1:185" ht="43.35" customHeight="1" x14ac:dyDescent="0.2">
      <c r="A4" s="277">
        <v>2</v>
      </c>
      <c r="B4" s="278"/>
      <c r="C4" s="278"/>
      <c r="D4" s="278"/>
      <c r="E4" s="278"/>
      <c r="F4" s="278"/>
      <c r="G4" s="278"/>
      <c r="H4" s="278"/>
      <c r="I4" s="278"/>
      <c r="J4" s="278"/>
      <c r="K4" s="279"/>
      <c r="AG4" s="283"/>
      <c r="BD4" s="282"/>
      <c r="BF4" s="278"/>
      <c r="BG4" s="278"/>
      <c r="BH4" s="278"/>
      <c r="BI4" s="278"/>
      <c r="BJ4" s="278"/>
      <c r="BK4" s="278"/>
      <c r="BL4" s="278"/>
    </row>
    <row r="5" spans="1:185" ht="43.35" customHeight="1" x14ac:dyDescent="0.2">
      <c r="A5" s="277">
        <v>2</v>
      </c>
      <c r="B5" s="278"/>
      <c r="C5" s="278"/>
      <c r="D5" s="278"/>
      <c r="E5" s="278"/>
      <c r="F5" s="278"/>
      <c r="G5" s="278"/>
      <c r="H5" s="278"/>
      <c r="I5" s="278"/>
      <c r="J5" s="278"/>
      <c r="K5" s="279"/>
      <c r="AG5" s="283"/>
      <c r="BD5" s="282"/>
      <c r="BF5" s="278"/>
      <c r="BG5" s="278"/>
      <c r="BH5" s="278"/>
      <c r="BI5" s="278"/>
      <c r="BJ5" s="278"/>
      <c r="BK5" s="278"/>
      <c r="BL5" s="278"/>
    </row>
    <row r="6" spans="1:185" ht="43.35" customHeight="1" x14ac:dyDescent="0.2">
      <c r="A6" s="277">
        <v>2</v>
      </c>
      <c r="B6" s="278"/>
      <c r="C6" s="278"/>
      <c r="D6" s="278"/>
      <c r="E6" s="278"/>
      <c r="F6" s="278"/>
      <c r="G6" s="278"/>
      <c r="H6" s="278"/>
      <c r="I6" s="278"/>
      <c r="J6" s="278"/>
      <c r="K6" s="279"/>
      <c r="AG6" s="283"/>
      <c r="BD6" s="282"/>
      <c r="BF6" s="278"/>
      <c r="BG6" s="278"/>
      <c r="BH6" s="278"/>
      <c r="BI6" s="278"/>
      <c r="BJ6" s="278"/>
      <c r="BK6" s="278"/>
      <c r="BL6" s="278"/>
    </row>
    <row r="7" spans="1:185" ht="43.35" customHeight="1" x14ac:dyDescent="0.2">
      <c r="A7" s="277">
        <v>2</v>
      </c>
      <c r="B7" s="278"/>
      <c r="C7" s="278"/>
      <c r="D7" s="278"/>
      <c r="E7" s="278"/>
      <c r="F7" s="278"/>
      <c r="G7" s="278"/>
      <c r="H7" s="278"/>
      <c r="I7" s="278"/>
      <c r="J7" s="278"/>
      <c r="K7" s="279"/>
      <c r="AG7" s="283"/>
      <c r="BD7" s="282"/>
      <c r="BF7" s="278"/>
      <c r="BG7" s="278"/>
      <c r="BH7" s="278"/>
      <c r="BI7" s="278"/>
      <c r="BJ7" s="278"/>
      <c r="BK7" s="278"/>
      <c r="BL7" s="278"/>
    </row>
    <row r="8" spans="1:185" ht="43.35" customHeight="1" x14ac:dyDescent="0.2">
      <c r="A8" s="277">
        <v>2</v>
      </c>
      <c r="B8" s="278"/>
      <c r="C8" s="278"/>
      <c r="D8" s="278"/>
      <c r="E8" s="278"/>
      <c r="F8" s="278"/>
      <c r="G8" s="278"/>
      <c r="H8" s="278"/>
      <c r="I8" s="278"/>
      <c r="J8" s="278"/>
      <c r="K8" s="279"/>
      <c r="AG8" s="283"/>
      <c r="BD8" s="282"/>
      <c r="BF8" s="278"/>
      <c r="BG8" s="278"/>
      <c r="BH8" s="278"/>
      <c r="BI8" s="278"/>
      <c r="BJ8" s="278"/>
      <c r="BK8" s="278"/>
      <c r="BL8" s="278"/>
    </row>
    <row r="9" spans="1:185" ht="43.35" customHeight="1" x14ac:dyDescent="0.2">
      <c r="A9" s="277">
        <v>2</v>
      </c>
      <c r="B9" s="278"/>
      <c r="C9" s="284"/>
      <c r="D9" s="284"/>
      <c r="E9" s="284"/>
      <c r="F9" s="284"/>
      <c r="G9" s="284"/>
      <c r="H9" s="284"/>
      <c r="I9" s="284"/>
      <c r="J9" s="284"/>
      <c r="K9" s="279"/>
      <c r="AG9" s="283"/>
      <c r="BD9" s="282"/>
      <c r="BE9" s="284"/>
      <c r="BF9" s="284"/>
      <c r="BG9" s="284"/>
      <c r="BH9" s="284"/>
      <c r="BI9" s="284"/>
      <c r="BJ9" s="284"/>
      <c r="BK9" s="284"/>
      <c r="BL9" s="284"/>
    </row>
    <row r="10" spans="1:185" ht="11.25" customHeight="1" x14ac:dyDescent="0.2">
      <c r="A10" s="277">
        <v>3</v>
      </c>
      <c r="B10" s="278"/>
      <c r="C10" s="278"/>
      <c r="D10" s="278"/>
      <c r="E10" s="278"/>
      <c r="F10" s="278"/>
      <c r="G10" s="278"/>
      <c r="H10" s="278"/>
      <c r="I10" s="278"/>
      <c r="J10" s="278"/>
      <c r="K10" s="285"/>
      <c r="L10" s="286"/>
      <c r="M10" s="287"/>
      <c r="N10" s="287"/>
      <c r="O10" s="287"/>
      <c r="P10" s="287"/>
      <c r="Q10" s="287"/>
      <c r="R10" s="287"/>
      <c r="S10" s="287"/>
      <c r="T10" s="287"/>
      <c r="U10" s="287"/>
      <c r="V10" s="287"/>
      <c r="W10" s="287"/>
      <c r="X10" s="287"/>
      <c r="Y10" s="287"/>
      <c r="Z10" s="287"/>
      <c r="AA10" s="287"/>
      <c r="AB10" s="287"/>
      <c r="AC10" s="287"/>
      <c r="AD10" s="287"/>
      <c r="AE10" s="287"/>
      <c r="AF10" s="287"/>
      <c r="AG10" s="287"/>
      <c r="AH10" s="287"/>
      <c r="AI10" s="287"/>
      <c r="AJ10" s="287"/>
      <c r="AK10" s="287"/>
      <c r="AL10" s="287"/>
      <c r="AM10" s="287"/>
      <c r="AN10" s="287"/>
      <c r="AO10" s="287"/>
      <c r="AP10" s="287"/>
      <c r="AQ10" s="287"/>
      <c r="AR10" s="287"/>
      <c r="AS10" s="287"/>
      <c r="AT10" s="287"/>
      <c r="AU10" s="287"/>
      <c r="AV10" s="287"/>
      <c r="AW10" s="287"/>
      <c r="AX10" s="287"/>
      <c r="AY10" s="287"/>
      <c r="AZ10" s="287"/>
      <c r="BA10" s="287"/>
      <c r="BB10" s="287"/>
      <c r="BC10" s="286"/>
      <c r="BD10" s="288"/>
      <c r="BE10" s="289"/>
      <c r="BF10" s="278"/>
      <c r="BG10" s="278"/>
      <c r="BH10" s="278"/>
      <c r="BI10" s="278"/>
      <c r="BJ10" s="278"/>
      <c r="BK10" s="278"/>
      <c r="BL10" s="278"/>
    </row>
    <row r="11" spans="1:185" ht="15.95" customHeight="1" x14ac:dyDescent="0.2">
      <c r="A11" s="277">
        <v>4</v>
      </c>
      <c r="B11" s="278"/>
      <c r="C11" s="278"/>
      <c r="D11" s="278"/>
      <c r="E11" s="278"/>
      <c r="F11" s="278"/>
      <c r="G11" s="278"/>
      <c r="H11" s="278"/>
      <c r="I11" s="278"/>
      <c r="J11" s="278"/>
      <c r="K11" s="290"/>
      <c r="M11" s="291" t="s">
        <v>233</v>
      </c>
      <c r="N11" s="292"/>
      <c r="O11" s="292"/>
      <c r="P11" s="292"/>
      <c r="Q11" s="292"/>
      <c r="R11" s="292"/>
      <c r="S11" s="292"/>
      <c r="T11" s="292"/>
      <c r="U11" s="292"/>
      <c r="V11" s="292"/>
      <c r="W11" s="292"/>
      <c r="X11" s="292"/>
      <c r="Y11" s="292"/>
      <c r="Z11" s="292"/>
      <c r="AA11" s="292"/>
      <c r="AB11" s="292"/>
      <c r="AC11" s="292"/>
      <c r="AD11" s="293" t="s">
        <v>361</v>
      </c>
      <c r="AE11" s="294"/>
      <c r="AF11" s="294"/>
      <c r="AG11" s="294"/>
      <c r="AH11" s="294"/>
      <c r="AI11" s="294"/>
      <c r="AJ11" s="294"/>
      <c r="AK11" s="294"/>
      <c r="AL11" s="291" t="s">
        <v>362</v>
      </c>
      <c r="AM11" s="292"/>
      <c r="AN11" s="292"/>
      <c r="AO11" s="292"/>
      <c r="AP11" s="292"/>
      <c r="AQ11" s="292"/>
      <c r="AR11" s="292"/>
      <c r="AS11" s="292"/>
      <c r="AT11" s="292"/>
      <c r="AU11" s="292"/>
      <c r="AV11" s="292"/>
      <c r="AW11" s="292"/>
      <c r="AX11" s="292"/>
      <c r="AY11" s="292"/>
      <c r="AZ11" s="292"/>
      <c r="BA11" s="292"/>
      <c r="BB11" s="292"/>
      <c r="BC11" s="295"/>
      <c r="BD11" s="296"/>
      <c r="BE11" s="289"/>
      <c r="BF11" s="278"/>
      <c r="BG11" s="278"/>
      <c r="BH11" s="278"/>
      <c r="BI11" s="278"/>
      <c r="BJ11" s="278"/>
      <c r="BK11" s="278"/>
      <c r="BL11" s="278"/>
    </row>
    <row r="12" spans="1:185" ht="15.95" customHeight="1" x14ac:dyDescent="0.2">
      <c r="A12" s="277">
        <v>4</v>
      </c>
      <c r="B12" s="278"/>
      <c r="C12" s="278"/>
      <c r="D12" s="278"/>
      <c r="E12" s="278"/>
      <c r="F12" s="278"/>
      <c r="G12" s="278"/>
      <c r="H12" s="278"/>
      <c r="I12" s="278"/>
      <c r="J12" s="278"/>
      <c r="K12" s="290"/>
      <c r="M12" s="292"/>
      <c r="N12" s="292"/>
      <c r="O12" s="292"/>
      <c r="P12" s="292"/>
      <c r="Q12" s="292"/>
      <c r="R12" s="292"/>
      <c r="S12" s="292"/>
      <c r="T12" s="292"/>
      <c r="U12" s="292"/>
      <c r="V12" s="292"/>
      <c r="W12" s="292"/>
      <c r="X12" s="292"/>
      <c r="Y12" s="292"/>
      <c r="Z12" s="292"/>
      <c r="AA12" s="292"/>
      <c r="AB12" s="292"/>
      <c r="AC12" s="292"/>
      <c r="AD12" s="294"/>
      <c r="AE12" s="294"/>
      <c r="AF12" s="294"/>
      <c r="AG12" s="294"/>
      <c r="AH12" s="294"/>
      <c r="AI12" s="294"/>
      <c r="AJ12" s="294"/>
      <c r="AK12" s="294"/>
      <c r="AL12" s="292"/>
      <c r="AM12" s="292"/>
      <c r="AN12" s="292"/>
      <c r="AO12" s="292"/>
      <c r="AP12" s="292"/>
      <c r="AQ12" s="292"/>
      <c r="AR12" s="292"/>
      <c r="AS12" s="292"/>
      <c r="AT12" s="292"/>
      <c r="AU12" s="292"/>
      <c r="AV12" s="292"/>
      <c r="AW12" s="292"/>
      <c r="AX12" s="292"/>
      <c r="AY12" s="292"/>
      <c r="AZ12" s="292"/>
      <c r="BA12" s="292"/>
      <c r="BB12" s="292"/>
      <c r="BC12" s="295"/>
      <c r="BD12" s="296"/>
      <c r="BE12" s="289"/>
      <c r="BF12" s="278"/>
      <c r="BG12" s="278"/>
      <c r="BH12" s="278"/>
      <c r="BI12" s="278"/>
      <c r="BJ12" s="278"/>
      <c r="BK12" s="278"/>
      <c r="BL12" s="278"/>
    </row>
    <row r="13" spans="1:185" ht="15.95" customHeight="1" x14ac:dyDescent="0.2">
      <c r="A13" s="277">
        <v>4</v>
      </c>
      <c r="B13" s="278"/>
      <c r="C13" s="278"/>
      <c r="D13" s="278"/>
      <c r="E13" s="278"/>
      <c r="F13" s="278"/>
      <c r="G13" s="278"/>
      <c r="H13" s="278"/>
      <c r="I13" s="278"/>
      <c r="J13" s="278"/>
      <c r="K13" s="290"/>
      <c r="M13" s="292"/>
      <c r="N13" s="292"/>
      <c r="O13" s="292"/>
      <c r="P13" s="292"/>
      <c r="Q13" s="292"/>
      <c r="R13" s="292"/>
      <c r="S13" s="292"/>
      <c r="T13" s="292"/>
      <c r="U13" s="292"/>
      <c r="V13" s="292"/>
      <c r="W13" s="292"/>
      <c r="X13" s="292"/>
      <c r="Y13" s="292"/>
      <c r="Z13" s="292"/>
      <c r="AA13" s="292"/>
      <c r="AB13" s="292"/>
      <c r="AC13" s="292"/>
      <c r="AD13" s="294"/>
      <c r="AE13" s="294"/>
      <c r="AF13" s="294"/>
      <c r="AG13" s="294"/>
      <c r="AH13" s="294"/>
      <c r="AI13" s="294"/>
      <c r="AJ13" s="294"/>
      <c r="AK13" s="294"/>
      <c r="AL13" s="292"/>
      <c r="AM13" s="292"/>
      <c r="AN13" s="292"/>
      <c r="AO13" s="292"/>
      <c r="AP13" s="292"/>
      <c r="AQ13" s="292"/>
      <c r="AR13" s="292"/>
      <c r="AS13" s="292"/>
      <c r="AT13" s="292"/>
      <c r="AU13" s="292"/>
      <c r="AV13" s="292"/>
      <c r="AW13" s="292"/>
      <c r="AX13" s="292"/>
      <c r="AY13" s="292"/>
      <c r="AZ13" s="292"/>
      <c r="BA13" s="292"/>
      <c r="BB13" s="292"/>
      <c r="BC13" s="297"/>
      <c r="BD13" s="296"/>
      <c r="BE13" s="289"/>
      <c r="BF13" s="278"/>
      <c r="BG13" s="278"/>
      <c r="BH13" s="278"/>
      <c r="BI13" s="278"/>
      <c r="BJ13" s="278"/>
      <c r="BK13" s="278"/>
      <c r="BL13" s="278"/>
    </row>
    <row r="14" spans="1:185" ht="15.95" customHeight="1" x14ac:dyDescent="0.2">
      <c r="A14" s="277">
        <v>4</v>
      </c>
      <c r="B14" s="278"/>
      <c r="C14" s="278"/>
      <c r="D14" s="278"/>
      <c r="E14" s="278"/>
      <c r="F14" s="278"/>
      <c r="G14" s="278"/>
      <c r="H14" s="278"/>
      <c r="I14" s="278"/>
      <c r="J14" s="278"/>
      <c r="K14" s="290"/>
      <c r="M14" s="292"/>
      <c r="N14" s="292"/>
      <c r="O14" s="292"/>
      <c r="P14" s="292"/>
      <c r="Q14" s="292"/>
      <c r="R14" s="292"/>
      <c r="S14" s="292"/>
      <c r="T14" s="292"/>
      <c r="U14" s="292"/>
      <c r="V14" s="292"/>
      <c r="W14" s="292"/>
      <c r="X14" s="292"/>
      <c r="Y14" s="292"/>
      <c r="Z14" s="292"/>
      <c r="AA14" s="292"/>
      <c r="AB14" s="292"/>
      <c r="AC14" s="292"/>
      <c r="AD14" s="294"/>
      <c r="AE14" s="294"/>
      <c r="AF14" s="294"/>
      <c r="AG14" s="294"/>
      <c r="AH14" s="294"/>
      <c r="AI14" s="294"/>
      <c r="AJ14" s="294"/>
      <c r="AK14" s="294"/>
      <c r="AL14" s="292"/>
      <c r="AM14" s="292"/>
      <c r="AN14" s="292"/>
      <c r="AO14" s="292"/>
      <c r="AP14" s="292"/>
      <c r="AQ14" s="292"/>
      <c r="AR14" s="292"/>
      <c r="AS14" s="292"/>
      <c r="AT14" s="292"/>
      <c r="AU14" s="292"/>
      <c r="AV14" s="292"/>
      <c r="AW14" s="292"/>
      <c r="AX14" s="292"/>
      <c r="AY14" s="292"/>
      <c r="AZ14" s="292"/>
      <c r="BA14" s="292"/>
      <c r="BB14" s="292"/>
      <c r="BD14" s="296"/>
      <c r="BE14" s="289"/>
      <c r="BF14" s="278"/>
      <c r="BG14" s="278"/>
      <c r="BH14" s="278"/>
      <c r="BI14" s="278"/>
      <c r="BJ14" s="278"/>
      <c r="BK14" s="278"/>
      <c r="BL14" s="278"/>
    </row>
    <row r="15" spans="1:185" ht="15.95" customHeight="1" x14ac:dyDescent="0.2">
      <c r="A15" s="277">
        <v>4</v>
      </c>
      <c r="B15" s="278"/>
      <c r="C15" s="278"/>
      <c r="D15" s="278"/>
      <c r="E15" s="278"/>
      <c r="F15" s="278"/>
      <c r="G15" s="278"/>
      <c r="H15" s="278"/>
      <c r="I15" s="278"/>
      <c r="J15" s="278"/>
      <c r="K15" s="290"/>
      <c r="L15" s="298" t="s">
        <v>236</v>
      </c>
      <c r="M15" s="292"/>
      <c r="N15" s="292"/>
      <c r="O15" s="292"/>
      <c r="P15" s="292"/>
      <c r="Q15" s="292"/>
      <c r="R15" s="292"/>
      <c r="S15" s="292"/>
      <c r="T15" s="292"/>
      <c r="U15" s="292"/>
      <c r="V15" s="292"/>
      <c r="W15" s="292"/>
      <c r="X15" s="292"/>
      <c r="Y15" s="292"/>
      <c r="Z15" s="292"/>
      <c r="AA15" s="292"/>
      <c r="AB15" s="292"/>
      <c r="AC15" s="292"/>
      <c r="AD15" s="294"/>
      <c r="AE15" s="294"/>
      <c r="AF15" s="294"/>
      <c r="AG15" s="294"/>
      <c r="AH15" s="294"/>
      <c r="AI15" s="294"/>
      <c r="AJ15" s="294"/>
      <c r="AK15" s="294"/>
      <c r="AL15" s="292"/>
      <c r="AM15" s="292"/>
      <c r="AN15" s="292"/>
      <c r="AO15" s="292"/>
      <c r="AP15" s="292"/>
      <c r="AQ15" s="292"/>
      <c r="AR15" s="292"/>
      <c r="AS15" s="292"/>
      <c r="AT15" s="292"/>
      <c r="AU15" s="292"/>
      <c r="AV15" s="292"/>
      <c r="AW15" s="292"/>
      <c r="AX15" s="292"/>
      <c r="AY15" s="292"/>
      <c r="AZ15" s="292"/>
      <c r="BA15" s="292"/>
      <c r="BB15" s="292"/>
      <c r="BD15" s="296"/>
      <c r="BE15" s="289"/>
      <c r="BF15" s="278"/>
      <c r="BG15" s="278"/>
      <c r="BH15" s="278"/>
      <c r="BI15" s="278"/>
      <c r="BJ15" s="278"/>
    </row>
    <row r="16" spans="1:185" ht="15.95" customHeight="1" x14ac:dyDescent="0.2">
      <c r="A16" s="277">
        <v>4</v>
      </c>
      <c r="B16" s="278"/>
      <c r="C16" s="278"/>
      <c r="D16" s="278"/>
      <c r="E16" s="278"/>
      <c r="F16" s="278"/>
      <c r="G16" s="278"/>
      <c r="H16" s="278"/>
      <c r="I16" s="278"/>
      <c r="J16" s="278"/>
      <c r="K16" s="290"/>
      <c r="M16" s="299" t="s">
        <v>173</v>
      </c>
      <c r="N16" s="300"/>
      <c r="O16" s="300"/>
      <c r="P16" s="300"/>
      <c r="Q16" s="300"/>
      <c r="R16" s="300"/>
      <c r="S16" s="301" t="s">
        <v>237</v>
      </c>
      <c r="T16" s="300"/>
      <c r="U16" s="300"/>
      <c r="V16" s="300"/>
      <c r="W16" s="300"/>
      <c r="X16" s="300"/>
      <c r="Y16" s="302" t="s">
        <v>238</v>
      </c>
      <c r="Z16" s="300"/>
      <c r="AA16" s="300"/>
      <c r="AB16" s="300"/>
      <c r="AC16" s="300"/>
      <c r="AD16" s="300"/>
      <c r="AE16" s="303" t="s">
        <v>239</v>
      </c>
      <c r="AF16" s="300"/>
      <c r="AG16" s="300"/>
      <c r="AH16" s="300"/>
      <c r="AI16" s="300"/>
      <c r="AJ16" s="300"/>
      <c r="AK16" s="304" t="s">
        <v>240</v>
      </c>
      <c r="AL16" s="300"/>
      <c r="AM16" s="300"/>
      <c r="AN16" s="300"/>
      <c r="AO16" s="300"/>
      <c r="AP16" s="300"/>
      <c r="AQ16" s="305" t="s">
        <v>241</v>
      </c>
      <c r="AR16" s="306"/>
      <c r="AS16" s="306"/>
      <c r="AT16" s="306"/>
      <c r="AU16" s="306"/>
      <c r="AV16" s="306"/>
      <c r="AW16" s="307" t="s">
        <v>242</v>
      </c>
      <c r="AX16" s="308"/>
      <c r="AY16" s="308"/>
      <c r="AZ16" s="308"/>
      <c r="BA16" s="308"/>
      <c r="BB16" s="308"/>
      <c r="BD16" s="296"/>
      <c r="BE16" s="289"/>
      <c r="BF16" s="278"/>
      <c r="BG16" s="278"/>
      <c r="BH16" s="278"/>
      <c r="BI16" s="278"/>
      <c r="BJ16" s="278"/>
    </row>
    <row r="17" spans="1:62" ht="15.95" customHeight="1" x14ac:dyDescent="0.2">
      <c r="A17" s="277">
        <v>4</v>
      </c>
      <c r="B17" s="278"/>
      <c r="C17" s="278"/>
      <c r="D17" s="278"/>
      <c r="E17" s="278"/>
      <c r="F17" s="278"/>
      <c r="G17" s="278"/>
      <c r="H17" s="278"/>
      <c r="I17" s="278"/>
      <c r="J17" s="278"/>
      <c r="K17" s="290"/>
      <c r="M17" s="300"/>
      <c r="N17" s="300"/>
      <c r="O17" s="300"/>
      <c r="P17" s="300"/>
      <c r="Q17" s="300"/>
      <c r="R17" s="300"/>
      <c r="S17" s="300"/>
      <c r="T17" s="300"/>
      <c r="U17" s="300"/>
      <c r="V17" s="300"/>
      <c r="W17" s="300"/>
      <c r="X17" s="300"/>
      <c r="Y17" s="300"/>
      <c r="Z17" s="300"/>
      <c r="AA17" s="300"/>
      <c r="AB17" s="300"/>
      <c r="AC17" s="300"/>
      <c r="AD17" s="300"/>
      <c r="AE17" s="300"/>
      <c r="AF17" s="300"/>
      <c r="AG17" s="300"/>
      <c r="AH17" s="300"/>
      <c r="AI17" s="300"/>
      <c r="AJ17" s="300"/>
      <c r="AK17" s="300"/>
      <c r="AL17" s="300"/>
      <c r="AM17" s="300"/>
      <c r="AN17" s="300"/>
      <c r="AO17" s="300"/>
      <c r="AP17" s="300"/>
      <c r="AQ17" s="306"/>
      <c r="AR17" s="306"/>
      <c r="AS17" s="306"/>
      <c r="AT17" s="306"/>
      <c r="AU17" s="306"/>
      <c r="AV17" s="306"/>
      <c r="AW17" s="308"/>
      <c r="AX17" s="308"/>
      <c r="AY17" s="308"/>
      <c r="AZ17" s="308"/>
      <c r="BA17" s="308"/>
      <c r="BB17" s="308"/>
      <c r="BD17" s="296"/>
      <c r="BE17" s="289"/>
      <c r="BF17" s="278"/>
      <c r="BG17" s="278"/>
      <c r="BH17" s="278"/>
      <c r="BI17" s="278"/>
      <c r="BJ17" s="278"/>
    </row>
    <row r="18" spans="1:62" ht="15.95" customHeight="1" x14ac:dyDescent="0.2">
      <c r="A18" s="277">
        <v>4</v>
      </c>
      <c r="B18" s="278"/>
      <c r="C18" s="278"/>
      <c r="D18" s="278"/>
      <c r="E18" s="278"/>
      <c r="F18" s="278"/>
      <c r="G18" s="278"/>
      <c r="H18" s="278"/>
      <c r="I18" s="278"/>
      <c r="J18" s="278"/>
      <c r="K18" s="290"/>
      <c r="M18" s="309" t="s">
        <v>363</v>
      </c>
      <c r="N18" s="309"/>
      <c r="O18" s="309"/>
      <c r="P18" s="310"/>
      <c r="Q18" s="310"/>
      <c r="R18" s="310"/>
      <c r="S18" s="313" t="e">
        <f>M18+1</f>
        <v>#VALUE!</v>
      </c>
      <c r="T18" s="314"/>
      <c r="U18" s="314"/>
      <c r="V18" s="314"/>
      <c r="W18" s="314"/>
      <c r="X18" s="314"/>
      <c r="Y18" s="313" t="e">
        <f>S18+1</f>
        <v>#VALUE!</v>
      </c>
      <c r="Z18" s="314"/>
      <c r="AA18" s="314"/>
      <c r="AB18" s="314"/>
      <c r="AC18" s="314"/>
      <c r="AD18" s="314"/>
      <c r="AE18" s="313" t="e">
        <f>Y18+1</f>
        <v>#VALUE!</v>
      </c>
      <c r="AF18" s="314"/>
      <c r="AG18" s="314"/>
      <c r="AH18" s="314"/>
      <c r="AI18" s="314"/>
      <c r="AJ18" s="314"/>
      <c r="AK18" s="313" t="e">
        <f>AE18+1</f>
        <v>#VALUE!</v>
      </c>
      <c r="AL18" s="314"/>
      <c r="AM18" s="314"/>
      <c r="AN18" s="314"/>
      <c r="AO18" s="314"/>
      <c r="AP18" s="314"/>
      <c r="AQ18" s="315" t="e">
        <f>AK18+1</f>
        <v>#VALUE!</v>
      </c>
      <c r="AR18" s="316"/>
      <c r="AS18" s="316"/>
      <c r="AT18" s="316"/>
      <c r="AU18" s="316"/>
      <c r="AV18" s="316"/>
      <c r="AW18" s="311" t="e">
        <f>AQ18+1</f>
        <v>#VALUE!</v>
      </c>
      <c r="AX18" s="312"/>
      <c r="AY18" s="312"/>
      <c r="AZ18" s="312"/>
      <c r="BA18" s="312"/>
      <c r="BB18" s="312"/>
      <c r="BD18" s="296"/>
      <c r="BE18" s="289"/>
      <c r="BF18" s="278"/>
      <c r="BG18" s="278"/>
      <c r="BH18" s="278"/>
      <c r="BI18" s="278"/>
      <c r="BJ18" s="278"/>
    </row>
    <row r="19" spans="1:62" ht="15.95" customHeight="1" x14ac:dyDescent="0.2">
      <c r="A19" s="277">
        <v>4</v>
      </c>
      <c r="B19" s="278"/>
      <c r="C19" s="278"/>
      <c r="D19" s="278"/>
      <c r="E19" s="278"/>
      <c r="F19" s="278"/>
      <c r="G19" s="278"/>
      <c r="H19" s="278"/>
      <c r="I19" s="278"/>
      <c r="J19" s="278"/>
      <c r="K19" s="290"/>
      <c r="M19" s="309"/>
      <c r="N19" s="309"/>
      <c r="O19" s="309"/>
      <c r="P19" s="310"/>
      <c r="Q19" s="310"/>
      <c r="R19" s="310"/>
      <c r="S19" s="314"/>
      <c r="T19" s="314"/>
      <c r="U19" s="314"/>
      <c r="V19" s="314"/>
      <c r="W19" s="314"/>
      <c r="X19" s="314"/>
      <c r="Y19" s="314"/>
      <c r="Z19" s="314"/>
      <c r="AA19" s="314"/>
      <c r="AB19" s="314"/>
      <c r="AC19" s="314"/>
      <c r="AD19" s="314"/>
      <c r="AE19" s="314"/>
      <c r="AF19" s="314"/>
      <c r="AG19" s="314"/>
      <c r="AH19" s="314"/>
      <c r="AI19" s="314"/>
      <c r="AJ19" s="314"/>
      <c r="AK19" s="314"/>
      <c r="AL19" s="314"/>
      <c r="AM19" s="314"/>
      <c r="AN19" s="314"/>
      <c r="AO19" s="314"/>
      <c r="AP19" s="314"/>
      <c r="AQ19" s="316"/>
      <c r="AR19" s="316"/>
      <c r="AS19" s="316"/>
      <c r="AT19" s="316"/>
      <c r="AU19" s="316"/>
      <c r="AV19" s="316"/>
      <c r="AW19" s="312"/>
      <c r="AX19" s="312"/>
      <c r="AY19" s="312"/>
      <c r="AZ19" s="312"/>
      <c r="BA19" s="312"/>
      <c r="BB19" s="312"/>
      <c r="BD19" s="296"/>
      <c r="BE19" s="289"/>
      <c r="BF19" s="278"/>
      <c r="BG19" s="278"/>
      <c r="BH19" s="278"/>
      <c r="BI19" s="278"/>
      <c r="BJ19" s="278"/>
    </row>
    <row r="20" spans="1:62" ht="15.95" customHeight="1" x14ac:dyDescent="0.2">
      <c r="A20" s="277">
        <v>4</v>
      </c>
      <c r="B20" s="278"/>
      <c r="C20" s="278"/>
      <c r="D20" s="278"/>
      <c r="E20" s="278"/>
      <c r="F20" s="278"/>
      <c r="G20" s="278"/>
      <c r="H20" s="278"/>
      <c r="I20" s="278"/>
      <c r="J20" s="278"/>
      <c r="K20" s="290"/>
      <c r="M20" s="309"/>
      <c r="N20" s="309"/>
      <c r="O20" s="309"/>
      <c r="P20" s="310"/>
      <c r="Q20" s="310"/>
      <c r="R20" s="310"/>
      <c r="S20" s="314"/>
      <c r="T20" s="314"/>
      <c r="U20" s="314"/>
      <c r="V20" s="314"/>
      <c r="W20" s="314"/>
      <c r="X20" s="314"/>
      <c r="Y20" s="314"/>
      <c r="Z20" s="314"/>
      <c r="AA20" s="314"/>
      <c r="AB20" s="314"/>
      <c r="AC20" s="314"/>
      <c r="AD20" s="314"/>
      <c r="AE20" s="314"/>
      <c r="AF20" s="314"/>
      <c r="AG20" s="314"/>
      <c r="AH20" s="314"/>
      <c r="AI20" s="314"/>
      <c r="AJ20" s="314"/>
      <c r="AK20" s="314"/>
      <c r="AL20" s="314"/>
      <c r="AM20" s="314"/>
      <c r="AN20" s="314"/>
      <c r="AO20" s="314"/>
      <c r="AP20" s="314"/>
      <c r="AQ20" s="316"/>
      <c r="AR20" s="316"/>
      <c r="AS20" s="316"/>
      <c r="AT20" s="316"/>
      <c r="AU20" s="316"/>
      <c r="AV20" s="316"/>
      <c r="AW20" s="312"/>
      <c r="AX20" s="312"/>
      <c r="AY20" s="312"/>
      <c r="AZ20" s="312"/>
      <c r="BA20" s="312"/>
      <c r="BB20" s="312"/>
      <c r="BD20" s="296"/>
      <c r="BE20" s="289"/>
      <c r="BF20" s="278"/>
      <c r="BG20" s="278"/>
      <c r="BH20" s="278"/>
      <c r="BI20" s="278"/>
      <c r="BJ20" s="278"/>
    </row>
    <row r="21" spans="1:62" ht="15.95" customHeight="1" x14ac:dyDescent="0.2">
      <c r="A21" s="277">
        <v>4</v>
      </c>
      <c r="B21" s="278"/>
      <c r="C21" s="278"/>
      <c r="D21" s="278"/>
      <c r="E21" s="278"/>
      <c r="F21" s="278"/>
      <c r="G21" s="278"/>
      <c r="H21" s="278"/>
      <c r="I21" s="278"/>
      <c r="J21" s="278"/>
      <c r="K21" s="290"/>
      <c r="M21" s="313" t="e">
        <f>AW18+1</f>
        <v>#VALUE!</v>
      </c>
      <c r="N21" s="314"/>
      <c r="O21" s="314"/>
      <c r="P21" s="314"/>
      <c r="Q21" s="314"/>
      <c r="R21" s="314"/>
      <c r="S21" s="313" t="e">
        <f>M21+1</f>
        <v>#VALUE!</v>
      </c>
      <c r="T21" s="314"/>
      <c r="U21" s="314"/>
      <c r="V21" s="314"/>
      <c r="W21" s="314"/>
      <c r="X21" s="314"/>
      <c r="Y21" s="313" t="e">
        <f>S21+1</f>
        <v>#VALUE!</v>
      </c>
      <c r="Z21" s="314"/>
      <c r="AA21" s="314"/>
      <c r="AB21" s="314"/>
      <c r="AC21" s="314"/>
      <c r="AD21" s="314"/>
      <c r="AE21" s="313" t="e">
        <f>Y21+1</f>
        <v>#VALUE!</v>
      </c>
      <c r="AF21" s="314"/>
      <c r="AG21" s="314"/>
      <c r="AH21" s="314"/>
      <c r="AI21" s="314"/>
      <c r="AJ21" s="314"/>
      <c r="AK21" s="313" t="e">
        <f>AE21+1</f>
        <v>#VALUE!</v>
      </c>
      <c r="AL21" s="314"/>
      <c r="AM21" s="314"/>
      <c r="AN21" s="314"/>
      <c r="AO21" s="314"/>
      <c r="AP21" s="314"/>
      <c r="AQ21" s="315" t="e">
        <f>AK21+1</f>
        <v>#VALUE!</v>
      </c>
      <c r="AR21" s="316"/>
      <c r="AS21" s="316"/>
      <c r="AT21" s="316"/>
      <c r="AU21" s="316"/>
      <c r="AV21" s="316"/>
      <c r="AW21" s="311" t="e">
        <f>AQ21+1</f>
        <v>#VALUE!</v>
      </c>
      <c r="AX21" s="312"/>
      <c r="AY21" s="312"/>
      <c r="AZ21" s="312"/>
      <c r="BA21" s="312"/>
      <c r="BB21" s="312"/>
      <c r="BD21" s="296"/>
      <c r="BE21" s="289"/>
      <c r="BF21" s="278"/>
      <c r="BG21" s="278"/>
      <c r="BH21" s="278"/>
      <c r="BI21" s="278"/>
      <c r="BJ21" s="278"/>
    </row>
    <row r="22" spans="1:62" ht="15.95" customHeight="1" x14ac:dyDescent="0.2">
      <c r="A22" s="277">
        <v>4</v>
      </c>
      <c r="B22" s="278"/>
      <c r="C22" s="278"/>
      <c r="D22" s="278"/>
      <c r="E22" s="278"/>
      <c r="F22" s="278"/>
      <c r="G22" s="278"/>
      <c r="H22" s="278"/>
      <c r="I22" s="278"/>
      <c r="J22" s="278"/>
      <c r="K22" s="290"/>
      <c r="M22" s="314"/>
      <c r="N22" s="314"/>
      <c r="O22" s="314"/>
      <c r="P22" s="314"/>
      <c r="Q22" s="314"/>
      <c r="R22" s="314"/>
      <c r="S22" s="314"/>
      <c r="T22" s="314"/>
      <c r="U22" s="314"/>
      <c r="V22" s="314"/>
      <c r="W22" s="314"/>
      <c r="X22" s="314"/>
      <c r="Y22" s="314"/>
      <c r="Z22" s="314"/>
      <c r="AA22" s="314"/>
      <c r="AB22" s="314"/>
      <c r="AC22" s="314"/>
      <c r="AD22" s="314"/>
      <c r="AE22" s="314"/>
      <c r="AF22" s="314"/>
      <c r="AG22" s="314"/>
      <c r="AH22" s="314"/>
      <c r="AI22" s="314"/>
      <c r="AJ22" s="314"/>
      <c r="AK22" s="314"/>
      <c r="AL22" s="314"/>
      <c r="AM22" s="314"/>
      <c r="AN22" s="314"/>
      <c r="AO22" s="314"/>
      <c r="AP22" s="314"/>
      <c r="AQ22" s="316"/>
      <c r="AR22" s="316"/>
      <c r="AS22" s="316"/>
      <c r="AT22" s="316"/>
      <c r="AU22" s="316"/>
      <c r="AV22" s="316"/>
      <c r="AW22" s="312"/>
      <c r="AX22" s="312"/>
      <c r="AY22" s="312"/>
      <c r="AZ22" s="312"/>
      <c r="BA22" s="312"/>
      <c r="BB22" s="312"/>
      <c r="BD22" s="296"/>
      <c r="BE22" s="289"/>
      <c r="BF22" s="278"/>
      <c r="BG22" s="278"/>
      <c r="BH22" s="278"/>
      <c r="BI22" s="278"/>
      <c r="BJ22" s="278"/>
    </row>
    <row r="23" spans="1:62" ht="15.95" customHeight="1" x14ac:dyDescent="0.2">
      <c r="A23" s="277">
        <v>4</v>
      </c>
      <c r="B23" s="278"/>
      <c r="C23" s="278"/>
      <c r="D23" s="278"/>
      <c r="E23" s="278"/>
      <c r="F23" s="278"/>
      <c r="G23" s="278"/>
      <c r="H23" s="278"/>
      <c r="I23" s="278"/>
      <c r="J23" s="278"/>
      <c r="K23" s="290"/>
      <c r="M23" s="314"/>
      <c r="N23" s="314"/>
      <c r="O23" s="314"/>
      <c r="P23" s="314"/>
      <c r="Q23" s="314"/>
      <c r="R23" s="314"/>
      <c r="S23" s="314"/>
      <c r="T23" s="314"/>
      <c r="U23" s="314"/>
      <c r="V23" s="314"/>
      <c r="W23" s="314"/>
      <c r="X23" s="314"/>
      <c r="Y23" s="314"/>
      <c r="Z23" s="314"/>
      <c r="AA23" s="314"/>
      <c r="AB23" s="314"/>
      <c r="AC23" s="314"/>
      <c r="AD23" s="314"/>
      <c r="AE23" s="314"/>
      <c r="AF23" s="314"/>
      <c r="AG23" s="314"/>
      <c r="AH23" s="314"/>
      <c r="AI23" s="314"/>
      <c r="AJ23" s="314"/>
      <c r="AK23" s="314"/>
      <c r="AL23" s="314"/>
      <c r="AM23" s="314"/>
      <c r="AN23" s="314"/>
      <c r="AO23" s="314"/>
      <c r="AP23" s="314"/>
      <c r="AQ23" s="316"/>
      <c r="AR23" s="316"/>
      <c r="AS23" s="316"/>
      <c r="AT23" s="316"/>
      <c r="AU23" s="316"/>
      <c r="AV23" s="316"/>
      <c r="AW23" s="312"/>
      <c r="AX23" s="312"/>
      <c r="AY23" s="312"/>
      <c r="AZ23" s="312"/>
      <c r="BA23" s="312"/>
      <c r="BB23" s="312"/>
      <c r="BD23" s="296"/>
      <c r="BE23" s="289"/>
      <c r="BF23" s="278"/>
      <c r="BG23" s="278"/>
      <c r="BH23" s="278"/>
      <c r="BI23" s="278"/>
      <c r="BJ23" s="278"/>
    </row>
    <row r="24" spans="1:62" ht="15.95" customHeight="1" x14ac:dyDescent="0.2">
      <c r="A24" s="277">
        <v>4</v>
      </c>
      <c r="B24" s="278"/>
      <c r="C24" s="278"/>
      <c r="D24" s="278"/>
      <c r="E24" s="278"/>
      <c r="F24" s="278"/>
      <c r="G24" s="278"/>
      <c r="H24" s="278"/>
      <c r="I24" s="278"/>
      <c r="J24" s="278"/>
      <c r="K24" s="290"/>
      <c r="M24" s="313" t="e">
        <f>AW21+1</f>
        <v>#VALUE!</v>
      </c>
      <c r="N24" s="314"/>
      <c r="O24" s="314"/>
      <c r="P24" s="314"/>
      <c r="Q24" s="314"/>
      <c r="R24" s="314"/>
      <c r="S24" s="313" t="e">
        <f>M24+1</f>
        <v>#VALUE!</v>
      </c>
      <c r="T24" s="314"/>
      <c r="U24" s="314"/>
      <c r="V24" s="314"/>
      <c r="W24" s="314"/>
      <c r="X24" s="314"/>
      <c r="Y24" s="313" t="e">
        <f>S24+1</f>
        <v>#VALUE!</v>
      </c>
      <c r="Z24" s="314"/>
      <c r="AA24" s="314"/>
      <c r="AB24" s="314"/>
      <c r="AC24" s="314"/>
      <c r="AD24" s="314"/>
      <c r="AE24" s="313" t="e">
        <f>Y24+1</f>
        <v>#VALUE!</v>
      </c>
      <c r="AF24" s="314"/>
      <c r="AG24" s="314"/>
      <c r="AH24" s="314"/>
      <c r="AI24" s="314"/>
      <c r="AJ24" s="314"/>
      <c r="AK24" s="313" t="e">
        <f>AE24+1</f>
        <v>#VALUE!</v>
      </c>
      <c r="AL24" s="314"/>
      <c r="AM24" s="314"/>
      <c r="AN24" s="314"/>
      <c r="AO24" s="314"/>
      <c r="AP24" s="314"/>
      <c r="AQ24" s="315" t="e">
        <f>AK24+1</f>
        <v>#VALUE!</v>
      </c>
      <c r="AR24" s="316"/>
      <c r="AS24" s="316"/>
      <c r="AT24" s="316"/>
      <c r="AU24" s="316"/>
      <c r="AV24" s="316"/>
      <c r="AW24" s="311" t="e">
        <f>AQ24+1</f>
        <v>#VALUE!</v>
      </c>
      <c r="AX24" s="312"/>
      <c r="AY24" s="312"/>
      <c r="AZ24" s="312"/>
      <c r="BA24" s="312"/>
      <c r="BB24" s="312"/>
      <c r="BD24" s="296"/>
      <c r="BE24" s="289"/>
      <c r="BF24" s="278"/>
      <c r="BG24" s="278"/>
      <c r="BH24" s="278"/>
      <c r="BI24" s="278"/>
      <c r="BJ24" s="278"/>
    </row>
    <row r="25" spans="1:62" ht="15.95" customHeight="1" x14ac:dyDescent="0.2">
      <c r="A25" s="277">
        <v>4</v>
      </c>
      <c r="B25" s="278"/>
      <c r="C25" s="278"/>
      <c r="D25" s="278"/>
      <c r="E25" s="278"/>
      <c r="F25" s="278"/>
      <c r="G25" s="278"/>
      <c r="H25" s="278"/>
      <c r="I25" s="278"/>
      <c r="J25" s="278"/>
      <c r="K25" s="290"/>
      <c r="M25" s="314"/>
      <c r="N25" s="314"/>
      <c r="O25" s="314"/>
      <c r="P25" s="314"/>
      <c r="Q25" s="314"/>
      <c r="R25" s="314"/>
      <c r="S25" s="314"/>
      <c r="T25" s="314"/>
      <c r="U25" s="314"/>
      <c r="V25" s="314"/>
      <c r="W25" s="314"/>
      <c r="X25" s="314"/>
      <c r="Y25" s="314"/>
      <c r="Z25" s="314"/>
      <c r="AA25" s="314"/>
      <c r="AB25" s="314"/>
      <c r="AC25" s="314"/>
      <c r="AD25" s="314"/>
      <c r="AE25" s="314"/>
      <c r="AF25" s="314"/>
      <c r="AG25" s="314"/>
      <c r="AH25" s="314"/>
      <c r="AI25" s="314"/>
      <c r="AJ25" s="314"/>
      <c r="AK25" s="314"/>
      <c r="AL25" s="314"/>
      <c r="AM25" s="314"/>
      <c r="AN25" s="314"/>
      <c r="AO25" s="314"/>
      <c r="AP25" s="314"/>
      <c r="AQ25" s="316"/>
      <c r="AR25" s="316"/>
      <c r="AS25" s="316"/>
      <c r="AT25" s="316"/>
      <c r="AU25" s="316"/>
      <c r="AV25" s="316"/>
      <c r="AW25" s="312"/>
      <c r="AX25" s="312"/>
      <c r="AY25" s="312"/>
      <c r="AZ25" s="312"/>
      <c r="BA25" s="312"/>
      <c r="BB25" s="312"/>
      <c r="BD25" s="296"/>
      <c r="BE25" s="289"/>
      <c r="BF25" s="278"/>
      <c r="BG25" s="278"/>
      <c r="BH25" s="278"/>
      <c r="BI25" s="278"/>
      <c r="BJ25" s="278"/>
    </row>
    <row r="26" spans="1:62" ht="15.95" customHeight="1" x14ac:dyDescent="0.2">
      <c r="A26" s="277">
        <v>4</v>
      </c>
      <c r="B26" s="278"/>
      <c r="C26" s="278"/>
      <c r="D26" s="278"/>
      <c r="E26" s="278"/>
      <c r="F26" s="278"/>
      <c r="G26" s="278"/>
      <c r="H26" s="278"/>
      <c r="I26" s="278"/>
      <c r="J26" s="278"/>
      <c r="K26" s="290"/>
      <c r="M26" s="314"/>
      <c r="N26" s="314"/>
      <c r="O26" s="314"/>
      <c r="P26" s="314"/>
      <c r="Q26" s="314"/>
      <c r="R26" s="314"/>
      <c r="S26" s="314"/>
      <c r="T26" s="314"/>
      <c r="U26" s="314"/>
      <c r="V26" s="314"/>
      <c r="W26" s="314"/>
      <c r="X26" s="314"/>
      <c r="Y26" s="314"/>
      <c r="Z26" s="314"/>
      <c r="AA26" s="314"/>
      <c r="AB26" s="314"/>
      <c r="AC26" s="314"/>
      <c r="AD26" s="314"/>
      <c r="AE26" s="314"/>
      <c r="AF26" s="314"/>
      <c r="AG26" s="314"/>
      <c r="AH26" s="314"/>
      <c r="AI26" s="314"/>
      <c r="AJ26" s="314"/>
      <c r="AK26" s="314"/>
      <c r="AL26" s="314"/>
      <c r="AM26" s="314"/>
      <c r="AN26" s="314"/>
      <c r="AO26" s="314"/>
      <c r="AP26" s="314"/>
      <c r="AQ26" s="316"/>
      <c r="AR26" s="316"/>
      <c r="AS26" s="316"/>
      <c r="AT26" s="316"/>
      <c r="AU26" s="316"/>
      <c r="AV26" s="316"/>
      <c r="AW26" s="312"/>
      <c r="AX26" s="312"/>
      <c r="AY26" s="312"/>
      <c r="AZ26" s="312"/>
      <c r="BA26" s="312"/>
      <c r="BB26" s="312"/>
      <c r="BD26" s="296"/>
      <c r="BE26" s="289"/>
      <c r="BF26" s="278"/>
      <c r="BG26" s="278"/>
      <c r="BH26" s="278"/>
      <c r="BI26" s="278"/>
      <c r="BJ26" s="278"/>
    </row>
    <row r="27" spans="1:62" ht="15.95" customHeight="1" x14ac:dyDescent="0.2">
      <c r="A27" s="277">
        <v>4</v>
      </c>
      <c r="B27" s="278"/>
      <c r="C27" s="278"/>
      <c r="D27" s="278"/>
      <c r="E27" s="278"/>
      <c r="F27" s="278"/>
      <c r="G27" s="278"/>
      <c r="H27" s="278"/>
      <c r="I27" s="278"/>
      <c r="J27" s="278"/>
      <c r="K27" s="290"/>
      <c r="M27" s="313" t="e">
        <f>AW24+1</f>
        <v>#VALUE!</v>
      </c>
      <c r="N27" s="314"/>
      <c r="O27" s="314"/>
      <c r="P27" s="314"/>
      <c r="Q27" s="314"/>
      <c r="R27" s="314"/>
      <c r="S27" s="313" t="e">
        <f>M27+1</f>
        <v>#VALUE!</v>
      </c>
      <c r="T27" s="314"/>
      <c r="U27" s="314"/>
      <c r="V27" s="314"/>
      <c r="W27" s="314"/>
      <c r="X27" s="314"/>
      <c r="Y27" s="313" t="e">
        <f>S27+1</f>
        <v>#VALUE!</v>
      </c>
      <c r="Z27" s="314"/>
      <c r="AA27" s="314"/>
      <c r="AB27" s="314"/>
      <c r="AC27" s="314"/>
      <c r="AD27" s="314"/>
      <c r="AE27" s="313" t="e">
        <f>Y27+1</f>
        <v>#VALUE!</v>
      </c>
      <c r="AF27" s="314"/>
      <c r="AG27" s="314"/>
      <c r="AH27" s="314"/>
      <c r="AI27" s="314"/>
      <c r="AJ27" s="314"/>
      <c r="AK27" s="313" t="e">
        <f>AE27+1</f>
        <v>#VALUE!</v>
      </c>
      <c r="AL27" s="314"/>
      <c r="AM27" s="314"/>
      <c r="AN27" s="314"/>
      <c r="AO27" s="314"/>
      <c r="AP27" s="314"/>
      <c r="AQ27" s="315" t="e">
        <f>AK27+1</f>
        <v>#VALUE!</v>
      </c>
      <c r="AR27" s="316"/>
      <c r="AS27" s="316"/>
      <c r="AT27" s="316"/>
      <c r="AU27" s="316"/>
      <c r="AV27" s="316"/>
      <c r="AW27" s="311" t="e">
        <f>AQ27+1</f>
        <v>#VALUE!</v>
      </c>
      <c r="AX27" s="312"/>
      <c r="AY27" s="312"/>
      <c r="AZ27" s="312"/>
      <c r="BA27" s="312"/>
      <c r="BB27" s="312"/>
      <c r="BD27" s="296"/>
      <c r="BE27" s="289"/>
      <c r="BF27" s="278"/>
      <c r="BG27" s="278"/>
      <c r="BH27" s="278"/>
      <c r="BI27" s="278"/>
      <c r="BJ27" s="278"/>
    </row>
    <row r="28" spans="1:62" ht="15.95" customHeight="1" x14ac:dyDescent="0.2">
      <c r="A28" s="277">
        <v>4</v>
      </c>
      <c r="B28" s="278"/>
      <c r="C28" s="278"/>
      <c r="D28" s="278"/>
      <c r="E28" s="278"/>
      <c r="F28" s="278"/>
      <c r="G28" s="278"/>
      <c r="H28" s="278"/>
      <c r="I28" s="278"/>
      <c r="J28" s="278"/>
      <c r="K28" s="290"/>
      <c r="M28" s="314"/>
      <c r="N28" s="314"/>
      <c r="O28" s="314"/>
      <c r="P28" s="314"/>
      <c r="Q28" s="314"/>
      <c r="R28" s="314"/>
      <c r="S28" s="314"/>
      <c r="T28" s="314"/>
      <c r="U28" s="314"/>
      <c r="V28" s="314"/>
      <c r="W28" s="314"/>
      <c r="X28" s="314"/>
      <c r="Y28" s="314"/>
      <c r="Z28" s="314"/>
      <c r="AA28" s="314"/>
      <c r="AB28" s="314"/>
      <c r="AC28" s="314"/>
      <c r="AD28" s="314"/>
      <c r="AE28" s="314"/>
      <c r="AF28" s="314"/>
      <c r="AG28" s="314"/>
      <c r="AH28" s="314"/>
      <c r="AI28" s="314"/>
      <c r="AJ28" s="314"/>
      <c r="AK28" s="314"/>
      <c r="AL28" s="314"/>
      <c r="AM28" s="314"/>
      <c r="AN28" s="314"/>
      <c r="AO28" s="314"/>
      <c r="AP28" s="314"/>
      <c r="AQ28" s="316"/>
      <c r="AR28" s="316"/>
      <c r="AS28" s="316"/>
      <c r="AT28" s="316"/>
      <c r="AU28" s="316"/>
      <c r="AV28" s="316"/>
      <c r="AW28" s="312"/>
      <c r="AX28" s="312"/>
      <c r="AY28" s="312"/>
      <c r="AZ28" s="312"/>
      <c r="BA28" s="312"/>
      <c r="BB28" s="312"/>
      <c r="BD28" s="296"/>
      <c r="BE28" s="289"/>
      <c r="BF28" s="278"/>
      <c r="BG28" s="278"/>
      <c r="BH28" s="278"/>
      <c r="BI28" s="278"/>
      <c r="BJ28" s="278"/>
    </row>
    <row r="29" spans="1:62" ht="15.95" customHeight="1" x14ac:dyDescent="0.2">
      <c r="A29" s="277">
        <v>4</v>
      </c>
      <c r="B29" s="278"/>
      <c r="C29" s="278"/>
      <c r="D29" s="278"/>
      <c r="E29" s="278"/>
      <c r="F29" s="278"/>
      <c r="G29" s="278"/>
      <c r="H29" s="278"/>
      <c r="I29" s="278"/>
      <c r="J29" s="278"/>
      <c r="K29" s="290"/>
      <c r="M29" s="314"/>
      <c r="N29" s="314"/>
      <c r="O29" s="314"/>
      <c r="P29" s="314"/>
      <c r="Q29" s="314"/>
      <c r="R29" s="314"/>
      <c r="S29" s="314"/>
      <c r="T29" s="314"/>
      <c r="U29" s="314"/>
      <c r="V29" s="314"/>
      <c r="W29" s="314"/>
      <c r="X29" s="314"/>
      <c r="Y29" s="314"/>
      <c r="Z29" s="314"/>
      <c r="AA29" s="314"/>
      <c r="AB29" s="314"/>
      <c r="AC29" s="314"/>
      <c r="AD29" s="314"/>
      <c r="AE29" s="314"/>
      <c r="AF29" s="314"/>
      <c r="AG29" s="314"/>
      <c r="AH29" s="314"/>
      <c r="AI29" s="314"/>
      <c r="AJ29" s="314"/>
      <c r="AK29" s="314"/>
      <c r="AL29" s="314"/>
      <c r="AM29" s="314"/>
      <c r="AN29" s="314"/>
      <c r="AO29" s="314"/>
      <c r="AP29" s="314"/>
      <c r="AQ29" s="316"/>
      <c r="AR29" s="316"/>
      <c r="AS29" s="316"/>
      <c r="AT29" s="316"/>
      <c r="AU29" s="316"/>
      <c r="AV29" s="316"/>
      <c r="AW29" s="312"/>
      <c r="AX29" s="312"/>
      <c r="AY29" s="312"/>
      <c r="AZ29" s="312"/>
      <c r="BA29" s="312"/>
      <c r="BB29" s="312"/>
      <c r="BD29" s="296"/>
      <c r="BE29" s="289"/>
      <c r="BF29" s="278"/>
      <c r="BG29" s="278"/>
      <c r="BH29" s="278"/>
      <c r="BI29" s="278"/>
      <c r="BJ29" s="278"/>
    </row>
    <row r="30" spans="1:62" ht="15.95" customHeight="1" x14ac:dyDescent="0.2">
      <c r="A30" s="277">
        <v>4</v>
      </c>
      <c r="B30" s="278"/>
      <c r="C30" s="278"/>
      <c r="D30" s="278"/>
      <c r="E30" s="278"/>
      <c r="F30" s="278"/>
      <c r="G30" s="278"/>
      <c r="H30" s="278"/>
      <c r="I30" s="278"/>
      <c r="J30" s="278"/>
      <c r="K30" s="290"/>
      <c r="M30" s="313" t="e">
        <f>AW27+1</f>
        <v>#VALUE!</v>
      </c>
      <c r="N30" s="314"/>
      <c r="O30" s="314"/>
      <c r="P30" s="314"/>
      <c r="Q30" s="314"/>
      <c r="R30" s="314"/>
      <c r="S30" s="313" t="e">
        <f>M30+1</f>
        <v>#VALUE!</v>
      </c>
      <c r="T30" s="314"/>
      <c r="U30" s="314"/>
      <c r="V30" s="314"/>
      <c r="W30" s="314"/>
      <c r="X30" s="314"/>
      <c r="Y30" s="313" t="e">
        <f>S30+1</f>
        <v>#VALUE!</v>
      </c>
      <c r="Z30" s="314"/>
      <c r="AA30" s="314"/>
      <c r="AB30" s="314"/>
      <c r="AC30" s="314"/>
      <c r="AD30" s="314"/>
      <c r="AE30" s="313" t="e">
        <f>Y30+1</f>
        <v>#VALUE!</v>
      </c>
      <c r="AF30" s="314"/>
      <c r="AG30" s="314"/>
      <c r="AH30" s="314"/>
      <c r="AI30" s="314"/>
      <c r="AJ30" s="314"/>
      <c r="AK30" s="309" t="e">
        <f>AE30+1</f>
        <v>#VALUE!</v>
      </c>
      <c r="AL30" s="310"/>
      <c r="AM30" s="310"/>
      <c r="AN30" s="310"/>
      <c r="AO30" s="310"/>
      <c r="AP30" s="310"/>
      <c r="AQ30" s="309" t="e">
        <f>AK30+1</f>
        <v>#VALUE!</v>
      </c>
      <c r="AR30" s="310"/>
      <c r="AS30" s="310"/>
      <c r="AT30" s="310"/>
      <c r="AU30" s="310"/>
      <c r="AV30" s="310"/>
      <c r="AW30" s="309" t="e">
        <f>AQ30+1</f>
        <v>#VALUE!</v>
      </c>
      <c r="AX30" s="310"/>
      <c r="AY30" s="310"/>
      <c r="AZ30" s="310"/>
      <c r="BA30" s="310"/>
      <c r="BB30" s="310"/>
      <c r="BD30" s="296"/>
      <c r="BE30" s="289"/>
      <c r="BF30" s="278"/>
      <c r="BG30" s="278"/>
      <c r="BH30" s="278"/>
      <c r="BI30" s="278"/>
      <c r="BJ30" s="278"/>
    </row>
    <row r="31" spans="1:62" ht="15.95" customHeight="1" x14ac:dyDescent="0.2">
      <c r="A31" s="277">
        <v>4</v>
      </c>
      <c r="B31" s="278"/>
      <c r="C31" s="278"/>
      <c r="D31" s="278"/>
      <c r="E31" s="278"/>
      <c r="F31" s="278"/>
      <c r="G31" s="278"/>
      <c r="H31" s="278"/>
      <c r="I31" s="278"/>
      <c r="J31" s="278"/>
      <c r="K31" s="290"/>
      <c r="M31" s="314"/>
      <c r="N31" s="314"/>
      <c r="O31" s="314"/>
      <c r="P31" s="314"/>
      <c r="Q31" s="314"/>
      <c r="R31" s="314"/>
      <c r="S31" s="314"/>
      <c r="T31" s="314"/>
      <c r="U31" s="314"/>
      <c r="V31" s="314"/>
      <c r="W31" s="314"/>
      <c r="X31" s="314"/>
      <c r="Y31" s="314"/>
      <c r="Z31" s="314"/>
      <c r="AA31" s="314"/>
      <c r="AB31" s="314"/>
      <c r="AC31" s="314"/>
      <c r="AD31" s="314"/>
      <c r="AE31" s="314"/>
      <c r="AF31" s="314"/>
      <c r="AG31" s="314"/>
      <c r="AH31" s="314"/>
      <c r="AI31" s="314"/>
      <c r="AJ31" s="314"/>
      <c r="AK31" s="310"/>
      <c r="AL31" s="310"/>
      <c r="AM31" s="310"/>
      <c r="AN31" s="310"/>
      <c r="AO31" s="310"/>
      <c r="AP31" s="310"/>
      <c r="AQ31" s="310"/>
      <c r="AR31" s="310"/>
      <c r="AS31" s="310"/>
      <c r="AT31" s="310"/>
      <c r="AU31" s="310"/>
      <c r="AV31" s="310"/>
      <c r="AW31" s="310"/>
      <c r="AX31" s="310"/>
      <c r="AY31" s="310"/>
      <c r="AZ31" s="310"/>
      <c r="BA31" s="310"/>
      <c r="BB31" s="310"/>
      <c r="BD31" s="296"/>
      <c r="BE31" s="289"/>
      <c r="BF31" s="278"/>
      <c r="BG31" s="278"/>
      <c r="BH31" s="278"/>
      <c r="BI31" s="278"/>
      <c r="BJ31" s="278"/>
    </row>
    <row r="32" spans="1:62" ht="15.95" customHeight="1" x14ac:dyDescent="0.2">
      <c r="A32" s="277">
        <v>4</v>
      </c>
      <c r="B32" s="278"/>
      <c r="C32" s="278"/>
      <c r="D32" s="278"/>
      <c r="E32" s="278"/>
      <c r="F32" s="278"/>
      <c r="G32" s="278"/>
      <c r="H32" s="278"/>
      <c r="I32" s="278"/>
      <c r="J32" s="278"/>
      <c r="K32" s="290"/>
      <c r="M32" s="314"/>
      <c r="N32" s="314"/>
      <c r="O32" s="314"/>
      <c r="P32" s="314"/>
      <c r="Q32" s="314"/>
      <c r="R32" s="314"/>
      <c r="S32" s="314"/>
      <c r="T32" s="314"/>
      <c r="U32" s="314"/>
      <c r="V32" s="314"/>
      <c r="W32" s="314"/>
      <c r="X32" s="314"/>
      <c r="Y32" s="314"/>
      <c r="Z32" s="314"/>
      <c r="AA32" s="314"/>
      <c r="AB32" s="314"/>
      <c r="AC32" s="314"/>
      <c r="AD32" s="314"/>
      <c r="AE32" s="314"/>
      <c r="AF32" s="314"/>
      <c r="AG32" s="314"/>
      <c r="AH32" s="314"/>
      <c r="AI32" s="314"/>
      <c r="AJ32" s="314"/>
      <c r="AK32" s="310"/>
      <c r="AL32" s="310"/>
      <c r="AM32" s="310"/>
      <c r="AN32" s="310"/>
      <c r="AO32" s="310"/>
      <c r="AP32" s="310"/>
      <c r="AQ32" s="310"/>
      <c r="AR32" s="310"/>
      <c r="AS32" s="310"/>
      <c r="AT32" s="310"/>
      <c r="AU32" s="310"/>
      <c r="AV32" s="310"/>
      <c r="AW32" s="310"/>
      <c r="AX32" s="310"/>
      <c r="AY32" s="310"/>
      <c r="AZ32" s="310"/>
      <c r="BA32" s="310"/>
      <c r="BB32" s="310"/>
      <c r="BD32" s="296"/>
      <c r="BE32" s="289"/>
      <c r="BF32" s="278"/>
      <c r="BG32" s="278"/>
      <c r="BH32" s="278"/>
      <c r="BI32" s="278"/>
      <c r="BJ32" s="278"/>
    </row>
    <row r="33" spans="1:64" ht="15.95" customHeight="1" x14ac:dyDescent="0.2">
      <c r="A33" s="277">
        <v>4</v>
      </c>
      <c r="B33" s="278"/>
      <c r="C33" s="278"/>
      <c r="D33" s="278"/>
      <c r="E33" s="278"/>
      <c r="F33" s="278"/>
      <c r="G33" s="278"/>
      <c r="H33" s="278"/>
      <c r="I33" s="278"/>
      <c r="J33" s="278"/>
      <c r="K33" s="290"/>
      <c r="M33" s="309" t="e">
        <f>AW30+1</f>
        <v>#VALUE!</v>
      </c>
      <c r="N33" s="310"/>
      <c r="O33" s="310"/>
      <c r="P33" s="310"/>
      <c r="Q33" s="310"/>
      <c r="R33" s="310"/>
      <c r="S33" s="309" t="e">
        <f>M33+1</f>
        <v>#VALUE!</v>
      </c>
      <c r="T33" s="310"/>
      <c r="U33" s="310"/>
      <c r="V33" s="310"/>
      <c r="W33" s="310"/>
      <c r="X33" s="310"/>
      <c r="Y33" s="309" t="e">
        <f>S33+1</f>
        <v>#VALUE!</v>
      </c>
      <c r="Z33" s="310"/>
      <c r="AA33" s="310"/>
      <c r="AB33" s="310"/>
      <c r="AC33" s="310"/>
      <c r="AD33" s="310"/>
      <c r="AE33" s="309" t="e">
        <f>Y33+1</f>
        <v>#VALUE!</v>
      </c>
      <c r="AF33" s="310"/>
      <c r="AG33" s="310"/>
      <c r="AH33" s="310"/>
      <c r="AI33" s="310"/>
      <c r="AJ33" s="310"/>
      <c r="AK33" s="309" t="e">
        <f>AE33+1</f>
        <v>#VALUE!</v>
      </c>
      <c r="AL33" s="310"/>
      <c r="AM33" s="310"/>
      <c r="AN33" s="310"/>
      <c r="AO33" s="310"/>
      <c r="AP33" s="310"/>
      <c r="AQ33" s="309" t="e">
        <f>AK33+1</f>
        <v>#VALUE!</v>
      </c>
      <c r="AR33" s="310"/>
      <c r="AS33" s="310"/>
      <c r="AT33" s="310"/>
      <c r="AU33" s="310"/>
      <c r="AV33" s="310"/>
      <c r="AW33" s="309" t="e">
        <f>AQ33+1</f>
        <v>#VALUE!</v>
      </c>
      <c r="AX33" s="310"/>
      <c r="AY33" s="310"/>
      <c r="AZ33" s="310"/>
      <c r="BA33" s="310"/>
      <c r="BB33" s="310"/>
      <c r="BD33" s="296"/>
      <c r="BE33" s="289"/>
      <c r="BF33" s="278"/>
      <c r="BG33" s="278"/>
      <c r="BH33" s="278"/>
      <c r="BI33" s="278"/>
      <c r="BJ33" s="278"/>
    </row>
    <row r="34" spans="1:64" ht="15.95" customHeight="1" x14ac:dyDescent="0.2">
      <c r="A34" s="277">
        <v>4</v>
      </c>
      <c r="B34" s="278"/>
      <c r="C34" s="278"/>
      <c r="D34" s="278"/>
      <c r="E34" s="278"/>
      <c r="F34" s="278"/>
      <c r="G34" s="278"/>
      <c r="H34" s="278"/>
      <c r="I34" s="278"/>
      <c r="J34" s="278"/>
      <c r="K34" s="317" t="s">
        <v>243</v>
      </c>
      <c r="M34" s="310"/>
      <c r="N34" s="310"/>
      <c r="O34" s="310"/>
      <c r="P34" s="310"/>
      <c r="Q34" s="310"/>
      <c r="R34" s="310"/>
      <c r="S34" s="310"/>
      <c r="T34" s="310"/>
      <c r="U34" s="310"/>
      <c r="V34" s="310"/>
      <c r="W34" s="310"/>
      <c r="X34" s="310"/>
      <c r="Y34" s="310"/>
      <c r="Z34" s="310"/>
      <c r="AA34" s="310"/>
      <c r="AB34" s="310"/>
      <c r="AC34" s="310"/>
      <c r="AD34" s="310"/>
      <c r="AE34" s="310"/>
      <c r="AF34" s="310"/>
      <c r="AG34" s="310"/>
      <c r="AH34" s="310"/>
      <c r="AI34" s="310"/>
      <c r="AJ34" s="310"/>
      <c r="AK34" s="310"/>
      <c r="AL34" s="310"/>
      <c r="AM34" s="310"/>
      <c r="AN34" s="310"/>
      <c r="AO34" s="310"/>
      <c r="AP34" s="310"/>
      <c r="AQ34" s="310"/>
      <c r="AR34" s="310"/>
      <c r="AS34" s="310"/>
      <c r="AT34" s="310"/>
      <c r="AU34" s="310"/>
      <c r="AV34" s="310"/>
      <c r="AW34" s="310"/>
      <c r="AX34" s="310"/>
      <c r="AY34" s="310"/>
      <c r="AZ34" s="310"/>
      <c r="BA34" s="310"/>
      <c r="BB34" s="310"/>
      <c r="BD34" s="296"/>
      <c r="BE34" s="289"/>
      <c r="BF34" s="278"/>
      <c r="BG34" s="278"/>
      <c r="BH34" s="278"/>
      <c r="BI34" s="278"/>
      <c r="BJ34" s="278"/>
    </row>
    <row r="35" spans="1:64" ht="15.95" customHeight="1" x14ac:dyDescent="0.2">
      <c r="A35" s="277">
        <v>4</v>
      </c>
      <c r="B35" s="278"/>
      <c r="C35" s="278"/>
      <c r="D35" s="278"/>
      <c r="E35" s="278"/>
      <c r="F35" s="278"/>
      <c r="G35" s="278"/>
      <c r="H35" s="278"/>
      <c r="I35" s="278"/>
      <c r="J35" s="278"/>
      <c r="K35" s="318"/>
      <c r="L35" s="319"/>
      <c r="M35" s="310"/>
      <c r="N35" s="310"/>
      <c r="O35" s="310"/>
      <c r="P35" s="310"/>
      <c r="Q35" s="310"/>
      <c r="R35" s="310"/>
      <c r="S35" s="310"/>
      <c r="T35" s="310"/>
      <c r="U35" s="310"/>
      <c r="V35" s="310"/>
      <c r="W35" s="310"/>
      <c r="X35" s="310"/>
      <c r="Y35" s="310"/>
      <c r="Z35" s="310"/>
      <c r="AA35" s="310"/>
      <c r="AB35" s="310"/>
      <c r="AC35" s="310"/>
      <c r="AD35" s="310"/>
      <c r="AE35" s="310"/>
      <c r="AF35" s="310"/>
      <c r="AG35" s="310"/>
      <c r="AH35" s="310"/>
      <c r="AI35" s="310"/>
      <c r="AJ35" s="310"/>
      <c r="AK35" s="310"/>
      <c r="AL35" s="310"/>
      <c r="AM35" s="310"/>
      <c r="AN35" s="310"/>
      <c r="AO35" s="310"/>
      <c r="AP35" s="310"/>
      <c r="AQ35" s="310"/>
      <c r="AR35" s="310"/>
      <c r="AS35" s="310"/>
      <c r="AT35" s="310"/>
      <c r="AU35" s="310"/>
      <c r="AV35" s="310"/>
      <c r="AW35" s="310"/>
      <c r="AX35" s="310"/>
      <c r="AY35" s="310"/>
      <c r="AZ35" s="310"/>
      <c r="BA35" s="310"/>
      <c r="BB35" s="310"/>
      <c r="BC35" s="289"/>
      <c r="BD35" s="296"/>
      <c r="BE35" s="289"/>
      <c r="BF35" s="278"/>
      <c r="BG35" s="278"/>
      <c r="BH35" s="278"/>
      <c r="BI35" s="278"/>
      <c r="BJ35" s="278"/>
      <c r="BK35" s="278"/>
      <c r="BL35" s="278"/>
    </row>
    <row r="36" spans="1:64" ht="15.95" customHeight="1" x14ac:dyDescent="0.2">
      <c r="A36" s="277">
        <v>4</v>
      </c>
      <c r="B36" s="278"/>
      <c r="C36" s="278"/>
      <c r="D36" s="278"/>
      <c r="E36" s="278"/>
      <c r="F36" s="278"/>
      <c r="G36" s="278"/>
      <c r="H36" s="278"/>
      <c r="I36" s="278"/>
      <c r="J36" s="278"/>
      <c r="K36" s="290"/>
      <c r="L36" s="320"/>
      <c r="M36" s="321"/>
      <c r="N36" s="321"/>
      <c r="O36" s="321"/>
      <c r="P36" s="321"/>
      <c r="Q36" s="321"/>
      <c r="R36" s="321"/>
      <c r="S36" s="321"/>
      <c r="T36" s="321"/>
      <c r="U36" s="321"/>
      <c r="V36" s="321"/>
      <c r="W36" s="321"/>
      <c r="X36" s="321"/>
      <c r="Y36" s="321"/>
      <c r="Z36" s="321"/>
      <c r="AA36" s="321"/>
      <c r="AB36" s="321"/>
      <c r="AC36" s="321"/>
      <c r="AD36" s="321"/>
      <c r="AE36" s="321"/>
      <c r="AF36" s="321"/>
      <c r="AG36" s="321"/>
      <c r="AH36" s="321"/>
      <c r="AI36" s="321"/>
      <c r="AJ36" s="321"/>
      <c r="AK36" s="321"/>
      <c r="AL36" s="321"/>
      <c r="AM36" s="321"/>
      <c r="AN36" s="321"/>
      <c r="AO36" s="321"/>
      <c r="AP36" s="321"/>
      <c r="AQ36" s="321"/>
      <c r="AR36" s="321"/>
      <c r="AS36" s="321"/>
      <c r="AT36" s="321"/>
      <c r="AU36" s="321"/>
      <c r="AV36" s="321"/>
      <c r="AW36" s="321"/>
      <c r="AX36" s="321"/>
      <c r="AY36" s="321"/>
      <c r="AZ36" s="321"/>
      <c r="BA36" s="321"/>
      <c r="BB36" s="321"/>
      <c r="BC36" s="322"/>
      <c r="BD36" s="296"/>
      <c r="BE36" s="289"/>
      <c r="BF36" s="278"/>
      <c r="BG36" s="278"/>
      <c r="BH36" s="278"/>
      <c r="BI36" s="278"/>
      <c r="BJ36" s="278"/>
      <c r="BK36" s="278"/>
      <c r="BL36" s="278"/>
    </row>
    <row r="37" spans="1:64" ht="15.95" customHeight="1" x14ac:dyDescent="0.2">
      <c r="A37" s="277">
        <v>4</v>
      </c>
      <c r="B37" s="278"/>
      <c r="C37" s="278"/>
      <c r="D37" s="278"/>
      <c r="E37" s="278"/>
      <c r="F37" s="278"/>
      <c r="G37" s="278"/>
      <c r="H37" s="278"/>
      <c r="I37" s="278"/>
      <c r="J37" s="278"/>
      <c r="K37" s="323"/>
      <c r="L37" s="320"/>
      <c r="M37" s="321"/>
      <c r="N37" s="321"/>
      <c r="O37" s="321"/>
      <c r="P37" s="321"/>
      <c r="Q37" s="321"/>
      <c r="R37" s="321"/>
      <c r="S37" s="321"/>
      <c r="T37" s="321"/>
      <c r="U37" s="321"/>
      <c r="V37" s="321"/>
      <c r="W37" s="321"/>
      <c r="X37" s="321"/>
      <c r="Y37" s="321"/>
      <c r="Z37" s="321"/>
      <c r="AA37" s="321"/>
      <c r="AB37" s="321"/>
      <c r="AC37" s="321"/>
      <c r="AD37" s="321"/>
      <c r="AE37" s="321"/>
      <c r="AF37" s="321"/>
      <c r="AG37" s="321"/>
      <c r="AH37" s="321"/>
      <c r="AI37" s="321"/>
      <c r="AJ37" s="321"/>
      <c r="AK37" s="321"/>
      <c r="AL37" s="321"/>
      <c r="AM37" s="321"/>
      <c r="AN37" s="321"/>
      <c r="AO37" s="321"/>
      <c r="AP37" s="321"/>
      <c r="AQ37" s="321"/>
      <c r="AR37" s="321"/>
      <c r="AS37" s="321"/>
      <c r="AT37" s="321"/>
      <c r="AU37" s="321"/>
      <c r="AV37" s="321"/>
      <c r="AW37" s="321"/>
      <c r="AX37" s="321"/>
      <c r="AY37" s="321"/>
      <c r="AZ37" s="321"/>
      <c r="BA37" s="321"/>
      <c r="BB37" s="321"/>
      <c r="BC37" s="322"/>
      <c r="BD37" s="296"/>
      <c r="BE37" s="289"/>
      <c r="BF37" s="278"/>
      <c r="BG37" s="278"/>
      <c r="BH37" s="278"/>
      <c r="BI37" s="278"/>
      <c r="BJ37" s="278"/>
      <c r="BK37" s="278"/>
      <c r="BL37" s="278"/>
    </row>
    <row r="38" spans="1:64" ht="15.95" customHeight="1" x14ac:dyDescent="0.2">
      <c r="A38" s="277">
        <v>4</v>
      </c>
      <c r="B38" s="278"/>
      <c r="C38" s="278"/>
      <c r="D38" s="278"/>
      <c r="E38" s="278"/>
      <c r="F38" s="278"/>
      <c r="G38" s="278"/>
      <c r="H38" s="278"/>
      <c r="I38" s="278"/>
      <c r="J38" s="324"/>
      <c r="K38" s="323"/>
      <c r="L38" s="320"/>
      <c r="M38" s="321"/>
      <c r="N38" s="321"/>
      <c r="O38" s="321"/>
      <c r="P38" s="321"/>
      <c r="Q38" s="321"/>
      <c r="R38" s="321"/>
      <c r="S38" s="321"/>
      <c r="T38" s="321"/>
      <c r="U38" s="321"/>
      <c r="V38" s="321"/>
      <c r="W38" s="321"/>
      <c r="X38" s="321"/>
      <c r="Y38" s="321"/>
      <c r="Z38" s="321"/>
      <c r="AA38" s="321"/>
      <c r="AB38" s="321"/>
      <c r="AC38" s="321"/>
      <c r="AD38" s="321"/>
      <c r="AE38" s="321"/>
      <c r="AF38" s="321"/>
      <c r="AG38" s="321"/>
      <c r="AH38" s="321"/>
      <c r="AI38" s="321"/>
      <c r="AJ38" s="321"/>
      <c r="AK38" s="321"/>
      <c r="AL38" s="321"/>
      <c r="AM38" s="321"/>
      <c r="AN38" s="321"/>
      <c r="AO38" s="321"/>
      <c r="AP38" s="321"/>
      <c r="AQ38" s="321"/>
      <c r="AR38" s="321"/>
      <c r="AS38" s="321"/>
      <c r="AT38" s="321"/>
      <c r="AU38" s="321"/>
      <c r="AV38" s="321"/>
      <c r="AW38" s="321"/>
      <c r="AX38" s="321"/>
      <c r="AY38" s="321"/>
      <c r="AZ38" s="321"/>
      <c r="BA38" s="321"/>
      <c r="BB38" s="321"/>
      <c r="BC38" s="322"/>
      <c r="BD38" s="325"/>
      <c r="BE38" s="326"/>
      <c r="BF38" s="278"/>
      <c r="BG38" s="278"/>
      <c r="BH38" s="278"/>
      <c r="BI38" s="278"/>
      <c r="BJ38" s="278"/>
      <c r="BK38" s="278"/>
      <c r="BL38" s="278"/>
    </row>
    <row r="39" spans="1:64" ht="22.9" customHeight="1" x14ac:dyDescent="0.2">
      <c r="A39" s="277">
        <v>5</v>
      </c>
      <c r="B39" s="278"/>
      <c r="C39" s="284"/>
      <c r="D39" s="284"/>
      <c r="E39" s="284"/>
      <c r="F39" s="284"/>
      <c r="G39" s="284"/>
      <c r="H39" s="284"/>
      <c r="I39" s="284"/>
      <c r="J39" s="327"/>
      <c r="K39" s="328"/>
      <c r="L39" s="329"/>
      <c r="M39" s="329"/>
      <c r="N39" s="329"/>
      <c r="O39" s="329"/>
      <c r="P39" s="329"/>
      <c r="Q39" s="329"/>
      <c r="R39" s="329"/>
      <c r="S39" s="329"/>
      <c r="T39" s="329"/>
      <c r="U39" s="329"/>
      <c r="V39" s="329"/>
      <c r="W39" s="329"/>
      <c r="X39" s="329"/>
      <c r="Y39" s="329"/>
      <c r="Z39" s="329"/>
      <c r="AA39" s="329"/>
      <c r="AB39" s="329"/>
      <c r="AC39" s="329"/>
      <c r="AD39" s="329"/>
      <c r="AE39" s="329"/>
      <c r="AF39" s="329"/>
      <c r="AG39" s="329"/>
      <c r="AH39" s="329"/>
      <c r="AI39" s="329"/>
      <c r="AJ39" s="329"/>
      <c r="AK39" s="329"/>
      <c r="AL39" s="329"/>
      <c r="AM39" s="329"/>
      <c r="AN39" s="329"/>
      <c r="AO39" s="329"/>
      <c r="AP39" s="329"/>
      <c r="AQ39" s="329"/>
      <c r="AR39" s="329"/>
      <c r="AS39" s="329"/>
      <c r="AT39" s="329"/>
      <c r="AU39" s="329"/>
      <c r="AV39" s="329"/>
      <c r="AW39" s="329"/>
      <c r="AX39" s="329"/>
      <c r="AY39" s="329"/>
      <c r="AZ39" s="329"/>
      <c r="BA39" s="329"/>
      <c r="BB39" s="329"/>
      <c r="BC39" s="329"/>
      <c r="BD39" s="330"/>
      <c r="BE39" s="284"/>
      <c r="BF39" s="284"/>
      <c r="BG39" s="284"/>
      <c r="BH39" s="284"/>
      <c r="BI39" s="284"/>
      <c r="BJ39" s="284"/>
      <c r="BK39" s="284"/>
      <c r="BL39" s="284"/>
    </row>
    <row r="40" spans="1:64" ht="11.25" customHeight="1" x14ac:dyDescent="0.2">
      <c r="A40" s="277">
        <v>3</v>
      </c>
      <c r="B40" s="278"/>
      <c r="C40" s="278"/>
      <c r="D40" s="278"/>
      <c r="E40" s="278"/>
      <c r="F40" s="278"/>
      <c r="G40" s="278"/>
      <c r="H40" s="278"/>
      <c r="I40" s="278"/>
      <c r="J40" s="278"/>
      <c r="K40" s="285"/>
      <c r="L40" s="286"/>
      <c r="M40" s="287"/>
      <c r="N40" s="287"/>
      <c r="O40" s="287"/>
      <c r="P40" s="287"/>
      <c r="Q40" s="287"/>
      <c r="R40" s="287"/>
      <c r="S40" s="287"/>
      <c r="T40" s="287"/>
      <c r="U40" s="287"/>
      <c r="V40" s="287"/>
      <c r="W40" s="287"/>
      <c r="X40" s="287"/>
      <c r="Y40" s="287"/>
      <c r="Z40" s="287"/>
      <c r="AA40" s="287"/>
      <c r="AB40" s="287"/>
      <c r="AC40" s="287"/>
      <c r="AD40" s="287"/>
      <c r="AE40" s="287"/>
      <c r="AF40" s="287"/>
      <c r="AG40" s="287"/>
      <c r="AH40" s="287"/>
      <c r="AI40" s="287"/>
      <c r="AJ40" s="287"/>
      <c r="AK40" s="287"/>
      <c r="AL40" s="287"/>
      <c r="AM40" s="287"/>
      <c r="AN40" s="287"/>
      <c r="AO40" s="287"/>
      <c r="AP40" s="287"/>
      <c r="AQ40" s="287"/>
      <c r="AR40" s="287"/>
      <c r="AS40" s="287"/>
      <c r="AT40" s="287"/>
      <c r="AU40" s="287"/>
      <c r="AV40" s="287"/>
      <c r="AW40" s="287"/>
      <c r="AX40" s="287"/>
      <c r="AY40" s="287"/>
      <c r="AZ40" s="287"/>
      <c r="BA40" s="287"/>
      <c r="BB40" s="287"/>
      <c r="BC40" s="286"/>
      <c r="BD40" s="288"/>
      <c r="BE40" s="289"/>
      <c r="BF40" s="278"/>
      <c r="BG40" s="278"/>
      <c r="BH40" s="278"/>
      <c r="BI40" s="278"/>
      <c r="BJ40" s="278"/>
      <c r="BK40" s="278"/>
      <c r="BL40" s="278"/>
    </row>
    <row r="41" spans="1:64" ht="15.95" customHeight="1" x14ac:dyDescent="0.2">
      <c r="A41" s="277">
        <v>4</v>
      </c>
      <c r="B41" s="278"/>
      <c r="C41" s="278"/>
      <c r="D41" s="278"/>
      <c r="E41" s="278"/>
      <c r="F41" s="278"/>
      <c r="G41" s="278"/>
      <c r="H41" s="278"/>
      <c r="I41" s="278"/>
      <c r="J41" s="278"/>
      <c r="K41" s="290"/>
      <c r="L41" s="289"/>
      <c r="M41" s="291" t="s">
        <v>371</v>
      </c>
      <c r="N41" s="292"/>
      <c r="O41" s="292"/>
      <c r="P41" s="292"/>
      <c r="Q41" s="292"/>
      <c r="R41" s="292"/>
      <c r="S41" s="292"/>
      <c r="T41" s="292"/>
      <c r="U41" s="292"/>
      <c r="V41" s="292"/>
      <c r="W41" s="292"/>
      <c r="X41" s="292"/>
      <c r="Y41" s="292"/>
      <c r="Z41" s="292"/>
      <c r="AA41" s="292"/>
      <c r="AB41" s="292"/>
      <c r="AC41" s="292"/>
      <c r="AD41" s="293" t="s">
        <v>234</v>
      </c>
      <c r="AE41" s="294"/>
      <c r="AF41" s="294"/>
      <c r="AG41" s="294"/>
      <c r="AH41" s="294"/>
      <c r="AI41" s="294"/>
      <c r="AJ41" s="294"/>
      <c r="AK41" s="294"/>
      <c r="AL41" s="291" t="s">
        <v>235</v>
      </c>
      <c r="AM41" s="292"/>
      <c r="AN41" s="292"/>
      <c r="AO41" s="292"/>
      <c r="AP41" s="292"/>
      <c r="AQ41" s="292"/>
      <c r="AR41" s="292"/>
      <c r="AS41" s="292"/>
      <c r="AT41" s="292"/>
      <c r="AU41" s="292"/>
      <c r="AV41" s="292"/>
      <c r="AW41" s="292"/>
      <c r="AX41" s="292"/>
      <c r="AY41" s="292"/>
      <c r="AZ41" s="292"/>
      <c r="BA41" s="292"/>
      <c r="BB41" s="292"/>
      <c r="BC41" s="289"/>
      <c r="BD41" s="296"/>
      <c r="BE41" s="289"/>
      <c r="BF41" s="278"/>
      <c r="BG41" s="278"/>
      <c r="BH41" s="278"/>
      <c r="BI41" s="278"/>
      <c r="BJ41" s="278"/>
      <c r="BK41" s="278"/>
      <c r="BL41" s="278"/>
    </row>
    <row r="42" spans="1:64" ht="15.95" customHeight="1" x14ac:dyDescent="0.2">
      <c r="A42" s="277">
        <v>4</v>
      </c>
      <c r="B42" s="278"/>
      <c r="C42" s="278"/>
      <c r="D42" s="278"/>
      <c r="E42" s="278"/>
      <c r="F42" s="278"/>
      <c r="G42" s="278"/>
      <c r="H42" s="278"/>
      <c r="I42" s="278"/>
      <c r="J42" s="278"/>
      <c r="K42" s="290"/>
      <c r="L42" s="289"/>
      <c r="M42" s="292"/>
      <c r="N42" s="292"/>
      <c r="O42" s="292"/>
      <c r="P42" s="292"/>
      <c r="Q42" s="292"/>
      <c r="R42" s="292"/>
      <c r="S42" s="292"/>
      <c r="T42" s="292"/>
      <c r="U42" s="292"/>
      <c r="V42" s="292"/>
      <c r="W42" s="292"/>
      <c r="X42" s="292"/>
      <c r="Y42" s="292"/>
      <c r="Z42" s="292"/>
      <c r="AA42" s="292"/>
      <c r="AB42" s="292"/>
      <c r="AC42" s="292"/>
      <c r="AD42" s="294"/>
      <c r="AE42" s="294"/>
      <c r="AF42" s="294"/>
      <c r="AG42" s="294"/>
      <c r="AH42" s="294"/>
      <c r="AI42" s="294"/>
      <c r="AJ42" s="294"/>
      <c r="AK42" s="294"/>
      <c r="AL42" s="292"/>
      <c r="AM42" s="292"/>
      <c r="AN42" s="292"/>
      <c r="AO42" s="292"/>
      <c r="AP42" s="292"/>
      <c r="AQ42" s="292"/>
      <c r="AR42" s="292"/>
      <c r="AS42" s="292"/>
      <c r="AT42" s="292"/>
      <c r="AU42" s="292"/>
      <c r="AV42" s="292"/>
      <c r="AW42" s="292"/>
      <c r="AX42" s="292"/>
      <c r="AY42" s="292"/>
      <c r="AZ42" s="292"/>
      <c r="BA42" s="292"/>
      <c r="BB42" s="292"/>
      <c r="BC42" s="289"/>
      <c r="BD42" s="296"/>
      <c r="BE42" s="289"/>
      <c r="BF42" s="278"/>
      <c r="BG42" s="278"/>
      <c r="BH42" s="278"/>
      <c r="BI42" s="278"/>
      <c r="BJ42" s="278"/>
      <c r="BK42" s="278"/>
      <c r="BL42" s="278"/>
    </row>
    <row r="43" spans="1:64" ht="15.95" customHeight="1" x14ac:dyDescent="0.2">
      <c r="A43" s="277">
        <v>4</v>
      </c>
      <c r="B43" s="278"/>
      <c r="C43" s="278"/>
      <c r="D43" s="278"/>
      <c r="E43" s="278"/>
      <c r="F43" s="278"/>
      <c r="G43" s="278"/>
      <c r="H43" s="278"/>
      <c r="I43" s="278"/>
      <c r="J43" s="278"/>
      <c r="K43" s="290"/>
      <c r="L43" s="289"/>
      <c r="M43" s="292"/>
      <c r="N43" s="292"/>
      <c r="O43" s="292"/>
      <c r="P43" s="292"/>
      <c r="Q43" s="292"/>
      <c r="R43" s="292"/>
      <c r="S43" s="292"/>
      <c r="T43" s="292"/>
      <c r="U43" s="292"/>
      <c r="V43" s="292"/>
      <c r="W43" s="292"/>
      <c r="X43" s="292"/>
      <c r="Y43" s="292"/>
      <c r="Z43" s="292"/>
      <c r="AA43" s="292"/>
      <c r="AB43" s="292"/>
      <c r="AC43" s="292"/>
      <c r="AD43" s="294"/>
      <c r="AE43" s="294"/>
      <c r="AF43" s="294"/>
      <c r="AG43" s="294"/>
      <c r="AH43" s="294"/>
      <c r="AI43" s="294"/>
      <c r="AJ43" s="294"/>
      <c r="AK43" s="294"/>
      <c r="AL43" s="292"/>
      <c r="AM43" s="292"/>
      <c r="AN43" s="292"/>
      <c r="AO43" s="292"/>
      <c r="AP43" s="292"/>
      <c r="AQ43" s="292"/>
      <c r="AR43" s="292"/>
      <c r="AS43" s="292"/>
      <c r="AT43" s="292"/>
      <c r="AU43" s="292"/>
      <c r="AV43" s="292"/>
      <c r="AW43" s="292"/>
      <c r="AX43" s="292"/>
      <c r="AY43" s="292"/>
      <c r="AZ43" s="292"/>
      <c r="BA43" s="292"/>
      <c r="BB43" s="292"/>
      <c r="BC43" s="326"/>
      <c r="BD43" s="296"/>
      <c r="BE43" s="289"/>
      <c r="BF43" s="278"/>
      <c r="BG43" s="278"/>
      <c r="BH43" s="278"/>
      <c r="BI43" s="278"/>
      <c r="BJ43" s="278"/>
      <c r="BK43" s="278"/>
      <c r="BL43" s="278"/>
    </row>
    <row r="44" spans="1:64" ht="15.95" customHeight="1" x14ac:dyDescent="0.2">
      <c r="A44" s="277">
        <v>4</v>
      </c>
      <c r="B44" s="278"/>
      <c r="C44" s="278"/>
      <c r="D44" s="278"/>
      <c r="E44" s="278"/>
      <c r="F44" s="278"/>
      <c r="G44" s="278"/>
      <c r="H44" s="278"/>
      <c r="I44" s="278"/>
      <c r="J44" s="278"/>
      <c r="K44" s="290"/>
      <c r="L44" s="289"/>
      <c r="M44" s="292"/>
      <c r="N44" s="292"/>
      <c r="O44" s="292"/>
      <c r="P44" s="292"/>
      <c r="Q44" s="292"/>
      <c r="R44" s="292"/>
      <c r="S44" s="292"/>
      <c r="T44" s="292"/>
      <c r="U44" s="292"/>
      <c r="V44" s="292"/>
      <c r="W44" s="292"/>
      <c r="X44" s="292"/>
      <c r="Y44" s="292"/>
      <c r="Z44" s="292"/>
      <c r="AA44" s="292"/>
      <c r="AB44" s="292"/>
      <c r="AC44" s="292"/>
      <c r="AD44" s="294"/>
      <c r="AE44" s="294"/>
      <c r="AF44" s="294"/>
      <c r="AG44" s="294"/>
      <c r="AH44" s="294"/>
      <c r="AI44" s="294"/>
      <c r="AJ44" s="294"/>
      <c r="AK44" s="294"/>
      <c r="AL44" s="292"/>
      <c r="AM44" s="292"/>
      <c r="AN44" s="292"/>
      <c r="AO44" s="292"/>
      <c r="AP44" s="292"/>
      <c r="AQ44" s="292"/>
      <c r="AR44" s="292"/>
      <c r="AS44" s="292"/>
      <c r="AT44" s="292"/>
      <c r="AU44" s="292"/>
      <c r="AV44" s="292"/>
      <c r="AW44" s="292"/>
      <c r="AX44" s="292"/>
      <c r="AY44" s="292"/>
      <c r="AZ44" s="292"/>
      <c r="BA44" s="292"/>
      <c r="BB44" s="292"/>
      <c r="BC44" s="326"/>
      <c r="BD44" s="296"/>
      <c r="BE44" s="289"/>
      <c r="BF44" s="278"/>
      <c r="BG44" s="278"/>
      <c r="BH44" s="278"/>
      <c r="BI44" s="278"/>
      <c r="BJ44" s="278"/>
      <c r="BK44" s="278"/>
      <c r="BL44" s="278"/>
    </row>
    <row r="45" spans="1:64" ht="15.95" customHeight="1" x14ac:dyDescent="0.2">
      <c r="A45" s="277">
        <v>4</v>
      </c>
      <c r="B45" s="278"/>
      <c r="C45" s="278"/>
      <c r="D45" s="278"/>
      <c r="E45" s="278"/>
      <c r="F45" s="278"/>
      <c r="G45" s="278"/>
      <c r="H45" s="278"/>
      <c r="I45" s="278"/>
      <c r="J45" s="278"/>
      <c r="K45" s="290"/>
      <c r="L45" s="289"/>
      <c r="M45" s="292"/>
      <c r="N45" s="292"/>
      <c r="O45" s="292"/>
      <c r="P45" s="292"/>
      <c r="Q45" s="292"/>
      <c r="R45" s="292"/>
      <c r="S45" s="292"/>
      <c r="T45" s="292"/>
      <c r="U45" s="292"/>
      <c r="V45" s="292"/>
      <c r="W45" s="292"/>
      <c r="X45" s="292"/>
      <c r="Y45" s="292"/>
      <c r="Z45" s="292"/>
      <c r="AA45" s="292"/>
      <c r="AB45" s="292"/>
      <c r="AC45" s="292"/>
      <c r="AD45" s="294"/>
      <c r="AE45" s="294"/>
      <c r="AF45" s="294"/>
      <c r="AG45" s="294"/>
      <c r="AH45" s="294"/>
      <c r="AI45" s="294"/>
      <c r="AJ45" s="294"/>
      <c r="AK45" s="294"/>
      <c r="AL45" s="292"/>
      <c r="AM45" s="292"/>
      <c r="AN45" s="292"/>
      <c r="AO45" s="292"/>
      <c r="AP45" s="292"/>
      <c r="AQ45" s="292"/>
      <c r="AR45" s="292"/>
      <c r="AS45" s="292"/>
      <c r="AT45" s="292"/>
      <c r="AU45" s="292"/>
      <c r="AV45" s="292"/>
      <c r="AW45" s="292"/>
      <c r="AX45" s="292"/>
      <c r="AY45" s="292"/>
      <c r="AZ45" s="292"/>
      <c r="BA45" s="292"/>
      <c r="BB45" s="292"/>
      <c r="BC45" s="326"/>
      <c r="BD45" s="296"/>
      <c r="BE45" s="289"/>
      <c r="BF45" s="278"/>
      <c r="BG45" s="278"/>
      <c r="BH45" s="278"/>
      <c r="BI45" s="278"/>
      <c r="BJ45" s="278"/>
      <c r="BK45" s="278"/>
      <c r="BL45" s="278"/>
    </row>
    <row r="46" spans="1:64" ht="15.95" customHeight="1" x14ac:dyDescent="0.2">
      <c r="A46" s="277">
        <v>4</v>
      </c>
      <c r="B46" s="278"/>
      <c r="C46" s="278"/>
      <c r="D46" s="278"/>
      <c r="E46" s="278"/>
      <c r="F46" s="278"/>
      <c r="G46" s="278"/>
      <c r="H46" s="278"/>
      <c r="I46" s="278"/>
      <c r="J46" s="278"/>
      <c r="K46" s="290"/>
      <c r="L46" s="326"/>
      <c r="M46" s="299" t="s">
        <v>173</v>
      </c>
      <c r="N46" s="300"/>
      <c r="O46" s="300"/>
      <c r="P46" s="300"/>
      <c r="Q46" s="300"/>
      <c r="R46" s="300"/>
      <c r="S46" s="301" t="s">
        <v>237</v>
      </c>
      <c r="T46" s="300"/>
      <c r="U46" s="300"/>
      <c r="V46" s="300"/>
      <c r="W46" s="300"/>
      <c r="X46" s="300"/>
      <c r="Y46" s="302" t="s">
        <v>238</v>
      </c>
      <c r="Z46" s="300"/>
      <c r="AA46" s="300"/>
      <c r="AB46" s="300"/>
      <c r="AC46" s="300"/>
      <c r="AD46" s="300"/>
      <c r="AE46" s="303" t="s">
        <v>239</v>
      </c>
      <c r="AF46" s="300"/>
      <c r="AG46" s="300"/>
      <c r="AH46" s="300"/>
      <c r="AI46" s="300"/>
      <c r="AJ46" s="300"/>
      <c r="AK46" s="304" t="s">
        <v>240</v>
      </c>
      <c r="AL46" s="300"/>
      <c r="AM46" s="300"/>
      <c r="AN46" s="300"/>
      <c r="AO46" s="300"/>
      <c r="AP46" s="300"/>
      <c r="AQ46" s="305" t="s">
        <v>241</v>
      </c>
      <c r="AR46" s="306"/>
      <c r="AS46" s="306"/>
      <c r="AT46" s="306"/>
      <c r="AU46" s="306"/>
      <c r="AV46" s="306"/>
      <c r="AW46" s="307" t="s">
        <v>242</v>
      </c>
      <c r="AX46" s="308"/>
      <c r="AY46" s="308"/>
      <c r="AZ46" s="308"/>
      <c r="BA46" s="308"/>
      <c r="BB46" s="308"/>
      <c r="BC46" s="326"/>
      <c r="BD46" s="296"/>
      <c r="BE46" s="289"/>
      <c r="BF46" s="278"/>
      <c r="BG46" s="278"/>
      <c r="BH46" s="278"/>
      <c r="BI46" s="278"/>
      <c r="BJ46" s="278"/>
      <c r="BK46" s="278"/>
      <c r="BL46" s="278"/>
    </row>
    <row r="47" spans="1:64" ht="15.95" customHeight="1" x14ac:dyDescent="0.2">
      <c r="A47" s="277">
        <v>4</v>
      </c>
      <c r="B47" s="278"/>
      <c r="C47" s="278"/>
      <c r="D47" s="278"/>
      <c r="E47" s="278"/>
      <c r="F47" s="278"/>
      <c r="G47" s="278"/>
      <c r="H47" s="278"/>
      <c r="I47" s="278"/>
      <c r="J47" s="278"/>
      <c r="K47" s="290"/>
      <c r="L47" s="289"/>
      <c r="M47" s="300"/>
      <c r="N47" s="300"/>
      <c r="O47" s="300"/>
      <c r="P47" s="300"/>
      <c r="Q47" s="300"/>
      <c r="R47" s="300"/>
      <c r="S47" s="300"/>
      <c r="T47" s="300"/>
      <c r="U47" s="300"/>
      <c r="V47" s="300"/>
      <c r="W47" s="300"/>
      <c r="X47" s="300"/>
      <c r="Y47" s="300"/>
      <c r="Z47" s="300"/>
      <c r="AA47" s="300"/>
      <c r="AB47" s="300"/>
      <c r="AC47" s="300"/>
      <c r="AD47" s="300"/>
      <c r="AE47" s="300"/>
      <c r="AF47" s="300"/>
      <c r="AG47" s="300"/>
      <c r="AH47" s="300"/>
      <c r="AI47" s="300"/>
      <c r="AJ47" s="300"/>
      <c r="AK47" s="300"/>
      <c r="AL47" s="300"/>
      <c r="AM47" s="300"/>
      <c r="AN47" s="300"/>
      <c r="AO47" s="300"/>
      <c r="AP47" s="300"/>
      <c r="AQ47" s="306"/>
      <c r="AR47" s="306"/>
      <c r="AS47" s="306"/>
      <c r="AT47" s="306"/>
      <c r="AU47" s="306"/>
      <c r="AV47" s="306"/>
      <c r="AW47" s="308"/>
      <c r="AX47" s="308"/>
      <c r="AY47" s="308"/>
      <c r="AZ47" s="308"/>
      <c r="BA47" s="308"/>
      <c r="BB47" s="308"/>
      <c r="BC47" s="326"/>
      <c r="BD47" s="296"/>
      <c r="BE47" s="289"/>
      <c r="BF47" s="278"/>
      <c r="BG47" s="278"/>
      <c r="BH47" s="278"/>
      <c r="BI47" s="278"/>
      <c r="BJ47" s="278"/>
      <c r="BK47" s="278"/>
      <c r="BL47" s="278"/>
    </row>
    <row r="48" spans="1:64" ht="15.95" customHeight="1" x14ac:dyDescent="0.2">
      <c r="A48" s="277">
        <v>4</v>
      </c>
      <c r="B48" s="278"/>
      <c r="C48" s="278"/>
      <c r="D48" s="278"/>
      <c r="E48" s="278"/>
      <c r="F48" s="278"/>
      <c r="G48" s="278"/>
      <c r="H48" s="278"/>
      <c r="I48" s="278"/>
      <c r="J48" s="278"/>
      <c r="K48" s="290"/>
      <c r="L48" s="289"/>
      <c r="M48" s="309" t="s">
        <v>372</v>
      </c>
      <c r="N48" s="309"/>
      <c r="O48" s="309"/>
      <c r="P48" s="310"/>
      <c r="Q48" s="310"/>
      <c r="R48" s="310"/>
      <c r="S48" s="309" t="e">
        <f>M48+1</f>
        <v>#VALUE!</v>
      </c>
      <c r="T48" s="310"/>
      <c r="U48" s="310"/>
      <c r="V48" s="310"/>
      <c r="W48" s="310"/>
      <c r="X48" s="310"/>
      <c r="Y48" s="309" t="e">
        <f>S48+1</f>
        <v>#VALUE!</v>
      </c>
      <c r="Z48" s="310"/>
      <c r="AA48" s="310"/>
      <c r="AB48" s="310"/>
      <c r="AC48" s="310"/>
      <c r="AD48" s="310"/>
      <c r="AE48" s="309" t="e">
        <f>Y48+1</f>
        <v>#VALUE!</v>
      </c>
      <c r="AF48" s="310"/>
      <c r="AG48" s="310"/>
      <c r="AH48" s="310"/>
      <c r="AI48" s="310"/>
      <c r="AJ48" s="310"/>
      <c r="AK48" s="311" t="e">
        <f>AE48+1</f>
        <v>#VALUE!</v>
      </c>
      <c r="AL48" s="312"/>
      <c r="AM48" s="312"/>
      <c r="AN48" s="312"/>
      <c r="AO48" s="312"/>
      <c r="AP48" s="312"/>
      <c r="AQ48" s="315" t="e">
        <f>AK48+1</f>
        <v>#VALUE!</v>
      </c>
      <c r="AR48" s="316"/>
      <c r="AS48" s="316"/>
      <c r="AT48" s="316"/>
      <c r="AU48" s="316"/>
      <c r="AV48" s="316"/>
      <c r="AW48" s="311" t="e">
        <f>AQ48+1</f>
        <v>#VALUE!</v>
      </c>
      <c r="AX48" s="312"/>
      <c r="AY48" s="312"/>
      <c r="AZ48" s="312"/>
      <c r="BA48" s="312"/>
      <c r="BB48" s="312"/>
      <c r="BC48" s="326"/>
      <c r="BD48" s="296"/>
      <c r="BE48" s="289"/>
      <c r="BF48" s="278"/>
      <c r="BG48" s="278"/>
      <c r="BH48" s="278"/>
      <c r="BI48" s="278"/>
      <c r="BJ48" s="278"/>
      <c r="BK48" s="278"/>
      <c r="BL48" s="278"/>
    </row>
    <row r="49" spans="1:64" ht="15.95" customHeight="1" x14ac:dyDescent="0.2">
      <c r="A49" s="277">
        <v>4</v>
      </c>
      <c r="B49" s="278"/>
      <c r="C49" s="278"/>
      <c r="D49" s="278"/>
      <c r="E49" s="278"/>
      <c r="F49" s="278"/>
      <c r="G49" s="278"/>
      <c r="H49" s="278"/>
      <c r="I49" s="278"/>
      <c r="J49" s="278"/>
      <c r="K49" s="290"/>
      <c r="L49" s="289"/>
      <c r="M49" s="309"/>
      <c r="N49" s="309"/>
      <c r="O49" s="309"/>
      <c r="P49" s="310"/>
      <c r="Q49" s="310"/>
      <c r="R49" s="310"/>
      <c r="S49" s="310"/>
      <c r="T49" s="310"/>
      <c r="U49" s="310"/>
      <c r="V49" s="310"/>
      <c r="W49" s="310"/>
      <c r="X49" s="310"/>
      <c r="Y49" s="310"/>
      <c r="Z49" s="310"/>
      <c r="AA49" s="310"/>
      <c r="AB49" s="310"/>
      <c r="AC49" s="310"/>
      <c r="AD49" s="310"/>
      <c r="AE49" s="310"/>
      <c r="AF49" s="310"/>
      <c r="AG49" s="310"/>
      <c r="AH49" s="310"/>
      <c r="AI49" s="310"/>
      <c r="AJ49" s="310"/>
      <c r="AK49" s="312"/>
      <c r="AL49" s="312"/>
      <c r="AM49" s="312"/>
      <c r="AN49" s="312"/>
      <c r="AO49" s="312"/>
      <c r="AP49" s="312"/>
      <c r="AQ49" s="316"/>
      <c r="AR49" s="316"/>
      <c r="AS49" s="316"/>
      <c r="AT49" s="316"/>
      <c r="AU49" s="316"/>
      <c r="AV49" s="316"/>
      <c r="AW49" s="312"/>
      <c r="AX49" s="312"/>
      <c r="AY49" s="312"/>
      <c r="AZ49" s="312"/>
      <c r="BA49" s="312"/>
      <c r="BB49" s="312"/>
      <c r="BC49" s="326"/>
      <c r="BD49" s="296"/>
      <c r="BE49" s="289"/>
      <c r="BF49" s="278"/>
      <c r="BG49" s="278"/>
      <c r="BH49" s="278"/>
      <c r="BI49" s="278"/>
      <c r="BJ49" s="278"/>
      <c r="BK49" s="278"/>
      <c r="BL49" s="278"/>
    </row>
    <row r="50" spans="1:64" ht="15.95" customHeight="1" x14ac:dyDescent="0.2">
      <c r="A50" s="277">
        <v>4</v>
      </c>
      <c r="B50" s="278"/>
      <c r="C50" s="278"/>
      <c r="D50" s="278"/>
      <c r="E50" s="278"/>
      <c r="F50" s="278"/>
      <c r="G50" s="278"/>
      <c r="H50" s="278"/>
      <c r="I50" s="278"/>
      <c r="J50" s="278"/>
      <c r="K50" s="290"/>
      <c r="L50" s="289"/>
      <c r="M50" s="309"/>
      <c r="N50" s="309"/>
      <c r="O50" s="309"/>
      <c r="P50" s="310"/>
      <c r="Q50" s="310"/>
      <c r="R50" s="310"/>
      <c r="S50" s="310"/>
      <c r="T50" s="310"/>
      <c r="U50" s="310"/>
      <c r="V50" s="310"/>
      <c r="W50" s="310"/>
      <c r="X50" s="310"/>
      <c r="Y50" s="310"/>
      <c r="Z50" s="310"/>
      <c r="AA50" s="310"/>
      <c r="AB50" s="310"/>
      <c r="AC50" s="310"/>
      <c r="AD50" s="310"/>
      <c r="AE50" s="310"/>
      <c r="AF50" s="310"/>
      <c r="AG50" s="310"/>
      <c r="AH50" s="310"/>
      <c r="AI50" s="310"/>
      <c r="AJ50" s="310"/>
      <c r="AK50" s="312"/>
      <c r="AL50" s="312"/>
      <c r="AM50" s="312"/>
      <c r="AN50" s="312"/>
      <c r="AO50" s="312"/>
      <c r="AP50" s="312"/>
      <c r="AQ50" s="316"/>
      <c r="AR50" s="316"/>
      <c r="AS50" s="316"/>
      <c r="AT50" s="316"/>
      <c r="AU50" s="316"/>
      <c r="AV50" s="316"/>
      <c r="AW50" s="312"/>
      <c r="AX50" s="312"/>
      <c r="AY50" s="312"/>
      <c r="AZ50" s="312"/>
      <c r="BA50" s="312"/>
      <c r="BB50" s="312"/>
      <c r="BC50" s="326"/>
      <c r="BD50" s="296"/>
      <c r="BE50" s="289"/>
      <c r="BF50" s="278"/>
      <c r="BG50" s="278"/>
      <c r="BH50" s="278"/>
      <c r="BI50" s="278"/>
      <c r="BJ50" s="278"/>
      <c r="BK50" s="278"/>
      <c r="BL50" s="278"/>
    </row>
    <row r="51" spans="1:64" ht="15.95" customHeight="1" x14ac:dyDescent="0.2">
      <c r="A51" s="277">
        <v>4</v>
      </c>
      <c r="B51" s="278"/>
      <c r="C51" s="278"/>
      <c r="D51" s="278"/>
      <c r="E51" s="278"/>
      <c r="F51" s="278"/>
      <c r="G51" s="278"/>
      <c r="H51" s="278"/>
      <c r="I51" s="278"/>
      <c r="J51" s="278"/>
      <c r="K51" s="290"/>
      <c r="L51" s="289"/>
      <c r="M51" s="313" t="e">
        <f>AW48+1</f>
        <v>#VALUE!</v>
      </c>
      <c r="N51" s="314"/>
      <c r="O51" s="314"/>
      <c r="P51" s="314"/>
      <c r="Q51" s="314"/>
      <c r="R51" s="314"/>
      <c r="S51" s="313" t="e">
        <f>M51+1</f>
        <v>#VALUE!</v>
      </c>
      <c r="T51" s="314"/>
      <c r="U51" s="314"/>
      <c r="V51" s="314"/>
      <c r="W51" s="314"/>
      <c r="X51" s="314"/>
      <c r="Y51" s="313" t="e">
        <f>S51+1</f>
        <v>#VALUE!</v>
      </c>
      <c r="Z51" s="314"/>
      <c r="AA51" s="314"/>
      <c r="AB51" s="314"/>
      <c r="AC51" s="314"/>
      <c r="AD51" s="314"/>
      <c r="AE51" s="313" t="e">
        <f>Y51+1</f>
        <v>#VALUE!</v>
      </c>
      <c r="AF51" s="314"/>
      <c r="AG51" s="314"/>
      <c r="AH51" s="314"/>
      <c r="AI51" s="314"/>
      <c r="AJ51" s="314"/>
      <c r="AK51" s="313" t="e">
        <f>AE51+1</f>
        <v>#VALUE!</v>
      </c>
      <c r="AL51" s="314"/>
      <c r="AM51" s="314"/>
      <c r="AN51" s="314"/>
      <c r="AO51" s="314"/>
      <c r="AP51" s="314"/>
      <c r="AQ51" s="315" t="e">
        <f>AK51+1</f>
        <v>#VALUE!</v>
      </c>
      <c r="AR51" s="316"/>
      <c r="AS51" s="316"/>
      <c r="AT51" s="316"/>
      <c r="AU51" s="316"/>
      <c r="AV51" s="316"/>
      <c r="AW51" s="311" t="e">
        <f>AQ51+1</f>
        <v>#VALUE!</v>
      </c>
      <c r="AX51" s="312"/>
      <c r="AY51" s="312"/>
      <c r="AZ51" s="312"/>
      <c r="BA51" s="312"/>
      <c r="BB51" s="312"/>
      <c r="BC51" s="326"/>
      <c r="BD51" s="296"/>
      <c r="BE51" s="289"/>
      <c r="BF51" s="278"/>
      <c r="BG51" s="278"/>
      <c r="BH51" s="278"/>
      <c r="BI51" s="278"/>
      <c r="BJ51" s="278"/>
      <c r="BK51" s="278"/>
      <c r="BL51" s="278"/>
    </row>
    <row r="52" spans="1:64" ht="15.95" customHeight="1" x14ac:dyDescent="0.2">
      <c r="A52" s="277">
        <v>4</v>
      </c>
      <c r="B52" s="278"/>
      <c r="C52" s="278"/>
      <c r="D52" s="278"/>
      <c r="E52" s="278"/>
      <c r="F52" s="278"/>
      <c r="G52" s="278"/>
      <c r="H52" s="278"/>
      <c r="I52" s="278"/>
      <c r="J52" s="278"/>
      <c r="K52" s="290"/>
      <c r="L52" s="289"/>
      <c r="M52" s="314"/>
      <c r="N52" s="314"/>
      <c r="O52" s="314"/>
      <c r="P52" s="314"/>
      <c r="Q52" s="314"/>
      <c r="R52" s="314"/>
      <c r="S52" s="314"/>
      <c r="T52" s="314"/>
      <c r="U52" s="314"/>
      <c r="V52" s="314"/>
      <c r="W52" s="314"/>
      <c r="X52" s="314"/>
      <c r="Y52" s="314"/>
      <c r="Z52" s="314"/>
      <c r="AA52" s="314"/>
      <c r="AB52" s="314"/>
      <c r="AC52" s="314"/>
      <c r="AD52" s="314"/>
      <c r="AE52" s="314"/>
      <c r="AF52" s="314"/>
      <c r="AG52" s="314"/>
      <c r="AH52" s="314"/>
      <c r="AI52" s="314"/>
      <c r="AJ52" s="314"/>
      <c r="AK52" s="314"/>
      <c r="AL52" s="314"/>
      <c r="AM52" s="314"/>
      <c r="AN52" s="314"/>
      <c r="AO52" s="314"/>
      <c r="AP52" s="314"/>
      <c r="AQ52" s="316"/>
      <c r="AR52" s="316"/>
      <c r="AS52" s="316"/>
      <c r="AT52" s="316"/>
      <c r="AU52" s="316"/>
      <c r="AV52" s="316"/>
      <c r="AW52" s="312"/>
      <c r="AX52" s="312"/>
      <c r="AY52" s="312"/>
      <c r="AZ52" s="312"/>
      <c r="BA52" s="312"/>
      <c r="BB52" s="312"/>
      <c r="BC52" s="289"/>
      <c r="BD52" s="296"/>
      <c r="BE52" s="289"/>
      <c r="BF52" s="278"/>
      <c r="BG52" s="278"/>
      <c r="BH52" s="278"/>
      <c r="BI52" s="278"/>
      <c r="BJ52" s="278"/>
      <c r="BK52" s="278"/>
      <c r="BL52" s="278"/>
    </row>
    <row r="53" spans="1:64" ht="15.95" customHeight="1" x14ac:dyDescent="0.2">
      <c r="A53" s="277">
        <v>4</v>
      </c>
      <c r="B53" s="278"/>
      <c r="C53" s="278"/>
      <c r="D53" s="278"/>
      <c r="E53" s="278"/>
      <c r="F53" s="278"/>
      <c r="G53" s="278"/>
      <c r="H53" s="278"/>
      <c r="I53" s="278"/>
      <c r="J53" s="278"/>
      <c r="K53" s="290"/>
      <c r="L53" s="289"/>
      <c r="M53" s="314"/>
      <c r="N53" s="314"/>
      <c r="O53" s="314"/>
      <c r="P53" s="314"/>
      <c r="Q53" s="314"/>
      <c r="R53" s="314"/>
      <c r="S53" s="314"/>
      <c r="T53" s="314"/>
      <c r="U53" s="314"/>
      <c r="V53" s="314"/>
      <c r="W53" s="314"/>
      <c r="X53" s="314"/>
      <c r="Y53" s="314"/>
      <c r="Z53" s="314"/>
      <c r="AA53" s="314"/>
      <c r="AB53" s="314"/>
      <c r="AC53" s="314"/>
      <c r="AD53" s="314"/>
      <c r="AE53" s="314"/>
      <c r="AF53" s="314"/>
      <c r="AG53" s="314"/>
      <c r="AH53" s="314"/>
      <c r="AI53" s="314"/>
      <c r="AJ53" s="314"/>
      <c r="AK53" s="314"/>
      <c r="AL53" s="314"/>
      <c r="AM53" s="314"/>
      <c r="AN53" s="314"/>
      <c r="AO53" s="314"/>
      <c r="AP53" s="314"/>
      <c r="AQ53" s="316"/>
      <c r="AR53" s="316"/>
      <c r="AS53" s="316"/>
      <c r="AT53" s="316"/>
      <c r="AU53" s="316"/>
      <c r="AV53" s="316"/>
      <c r="AW53" s="312"/>
      <c r="AX53" s="312"/>
      <c r="AY53" s="312"/>
      <c r="AZ53" s="312"/>
      <c r="BA53" s="312"/>
      <c r="BB53" s="312"/>
      <c r="BC53" s="326"/>
      <c r="BD53" s="296"/>
      <c r="BE53" s="289"/>
      <c r="BF53" s="278"/>
      <c r="BG53" s="278"/>
      <c r="BH53" s="278"/>
      <c r="BI53" s="278"/>
      <c r="BJ53" s="278"/>
      <c r="BK53" s="278"/>
      <c r="BL53" s="278"/>
    </row>
    <row r="54" spans="1:64" ht="15.95" customHeight="1" x14ac:dyDescent="0.2">
      <c r="A54" s="277">
        <v>4</v>
      </c>
      <c r="B54" s="278"/>
      <c r="C54" s="278"/>
      <c r="D54" s="278"/>
      <c r="E54" s="278"/>
      <c r="F54" s="278"/>
      <c r="G54" s="278"/>
      <c r="H54" s="278"/>
      <c r="I54" s="278"/>
      <c r="J54" s="278"/>
      <c r="K54" s="290"/>
      <c r="L54" s="289"/>
      <c r="M54" s="311" t="e">
        <f>AW51+1</f>
        <v>#VALUE!</v>
      </c>
      <c r="N54" s="312"/>
      <c r="O54" s="312"/>
      <c r="P54" s="312"/>
      <c r="Q54" s="312"/>
      <c r="R54" s="312"/>
      <c r="S54" s="313" t="e">
        <f>M54+1</f>
        <v>#VALUE!</v>
      </c>
      <c r="T54" s="314"/>
      <c r="U54" s="314"/>
      <c r="V54" s="314"/>
      <c r="W54" s="314"/>
      <c r="X54" s="314"/>
      <c r="Y54" s="313" t="e">
        <f>S54+1</f>
        <v>#VALUE!</v>
      </c>
      <c r="Z54" s="314"/>
      <c r="AA54" s="314"/>
      <c r="AB54" s="314"/>
      <c r="AC54" s="314"/>
      <c r="AD54" s="314"/>
      <c r="AE54" s="313" t="e">
        <f>Y54+1</f>
        <v>#VALUE!</v>
      </c>
      <c r="AF54" s="314"/>
      <c r="AG54" s="314"/>
      <c r="AH54" s="314"/>
      <c r="AI54" s="314"/>
      <c r="AJ54" s="314"/>
      <c r="AK54" s="313" t="e">
        <f>AE54+1</f>
        <v>#VALUE!</v>
      </c>
      <c r="AL54" s="314"/>
      <c r="AM54" s="314"/>
      <c r="AN54" s="314"/>
      <c r="AO54" s="314"/>
      <c r="AP54" s="314"/>
      <c r="AQ54" s="315" t="e">
        <f>AK54+1</f>
        <v>#VALUE!</v>
      </c>
      <c r="AR54" s="316"/>
      <c r="AS54" s="316"/>
      <c r="AT54" s="316"/>
      <c r="AU54" s="316"/>
      <c r="AV54" s="316"/>
      <c r="AW54" s="311" t="e">
        <f>AQ54+1</f>
        <v>#VALUE!</v>
      </c>
      <c r="AX54" s="312"/>
      <c r="AY54" s="312"/>
      <c r="AZ54" s="312"/>
      <c r="BA54" s="312"/>
      <c r="BB54" s="312"/>
      <c r="BC54" s="326"/>
      <c r="BD54" s="296"/>
      <c r="BE54" s="289"/>
      <c r="BF54" s="278"/>
      <c r="BG54" s="278"/>
      <c r="BH54" s="278"/>
      <c r="BI54" s="278"/>
      <c r="BJ54" s="278"/>
      <c r="BK54" s="278"/>
      <c r="BL54" s="278"/>
    </row>
    <row r="55" spans="1:64" ht="15.95" customHeight="1" x14ac:dyDescent="0.2">
      <c r="A55" s="277">
        <v>4</v>
      </c>
      <c r="B55" s="278"/>
      <c r="C55" s="278"/>
      <c r="D55" s="278"/>
      <c r="E55" s="278"/>
      <c r="F55" s="278"/>
      <c r="G55" s="278"/>
      <c r="H55" s="278"/>
      <c r="I55" s="278"/>
      <c r="J55" s="278"/>
      <c r="K55" s="290"/>
      <c r="L55" s="289"/>
      <c r="M55" s="312"/>
      <c r="N55" s="312"/>
      <c r="O55" s="312"/>
      <c r="P55" s="312"/>
      <c r="Q55" s="312"/>
      <c r="R55" s="312"/>
      <c r="S55" s="314"/>
      <c r="T55" s="314"/>
      <c r="U55" s="314"/>
      <c r="V55" s="314"/>
      <c r="W55" s="314"/>
      <c r="X55" s="314"/>
      <c r="Y55" s="314"/>
      <c r="Z55" s="314"/>
      <c r="AA55" s="314"/>
      <c r="AB55" s="314"/>
      <c r="AC55" s="314"/>
      <c r="AD55" s="314"/>
      <c r="AE55" s="314"/>
      <c r="AF55" s="314"/>
      <c r="AG55" s="314"/>
      <c r="AH55" s="314"/>
      <c r="AI55" s="314"/>
      <c r="AJ55" s="314"/>
      <c r="AK55" s="314"/>
      <c r="AL55" s="314"/>
      <c r="AM55" s="314"/>
      <c r="AN55" s="314"/>
      <c r="AO55" s="314"/>
      <c r="AP55" s="314"/>
      <c r="AQ55" s="316"/>
      <c r="AR55" s="316"/>
      <c r="AS55" s="316"/>
      <c r="AT55" s="316"/>
      <c r="AU55" s="316"/>
      <c r="AV55" s="316"/>
      <c r="AW55" s="312"/>
      <c r="AX55" s="312"/>
      <c r="AY55" s="312"/>
      <c r="AZ55" s="312"/>
      <c r="BA55" s="312"/>
      <c r="BB55" s="312"/>
      <c r="BC55" s="326"/>
      <c r="BD55" s="296"/>
      <c r="BE55" s="289"/>
      <c r="BF55" s="278"/>
      <c r="BG55" s="278"/>
      <c r="BH55" s="278"/>
      <c r="BI55" s="278"/>
      <c r="BJ55" s="278"/>
      <c r="BK55" s="278"/>
      <c r="BL55" s="278"/>
    </row>
    <row r="56" spans="1:64" ht="15.95" customHeight="1" x14ac:dyDescent="0.2">
      <c r="A56" s="277">
        <v>4</v>
      </c>
      <c r="B56" s="278"/>
      <c r="C56" s="278"/>
      <c r="D56" s="278"/>
      <c r="E56" s="278"/>
      <c r="F56" s="278"/>
      <c r="G56" s="278"/>
      <c r="H56" s="278"/>
      <c r="I56" s="278"/>
      <c r="J56" s="278"/>
      <c r="K56" s="290"/>
      <c r="L56" s="289"/>
      <c r="M56" s="312"/>
      <c r="N56" s="312"/>
      <c r="O56" s="312"/>
      <c r="P56" s="312"/>
      <c r="Q56" s="312"/>
      <c r="R56" s="312"/>
      <c r="S56" s="314"/>
      <c r="T56" s="314"/>
      <c r="U56" s="314"/>
      <c r="V56" s="314"/>
      <c r="W56" s="314"/>
      <c r="X56" s="314"/>
      <c r="Y56" s="314"/>
      <c r="Z56" s="314"/>
      <c r="AA56" s="314"/>
      <c r="AB56" s="314"/>
      <c r="AC56" s="314"/>
      <c r="AD56" s="314"/>
      <c r="AE56" s="314"/>
      <c r="AF56" s="314"/>
      <c r="AG56" s="314"/>
      <c r="AH56" s="314"/>
      <c r="AI56" s="314"/>
      <c r="AJ56" s="314"/>
      <c r="AK56" s="314"/>
      <c r="AL56" s="314"/>
      <c r="AM56" s="314"/>
      <c r="AN56" s="314"/>
      <c r="AO56" s="314"/>
      <c r="AP56" s="314"/>
      <c r="AQ56" s="316"/>
      <c r="AR56" s="316"/>
      <c r="AS56" s="316"/>
      <c r="AT56" s="316"/>
      <c r="AU56" s="316"/>
      <c r="AV56" s="316"/>
      <c r="AW56" s="312"/>
      <c r="AX56" s="312"/>
      <c r="AY56" s="312"/>
      <c r="AZ56" s="312"/>
      <c r="BA56" s="312"/>
      <c r="BB56" s="312"/>
      <c r="BC56" s="326"/>
      <c r="BD56" s="296"/>
      <c r="BE56" s="289"/>
      <c r="BF56" s="278"/>
      <c r="BG56" s="278"/>
      <c r="BH56" s="278"/>
      <c r="BI56" s="278"/>
      <c r="BJ56" s="278"/>
      <c r="BK56" s="278"/>
      <c r="BL56" s="278"/>
    </row>
    <row r="57" spans="1:64" ht="15.95" customHeight="1" x14ac:dyDescent="0.2">
      <c r="A57" s="277">
        <v>4</v>
      </c>
      <c r="B57" s="278"/>
      <c r="C57" s="278"/>
      <c r="D57" s="278"/>
      <c r="E57" s="278"/>
      <c r="F57" s="278"/>
      <c r="G57" s="278"/>
      <c r="H57" s="278"/>
      <c r="I57" s="278"/>
      <c r="J57" s="278"/>
      <c r="K57" s="290"/>
      <c r="L57" s="289"/>
      <c r="M57" s="313" t="e">
        <f>AW54+1</f>
        <v>#VALUE!</v>
      </c>
      <c r="N57" s="314"/>
      <c r="O57" s="314"/>
      <c r="P57" s="314"/>
      <c r="Q57" s="314"/>
      <c r="R57" s="314"/>
      <c r="S57" s="313" t="e">
        <f>M57+1</f>
        <v>#VALUE!</v>
      </c>
      <c r="T57" s="314"/>
      <c r="U57" s="314"/>
      <c r="V57" s="314"/>
      <c r="W57" s="314"/>
      <c r="X57" s="314"/>
      <c r="Y57" s="313" t="e">
        <f>S57+1</f>
        <v>#VALUE!</v>
      </c>
      <c r="Z57" s="314"/>
      <c r="AA57" s="314"/>
      <c r="AB57" s="314"/>
      <c r="AC57" s="314"/>
      <c r="AD57" s="314"/>
      <c r="AE57" s="313" t="e">
        <f>Y57+1</f>
        <v>#VALUE!</v>
      </c>
      <c r="AF57" s="314"/>
      <c r="AG57" s="314"/>
      <c r="AH57" s="314"/>
      <c r="AI57" s="314"/>
      <c r="AJ57" s="314"/>
      <c r="AK57" s="313" t="e">
        <f>AE57+1</f>
        <v>#VALUE!</v>
      </c>
      <c r="AL57" s="314"/>
      <c r="AM57" s="314"/>
      <c r="AN57" s="314"/>
      <c r="AO57" s="314"/>
      <c r="AP57" s="314"/>
      <c r="AQ57" s="315" t="e">
        <f>AK57+1</f>
        <v>#VALUE!</v>
      </c>
      <c r="AR57" s="316"/>
      <c r="AS57" s="316"/>
      <c r="AT57" s="316"/>
      <c r="AU57" s="316"/>
      <c r="AV57" s="316"/>
      <c r="AW57" s="311" t="e">
        <f>AQ57+1</f>
        <v>#VALUE!</v>
      </c>
      <c r="AX57" s="312"/>
      <c r="AY57" s="312"/>
      <c r="AZ57" s="312"/>
      <c r="BA57" s="312"/>
      <c r="BB57" s="312"/>
      <c r="BC57" s="289"/>
      <c r="BD57" s="296"/>
      <c r="BE57" s="289"/>
      <c r="BF57" s="278"/>
      <c r="BG57" s="278"/>
      <c r="BH57" s="278"/>
      <c r="BI57" s="278"/>
      <c r="BJ57" s="278"/>
      <c r="BK57" s="278"/>
      <c r="BL57" s="278"/>
    </row>
    <row r="58" spans="1:64" ht="15.95" customHeight="1" x14ac:dyDescent="0.2">
      <c r="A58" s="277">
        <v>4</v>
      </c>
      <c r="B58" s="278"/>
      <c r="C58" s="278"/>
      <c r="D58" s="278"/>
      <c r="E58" s="278"/>
      <c r="F58" s="278"/>
      <c r="G58" s="278"/>
      <c r="H58" s="278"/>
      <c r="I58" s="278"/>
      <c r="J58" s="278"/>
      <c r="K58" s="290"/>
      <c r="L58" s="289"/>
      <c r="M58" s="314"/>
      <c r="N58" s="314"/>
      <c r="O58" s="314"/>
      <c r="P58" s="314"/>
      <c r="Q58" s="314"/>
      <c r="R58" s="314"/>
      <c r="S58" s="314"/>
      <c r="T58" s="314"/>
      <c r="U58" s="314"/>
      <c r="V58" s="314"/>
      <c r="W58" s="314"/>
      <c r="X58" s="314"/>
      <c r="Y58" s="314"/>
      <c r="Z58" s="314"/>
      <c r="AA58" s="314"/>
      <c r="AB58" s="314"/>
      <c r="AC58" s="314"/>
      <c r="AD58" s="314"/>
      <c r="AE58" s="314"/>
      <c r="AF58" s="314"/>
      <c r="AG58" s="314"/>
      <c r="AH58" s="314"/>
      <c r="AI58" s="314"/>
      <c r="AJ58" s="314"/>
      <c r="AK58" s="314"/>
      <c r="AL58" s="314"/>
      <c r="AM58" s="314"/>
      <c r="AN58" s="314"/>
      <c r="AO58" s="314"/>
      <c r="AP58" s="314"/>
      <c r="AQ58" s="316"/>
      <c r="AR58" s="316"/>
      <c r="AS58" s="316"/>
      <c r="AT58" s="316"/>
      <c r="AU58" s="316"/>
      <c r="AV58" s="316"/>
      <c r="AW58" s="312"/>
      <c r="AX58" s="312"/>
      <c r="AY58" s="312"/>
      <c r="AZ58" s="312"/>
      <c r="BA58" s="312"/>
      <c r="BB58" s="312"/>
      <c r="BC58" s="289"/>
      <c r="BD58" s="296"/>
      <c r="BE58" s="289"/>
      <c r="BF58" s="278"/>
      <c r="BG58" s="278"/>
      <c r="BH58" s="278"/>
      <c r="BI58" s="278"/>
      <c r="BJ58" s="278"/>
      <c r="BK58" s="278"/>
      <c r="BL58" s="278"/>
    </row>
    <row r="59" spans="1:64" ht="15.95" customHeight="1" x14ac:dyDescent="0.2">
      <c r="A59" s="277">
        <v>4</v>
      </c>
      <c r="B59" s="278"/>
      <c r="C59" s="278"/>
      <c r="D59" s="278"/>
      <c r="E59" s="278"/>
      <c r="F59" s="278"/>
      <c r="G59" s="278"/>
      <c r="H59" s="278"/>
      <c r="I59" s="278"/>
      <c r="J59" s="278"/>
      <c r="K59" s="290"/>
      <c r="L59" s="289"/>
      <c r="M59" s="314"/>
      <c r="N59" s="314"/>
      <c r="O59" s="314"/>
      <c r="P59" s="314"/>
      <c r="Q59" s="314"/>
      <c r="R59" s="314"/>
      <c r="S59" s="314"/>
      <c r="T59" s="314"/>
      <c r="U59" s="314"/>
      <c r="V59" s="314"/>
      <c r="W59" s="314"/>
      <c r="X59" s="314"/>
      <c r="Y59" s="314"/>
      <c r="Z59" s="314"/>
      <c r="AA59" s="314"/>
      <c r="AB59" s="314"/>
      <c r="AC59" s="314"/>
      <c r="AD59" s="314"/>
      <c r="AE59" s="314"/>
      <c r="AF59" s="314"/>
      <c r="AG59" s="314"/>
      <c r="AH59" s="314"/>
      <c r="AI59" s="314"/>
      <c r="AJ59" s="314"/>
      <c r="AK59" s="314"/>
      <c r="AL59" s="314"/>
      <c r="AM59" s="314"/>
      <c r="AN59" s="314"/>
      <c r="AO59" s="314"/>
      <c r="AP59" s="314"/>
      <c r="AQ59" s="316"/>
      <c r="AR59" s="316"/>
      <c r="AS59" s="316"/>
      <c r="AT59" s="316"/>
      <c r="AU59" s="316"/>
      <c r="AV59" s="316"/>
      <c r="AW59" s="312"/>
      <c r="AX59" s="312"/>
      <c r="AY59" s="312"/>
      <c r="AZ59" s="312"/>
      <c r="BA59" s="312"/>
      <c r="BB59" s="312"/>
      <c r="BC59" s="326"/>
      <c r="BD59" s="296"/>
      <c r="BE59" s="289"/>
      <c r="BF59" s="278"/>
      <c r="BG59" s="278"/>
      <c r="BH59" s="278"/>
      <c r="BI59" s="278"/>
      <c r="BJ59" s="278"/>
      <c r="BK59" s="278"/>
      <c r="BL59" s="278"/>
    </row>
    <row r="60" spans="1:64" ht="15.95" customHeight="1" x14ac:dyDescent="0.2">
      <c r="A60" s="277">
        <v>4</v>
      </c>
      <c r="B60" s="278"/>
      <c r="C60" s="278"/>
      <c r="D60" s="278"/>
      <c r="E60" s="278"/>
      <c r="F60" s="278"/>
      <c r="G60" s="278"/>
      <c r="H60" s="278"/>
      <c r="I60" s="278"/>
      <c r="J60" s="278"/>
      <c r="K60" s="290"/>
      <c r="L60" s="289"/>
      <c r="M60" s="313" t="e">
        <f>AW57+1</f>
        <v>#VALUE!</v>
      </c>
      <c r="N60" s="314"/>
      <c r="O60" s="314"/>
      <c r="P60" s="314"/>
      <c r="Q60" s="314"/>
      <c r="R60" s="314"/>
      <c r="S60" s="313" t="e">
        <f>M60+1</f>
        <v>#VALUE!</v>
      </c>
      <c r="T60" s="314"/>
      <c r="U60" s="314"/>
      <c r="V60" s="314"/>
      <c r="W60" s="314"/>
      <c r="X60" s="314"/>
      <c r="Y60" s="313" t="e">
        <f>S60+1</f>
        <v>#VALUE!</v>
      </c>
      <c r="Z60" s="314"/>
      <c r="AA60" s="314"/>
      <c r="AB60" s="314"/>
      <c r="AC60" s="314"/>
      <c r="AD60" s="314"/>
      <c r="AE60" s="313" t="e">
        <f>Y60+1</f>
        <v>#VALUE!</v>
      </c>
      <c r="AF60" s="314"/>
      <c r="AG60" s="314"/>
      <c r="AH60" s="314"/>
      <c r="AI60" s="314"/>
      <c r="AJ60" s="314"/>
      <c r="AK60" s="313" t="e">
        <f>AE60+1</f>
        <v>#VALUE!</v>
      </c>
      <c r="AL60" s="314"/>
      <c r="AM60" s="314"/>
      <c r="AN60" s="314"/>
      <c r="AO60" s="314"/>
      <c r="AP60" s="314"/>
      <c r="AQ60" s="315" t="e">
        <f>AK60+1</f>
        <v>#VALUE!</v>
      </c>
      <c r="AR60" s="316"/>
      <c r="AS60" s="316"/>
      <c r="AT60" s="316"/>
      <c r="AU60" s="316"/>
      <c r="AV60" s="316"/>
      <c r="AW60" s="311" t="e">
        <f>AQ60+1</f>
        <v>#VALUE!</v>
      </c>
      <c r="AX60" s="312"/>
      <c r="AY60" s="312"/>
      <c r="AZ60" s="312"/>
      <c r="BA60" s="312"/>
      <c r="BB60" s="312"/>
      <c r="BC60" s="326"/>
      <c r="BD60" s="296"/>
      <c r="BE60" s="289"/>
      <c r="BF60" s="278"/>
      <c r="BG60" s="278"/>
      <c r="BH60" s="278"/>
      <c r="BI60" s="278"/>
      <c r="BJ60" s="278"/>
      <c r="BK60" s="278"/>
      <c r="BL60" s="278"/>
    </row>
    <row r="61" spans="1:64" ht="15.95" customHeight="1" x14ac:dyDescent="0.2">
      <c r="A61" s="277">
        <v>4</v>
      </c>
      <c r="B61" s="278"/>
      <c r="C61" s="278"/>
      <c r="D61" s="278"/>
      <c r="E61" s="278"/>
      <c r="F61" s="278"/>
      <c r="G61" s="278"/>
      <c r="H61" s="278"/>
      <c r="I61" s="278"/>
      <c r="J61" s="278"/>
      <c r="K61" s="290"/>
      <c r="L61" s="289"/>
      <c r="M61" s="314"/>
      <c r="N61" s="314"/>
      <c r="O61" s="314"/>
      <c r="P61" s="314"/>
      <c r="Q61" s="314"/>
      <c r="R61" s="314"/>
      <c r="S61" s="314"/>
      <c r="T61" s="314"/>
      <c r="U61" s="314"/>
      <c r="V61" s="314"/>
      <c r="W61" s="314"/>
      <c r="X61" s="314"/>
      <c r="Y61" s="314"/>
      <c r="Z61" s="314"/>
      <c r="AA61" s="314"/>
      <c r="AB61" s="314"/>
      <c r="AC61" s="314"/>
      <c r="AD61" s="314"/>
      <c r="AE61" s="314"/>
      <c r="AF61" s="314"/>
      <c r="AG61" s="314"/>
      <c r="AH61" s="314"/>
      <c r="AI61" s="314"/>
      <c r="AJ61" s="314"/>
      <c r="AK61" s="314"/>
      <c r="AL61" s="314"/>
      <c r="AM61" s="314"/>
      <c r="AN61" s="314"/>
      <c r="AO61" s="314"/>
      <c r="AP61" s="314"/>
      <c r="AQ61" s="316"/>
      <c r="AR61" s="316"/>
      <c r="AS61" s="316"/>
      <c r="AT61" s="316"/>
      <c r="AU61" s="316"/>
      <c r="AV61" s="316"/>
      <c r="AW61" s="312"/>
      <c r="AX61" s="312"/>
      <c r="AY61" s="312"/>
      <c r="AZ61" s="312"/>
      <c r="BA61" s="312"/>
      <c r="BB61" s="312"/>
      <c r="BC61" s="326"/>
      <c r="BD61" s="296"/>
      <c r="BE61" s="289"/>
      <c r="BF61" s="278"/>
      <c r="BG61" s="278"/>
      <c r="BH61" s="278"/>
      <c r="BI61" s="278"/>
      <c r="BJ61" s="278"/>
      <c r="BK61" s="278"/>
      <c r="BL61" s="278"/>
    </row>
    <row r="62" spans="1:64" ht="15.95" customHeight="1" x14ac:dyDescent="0.2">
      <c r="A62" s="277">
        <v>4</v>
      </c>
      <c r="B62" s="278"/>
      <c r="C62" s="278"/>
      <c r="D62" s="278"/>
      <c r="E62" s="278"/>
      <c r="F62" s="278"/>
      <c r="G62" s="278"/>
      <c r="H62" s="278"/>
      <c r="I62" s="278"/>
      <c r="J62" s="278"/>
      <c r="K62" s="290"/>
      <c r="L62" s="289"/>
      <c r="M62" s="314"/>
      <c r="N62" s="314"/>
      <c r="O62" s="314"/>
      <c r="P62" s="314"/>
      <c r="Q62" s="314"/>
      <c r="R62" s="314"/>
      <c r="S62" s="314"/>
      <c r="T62" s="314"/>
      <c r="U62" s="314"/>
      <c r="V62" s="314"/>
      <c r="W62" s="314"/>
      <c r="X62" s="314"/>
      <c r="Y62" s="314"/>
      <c r="Z62" s="314"/>
      <c r="AA62" s="314"/>
      <c r="AB62" s="314"/>
      <c r="AC62" s="314"/>
      <c r="AD62" s="314"/>
      <c r="AE62" s="314"/>
      <c r="AF62" s="314"/>
      <c r="AG62" s="314"/>
      <c r="AH62" s="314"/>
      <c r="AI62" s="314"/>
      <c r="AJ62" s="314"/>
      <c r="AK62" s="314"/>
      <c r="AL62" s="314"/>
      <c r="AM62" s="314"/>
      <c r="AN62" s="314"/>
      <c r="AO62" s="314"/>
      <c r="AP62" s="314"/>
      <c r="AQ62" s="316"/>
      <c r="AR62" s="316"/>
      <c r="AS62" s="316"/>
      <c r="AT62" s="316"/>
      <c r="AU62" s="316"/>
      <c r="AV62" s="316"/>
      <c r="AW62" s="312"/>
      <c r="AX62" s="312"/>
      <c r="AY62" s="312"/>
      <c r="AZ62" s="312"/>
      <c r="BA62" s="312"/>
      <c r="BB62" s="312"/>
      <c r="BC62" s="326"/>
      <c r="BD62" s="296"/>
      <c r="BE62" s="289"/>
      <c r="BF62" s="278"/>
      <c r="BG62" s="278"/>
      <c r="BH62" s="278"/>
      <c r="BI62" s="278"/>
      <c r="BJ62" s="278"/>
      <c r="BK62" s="278"/>
      <c r="BL62" s="278"/>
    </row>
    <row r="63" spans="1:64" ht="15.95" customHeight="1" x14ac:dyDescent="0.2">
      <c r="A63" s="277">
        <v>4</v>
      </c>
      <c r="B63" s="278"/>
      <c r="C63" s="278"/>
      <c r="D63" s="278"/>
      <c r="E63" s="278"/>
      <c r="F63" s="278"/>
      <c r="G63" s="278"/>
      <c r="H63" s="278"/>
      <c r="I63" s="278"/>
      <c r="J63" s="278"/>
      <c r="K63" s="290"/>
      <c r="L63" s="289"/>
      <c r="M63" s="309" t="e">
        <f>AW60+1</f>
        <v>#VALUE!</v>
      </c>
      <c r="N63" s="310"/>
      <c r="O63" s="310"/>
      <c r="P63" s="310"/>
      <c r="Q63" s="310"/>
      <c r="R63" s="310"/>
      <c r="S63" s="309" t="e">
        <f>M63+1</f>
        <v>#VALUE!</v>
      </c>
      <c r="T63" s="310"/>
      <c r="U63" s="310"/>
      <c r="V63" s="310"/>
      <c r="W63" s="310"/>
      <c r="X63" s="310"/>
      <c r="Y63" s="309" t="e">
        <f>S63+1</f>
        <v>#VALUE!</v>
      </c>
      <c r="Z63" s="310"/>
      <c r="AA63" s="310"/>
      <c r="AB63" s="310"/>
      <c r="AC63" s="310"/>
      <c r="AD63" s="310"/>
      <c r="AE63" s="309" t="e">
        <f>Y63+1</f>
        <v>#VALUE!</v>
      </c>
      <c r="AF63" s="310"/>
      <c r="AG63" s="310"/>
      <c r="AH63" s="310"/>
      <c r="AI63" s="310"/>
      <c r="AJ63" s="310"/>
      <c r="AK63" s="309" t="e">
        <f>AE63+1</f>
        <v>#VALUE!</v>
      </c>
      <c r="AL63" s="310"/>
      <c r="AM63" s="310"/>
      <c r="AN63" s="310"/>
      <c r="AO63" s="310"/>
      <c r="AP63" s="310"/>
      <c r="AQ63" s="309" t="e">
        <f>AK63+1</f>
        <v>#VALUE!</v>
      </c>
      <c r="AR63" s="310"/>
      <c r="AS63" s="310"/>
      <c r="AT63" s="310"/>
      <c r="AU63" s="310"/>
      <c r="AV63" s="310"/>
      <c r="AW63" s="309" t="e">
        <f>AQ63+1</f>
        <v>#VALUE!</v>
      </c>
      <c r="AX63" s="310"/>
      <c r="AY63" s="310"/>
      <c r="AZ63" s="310"/>
      <c r="BA63" s="310"/>
      <c r="BB63" s="310"/>
      <c r="BC63" s="326"/>
      <c r="BD63" s="296"/>
      <c r="BE63" s="289"/>
      <c r="BF63" s="278"/>
      <c r="BG63" s="278"/>
      <c r="BH63" s="278"/>
      <c r="BI63" s="278"/>
      <c r="BJ63" s="278"/>
      <c r="BK63" s="278"/>
      <c r="BL63" s="278"/>
    </row>
    <row r="64" spans="1:64" ht="15.95" customHeight="1" x14ac:dyDescent="0.2">
      <c r="A64" s="277">
        <v>4</v>
      </c>
      <c r="B64" s="278"/>
      <c r="C64" s="278"/>
      <c r="D64" s="278"/>
      <c r="E64" s="278"/>
      <c r="F64" s="278"/>
      <c r="G64" s="278"/>
      <c r="H64" s="278"/>
      <c r="I64" s="278"/>
      <c r="J64" s="278"/>
      <c r="K64" s="317" t="s">
        <v>243</v>
      </c>
      <c r="L64" s="319"/>
      <c r="M64" s="310"/>
      <c r="N64" s="310"/>
      <c r="O64" s="310"/>
      <c r="P64" s="310"/>
      <c r="Q64" s="310"/>
      <c r="R64" s="310"/>
      <c r="S64" s="310"/>
      <c r="T64" s="310"/>
      <c r="U64" s="310"/>
      <c r="V64" s="310"/>
      <c r="W64" s="310"/>
      <c r="X64" s="310"/>
      <c r="Y64" s="310"/>
      <c r="Z64" s="310"/>
      <c r="AA64" s="310"/>
      <c r="AB64" s="310"/>
      <c r="AC64" s="310"/>
      <c r="AD64" s="310"/>
      <c r="AE64" s="310"/>
      <c r="AF64" s="310"/>
      <c r="AG64" s="310"/>
      <c r="AH64" s="310"/>
      <c r="AI64" s="310"/>
      <c r="AJ64" s="310"/>
      <c r="AK64" s="310"/>
      <c r="AL64" s="310"/>
      <c r="AM64" s="310"/>
      <c r="AN64" s="310"/>
      <c r="AO64" s="310"/>
      <c r="AP64" s="310"/>
      <c r="AQ64" s="310"/>
      <c r="AR64" s="310"/>
      <c r="AS64" s="310"/>
      <c r="AT64" s="310"/>
      <c r="AU64" s="310"/>
      <c r="AV64" s="310"/>
      <c r="AW64" s="310"/>
      <c r="AX64" s="310"/>
      <c r="AY64" s="310"/>
      <c r="AZ64" s="310"/>
      <c r="BA64" s="310"/>
      <c r="BB64" s="310"/>
      <c r="BC64" s="289"/>
      <c r="BD64" s="296"/>
      <c r="BE64" s="289"/>
      <c r="BF64" s="278"/>
      <c r="BG64" s="278"/>
      <c r="BH64" s="278"/>
      <c r="BI64" s="278"/>
      <c r="BJ64" s="278"/>
      <c r="BK64" s="278"/>
      <c r="BL64" s="278"/>
    </row>
    <row r="65" spans="1:64" ht="15.95" customHeight="1" x14ac:dyDescent="0.2">
      <c r="A65" s="277">
        <v>4</v>
      </c>
      <c r="B65" s="278"/>
      <c r="C65" s="278"/>
      <c r="D65" s="278"/>
      <c r="E65" s="278"/>
      <c r="F65" s="278"/>
      <c r="G65" s="278"/>
      <c r="H65" s="278"/>
      <c r="I65" s="278"/>
      <c r="J65" s="278"/>
      <c r="K65" s="318"/>
      <c r="L65" s="319"/>
      <c r="M65" s="310"/>
      <c r="N65" s="310"/>
      <c r="O65" s="310"/>
      <c r="P65" s="310"/>
      <c r="Q65" s="310"/>
      <c r="R65" s="310"/>
      <c r="S65" s="310"/>
      <c r="T65" s="310"/>
      <c r="U65" s="310"/>
      <c r="V65" s="310"/>
      <c r="W65" s="310"/>
      <c r="X65" s="310"/>
      <c r="Y65" s="310"/>
      <c r="Z65" s="310"/>
      <c r="AA65" s="310"/>
      <c r="AB65" s="310"/>
      <c r="AC65" s="310"/>
      <c r="AD65" s="310"/>
      <c r="AE65" s="310"/>
      <c r="AF65" s="310"/>
      <c r="AG65" s="310"/>
      <c r="AH65" s="310"/>
      <c r="AI65" s="310"/>
      <c r="AJ65" s="310"/>
      <c r="AK65" s="310"/>
      <c r="AL65" s="310"/>
      <c r="AM65" s="310"/>
      <c r="AN65" s="310"/>
      <c r="AO65" s="310"/>
      <c r="AP65" s="310"/>
      <c r="AQ65" s="310"/>
      <c r="AR65" s="310"/>
      <c r="AS65" s="310"/>
      <c r="AT65" s="310"/>
      <c r="AU65" s="310"/>
      <c r="AV65" s="310"/>
      <c r="AW65" s="310"/>
      <c r="AX65" s="310"/>
      <c r="AY65" s="310"/>
      <c r="AZ65" s="310"/>
      <c r="BA65" s="310"/>
      <c r="BB65" s="310"/>
      <c r="BC65" s="289"/>
      <c r="BD65" s="296"/>
      <c r="BE65" s="289"/>
      <c r="BF65" s="278"/>
      <c r="BG65" s="278"/>
      <c r="BH65" s="278"/>
      <c r="BI65" s="278"/>
      <c r="BJ65" s="278"/>
      <c r="BK65" s="278"/>
      <c r="BL65" s="278"/>
    </row>
    <row r="66" spans="1:64" ht="15.95" customHeight="1" x14ac:dyDescent="0.2">
      <c r="A66" s="277">
        <v>4</v>
      </c>
      <c r="B66" s="278"/>
      <c r="C66" s="278"/>
      <c r="D66" s="278"/>
      <c r="E66" s="278"/>
      <c r="F66" s="278"/>
      <c r="G66" s="278"/>
      <c r="H66" s="278"/>
      <c r="I66" s="278"/>
      <c r="J66" s="278"/>
      <c r="K66" s="290"/>
      <c r="L66" s="320"/>
      <c r="M66" s="321"/>
      <c r="N66" s="321"/>
      <c r="O66" s="321"/>
      <c r="P66" s="321"/>
      <c r="Q66" s="321"/>
      <c r="R66" s="321"/>
      <c r="S66" s="321"/>
      <c r="T66" s="321"/>
      <c r="U66" s="321"/>
      <c r="V66" s="321"/>
      <c r="W66" s="321"/>
      <c r="X66" s="321"/>
      <c r="Y66" s="321"/>
      <c r="Z66" s="321"/>
      <c r="AA66" s="321"/>
      <c r="AB66" s="321"/>
      <c r="AC66" s="321"/>
      <c r="AD66" s="321"/>
      <c r="AE66" s="321"/>
      <c r="AF66" s="321"/>
      <c r="AG66" s="321"/>
      <c r="AH66" s="321"/>
      <c r="AI66" s="321"/>
      <c r="AJ66" s="321"/>
      <c r="AK66" s="321"/>
      <c r="AL66" s="321"/>
      <c r="AM66" s="321"/>
      <c r="AN66" s="321"/>
      <c r="AO66" s="321"/>
      <c r="AP66" s="321"/>
      <c r="AQ66" s="321"/>
      <c r="AR66" s="321"/>
      <c r="AS66" s="321"/>
      <c r="AT66" s="321"/>
      <c r="AU66" s="321"/>
      <c r="AV66" s="321"/>
      <c r="AW66" s="321"/>
      <c r="AX66" s="321"/>
      <c r="AY66" s="321"/>
      <c r="AZ66" s="321"/>
      <c r="BA66" s="321"/>
      <c r="BB66" s="321"/>
      <c r="BC66" s="322"/>
      <c r="BD66" s="296"/>
      <c r="BE66" s="289"/>
      <c r="BF66" s="278"/>
      <c r="BG66" s="278"/>
      <c r="BH66" s="278"/>
      <c r="BI66" s="278"/>
      <c r="BJ66" s="278"/>
      <c r="BK66" s="278"/>
      <c r="BL66" s="278"/>
    </row>
    <row r="67" spans="1:64" ht="15.95" customHeight="1" x14ac:dyDescent="0.2">
      <c r="A67" s="277">
        <v>4</v>
      </c>
      <c r="B67" s="278"/>
      <c r="C67" s="278"/>
      <c r="D67" s="278"/>
      <c r="E67" s="278"/>
      <c r="F67" s="278"/>
      <c r="G67" s="278"/>
      <c r="H67" s="278"/>
      <c r="I67" s="278"/>
      <c r="J67" s="278"/>
      <c r="K67" s="323"/>
      <c r="L67" s="320"/>
      <c r="M67" s="321"/>
      <c r="N67" s="321"/>
      <c r="O67" s="321"/>
      <c r="P67" s="321"/>
      <c r="Q67" s="321"/>
      <c r="R67" s="321"/>
      <c r="S67" s="321"/>
      <c r="T67" s="321"/>
      <c r="U67" s="321"/>
      <c r="V67" s="321"/>
      <c r="W67" s="321"/>
      <c r="X67" s="321"/>
      <c r="Y67" s="321"/>
      <c r="Z67" s="321"/>
      <c r="AA67" s="321"/>
      <c r="AB67" s="321"/>
      <c r="AC67" s="321"/>
      <c r="AD67" s="321"/>
      <c r="AE67" s="321"/>
      <c r="AF67" s="321"/>
      <c r="AG67" s="321"/>
      <c r="AH67" s="321"/>
      <c r="AI67" s="321"/>
      <c r="AJ67" s="321"/>
      <c r="AK67" s="321"/>
      <c r="AL67" s="321"/>
      <c r="AM67" s="321"/>
      <c r="AN67" s="321"/>
      <c r="AO67" s="321"/>
      <c r="AP67" s="321"/>
      <c r="AQ67" s="321"/>
      <c r="AR67" s="321"/>
      <c r="AS67" s="321"/>
      <c r="AT67" s="321"/>
      <c r="AU67" s="321"/>
      <c r="AV67" s="321"/>
      <c r="AW67" s="321"/>
      <c r="AX67" s="321"/>
      <c r="AY67" s="321"/>
      <c r="AZ67" s="321"/>
      <c r="BA67" s="321"/>
      <c r="BB67" s="321"/>
      <c r="BC67" s="322"/>
      <c r="BD67" s="296"/>
      <c r="BE67" s="289"/>
      <c r="BF67" s="278"/>
      <c r="BG67" s="278"/>
      <c r="BH67" s="278"/>
      <c r="BI67" s="278"/>
      <c r="BJ67" s="278"/>
      <c r="BK67" s="278"/>
      <c r="BL67" s="278"/>
    </row>
    <row r="68" spans="1:64" ht="15.95" customHeight="1" x14ac:dyDescent="0.2">
      <c r="A68" s="277">
        <v>4</v>
      </c>
      <c r="B68" s="278"/>
      <c r="C68" s="278"/>
      <c r="D68" s="278"/>
      <c r="E68" s="278"/>
      <c r="F68" s="278"/>
      <c r="G68" s="278"/>
      <c r="H68" s="278"/>
      <c r="I68" s="278"/>
      <c r="J68" s="278"/>
      <c r="K68" s="323"/>
      <c r="L68" s="320"/>
      <c r="M68" s="321"/>
      <c r="N68" s="321"/>
      <c r="O68" s="321"/>
      <c r="P68" s="321"/>
      <c r="Q68" s="321"/>
      <c r="R68" s="321"/>
      <c r="S68" s="321"/>
      <c r="T68" s="321"/>
      <c r="U68" s="321"/>
      <c r="V68" s="321"/>
      <c r="W68" s="321"/>
      <c r="X68" s="321"/>
      <c r="Y68" s="321"/>
      <c r="Z68" s="321"/>
      <c r="AA68" s="321"/>
      <c r="AB68" s="321"/>
      <c r="AC68" s="321"/>
      <c r="AD68" s="321"/>
      <c r="AE68" s="321"/>
      <c r="AF68" s="321"/>
      <c r="AG68" s="321"/>
      <c r="AH68" s="321"/>
      <c r="AI68" s="321"/>
      <c r="AJ68" s="321"/>
      <c r="AK68" s="321"/>
      <c r="AL68" s="321"/>
      <c r="AM68" s="321"/>
      <c r="AN68" s="321"/>
      <c r="AO68" s="321"/>
      <c r="AP68" s="321"/>
      <c r="AQ68" s="321"/>
      <c r="AR68" s="321"/>
      <c r="AS68" s="321"/>
      <c r="AT68" s="321"/>
      <c r="AU68" s="321"/>
      <c r="AV68" s="321"/>
      <c r="AW68" s="321"/>
      <c r="AX68" s="321"/>
      <c r="AY68" s="321"/>
      <c r="AZ68" s="321"/>
      <c r="BA68" s="321"/>
      <c r="BB68" s="321"/>
      <c r="BC68" s="322"/>
      <c r="BD68" s="325"/>
      <c r="BE68" s="326"/>
      <c r="BF68" s="278"/>
      <c r="BG68" s="278"/>
      <c r="BH68" s="278"/>
      <c r="BI68" s="278"/>
      <c r="BJ68" s="278"/>
      <c r="BK68" s="278"/>
      <c r="BL68" s="278"/>
    </row>
    <row r="69" spans="1:64" ht="22.9" customHeight="1" x14ac:dyDescent="0.2">
      <c r="A69" s="277">
        <v>5</v>
      </c>
      <c r="B69" s="278"/>
      <c r="C69" s="284"/>
      <c r="D69" s="284"/>
      <c r="E69" s="284"/>
      <c r="F69" s="284"/>
      <c r="G69" s="284"/>
      <c r="H69" s="284"/>
      <c r="I69" s="284"/>
      <c r="J69" s="327"/>
      <c r="K69" s="328"/>
      <c r="L69" s="329"/>
      <c r="M69" s="329"/>
      <c r="N69" s="329"/>
      <c r="O69" s="329"/>
      <c r="P69" s="329"/>
      <c r="Q69" s="329"/>
      <c r="R69" s="329"/>
      <c r="S69" s="329"/>
      <c r="T69" s="329"/>
      <c r="U69" s="329"/>
      <c r="V69" s="329"/>
      <c r="W69" s="329"/>
      <c r="X69" s="329"/>
      <c r="Y69" s="329"/>
      <c r="Z69" s="329"/>
      <c r="AA69" s="329"/>
      <c r="AB69" s="329"/>
      <c r="AC69" s="329"/>
      <c r="AD69" s="329"/>
      <c r="AE69" s="329"/>
      <c r="AF69" s="329"/>
      <c r="AG69" s="329"/>
      <c r="AH69" s="329"/>
      <c r="AI69" s="329"/>
      <c r="AJ69" s="329"/>
      <c r="AK69" s="329"/>
      <c r="AL69" s="329"/>
      <c r="AM69" s="329"/>
      <c r="AN69" s="329"/>
      <c r="AO69" s="329"/>
      <c r="AP69" s="329"/>
      <c r="AQ69" s="329"/>
      <c r="AR69" s="329"/>
      <c r="AS69" s="329"/>
      <c r="AT69" s="329"/>
      <c r="AU69" s="329"/>
      <c r="AV69" s="329"/>
      <c r="AW69" s="329"/>
      <c r="AX69" s="329"/>
      <c r="AY69" s="329"/>
      <c r="AZ69" s="329"/>
      <c r="BA69" s="329"/>
      <c r="BB69" s="329"/>
      <c r="BC69" s="329"/>
      <c r="BD69" s="330"/>
      <c r="BE69" s="284"/>
      <c r="BF69" s="284"/>
      <c r="BG69" s="284"/>
      <c r="BH69" s="284"/>
      <c r="BI69" s="284"/>
      <c r="BJ69" s="284"/>
      <c r="BK69" s="284"/>
      <c r="BL69" s="284"/>
    </row>
    <row r="70" spans="1:64" ht="11.25" customHeight="1" x14ac:dyDescent="0.2">
      <c r="A70" s="277">
        <v>3</v>
      </c>
      <c r="B70" s="278"/>
      <c r="C70" s="278"/>
      <c r="D70" s="278"/>
      <c r="E70" s="278"/>
      <c r="F70" s="278"/>
      <c r="G70" s="278"/>
      <c r="H70" s="278"/>
      <c r="I70" s="278"/>
      <c r="J70" s="278"/>
      <c r="K70" s="285"/>
      <c r="L70" s="286"/>
      <c r="M70" s="287"/>
      <c r="N70" s="287"/>
      <c r="O70" s="287"/>
      <c r="P70" s="287"/>
      <c r="Q70" s="287"/>
      <c r="R70" s="287"/>
      <c r="S70" s="287"/>
      <c r="T70" s="287"/>
      <c r="U70" s="287"/>
      <c r="V70" s="287"/>
      <c r="W70" s="287"/>
      <c r="X70" s="287"/>
      <c r="Y70" s="287"/>
      <c r="Z70" s="287"/>
      <c r="AA70" s="287"/>
      <c r="AB70" s="287"/>
      <c r="AC70" s="287"/>
      <c r="AD70" s="287"/>
      <c r="AE70" s="287"/>
      <c r="AF70" s="287"/>
      <c r="AG70" s="287"/>
      <c r="AH70" s="287"/>
      <c r="AI70" s="287"/>
      <c r="AJ70" s="287"/>
      <c r="AK70" s="287"/>
      <c r="AL70" s="287"/>
      <c r="AM70" s="287"/>
      <c r="AN70" s="287"/>
      <c r="AO70" s="287"/>
      <c r="AP70" s="287"/>
      <c r="AQ70" s="287"/>
      <c r="AR70" s="287"/>
      <c r="AS70" s="287"/>
      <c r="AT70" s="287"/>
      <c r="AU70" s="287"/>
      <c r="AV70" s="287"/>
      <c r="AW70" s="287"/>
      <c r="AX70" s="287"/>
      <c r="AY70" s="287"/>
      <c r="AZ70" s="287"/>
      <c r="BA70" s="287"/>
      <c r="BB70" s="287"/>
      <c r="BC70" s="286"/>
      <c r="BD70" s="288"/>
      <c r="BE70" s="289"/>
      <c r="BF70" s="278"/>
      <c r="BG70" s="278"/>
      <c r="BH70" s="278"/>
      <c r="BI70" s="278"/>
      <c r="BJ70" s="278"/>
      <c r="BK70" s="278"/>
      <c r="BL70" s="278"/>
    </row>
    <row r="71" spans="1:64" ht="15.95" customHeight="1" x14ac:dyDescent="0.2">
      <c r="A71" s="277">
        <v>4</v>
      </c>
      <c r="B71" s="278"/>
      <c r="C71" s="278"/>
      <c r="D71" s="278"/>
      <c r="E71" s="278"/>
      <c r="F71" s="278"/>
      <c r="G71" s="278"/>
      <c r="H71" s="278"/>
      <c r="I71" s="278"/>
      <c r="J71" s="278"/>
      <c r="K71" s="290"/>
      <c r="L71" s="289"/>
      <c r="M71" s="291" t="s">
        <v>371</v>
      </c>
      <c r="N71" s="292"/>
      <c r="O71" s="292"/>
      <c r="P71" s="292"/>
      <c r="Q71" s="292"/>
      <c r="R71" s="292"/>
      <c r="S71" s="292"/>
      <c r="T71" s="292"/>
      <c r="U71" s="292"/>
      <c r="V71" s="292"/>
      <c r="W71" s="292"/>
      <c r="X71" s="292"/>
      <c r="Y71" s="292"/>
      <c r="Z71" s="292"/>
      <c r="AA71" s="292"/>
      <c r="AB71" s="292"/>
      <c r="AC71" s="292"/>
      <c r="AD71" s="293" t="s">
        <v>244</v>
      </c>
      <c r="AE71" s="294"/>
      <c r="AF71" s="294"/>
      <c r="AG71" s="294"/>
      <c r="AH71" s="294"/>
      <c r="AI71" s="294"/>
      <c r="AJ71" s="294"/>
      <c r="AK71" s="294"/>
      <c r="AL71" s="291" t="s">
        <v>245</v>
      </c>
      <c r="AM71" s="292"/>
      <c r="AN71" s="292"/>
      <c r="AO71" s="292"/>
      <c r="AP71" s="292"/>
      <c r="AQ71" s="292"/>
      <c r="AR71" s="292"/>
      <c r="AS71" s="292"/>
      <c r="AT71" s="292"/>
      <c r="AU71" s="292"/>
      <c r="AV71" s="292"/>
      <c r="AW71" s="292"/>
      <c r="AX71" s="292"/>
      <c r="AY71" s="292"/>
      <c r="AZ71" s="292"/>
      <c r="BA71" s="292"/>
      <c r="BB71" s="292"/>
      <c r="BC71" s="289"/>
      <c r="BD71" s="296"/>
      <c r="BE71" s="289"/>
      <c r="BF71" s="278"/>
      <c r="BG71" s="278"/>
      <c r="BH71" s="278"/>
      <c r="BI71" s="278"/>
      <c r="BJ71" s="278"/>
      <c r="BK71" s="278"/>
      <c r="BL71" s="278"/>
    </row>
    <row r="72" spans="1:64" ht="15.95" customHeight="1" x14ac:dyDescent="0.2">
      <c r="A72" s="277">
        <v>4</v>
      </c>
      <c r="B72" s="278"/>
      <c r="C72" s="278"/>
      <c r="D72" s="278"/>
      <c r="E72" s="278"/>
      <c r="F72" s="278"/>
      <c r="G72" s="278"/>
      <c r="H72" s="278"/>
      <c r="I72" s="278"/>
      <c r="J72" s="278"/>
      <c r="K72" s="290"/>
      <c r="L72" s="289"/>
      <c r="M72" s="292"/>
      <c r="N72" s="292"/>
      <c r="O72" s="292"/>
      <c r="P72" s="292"/>
      <c r="Q72" s="292"/>
      <c r="R72" s="292"/>
      <c r="S72" s="292"/>
      <c r="T72" s="292"/>
      <c r="U72" s="292"/>
      <c r="V72" s="292"/>
      <c r="W72" s="292"/>
      <c r="X72" s="292"/>
      <c r="Y72" s="292"/>
      <c r="Z72" s="292"/>
      <c r="AA72" s="292"/>
      <c r="AB72" s="292"/>
      <c r="AC72" s="292"/>
      <c r="AD72" s="294"/>
      <c r="AE72" s="294"/>
      <c r="AF72" s="294"/>
      <c r="AG72" s="294"/>
      <c r="AH72" s="294"/>
      <c r="AI72" s="294"/>
      <c r="AJ72" s="294"/>
      <c r="AK72" s="294"/>
      <c r="AL72" s="292"/>
      <c r="AM72" s="292"/>
      <c r="AN72" s="292"/>
      <c r="AO72" s="292"/>
      <c r="AP72" s="292"/>
      <c r="AQ72" s="292"/>
      <c r="AR72" s="292"/>
      <c r="AS72" s="292"/>
      <c r="AT72" s="292"/>
      <c r="AU72" s="292"/>
      <c r="AV72" s="292"/>
      <c r="AW72" s="292"/>
      <c r="AX72" s="292"/>
      <c r="AY72" s="292"/>
      <c r="AZ72" s="292"/>
      <c r="BA72" s="292"/>
      <c r="BB72" s="292"/>
      <c r="BC72" s="289"/>
      <c r="BD72" s="296"/>
      <c r="BE72" s="289"/>
      <c r="BF72" s="278"/>
      <c r="BG72" s="278"/>
      <c r="BH72" s="278"/>
      <c r="BI72" s="278"/>
      <c r="BJ72" s="278"/>
      <c r="BK72" s="278"/>
      <c r="BL72" s="278"/>
    </row>
    <row r="73" spans="1:64" ht="15.95" customHeight="1" x14ac:dyDescent="0.2">
      <c r="A73" s="277">
        <v>4</v>
      </c>
      <c r="B73" s="278"/>
      <c r="C73" s="278"/>
      <c r="D73" s="278"/>
      <c r="E73" s="278"/>
      <c r="F73" s="278"/>
      <c r="G73" s="278"/>
      <c r="H73" s="278"/>
      <c r="I73" s="278"/>
      <c r="J73" s="278"/>
      <c r="K73" s="290"/>
      <c r="L73" s="289"/>
      <c r="M73" s="292"/>
      <c r="N73" s="292"/>
      <c r="O73" s="292"/>
      <c r="P73" s="292"/>
      <c r="Q73" s="292"/>
      <c r="R73" s="292"/>
      <c r="S73" s="292"/>
      <c r="T73" s="292"/>
      <c r="U73" s="292"/>
      <c r="V73" s="292"/>
      <c r="W73" s="292"/>
      <c r="X73" s="292"/>
      <c r="Y73" s="292"/>
      <c r="Z73" s="292"/>
      <c r="AA73" s="292"/>
      <c r="AB73" s="292"/>
      <c r="AC73" s="292"/>
      <c r="AD73" s="294"/>
      <c r="AE73" s="294"/>
      <c r="AF73" s="294"/>
      <c r="AG73" s="294"/>
      <c r="AH73" s="294"/>
      <c r="AI73" s="294"/>
      <c r="AJ73" s="294"/>
      <c r="AK73" s="294"/>
      <c r="AL73" s="292"/>
      <c r="AM73" s="292"/>
      <c r="AN73" s="292"/>
      <c r="AO73" s="292"/>
      <c r="AP73" s="292"/>
      <c r="AQ73" s="292"/>
      <c r="AR73" s="292"/>
      <c r="AS73" s="292"/>
      <c r="AT73" s="292"/>
      <c r="AU73" s="292"/>
      <c r="AV73" s="292"/>
      <c r="AW73" s="292"/>
      <c r="AX73" s="292"/>
      <c r="AY73" s="292"/>
      <c r="AZ73" s="292"/>
      <c r="BA73" s="292"/>
      <c r="BB73" s="292"/>
      <c r="BC73" s="326"/>
      <c r="BD73" s="296"/>
      <c r="BE73" s="289"/>
      <c r="BF73" s="278"/>
      <c r="BG73" s="278"/>
      <c r="BH73" s="278"/>
      <c r="BI73" s="278"/>
      <c r="BJ73" s="278"/>
      <c r="BK73" s="278"/>
      <c r="BL73" s="278"/>
    </row>
    <row r="74" spans="1:64" ht="15.95" customHeight="1" x14ac:dyDescent="0.2">
      <c r="A74" s="277">
        <v>4</v>
      </c>
      <c r="B74" s="278"/>
      <c r="C74" s="278"/>
      <c r="D74" s="278"/>
      <c r="E74" s="278"/>
      <c r="F74" s="278"/>
      <c r="G74" s="278"/>
      <c r="H74" s="278"/>
      <c r="I74" s="278"/>
      <c r="J74" s="278"/>
      <c r="K74" s="290"/>
      <c r="L74" s="289"/>
      <c r="M74" s="292"/>
      <c r="N74" s="292"/>
      <c r="O74" s="292"/>
      <c r="P74" s="292"/>
      <c r="Q74" s="292"/>
      <c r="R74" s="292"/>
      <c r="S74" s="292"/>
      <c r="T74" s="292"/>
      <c r="U74" s="292"/>
      <c r="V74" s="292"/>
      <c r="W74" s="292"/>
      <c r="X74" s="292"/>
      <c r="Y74" s="292"/>
      <c r="Z74" s="292"/>
      <c r="AA74" s="292"/>
      <c r="AB74" s="292"/>
      <c r="AC74" s="292"/>
      <c r="AD74" s="294"/>
      <c r="AE74" s="294"/>
      <c r="AF74" s="294"/>
      <c r="AG74" s="294"/>
      <c r="AH74" s="294"/>
      <c r="AI74" s="294"/>
      <c r="AJ74" s="294"/>
      <c r="AK74" s="294"/>
      <c r="AL74" s="292"/>
      <c r="AM74" s="292"/>
      <c r="AN74" s="292"/>
      <c r="AO74" s="292"/>
      <c r="AP74" s="292"/>
      <c r="AQ74" s="292"/>
      <c r="AR74" s="292"/>
      <c r="AS74" s="292"/>
      <c r="AT74" s="292"/>
      <c r="AU74" s="292"/>
      <c r="AV74" s="292"/>
      <c r="AW74" s="292"/>
      <c r="AX74" s="292"/>
      <c r="AY74" s="292"/>
      <c r="AZ74" s="292"/>
      <c r="BA74" s="292"/>
      <c r="BB74" s="292"/>
      <c r="BC74" s="326"/>
      <c r="BD74" s="296"/>
      <c r="BE74" s="289"/>
      <c r="BF74" s="278"/>
      <c r="BG74" s="278"/>
      <c r="BH74" s="278"/>
      <c r="BI74" s="278"/>
      <c r="BJ74" s="278"/>
      <c r="BK74" s="278"/>
      <c r="BL74" s="278"/>
    </row>
    <row r="75" spans="1:64" ht="15.95" customHeight="1" x14ac:dyDescent="0.2">
      <c r="A75" s="277">
        <v>4</v>
      </c>
      <c r="B75" s="278"/>
      <c r="C75" s="278"/>
      <c r="D75" s="278"/>
      <c r="E75" s="278"/>
      <c r="F75" s="278"/>
      <c r="G75" s="278"/>
      <c r="H75" s="278"/>
      <c r="I75" s="278"/>
      <c r="J75" s="278"/>
      <c r="K75" s="290"/>
      <c r="L75" s="289"/>
      <c r="M75" s="292"/>
      <c r="N75" s="292"/>
      <c r="O75" s="292"/>
      <c r="P75" s="292"/>
      <c r="Q75" s="292"/>
      <c r="R75" s="292"/>
      <c r="S75" s="292"/>
      <c r="T75" s="292"/>
      <c r="U75" s="292"/>
      <c r="V75" s="292"/>
      <c r="W75" s="292"/>
      <c r="X75" s="292"/>
      <c r="Y75" s="292"/>
      <c r="Z75" s="292"/>
      <c r="AA75" s="292"/>
      <c r="AB75" s="292"/>
      <c r="AC75" s="292"/>
      <c r="AD75" s="294"/>
      <c r="AE75" s="294"/>
      <c r="AF75" s="294"/>
      <c r="AG75" s="294"/>
      <c r="AH75" s="294"/>
      <c r="AI75" s="294"/>
      <c r="AJ75" s="294"/>
      <c r="AK75" s="294"/>
      <c r="AL75" s="292"/>
      <c r="AM75" s="292"/>
      <c r="AN75" s="292"/>
      <c r="AO75" s="292"/>
      <c r="AP75" s="292"/>
      <c r="AQ75" s="292"/>
      <c r="AR75" s="292"/>
      <c r="AS75" s="292"/>
      <c r="AT75" s="292"/>
      <c r="AU75" s="292"/>
      <c r="AV75" s="292"/>
      <c r="AW75" s="292"/>
      <c r="AX75" s="292"/>
      <c r="AY75" s="292"/>
      <c r="AZ75" s="292"/>
      <c r="BA75" s="292"/>
      <c r="BB75" s="292"/>
      <c r="BC75" s="326"/>
      <c r="BD75" s="296"/>
      <c r="BE75" s="289"/>
      <c r="BF75" s="278"/>
      <c r="BG75" s="278"/>
      <c r="BH75" s="278"/>
      <c r="BI75" s="278"/>
      <c r="BJ75" s="278"/>
      <c r="BK75" s="278"/>
      <c r="BL75" s="278"/>
    </row>
    <row r="76" spans="1:64" ht="15.95" customHeight="1" x14ac:dyDescent="0.2">
      <c r="A76" s="277">
        <v>4</v>
      </c>
      <c r="B76" s="278"/>
      <c r="C76" s="278"/>
      <c r="D76" s="278"/>
      <c r="E76" s="278"/>
      <c r="F76" s="278"/>
      <c r="G76" s="278"/>
      <c r="H76" s="278"/>
      <c r="I76" s="278"/>
      <c r="J76" s="278"/>
      <c r="K76" s="290"/>
      <c r="L76" s="326"/>
      <c r="M76" s="299" t="s">
        <v>173</v>
      </c>
      <c r="N76" s="300"/>
      <c r="O76" s="300"/>
      <c r="P76" s="300"/>
      <c r="Q76" s="300"/>
      <c r="R76" s="300"/>
      <c r="S76" s="301" t="s">
        <v>237</v>
      </c>
      <c r="T76" s="300"/>
      <c r="U76" s="300"/>
      <c r="V76" s="300"/>
      <c r="W76" s="300"/>
      <c r="X76" s="300"/>
      <c r="Y76" s="302" t="s">
        <v>238</v>
      </c>
      <c r="Z76" s="300"/>
      <c r="AA76" s="300"/>
      <c r="AB76" s="300"/>
      <c r="AC76" s="300"/>
      <c r="AD76" s="300"/>
      <c r="AE76" s="303" t="s">
        <v>239</v>
      </c>
      <c r="AF76" s="300"/>
      <c r="AG76" s="300"/>
      <c r="AH76" s="300"/>
      <c r="AI76" s="300"/>
      <c r="AJ76" s="300"/>
      <c r="AK76" s="304" t="s">
        <v>240</v>
      </c>
      <c r="AL76" s="300"/>
      <c r="AM76" s="300"/>
      <c r="AN76" s="300"/>
      <c r="AO76" s="300"/>
      <c r="AP76" s="300"/>
      <c r="AQ76" s="305" t="s">
        <v>241</v>
      </c>
      <c r="AR76" s="306"/>
      <c r="AS76" s="306"/>
      <c r="AT76" s="306"/>
      <c r="AU76" s="306"/>
      <c r="AV76" s="306"/>
      <c r="AW76" s="307" t="s">
        <v>242</v>
      </c>
      <c r="AX76" s="308"/>
      <c r="AY76" s="308"/>
      <c r="AZ76" s="308"/>
      <c r="BA76" s="308"/>
      <c r="BB76" s="308"/>
      <c r="BC76" s="326"/>
      <c r="BD76" s="296"/>
      <c r="BE76" s="289"/>
      <c r="BF76" s="278"/>
      <c r="BG76" s="278"/>
      <c r="BH76" s="278"/>
      <c r="BI76" s="278"/>
      <c r="BJ76" s="278"/>
      <c r="BK76" s="278"/>
      <c r="BL76" s="278"/>
    </row>
    <row r="77" spans="1:64" ht="15.95" customHeight="1" x14ac:dyDescent="0.2">
      <c r="A77" s="277">
        <v>4</v>
      </c>
      <c r="B77" s="278"/>
      <c r="C77" s="278"/>
      <c r="D77" s="278"/>
      <c r="E77" s="278"/>
      <c r="F77" s="278"/>
      <c r="G77" s="278"/>
      <c r="H77" s="278"/>
      <c r="I77" s="278"/>
      <c r="J77" s="278"/>
      <c r="K77" s="290"/>
      <c r="L77" s="289"/>
      <c r="M77" s="300"/>
      <c r="N77" s="300"/>
      <c r="O77" s="300"/>
      <c r="P77" s="300"/>
      <c r="Q77" s="300"/>
      <c r="R77" s="300"/>
      <c r="S77" s="300"/>
      <c r="T77" s="300"/>
      <c r="U77" s="300"/>
      <c r="V77" s="300"/>
      <c r="W77" s="300"/>
      <c r="X77" s="300"/>
      <c r="Y77" s="300"/>
      <c r="Z77" s="300"/>
      <c r="AA77" s="300"/>
      <c r="AB77" s="300"/>
      <c r="AC77" s="300"/>
      <c r="AD77" s="300"/>
      <c r="AE77" s="300"/>
      <c r="AF77" s="300"/>
      <c r="AG77" s="300"/>
      <c r="AH77" s="300"/>
      <c r="AI77" s="300"/>
      <c r="AJ77" s="300"/>
      <c r="AK77" s="300"/>
      <c r="AL77" s="300"/>
      <c r="AM77" s="300"/>
      <c r="AN77" s="300"/>
      <c r="AO77" s="300"/>
      <c r="AP77" s="300"/>
      <c r="AQ77" s="306"/>
      <c r="AR77" s="306"/>
      <c r="AS77" s="306"/>
      <c r="AT77" s="306"/>
      <c r="AU77" s="306"/>
      <c r="AV77" s="306"/>
      <c r="AW77" s="308"/>
      <c r="AX77" s="308"/>
      <c r="AY77" s="308"/>
      <c r="AZ77" s="308"/>
      <c r="BA77" s="308"/>
      <c r="BB77" s="308"/>
      <c r="BC77" s="326"/>
      <c r="BD77" s="296"/>
      <c r="BE77" s="289"/>
      <c r="BF77" s="278"/>
      <c r="BG77" s="278"/>
      <c r="BH77" s="278"/>
      <c r="BI77" s="278"/>
      <c r="BJ77" s="278"/>
      <c r="BK77" s="278"/>
      <c r="BL77" s="278"/>
    </row>
    <row r="78" spans="1:64" ht="15.95" customHeight="1" x14ac:dyDescent="0.2">
      <c r="A78" s="277">
        <v>4</v>
      </c>
      <c r="B78" s="278"/>
      <c r="C78" s="278"/>
      <c r="D78" s="278"/>
      <c r="E78" s="278"/>
      <c r="F78" s="278"/>
      <c r="G78" s="278"/>
      <c r="H78" s="278"/>
      <c r="I78" s="278"/>
      <c r="J78" s="278"/>
      <c r="K78" s="290"/>
      <c r="L78" s="289"/>
      <c r="M78" s="313" t="s">
        <v>380</v>
      </c>
      <c r="N78" s="313"/>
      <c r="O78" s="313"/>
      <c r="P78" s="314"/>
      <c r="Q78" s="314"/>
      <c r="R78" s="314"/>
      <c r="S78" s="313" t="e">
        <f>M78+1</f>
        <v>#VALUE!</v>
      </c>
      <c r="T78" s="314"/>
      <c r="U78" s="314"/>
      <c r="V78" s="314"/>
      <c r="W78" s="314"/>
      <c r="X78" s="314"/>
      <c r="Y78" s="313" t="e">
        <f>S78+1</f>
        <v>#VALUE!</v>
      </c>
      <c r="Z78" s="314"/>
      <c r="AA78" s="314"/>
      <c r="AB78" s="314"/>
      <c r="AC78" s="314"/>
      <c r="AD78" s="314"/>
      <c r="AE78" s="313" t="e">
        <f>Y78+1</f>
        <v>#VALUE!</v>
      </c>
      <c r="AF78" s="314"/>
      <c r="AG78" s="314"/>
      <c r="AH78" s="314"/>
      <c r="AI78" s="314"/>
      <c r="AJ78" s="314"/>
      <c r="AK78" s="313" t="e">
        <f>AE78+1</f>
        <v>#VALUE!</v>
      </c>
      <c r="AL78" s="314"/>
      <c r="AM78" s="314"/>
      <c r="AN78" s="314"/>
      <c r="AO78" s="314"/>
      <c r="AP78" s="314"/>
      <c r="AQ78" s="315" t="e">
        <f>AK78+1</f>
        <v>#VALUE!</v>
      </c>
      <c r="AR78" s="316"/>
      <c r="AS78" s="316"/>
      <c r="AT78" s="316"/>
      <c r="AU78" s="316"/>
      <c r="AV78" s="316"/>
      <c r="AW78" s="311" t="e">
        <f>AQ78+1</f>
        <v>#VALUE!</v>
      </c>
      <c r="AX78" s="312"/>
      <c r="AY78" s="312"/>
      <c r="AZ78" s="312"/>
      <c r="BA78" s="312"/>
      <c r="BB78" s="312"/>
      <c r="BC78" s="326"/>
      <c r="BD78" s="296"/>
      <c r="BE78" s="289"/>
      <c r="BF78" s="278"/>
      <c r="BG78" s="278"/>
      <c r="BH78" s="278"/>
      <c r="BI78" s="278"/>
      <c r="BJ78" s="278"/>
      <c r="BK78" s="278"/>
      <c r="BL78" s="278"/>
    </row>
    <row r="79" spans="1:64" ht="15.95" customHeight="1" x14ac:dyDescent="0.2">
      <c r="A79" s="277">
        <v>4</v>
      </c>
      <c r="B79" s="278"/>
      <c r="C79" s="278"/>
      <c r="D79" s="278"/>
      <c r="E79" s="278"/>
      <c r="F79" s="278"/>
      <c r="G79" s="278"/>
      <c r="H79" s="278"/>
      <c r="I79" s="278"/>
      <c r="J79" s="278"/>
      <c r="K79" s="290"/>
      <c r="L79" s="289"/>
      <c r="M79" s="313"/>
      <c r="N79" s="313"/>
      <c r="O79" s="313"/>
      <c r="P79" s="314"/>
      <c r="Q79" s="314"/>
      <c r="R79" s="314"/>
      <c r="S79" s="314"/>
      <c r="T79" s="314"/>
      <c r="U79" s="314"/>
      <c r="V79" s="314"/>
      <c r="W79" s="314"/>
      <c r="X79" s="314"/>
      <c r="Y79" s="314"/>
      <c r="Z79" s="314"/>
      <c r="AA79" s="314"/>
      <c r="AB79" s="314"/>
      <c r="AC79" s="314"/>
      <c r="AD79" s="314"/>
      <c r="AE79" s="314"/>
      <c r="AF79" s="314"/>
      <c r="AG79" s="314"/>
      <c r="AH79" s="314"/>
      <c r="AI79" s="314"/>
      <c r="AJ79" s="314"/>
      <c r="AK79" s="314"/>
      <c r="AL79" s="314"/>
      <c r="AM79" s="314"/>
      <c r="AN79" s="314"/>
      <c r="AO79" s="314"/>
      <c r="AP79" s="314"/>
      <c r="AQ79" s="316"/>
      <c r="AR79" s="316"/>
      <c r="AS79" s="316"/>
      <c r="AT79" s="316"/>
      <c r="AU79" s="316"/>
      <c r="AV79" s="316"/>
      <c r="AW79" s="312"/>
      <c r="AX79" s="312"/>
      <c r="AY79" s="312"/>
      <c r="AZ79" s="312"/>
      <c r="BA79" s="312"/>
      <c r="BB79" s="312"/>
      <c r="BC79" s="326"/>
      <c r="BD79" s="296"/>
      <c r="BE79" s="289"/>
      <c r="BF79" s="278"/>
      <c r="BG79" s="278"/>
      <c r="BH79" s="278"/>
      <c r="BI79" s="278"/>
      <c r="BJ79" s="278"/>
      <c r="BK79" s="278"/>
      <c r="BL79" s="278"/>
    </row>
    <row r="80" spans="1:64" ht="15.95" customHeight="1" x14ac:dyDescent="0.2">
      <c r="A80" s="277">
        <v>4</v>
      </c>
      <c r="B80" s="278"/>
      <c r="C80" s="278"/>
      <c r="D80" s="278"/>
      <c r="E80" s="278"/>
      <c r="F80" s="278"/>
      <c r="G80" s="278"/>
      <c r="H80" s="278"/>
      <c r="I80" s="278"/>
      <c r="J80" s="278"/>
      <c r="K80" s="290"/>
      <c r="L80" s="289"/>
      <c r="M80" s="313"/>
      <c r="N80" s="313"/>
      <c r="O80" s="313"/>
      <c r="P80" s="314"/>
      <c r="Q80" s="314"/>
      <c r="R80" s="314"/>
      <c r="S80" s="314"/>
      <c r="T80" s="314"/>
      <c r="U80" s="314"/>
      <c r="V80" s="314"/>
      <c r="W80" s="314"/>
      <c r="X80" s="314"/>
      <c r="Y80" s="314"/>
      <c r="Z80" s="314"/>
      <c r="AA80" s="314"/>
      <c r="AB80" s="314"/>
      <c r="AC80" s="314"/>
      <c r="AD80" s="314"/>
      <c r="AE80" s="314"/>
      <c r="AF80" s="314"/>
      <c r="AG80" s="314"/>
      <c r="AH80" s="314"/>
      <c r="AI80" s="314"/>
      <c r="AJ80" s="314"/>
      <c r="AK80" s="314"/>
      <c r="AL80" s="314"/>
      <c r="AM80" s="314"/>
      <c r="AN80" s="314"/>
      <c r="AO80" s="314"/>
      <c r="AP80" s="314"/>
      <c r="AQ80" s="316"/>
      <c r="AR80" s="316"/>
      <c r="AS80" s="316"/>
      <c r="AT80" s="316"/>
      <c r="AU80" s="316"/>
      <c r="AV80" s="316"/>
      <c r="AW80" s="312"/>
      <c r="AX80" s="312"/>
      <c r="AY80" s="312"/>
      <c r="AZ80" s="312"/>
      <c r="BA80" s="312"/>
      <c r="BB80" s="312"/>
      <c r="BC80" s="326"/>
      <c r="BD80" s="296"/>
      <c r="BE80" s="289"/>
      <c r="BF80" s="278"/>
      <c r="BG80" s="278"/>
      <c r="BH80" s="278"/>
      <c r="BI80" s="278"/>
      <c r="BJ80" s="278"/>
      <c r="BK80" s="278"/>
      <c r="BL80" s="278"/>
    </row>
    <row r="81" spans="1:64" ht="15.95" customHeight="1" x14ac:dyDescent="0.2">
      <c r="A81" s="277">
        <v>4</v>
      </c>
      <c r="B81" s="278"/>
      <c r="C81" s="278"/>
      <c r="D81" s="278"/>
      <c r="E81" s="278"/>
      <c r="F81" s="278"/>
      <c r="G81" s="278"/>
      <c r="H81" s="278"/>
      <c r="I81" s="278"/>
      <c r="J81" s="278"/>
      <c r="K81" s="290"/>
      <c r="L81" s="289"/>
      <c r="M81" s="313" t="e">
        <f>AW78+1</f>
        <v>#VALUE!</v>
      </c>
      <c r="N81" s="314"/>
      <c r="O81" s="314"/>
      <c r="P81" s="314"/>
      <c r="Q81" s="314"/>
      <c r="R81" s="314"/>
      <c r="S81" s="313" t="e">
        <f>M81+1</f>
        <v>#VALUE!</v>
      </c>
      <c r="T81" s="314"/>
      <c r="U81" s="314"/>
      <c r="V81" s="314"/>
      <c r="W81" s="314"/>
      <c r="X81" s="314"/>
      <c r="Y81" s="313" t="e">
        <f>S81+1</f>
        <v>#VALUE!</v>
      </c>
      <c r="Z81" s="314"/>
      <c r="AA81" s="314"/>
      <c r="AB81" s="314"/>
      <c r="AC81" s="314"/>
      <c r="AD81" s="314"/>
      <c r="AE81" s="311" t="e">
        <f>Y81+1</f>
        <v>#VALUE!</v>
      </c>
      <c r="AF81" s="312"/>
      <c r="AG81" s="312"/>
      <c r="AH81" s="312"/>
      <c r="AI81" s="312"/>
      <c r="AJ81" s="312"/>
      <c r="AK81" s="313" t="e">
        <f>AE81+1</f>
        <v>#VALUE!</v>
      </c>
      <c r="AL81" s="314"/>
      <c r="AM81" s="314"/>
      <c r="AN81" s="314"/>
      <c r="AO81" s="314"/>
      <c r="AP81" s="314"/>
      <c r="AQ81" s="315" t="e">
        <f>AK81+1</f>
        <v>#VALUE!</v>
      </c>
      <c r="AR81" s="316"/>
      <c r="AS81" s="316"/>
      <c r="AT81" s="316"/>
      <c r="AU81" s="316"/>
      <c r="AV81" s="316"/>
      <c r="AW81" s="311" t="e">
        <f>AQ81+1</f>
        <v>#VALUE!</v>
      </c>
      <c r="AX81" s="312"/>
      <c r="AY81" s="312"/>
      <c r="AZ81" s="312"/>
      <c r="BA81" s="312"/>
      <c r="BB81" s="312"/>
      <c r="BC81" s="326"/>
      <c r="BD81" s="296"/>
      <c r="BE81" s="289"/>
      <c r="BF81" s="278"/>
      <c r="BG81" s="278"/>
      <c r="BH81" s="278"/>
      <c r="BI81" s="278"/>
      <c r="BJ81" s="278"/>
      <c r="BK81" s="278"/>
      <c r="BL81" s="278"/>
    </row>
    <row r="82" spans="1:64" ht="15.95" customHeight="1" x14ac:dyDescent="0.2">
      <c r="A82" s="277">
        <v>4</v>
      </c>
      <c r="B82" s="278"/>
      <c r="C82" s="278"/>
      <c r="D82" s="278"/>
      <c r="E82" s="278"/>
      <c r="F82" s="278"/>
      <c r="G82" s="278"/>
      <c r="H82" s="278"/>
      <c r="I82" s="278"/>
      <c r="J82" s="278"/>
      <c r="K82" s="290"/>
      <c r="L82" s="289"/>
      <c r="M82" s="314"/>
      <c r="N82" s="314"/>
      <c r="O82" s="314"/>
      <c r="P82" s="314"/>
      <c r="Q82" s="314"/>
      <c r="R82" s="314"/>
      <c r="S82" s="314"/>
      <c r="T82" s="314"/>
      <c r="U82" s="314"/>
      <c r="V82" s="314"/>
      <c r="W82" s="314"/>
      <c r="X82" s="314"/>
      <c r="Y82" s="314"/>
      <c r="Z82" s="314"/>
      <c r="AA82" s="314"/>
      <c r="AB82" s="314"/>
      <c r="AC82" s="314"/>
      <c r="AD82" s="314"/>
      <c r="AE82" s="312"/>
      <c r="AF82" s="312"/>
      <c r="AG82" s="312"/>
      <c r="AH82" s="312"/>
      <c r="AI82" s="312"/>
      <c r="AJ82" s="312"/>
      <c r="AK82" s="314"/>
      <c r="AL82" s="314"/>
      <c r="AM82" s="314"/>
      <c r="AN82" s="314"/>
      <c r="AO82" s="314"/>
      <c r="AP82" s="314"/>
      <c r="AQ82" s="316"/>
      <c r="AR82" s="316"/>
      <c r="AS82" s="316"/>
      <c r="AT82" s="316"/>
      <c r="AU82" s="316"/>
      <c r="AV82" s="316"/>
      <c r="AW82" s="312"/>
      <c r="AX82" s="312"/>
      <c r="AY82" s="312"/>
      <c r="AZ82" s="312"/>
      <c r="BA82" s="312"/>
      <c r="BB82" s="312"/>
      <c r="BC82" s="289"/>
      <c r="BD82" s="296"/>
      <c r="BE82" s="289"/>
      <c r="BF82" s="278"/>
      <c r="BG82" s="278"/>
      <c r="BH82" s="278"/>
      <c r="BI82" s="278"/>
      <c r="BJ82" s="278"/>
      <c r="BK82" s="278"/>
      <c r="BL82" s="278"/>
    </row>
    <row r="83" spans="1:64" ht="15.95" customHeight="1" x14ac:dyDescent="0.2">
      <c r="A83" s="277">
        <v>4</v>
      </c>
      <c r="B83" s="278"/>
      <c r="C83" s="278"/>
      <c r="D83" s="278"/>
      <c r="E83" s="278"/>
      <c r="F83" s="278"/>
      <c r="G83" s="278"/>
      <c r="H83" s="278"/>
      <c r="I83" s="278"/>
      <c r="J83" s="278"/>
      <c r="K83" s="290"/>
      <c r="L83" s="289"/>
      <c r="M83" s="314"/>
      <c r="N83" s="314"/>
      <c r="O83" s="314"/>
      <c r="P83" s="314"/>
      <c r="Q83" s="314"/>
      <c r="R83" s="314"/>
      <c r="S83" s="314"/>
      <c r="T83" s="314"/>
      <c r="U83" s="314"/>
      <c r="V83" s="314"/>
      <c r="W83" s="314"/>
      <c r="X83" s="314"/>
      <c r="Y83" s="314"/>
      <c r="Z83" s="314"/>
      <c r="AA83" s="314"/>
      <c r="AB83" s="314"/>
      <c r="AC83" s="314"/>
      <c r="AD83" s="314"/>
      <c r="AE83" s="312"/>
      <c r="AF83" s="312"/>
      <c r="AG83" s="312"/>
      <c r="AH83" s="312"/>
      <c r="AI83" s="312"/>
      <c r="AJ83" s="312"/>
      <c r="AK83" s="314"/>
      <c r="AL83" s="314"/>
      <c r="AM83" s="314"/>
      <c r="AN83" s="314"/>
      <c r="AO83" s="314"/>
      <c r="AP83" s="314"/>
      <c r="AQ83" s="316"/>
      <c r="AR83" s="316"/>
      <c r="AS83" s="316"/>
      <c r="AT83" s="316"/>
      <c r="AU83" s="316"/>
      <c r="AV83" s="316"/>
      <c r="AW83" s="312"/>
      <c r="AX83" s="312"/>
      <c r="AY83" s="312"/>
      <c r="AZ83" s="312"/>
      <c r="BA83" s="312"/>
      <c r="BB83" s="312"/>
      <c r="BC83" s="326"/>
      <c r="BD83" s="296"/>
      <c r="BE83" s="289"/>
      <c r="BF83" s="278"/>
      <c r="BG83" s="278"/>
      <c r="BH83" s="278"/>
      <c r="BI83" s="278"/>
      <c r="BJ83" s="278"/>
      <c r="BK83" s="278"/>
      <c r="BL83" s="278"/>
    </row>
    <row r="84" spans="1:64" ht="15.95" customHeight="1" x14ac:dyDescent="0.2">
      <c r="A84" s="277">
        <v>4</v>
      </c>
      <c r="B84" s="278"/>
      <c r="C84" s="278"/>
      <c r="D84" s="278"/>
      <c r="E84" s="278"/>
      <c r="F84" s="278"/>
      <c r="G84" s="278"/>
      <c r="H84" s="278"/>
      <c r="I84" s="278"/>
      <c r="J84" s="278"/>
      <c r="K84" s="290"/>
      <c r="L84" s="289"/>
      <c r="M84" s="313" t="e">
        <f>AW81+1</f>
        <v>#VALUE!</v>
      </c>
      <c r="N84" s="314"/>
      <c r="O84" s="314"/>
      <c r="P84" s="314"/>
      <c r="Q84" s="314"/>
      <c r="R84" s="314"/>
      <c r="S84" s="313" t="e">
        <f>M84+1</f>
        <v>#VALUE!</v>
      </c>
      <c r="T84" s="314"/>
      <c r="U84" s="314"/>
      <c r="V84" s="314"/>
      <c r="W84" s="314"/>
      <c r="X84" s="314"/>
      <c r="Y84" s="313" t="e">
        <f>S84+1</f>
        <v>#VALUE!</v>
      </c>
      <c r="Z84" s="314"/>
      <c r="AA84" s="314"/>
      <c r="AB84" s="314"/>
      <c r="AC84" s="314"/>
      <c r="AD84" s="314"/>
      <c r="AE84" s="313" t="e">
        <f>Y84+1</f>
        <v>#VALUE!</v>
      </c>
      <c r="AF84" s="314"/>
      <c r="AG84" s="314"/>
      <c r="AH84" s="314"/>
      <c r="AI84" s="314"/>
      <c r="AJ84" s="314"/>
      <c r="AK84" s="313" t="e">
        <f>AE84+1</f>
        <v>#VALUE!</v>
      </c>
      <c r="AL84" s="314"/>
      <c r="AM84" s="314"/>
      <c r="AN84" s="314"/>
      <c r="AO84" s="314"/>
      <c r="AP84" s="314"/>
      <c r="AQ84" s="315" t="e">
        <f>AK84+1</f>
        <v>#VALUE!</v>
      </c>
      <c r="AR84" s="316"/>
      <c r="AS84" s="316"/>
      <c r="AT84" s="316"/>
      <c r="AU84" s="316"/>
      <c r="AV84" s="316"/>
      <c r="AW84" s="311" t="e">
        <f>AQ84+1</f>
        <v>#VALUE!</v>
      </c>
      <c r="AX84" s="312"/>
      <c r="AY84" s="312"/>
      <c r="AZ84" s="312"/>
      <c r="BA84" s="312"/>
      <c r="BB84" s="312"/>
      <c r="BC84" s="326"/>
      <c r="BD84" s="296"/>
      <c r="BE84" s="289"/>
      <c r="BF84" s="278"/>
      <c r="BG84" s="278"/>
      <c r="BH84" s="278"/>
      <c r="BI84" s="278"/>
      <c r="BJ84" s="278"/>
      <c r="BK84" s="278"/>
      <c r="BL84" s="278"/>
    </row>
    <row r="85" spans="1:64" ht="15.95" customHeight="1" x14ac:dyDescent="0.2">
      <c r="A85" s="277">
        <v>4</v>
      </c>
      <c r="B85" s="278"/>
      <c r="C85" s="278"/>
      <c r="D85" s="278"/>
      <c r="E85" s="278"/>
      <c r="F85" s="278"/>
      <c r="G85" s="278"/>
      <c r="H85" s="278"/>
      <c r="I85" s="278"/>
      <c r="J85" s="278"/>
      <c r="K85" s="290"/>
      <c r="L85" s="289"/>
      <c r="M85" s="314"/>
      <c r="N85" s="314"/>
      <c r="O85" s="314"/>
      <c r="P85" s="314"/>
      <c r="Q85" s="314"/>
      <c r="R85" s="314"/>
      <c r="S85" s="314"/>
      <c r="T85" s="314"/>
      <c r="U85" s="314"/>
      <c r="V85" s="314"/>
      <c r="W85" s="314"/>
      <c r="X85" s="314"/>
      <c r="Y85" s="314"/>
      <c r="Z85" s="314"/>
      <c r="AA85" s="314"/>
      <c r="AB85" s="314"/>
      <c r="AC85" s="314"/>
      <c r="AD85" s="314"/>
      <c r="AE85" s="314"/>
      <c r="AF85" s="314"/>
      <c r="AG85" s="314"/>
      <c r="AH85" s="314"/>
      <c r="AI85" s="314"/>
      <c r="AJ85" s="314"/>
      <c r="AK85" s="314"/>
      <c r="AL85" s="314"/>
      <c r="AM85" s="314"/>
      <c r="AN85" s="314"/>
      <c r="AO85" s="314"/>
      <c r="AP85" s="314"/>
      <c r="AQ85" s="316"/>
      <c r="AR85" s="316"/>
      <c r="AS85" s="316"/>
      <c r="AT85" s="316"/>
      <c r="AU85" s="316"/>
      <c r="AV85" s="316"/>
      <c r="AW85" s="312"/>
      <c r="AX85" s="312"/>
      <c r="AY85" s="312"/>
      <c r="AZ85" s="312"/>
      <c r="BA85" s="312"/>
      <c r="BB85" s="312"/>
      <c r="BC85" s="326"/>
      <c r="BD85" s="296"/>
      <c r="BE85" s="289"/>
      <c r="BF85" s="278"/>
      <c r="BG85" s="278"/>
      <c r="BH85" s="278"/>
      <c r="BI85" s="278"/>
      <c r="BJ85" s="278"/>
      <c r="BK85" s="278"/>
      <c r="BL85" s="278"/>
    </row>
    <row r="86" spans="1:64" ht="15.95" customHeight="1" x14ac:dyDescent="0.2">
      <c r="A86" s="277">
        <v>4</v>
      </c>
      <c r="B86" s="278"/>
      <c r="C86" s="278"/>
      <c r="D86" s="278"/>
      <c r="E86" s="278"/>
      <c r="F86" s="278"/>
      <c r="G86" s="278"/>
      <c r="H86" s="278"/>
      <c r="I86" s="278"/>
      <c r="J86" s="278"/>
      <c r="K86" s="290"/>
      <c r="L86" s="289"/>
      <c r="M86" s="314"/>
      <c r="N86" s="314"/>
      <c r="O86" s="314"/>
      <c r="P86" s="314"/>
      <c r="Q86" s="314"/>
      <c r="R86" s="314"/>
      <c r="S86" s="314"/>
      <c r="T86" s="314"/>
      <c r="U86" s="314"/>
      <c r="V86" s="314"/>
      <c r="W86" s="314"/>
      <c r="X86" s="314"/>
      <c r="Y86" s="314"/>
      <c r="Z86" s="314"/>
      <c r="AA86" s="314"/>
      <c r="AB86" s="314"/>
      <c r="AC86" s="314"/>
      <c r="AD86" s="314"/>
      <c r="AE86" s="314"/>
      <c r="AF86" s="314"/>
      <c r="AG86" s="314"/>
      <c r="AH86" s="314"/>
      <c r="AI86" s="314"/>
      <c r="AJ86" s="314"/>
      <c r="AK86" s="314"/>
      <c r="AL86" s="314"/>
      <c r="AM86" s="314"/>
      <c r="AN86" s="314"/>
      <c r="AO86" s="314"/>
      <c r="AP86" s="314"/>
      <c r="AQ86" s="316"/>
      <c r="AR86" s="316"/>
      <c r="AS86" s="316"/>
      <c r="AT86" s="316"/>
      <c r="AU86" s="316"/>
      <c r="AV86" s="316"/>
      <c r="AW86" s="312"/>
      <c r="AX86" s="312"/>
      <c r="AY86" s="312"/>
      <c r="AZ86" s="312"/>
      <c r="BA86" s="312"/>
      <c r="BB86" s="312"/>
      <c r="BC86" s="326"/>
      <c r="BD86" s="296"/>
      <c r="BE86" s="289"/>
      <c r="BF86" s="278"/>
      <c r="BG86" s="278"/>
      <c r="BH86" s="278"/>
      <c r="BI86" s="278"/>
      <c r="BJ86" s="278"/>
      <c r="BK86" s="278"/>
      <c r="BL86" s="278"/>
    </row>
    <row r="87" spans="1:64" ht="15.95" customHeight="1" x14ac:dyDescent="0.2">
      <c r="A87" s="277">
        <v>4</v>
      </c>
      <c r="B87" s="278"/>
      <c r="C87" s="278"/>
      <c r="D87" s="278"/>
      <c r="E87" s="278"/>
      <c r="F87" s="278"/>
      <c r="G87" s="278"/>
      <c r="H87" s="278"/>
      <c r="I87" s="278"/>
      <c r="J87" s="278"/>
      <c r="K87" s="290"/>
      <c r="L87" s="289"/>
      <c r="M87" s="313" t="e">
        <f>AW84+1</f>
        <v>#VALUE!</v>
      </c>
      <c r="N87" s="314"/>
      <c r="O87" s="314"/>
      <c r="P87" s="314"/>
      <c r="Q87" s="314"/>
      <c r="R87" s="314"/>
      <c r="S87" s="311" t="e">
        <f>M87+1</f>
        <v>#VALUE!</v>
      </c>
      <c r="T87" s="312"/>
      <c r="U87" s="312"/>
      <c r="V87" s="312"/>
      <c r="W87" s="312"/>
      <c r="X87" s="312"/>
      <c r="Y87" s="313" t="e">
        <f>S87+1</f>
        <v>#VALUE!</v>
      </c>
      <c r="Z87" s="314"/>
      <c r="AA87" s="314"/>
      <c r="AB87" s="314"/>
      <c r="AC87" s="314"/>
      <c r="AD87" s="314"/>
      <c r="AE87" s="313" t="e">
        <f>Y87+1</f>
        <v>#VALUE!</v>
      </c>
      <c r="AF87" s="314"/>
      <c r="AG87" s="314"/>
      <c r="AH87" s="314"/>
      <c r="AI87" s="314"/>
      <c r="AJ87" s="314"/>
      <c r="AK87" s="313" t="e">
        <f>AE87+1</f>
        <v>#VALUE!</v>
      </c>
      <c r="AL87" s="314"/>
      <c r="AM87" s="314"/>
      <c r="AN87" s="314"/>
      <c r="AO87" s="314"/>
      <c r="AP87" s="314"/>
      <c r="AQ87" s="315" t="e">
        <f>AK87+1</f>
        <v>#VALUE!</v>
      </c>
      <c r="AR87" s="316"/>
      <c r="AS87" s="316"/>
      <c r="AT87" s="316"/>
      <c r="AU87" s="316"/>
      <c r="AV87" s="316"/>
      <c r="AW87" s="311" t="e">
        <f>AQ87+1</f>
        <v>#VALUE!</v>
      </c>
      <c r="AX87" s="312"/>
      <c r="AY87" s="312"/>
      <c r="AZ87" s="312"/>
      <c r="BA87" s="312"/>
      <c r="BB87" s="312"/>
      <c r="BC87" s="289"/>
      <c r="BD87" s="296"/>
      <c r="BE87" s="289"/>
      <c r="BF87" s="278"/>
      <c r="BG87" s="278"/>
      <c r="BH87" s="278"/>
      <c r="BI87" s="278"/>
      <c r="BJ87" s="278"/>
      <c r="BK87" s="278"/>
      <c r="BL87" s="278"/>
    </row>
    <row r="88" spans="1:64" ht="15.95" customHeight="1" x14ac:dyDescent="0.2">
      <c r="A88" s="277">
        <v>4</v>
      </c>
      <c r="B88" s="278"/>
      <c r="C88" s="278"/>
      <c r="D88" s="278"/>
      <c r="E88" s="278"/>
      <c r="F88" s="278"/>
      <c r="G88" s="278"/>
      <c r="H88" s="278"/>
      <c r="I88" s="278"/>
      <c r="J88" s="278"/>
      <c r="K88" s="290"/>
      <c r="L88" s="289"/>
      <c r="M88" s="314"/>
      <c r="N88" s="314"/>
      <c r="O88" s="314"/>
      <c r="P88" s="314"/>
      <c r="Q88" s="314"/>
      <c r="R88" s="314"/>
      <c r="S88" s="312"/>
      <c r="T88" s="312"/>
      <c r="U88" s="312"/>
      <c r="V88" s="312"/>
      <c r="W88" s="312"/>
      <c r="X88" s="312"/>
      <c r="Y88" s="314"/>
      <c r="Z88" s="314"/>
      <c r="AA88" s="314"/>
      <c r="AB88" s="314"/>
      <c r="AC88" s="314"/>
      <c r="AD88" s="314"/>
      <c r="AE88" s="314"/>
      <c r="AF88" s="314"/>
      <c r="AG88" s="314"/>
      <c r="AH88" s="314"/>
      <c r="AI88" s="314"/>
      <c r="AJ88" s="314"/>
      <c r="AK88" s="314"/>
      <c r="AL88" s="314"/>
      <c r="AM88" s="314"/>
      <c r="AN88" s="314"/>
      <c r="AO88" s="314"/>
      <c r="AP88" s="314"/>
      <c r="AQ88" s="316"/>
      <c r="AR88" s="316"/>
      <c r="AS88" s="316"/>
      <c r="AT88" s="316"/>
      <c r="AU88" s="316"/>
      <c r="AV88" s="316"/>
      <c r="AW88" s="312"/>
      <c r="AX88" s="312"/>
      <c r="AY88" s="312"/>
      <c r="AZ88" s="312"/>
      <c r="BA88" s="312"/>
      <c r="BB88" s="312"/>
      <c r="BC88" s="289"/>
      <c r="BD88" s="296"/>
      <c r="BE88" s="289"/>
      <c r="BF88" s="278"/>
      <c r="BG88" s="278"/>
      <c r="BH88" s="278"/>
      <c r="BI88" s="278"/>
      <c r="BJ88" s="278"/>
      <c r="BK88" s="278"/>
      <c r="BL88" s="278"/>
    </row>
    <row r="89" spans="1:64" ht="15.95" customHeight="1" x14ac:dyDescent="0.2">
      <c r="A89" s="277">
        <v>4</v>
      </c>
      <c r="B89" s="278"/>
      <c r="C89" s="278"/>
      <c r="D89" s="278"/>
      <c r="E89" s="278"/>
      <c r="F89" s="278"/>
      <c r="G89" s="278"/>
      <c r="H89" s="278"/>
      <c r="I89" s="278"/>
      <c r="J89" s="278"/>
      <c r="K89" s="290"/>
      <c r="L89" s="289"/>
      <c r="M89" s="314"/>
      <c r="N89" s="314"/>
      <c r="O89" s="314"/>
      <c r="P89" s="314"/>
      <c r="Q89" s="314"/>
      <c r="R89" s="314"/>
      <c r="S89" s="312"/>
      <c r="T89" s="312"/>
      <c r="U89" s="312"/>
      <c r="V89" s="312"/>
      <c r="W89" s="312"/>
      <c r="X89" s="312"/>
      <c r="Y89" s="314"/>
      <c r="Z89" s="314"/>
      <c r="AA89" s="314"/>
      <c r="AB89" s="314"/>
      <c r="AC89" s="314"/>
      <c r="AD89" s="314"/>
      <c r="AE89" s="314"/>
      <c r="AF89" s="314"/>
      <c r="AG89" s="314"/>
      <c r="AH89" s="314"/>
      <c r="AI89" s="314"/>
      <c r="AJ89" s="314"/>
      <c r="AK89" s="314"/>
      <c r="AL89" s="314"/>
      <c r="AM89" s="314"/>
      <c r="AN89" s="314"/>
      <c r="AO89" s="314"/>
      <c r="AP89" s="314"/>
      <c r="AQ89" s="316"/>
      <c r="AR89" s="316"/>
      <c r="AS89" s="316"/>
      <c r="AT89" s="316"/>
      <c r="AU89" s="316"/>
      <c r="AV89" s="316"/>
      <c r="AW89" s="312"/>
      <c r="AX89" s="312"/>
      <c r="AY89" s="312"/>
      <c r="AZ89" s="312"/>
      <c r="BA89" s="312"/>
      <c r="BB89" s="312"/>
      <c r="BC89" s="326"/>
      <c r="BD89" s="296"/>
      <c r="BE89" s="289"/>
      <c r="BF89" s="278"/>
      <c r="BG89" s="278"/>
      <c r="BH89" s="278"/>
      <c r="BI89" s="278"/>
      <c r="BJ89" s="278"/>
      <c r="BK89" s="278"/>
      <c r="BL89" s="278"/>
    </row>
    <row r="90" spans="1:64" ht="15.95" customHeight="1" x14ac:dyDescent="0.2">
      <c r="A90" s="277">
        <v>4</v>
      </c>
      <c r="B90" s="278"/>
      <c r="C90" s="278"/>
      <c r="D90" s="278"/>
      <c r="E90" s="278"/>
      <c r="F90" s="278"/>
      <c r="G90" s="278"/>
      <c r="H90" s="278"/>
      <c r="I90" s="278"/>
      <c r="J90" s="278"/>
      <c r="K90" s="290"/>
      <c r="L90" s="289"/>
      <c r="M90" s="309" t="e">
        <f>AW87+1</f>
        <v>#VALUE!</v>
      </c>
      <c r="N90" s="310"/>
      <c r="O90" s="310"/>
      <c r="P90" s="310"/>
      <c r="Q90" s="310"/>
      <c r="R90" s="310"/>
      <c r="S90" s="309" t="e">
        <f>M90+1</f>
        <v>#VALUE!</v>
      </c>
      <c r="T90" s="310"/>
      <c r="U90" s="310"/>
      <c r="V90" s="310"/>
      <c r="W90" s="310"/>
      <c r="X90" s="310"/>
      <c r="Y90" s="309" t="e">
        <f>S90+1</f>
        <v>#VALUE!</v>
      </c>
      <c r="Z90" s="310"/>
      <c r="AA90" s="310"/>
      <c r="AB90" s="310"/>
      <c r="AC90" s="310"/>
      <c r="AD90" s="310"/>
      <c r="AE90" s="309" t="e">
        <f>Y90+1</f>
        <v>#VALUE!</v>
      </c>
      <c r="AF90" s="310"/>
      <c r="AG90" s="310"/>
      <c r="AH90" s="310"/>
      <c r="AI90" s="310"/>
      <c r="AJ90" s="310"/>
      <c r="AK90" s="309" t="e">
        <f>AE90+1</f>
        <v>#VALUE!</v>
      </c>
      <c r="AL90" s="310"/>
      <c r="AM90" s="310"/>
      <c r="AN90" s="310"/>
      <c r="AO90" s="310"/>
      <c r="AP90" s="310"/>
      <c r="AQ90" s="309" t="e">
        <f>AK90+1</f>
        <v>#VALUE!</v>
      </c>
      <c r="AR90" s="310"/>
      <c r="AS90" s="310"/>
      <c r="AT90" s="310"/>
      <c r="AU90" s="310"/>
      <c r="AV90" s="310"/>
      <c r="AW90" s="309" t="e">
        <f>AQ90+1</f>
        <v>#VALUE!</v>
      </c>
      <c r="AX90" s="310"/>
      <c r="AY90" s="310"/>
      <c r="AZ90" s="310"/>
      <c r="BA90" s="310"/>
      <c r="BB90" s="310"/>
      <c r="BC90" s="326"/>
      <c r="BD90" s="296"/>
      <c r="BE90" s="289"/>
      <c r="BF90" s="278"/>
      <c r="BG90" s="278"/>
      <c r="BH90" s="278"/>
      <c r="BI90" s="278"/>
      <c r="BJ90" s="278"/>
      <c r="BK90" s="278"/>
      <c r="BL90" s="278"/>
    </row>
    <row r="91" spans="1:64" ht="15.95" customHeight="1" x14ac:dyDescent="0.2">
      <c r="A91" s="277">
        <v>4</v>
      </c>
      <c r="B91" s="278"/>
      <c r="C91" s="278"/>
      <c r="D91" s="278"/>
      <c r="E91" s="278"/>
      <c r="F91" s="278"/>
      <c r="G91" s="278"/>
      <c r="H91" s="278"/>
      <c r="I91" s="278"/>
      <c r="J91" s="278"/>
      <c r="K91" s="290"/>
      <c r="L91" s="289"/>
      <c r="M91" s="310"/>
      <c r="N91" s="310"/>
      <c r="O91" s="310"/>
      <c r="P91" s="310"/>
      <c r="Q91" s="310"/>
      <c r="R91" s="310"/>
      <c r="S91" s="310"/>
      <c r="T91" s="310"/>
      <c r="U91" s="310"/>
      <c r="V91" s="310"/>
      <c r="W91" s="310"/>
      <c r="X91" s="310"/>
      <c r="Y91" s="310"/>
      <c r="Z91" s="310"/>
      <c r="AA91" s="310"/>
      <c r="AB91" s="310"/>
      <c r="AC91" s="310"/>
      <c r="AD91" s="310"/>
      <c r="AE91" s="310"/>
      <c r="AF91" s="310"/>
      <c r="AG91" s="310"/>
      <c r="AH91" s="310"/>
      <c r="AI91" s="310"/>
      <c r="AJ91" s="310"/>
      <c r="AK91" s="310"/>
      <c r="AL91" s="310"/>
      <c r="AM91" s="310"/>
      <c r="AN91" s="310"/>
      <c r="AO91" s="310"/>
      <c r="AP91" s="310"/>
      <c r="AQ91" s="310"/>
      <c r="AR91" s="310"/>
      <c r="AS91" s="310"/>
      <c r="AT91" s="310"/>
      <c r="AU91" s="310"/>
      <c r="AV91" s="310"/>
      <c r="AW91" s="310"/>
      <c r="AX91" s="310"/>
      <c r="AY91" s="310"/>
      <c r="AZ91" s="310"/>
      <c r="BA91" s="310"/>
      <c r="BB91" s="310"/>
      <c r="BC91" s="326"/>
      <c r="BD91" s="296"/>
      <c r="BE91" s="289"/>
      <c r="BF91" s="278"/>
      <c r="BG91" s="278"/>
      <c r="BH91" s="278"/>
      <c r="BI91" s="278"/>
      <c r="BJ91" s="278"/>
      <c r="BK91" s="278"/>
      <c r="BL91" s="278"/>
    </row>
    <row r="92" spans="1:64" ht="15.95" customHeight="1" x14ac:dyDescent="0.2">
      <c r="A92" s="277">
        <v>4</v>
      </c>
      <c r="B92" s="278"/>
      <c r="C92" s="278"/>
      <c r="D92" s="278"/>
      <c r="E92" s="278"/>
      <c r="F92" s="278"/>
      <c r="G92" s="278"/>
      <c r="H92" s="278"/>
      <c r="I92" s="278"/>
      <c r="J92" s="278"/>
      <c r="K92" s="290"/>
      <c r="L92" s="289"/>
      <c r="M92" s="310"/>
      <c r="N92" s="310"/>
      <c r="O92" s="310"/>
      <c r="P92" s="310"/>
      <c r="Q92" s="310"/>
      <c r="R92" s="310"/>
      <c r="S92" s="310"/>
      <c r="T92" s="310"/>
      <c r="U92" s="310"/>
      <c r="V92" s="310"/>
      <c r="W92" s="310"/>
      <c r="X92" s="310"/>
      <c r="Y92" s="310"/>
      <c r="Z92" s="310"/>
      <c r="AA92" s="310"/>
      <c r="AB92" s="310"/>
      <c r="AC92" s="310"/>
      <c r="AD92" s="310"/>
      <c r="AE92" s="310"/>
      <c r="AF92" s="310"/>
      <c r="AG92" s="310"/>
      <c r="AH92" s="310"/>
      <c r="AI92" s="310"/>
      <c r="AJ92" s="310"/>
      <c r="AK92" s="310"/>
      <c r="AL92" s="310"/>
      <c r="AM92" s="310"/>
      <c r="AN92" s="310"/>
      <c r="AO92" s="310"/>
      <c r="AP92" s="310"/>
      <c r="AQ92" s="310"/>
      <c r="AR92" s="310"/>
      <c r="AS92" s="310"/>
      <c r="AT92" s="310"/>
      <c r="AU92" s="310"/>
      <c r="AV92" s="310"/>
      <c r="AW92" s="310"/>
      <c r="AX92" s="310"/>
      <c r="AY92" s="310"/>
      <c r="AZ92" s="310"/>
      <c r="BA92" s="310"/>
      <c r="BB92" s="310"/>
      <c r="BC92" s="326"/>
      <c r="BD92" s="296"/>
      <c r="BE92" s="289"/>
      <c r="BF92" s="278"/>
      <c r="BG92" s="278"/>
      <c r="BH92" s="278"/>
      <c r="BI92" s="278"/>
      <c r="BJ92" s="278"/>
      <c r="BK92" s="278"/>
      <c r="BL92" s="278"/>
    </row>
    <row r="93" spans="1:64" ht="15.95" customHeight="1" x14ac:dyDescent="0.2">
      <c r="A93" s="277">
        <v>4</v>
      </c>
      <c r="B93" s="278"/>
      <c r="C93" s="278"/>
      <c r="D93" s="278"/>
      <c r="E93" s="278"/>
      <c r="F93" s="278"/>
      <c r="G93" s="278"/>
      <c r="H93" s="278"/>
      <c r="I93" s="278"/>
      <c r="J93" s="278"/>
      <c r="K93" s="290"/>
      <c r="L93" s="289"/>
      <c r="M93" s="309" t="e">
        <f>AW90+1</f>
        <v>#VALUE!</v>
      </c>
      <c r="N93" s="310"/>
      <c r="O93" s="310"/>
      <c r="P93" s="310"/>
      <c r="Q93" s="310"/>
      <c r="R93" s="310"/>
      <c r="S93" s="309" t="e">
        <f>M93+1</f>
        <v>#VALUE!</v>
      </c>
      <c r="T93" s="310"/>
      <c r="U93" s="310"/>
      <c r="V93" s="310"/>
      <c r="W93" s="310"/>
      <c r="X93" s="310"/>
      <c r="Y93" s="309" t="e">
        <f>S93+1</f>
        <v>#VALUE!</v>
      </c>
      <c r="Z93" s="310"/>
      <c r="AA93" s="310"/>
      <c r="AB93" s="310"/>
      <c r="AC93" s="310"/>
      <c r="AD93" s="310"/>
      <c r="AE93" s="309" t="e">
        <f>Y93+1</f>
        <v>#VALUE!</v>
      </c>
      <c r="AF93" s="310"/>
      <c r="AG93" s="310"/>
      <c r="AH93" s="310"/>
      <c r="AI93" s="310"/>
      <c r="AJ93" s="310"/>
      <c r="AK93" s="309" t="e">
        <f>AE93+1</f>
        <v>#VALUE!</v>
      </c>
      <c r="AL93" s="310"/>
      <c r="AM93" s="310"/>
      <c r="AN93" s="310"/>
      <c r="AO93" s="310"/>
      <c r="AP93" s="310"/>
      <c r="AQ93" s="309" t="e">
        <f>AK93+1</f>
        <v>#VALUE!</v>
      </c>
      <c r="AR93" s="310"/>
      <c r="AS93" s="310"/>
      <c r="AT93" s="310"/>
      <c r="AU93" s="310"/>
      <c r="AV93" s="310"/>
      <c r="AW93" s="309" t="e">
        <f>AQ93+1</f>
        <v>#VALUE!</v>
      </c>
      <c r="AX93" s="310"/>
      <c r="AY93" s="310"/>
      <c r="AZ93" s="310"/>
      <c r="BA93" s="310"/>
      <c r="BB93" s="310"/>
      <c r="BC93" s="326"/>
      <c r="BD93" s="296"/>
      <c r="BE93" s="289"/>
      <c r="BF93" s="278"/>
      <c r="BG93" s="278"/>
      <c r="BH93" s="278"/>
      <c r="BI93" s="278"/>
      <c r="BJ93" s="278"/>
      <c r="BK93" s="278"/>
      <c r="BL93" s="278"/>
    </row>
    <row r="94" spans="1:64" ht="15.95" customHeight="1" x14ac:dyDescent="0.2">
      <c r="A94" s="277">
        <v>4</v>
      </c>
      <c r="B94" s="278"/>
      <c r="C94" s="278"/>
      <c r="D94" s="278"/>
      <c r="E94" s="278"/>
      <c r="F94" s="278"/>
      <c r="G94" s="278"/>
      <c r="H94" s="278"/>
      <c r="I94" s="278"/>
      <c r="J94" s="278"/>
      <c r="K94" s="317" t="s">
        <v>243</v>
      </c>
      <c r="L94" s="319"/>
      <c r="M94" s="310"/>
      <c r="N94" s="310"/>
      <c r="O94" s="310"/>
      <c r="P94" s="310"/>
      <c r="Q94" s="310"/>
      <c r="R94" s="310"/>
      <c r="S94" s="310"/>
      <c r="T94" s="310"/>
      <c r="U94" s="310"/>
      <c r="V94" s="310"/>
      <c r="W94" s="310"/>
      <c r="X94" s="310"/>
      <c r="Y94" s="310"/>
      <c r="Z94" s="310"/>
      <c r="AA94" s="310"/>
      <c r="AB94" s="310"/>
      <c r="AC94" s="310"/>
      <c r="AD94" s="310"/>
      <c r="AE94" s="310"/>
      <c r="AF94" s="310"/>
      <c r="AG94" s="310"/>
      <c r="AH94" s="310"/>
      <c r="AI94" s="310"/>
      <c r="AJ94" s="310"/>
      <c r="AK94" s="310"/>
      <c r="AL94" s="310"/>
      <c r="AM94" s="310"/>
      <c r="AN94" s="310"/>
      <c r="AO94" s="310"/>
      <c r="AP94" s="310"/>
      <c r="AQ94" s="310"/>
      <c r="AR94" s="310"/>
      <c r="AS94" s="310"/>
      <c r="AT94" s="310"/>
      <c r="AU94" s="310"/>
      <c r="AV94" s="310"/>
      <c r="AW94" s="310"/>
      <c r="AX94" s="310"/>
      <c r="AY94" s="310"/>
      <c r="AZ94" s="310"/>
      <c r="BA94" s="310"/>
      <c r="BB94" s="310"/>
      <c r="BC94" s="289"/>
      <c r="BD94" s="296"/>
      <c r="BE94" s="289"/>
      <c r="BF94" s="278"/>
      <c r="BG94" s="278"/>
      <c r="BH94" s="278"/>
      <c r="BI94" s="278"/>
      <c r="BJ94" s="278"/>
      <c r="BK94" s="278"/>
      <c r="BL94" s="278"/>
    </row>
    <row r="95" spans="1:64" ht="15.95" customHeight="1" x14ac:dyDescent="0.2">
      <c r="A95" s="277">
        <v>4</v>
      </c>
      <c r="B95" s="278"/>
      <c r="C95" s="278"/>
      <c r="D95" s="278"/>
      <c r="E95" s="278"/>
      <c r="F95" s="278"/>
      <c r="G95" s="278"/>
      <c r="H95" s="278"/>
      <c r="I95" s="278"/>
      <c r="J95" s="278"/>
      <c r="K95" s="318"/>
      <c r="L95" s="319"/>
      <c r="M95" s="310"/>
      <c r="N95" s="310"/>
      <c r="O95" s="310"/>
      <c r="P95" s="310"/>
      <c r="Q95" s="310"/>
      <c r="R95" s="310"/>
      <c r="S95" s="310"/>
      <c r="T95" s="310"/>
      <c r="U95" s="310"/>
      <c r="V95" s="310"/>
      <c r="W95" s="310"/>
      <c r="X95" s="310"/>
      <c r="Y95" s="310"/>
      <c r="Z95" s="310"/>
      <c r="AA95" s="310"/>
      <c r="AB95" s="310"/>
      <c r="AC95" s="310"/>
      <c r="AD95" s="310"/>
      <c r="AE95" s="310"/>
      <c r="AF95" s="310"/>
      <c r="AG95" s="310"/>
      <c r="AH95" s="310"/>
      <c r="AI95" s="310"/>
      <c r="AJ95" s="310"/>
      <c r="AK95" s="310"/>
      <c r="AL95" s="310"/>
      <c r="AM95" s="310"/>
      <c r="AN95" s="310"/>
      <c r="AO95" s="310"/>
      <c r="AP95" s="310"/>
      <c r="AQ95" s="310"/>
      <c r="AR95" s="310"/>
      <c r="AS95" s="310"/>
      <c r="AT95" s="310"/>
      <c r="AU95" s="310"/>
      <c r="AV95" s="310"/>
      <c r="AW95" s="310"/>
      <c r="AX95" s="310"/>
      <c r="AY95" s="310"/>
      <c r="AZ95" s="310"/>
      <c r="BA95" s="310"/>
      <c r="BB95" s="310"/>
      <c r="BC95" s="289"/>
      <c r="BD95" s="296"/>
      <c r="BE95" s="289"/>
      <c r="BF95" s="278"/>
      <c r="BG95" s="278"/>
      <c r="BH95" s="278"/>
      <c r="BI95" s="278"/>
      <c r="BJ95" s="278"/>
      <c r="BK95" s="278"/>
      <c r="BL95" s="278"/>
    </row>
    <row r="96" spans="1:64" ht="15.95" customHeight="1" x14ac:dyDescent="0.2">
      <c r="A96" s="277">
        <v>4</v>
      </c>
      <c r="B96" s="278"/>
      <c r="C96" s="278"/>
      <c r="D96" s="278"/>
      <c r="E96" s="278"/>
      <c r="F96" s="278"/>
      <c r="G96" s="278"/>
      <c r="H96" s="278"/>
      <c r="I96" s="278"/>
      <c r="J96" s="278"/>
      <c r="K96" s="290"/>
      <c r="L96" s="320"/>
      <c r="M96" s="321"/>
      <c r="N96" s="321"/>
      <c r="O96" s="321"/>
      <c r="P96" s="321"/>
      <c r="Q96" s="321"/>
      <c r="R96" s="321"/>
      <c r="S96" s="321"/>
      <c r="T96" s="321"/>
      <c r="U96" s="321"/>
      <c r="V96" s="321"/>
      <c r="W96" s="321"/>
      <c r="X96" s="321"/>
      <c r="Y96" s="321"/>
      <c r="Z96" s="321"/>
      <c r="AA96" s="321"/>
      <c r="AB96" s="321"/>
      <c r="AC96" s="321"/>
      <c r="AD96" s="321"/>
      <c r="AE96" s="321"/>
      <c r="AF96" s="321"/>
      <c r="AG96" s="321"/>
      <c r="AH96" s="321"/>
      <c r="AI96" s="321"/>
      <c r="AJ96" s="321"/>
      <c r="AK96" s="321"/>
      <c r="AL96" s="321"/>
      <c r="AM96" s="321"/>
      <c r="AN96" s="321"/>
      <c r="AO96" s="321"/>
      <c r="AP96" s="321"/>
      <c r="AQ96" s="321"/>
      <c r="AR96" s="321"/>
      <c r="AS96" s="321"/>
      <c r="AT96" s="321"/>
      <c r="AU96" s="321"/>
      <c r="AV96" s="321"/>
      <c r="AW96" s="321"/>
      <c r="AX96" s="321"/>
      <c r="AY96" s="321"/>
      <c r="AZ96" s="321"/>
      <c r="BA96" s="321"/>
      <c r="BB96" s="321"/>
      <c r="BC96" s="322"/>
      <c r="BD96" s="296"/>
      <c r="BE96" s="289"/>
      <c r="BF96" s="278"/>
      <c r="BG96" s="278"/>
      <c r="BH96" s="278"/>
      <c r="BI96" s="278"/>
      <c r="BJ96" s="278"/>
      <c r="BK96" s="278"/>
      <c r="BL96" s="278"/>
    </row>
    <row r="97" spans="1:64" ht="15.95" customHeight="1" x14ac:dyDescent="0.2">
      <c r="A97" s="277">
        <v>4</v>
      </c>
      <c r="B97" s="278"/>
      <c r="C97" s="278"/>
      <c r="D97" s="278"/>
      <c r="E97" s="278"/>
      <c r="F97" s="278"/>
      <c r="G97" s="278"/>
      <c r="H97" s="278"/>
      <c r="I97" s="278"/>
      <c r="J97" s="278"/>
      <c r="K97" s="323"/>
      <c r="L97" s="320"/>
      <c r="M97" s="321"/>
      <c r="N97" s="321"/>
      <c r="O97" s="321"/>
      <c r="P97" s="321"/>
      <c r="Q97" s="321"/>
      <c r="R97" s="321"/>
      <c r="S97" s="321"/>
      <c r="T97" s="321"/>
      <c r="U97" s="321"/>
      <c r="V97" s="321"/>
      <c r="W97" s="321"/>
      <c r="X97" s="321"/>
      <c r="Y97" s="321"/>
      <c r="Z97" s="321"/>
      <c r="AA97" s="321"/>
      <c r="AB97" s="321"/>
      <c r="AC97" s="321"/>
      <c r="AD97" s="321"/>
      <c r="AE97" s="321"/>
      <c r="AF97" s="321"/>
      <c r="AG97" s="321"/>
      <c r="AH97" s="321"/>
      <c r="AI97" s="321"/>
      <c r="AJ97" s="321"/>
      <c r="AK97" s="321"/>
      <c r="AL97" s="321"/>
      <c r="AM97" s="321"/>
      <c r="AN97" s="321"/>
      <c r="AO97" s="321"/>
      <c r="AP97" s="321"/>
      <c r="AQ97" s="321"/>
      <c r="AR97" s="321"/>
      <c r="AS97" s="321"/>
      <c r="AT97" s="321"/>
      <c r="AU97" s="321"/>
      <c r="AV97" s="321"/>
      <c r="AW97" s="321"/>
      <c r="AX97" s="321"/>
      <c r="AY97" s="321"/>
      <c r="AZ97" s="321"/>
      <c r="BA97" s="321"/>
      <c r="BB97" s="321"/>
      <c r="BC97" s="322"/>
      <c r="BD97" s="296"/>
      <c r="BE97" s="289"/>
      <c r="BF97" s="278"/>
      <c r="BG97" s="278"/>
      <c r="BH97" s="278"/>
      <c r="BI97" s="278"/>
      <c r="BJ97" s="278"/>
      <c r="BK97" s="278"/>
      <c r="BL97" s="278"/>
    </row>
    <row r="98" spans="1:64" ht="15.95" customHeight="1" x14ac:dyDescent="0.2">
      <c r="A98" s="277">
        <v>4</v>
      </c>
      <c r="B98" s="278"/>
      <c r="C98" s="278"/>
      <c r="D98" s="278"/>
      <c r="E98" s="278"/>
      <c r="F98" s="278"/>
      <c r="G98" s="278"/>
      <c r="H98" s="278"/>
      <c r="I98" s="278"/>
      <c r="J98" s="278"/>
      <c r="K98" s="323"/>
      <c r="L98" s="320"/>
      <c r="M98" s="321"/>
      <c r="N98" s="321"/>
      <c r="O98" s="321"/>
      <c r="P98" s="321"/>
      <c r="Q98" s="321"/>
      <c r="R98" s="321"/>
      <c r="S98" s="321"/>
      <c r="T98" s="321"/>
      <c r="U98" s="321"/>
      <c r="V98" s="321"/>
      <c r="W98" s="321"/>
      <c r="X98" s="321"/>
      <c r="Y98" s="321"/>
      <c r="Z98" s="321"/>
      <c r="AA98" s="321"/>
      <c r="AB98" s="321"/>
      <c r="AC98" s="321"/>
      <c r="AD98" s="321"/>
      <c r="AE98" s="321"/>
      <c r="AF98" s="321"/>
      <c r="AG98" s="321"/>
      <c r="AH98" s="321"/>
      <c r="AI98" s="321"/>
      <c r="AJ98" s="321"/>
      <c r="AK98" s="321"/>
      <c r="AL98" s="321"/>
      <c r="AM98" s="321"/>
      <c r="AN98" s="321"/>
      <c r="AO98" s="321"/>
      <c r="AP98" s="321"/>
      <c r="AQ98" s="321"/>
      <c r="AR98" s="321"/>
      <c r="AS98" s="321"/>
      <c r="AT98" s="321"/>
      <c r="AU98" s="321"/>
      <c r="AV98" s="321"/>
      <c r="AW98" s="321"/>
      <c r="AX98" s="321"/>
      <c r="AY98" s="321"/>
      <c r="AZ98" s="321"/>
      <c r="BA98" s="321"/>
      <c r="BB98" s="321"/>
      <c r="BC98" s="322"/>
      <c r="BD98" s="325"/>
      <c r="BE98" s="326"/>
      <c r="BF98" s="278"/>
      <c r="BG98" s="278"/>
      <c r="BH98" s="278"/>
      <c r="BI98" s="278"/>
      <c r="BJ98" s="278"/>
      <c r="BK98" s="278"/>
      <c r="BL98" s="278"/>
    </row>
    <row r="100" spans="1:64" s="332" customFormat="1" ht="14.25" customHeight="1" x14ac:dyDescent="0.2">
      <c r="A100" s="331"/>
    </row>
    <row r="101" spans="1:64" s="332" customFormat="1" ht="14.25" customHeight="1" x14ac:dyDescent="0.2">
      <c r="A101" s="331"/>
    </row>
    <row r="102" spans="1:64" s="332" customFormat="1" ht="14.25" customHeight="1" x14ac:dyDescent="0.2">
      <c r="A102" s="331"/>
    </row>
    <row r="103" spans="1:64" s="332" customFormat="1" ht="14.25" customHeight="1" x14ac:dyDescent="0.2">
      <c r="A103" s="331"/>
    </row>
    <row r="104" spans="1:64" s="332" customFormat="1" ht="14.25" customHeight="1" x14ac:dyDescent="0.2">
      <c r="A104" s="331"/>
    </row>
    <row r="105" spans="1:64" s="332" customFormat="1" ht="14.25" customHeight="1" x14ac:dyDescent="0.2">
      <c r="A105" s="331"/>
    </row>
    <row r="106" spans="1:64" s="332" customFormat="1" ht="14.25" customHeight="1" x14ac:dyDescent="0.2">
      <c r="A106" s="331"/>
    </row>
    <row r="107" spans="1:64" s="332" customFormat="1" ht="14.25" customHeight="1" x14ac:dyDescent="0.2">
      <c r="A107" s="331"/>
    </row>
    <row r="108" spans="1:64" s="332" customFormat="1" ht="14.25" customHeight="1" x14ac:dyDescent="0.2">
      <c r="A108" s="331"/>
    </row>
    <row r="109" spans="1:64" s="332" customFormat="1" ht="14.25" customHeight="1" x14ac:dyDescent="0.2">
      <c r="A109" s="331"/>
    </row>
    <row r="110" spans="1:64" s="332" customFormat="1" ht="14.25" customHeight="1" x14ac:dyDescent="0.2">
      <c r="A110" s="331"/>
    </row>
    <row r="111" spans="1:64" s="332" customFormat="1" ht="14.25" customHeight="1" x14ac:dyDescent="0.2">
      <c r="A111" s="331"/>
    </row>
    <row r="112" spans="1:64" s="332" customFormat="1" ht="14.25" customHeight="1" x14ac:dyDescent="0.2">
      <c r="A112" s="331"/>
    </row>
    <row r="113" spans="1:1" s="332" customFormat="1" ht="14.25" customHeight="1" x14ac:dyDescent="0.2">
      <c r="A113" s="331"/>
    </row>
    <row r="114" spans="1:1" s="332" customFormat="1" ht="14.25" customHeight="1" x14ac:dyDescent="0.2">
      <c r="A114" s="331"/>
    </row>
    <row r="115" spans="1:1" s="332" customFormat="1" ht="14.25" customHeight="1" x14ac:dyDescent="0.2">
      <c r="A115" s="331"/>
    </row>
    <row r="116" spans="1:1" s="332" customFormat="1" ht="14.25" customHeight="1" x14ac:dyDescent="0.2">
      <c r="A116" s="331"/>
    </row>
    <row r="117" spans="1:1" s="332" customFormat="1" ht="14.25" customHeight="1" x14ac:dyDescent="0.2">
      <c r="A117" s="331"/>
    </row>
    <row r="118" spans="1:1" s="332" customFormat="1" ht="14.25" customHeight="1" x14ac:dyDescent="0.2">
      <c r="A118" s="331"/>
    </row>
    <row r="119" spans="1:1" s="332" customFormat="1" ht="14.25" customHeight="1" x14ac:dyDescent="0.2">
      <c r="A119" s="331"/>
    </row>
    <row r="120" spans="1:1" s="332" customFormat="1" ht="14.25" customHeight="1" x14ac:dyDescent="0.2">
      <c r="A120" s="331"/>
    </row>
    <row r="121" spans="1:1" s="332" customFormat="1" ht="14.25" customHeight="1" x14ac:dyDescent="0.2">
      <c r="A121" s="331"/>
    </row>
    <row r="122" spans="1:1" s="332" customFormat="1" ht="14.25" customHeight="1" x14ac:dyDescent="0.2">
      <c r="A122" s="331"/>
    </row>
    <row r="123" spans="1:1" s="332" customFormat="1" ht="14.25" customHeight="1" x14ac:dyDescent="0.2">
      <c r="A123" s="331"/>
    </row>
    <row r="124" spans="1:1" s="332" customFormat="1" ht="14.25" customHeight="1" x14ac:dyDescent="0.2">
      <c r="A124" s="331"/>
    </row>
    <row r="125" spans="1:1" s="332" customFormat="1" ht="14.25" customHeight="1" x14ac:dyDescent="0.2">
      <c r="A125" s="331"/>
    </row>
    <row r="126" spans="1:1" s="332" customFormat="1" ht="14.25" customHeight="1" x14ac:dyDescent="0.2">
      <c r="A126" s="331"/>
    </row>
    <row r="127" spans="1:1" s="332" customFormat="1" ht="14.25" customHeight="1" x14ac:dyDescent="0.2">
      <c r="A127" s="331"/>
    </row>
    <row r="128" spans="1:1" s="332" customFormat="1" ht="14.25" customHeight="1" x14ac:dyDescent="0.2">
      <c r="A128" s="331"/>
    </row>
    <row r="129" spans="1:1" s="332" customFormat="1" ht="14.25" customHeight="1" x14ac:dyDescent="0.2">
      <c r="A129" s="331"/>
    </row>
    <row r="130" spans="1:1" s="332" customFormat="1" ht="14.25" customHeight="1" x14ac:dyDescent="0.2">
      <c r="A130" s="331"/>
    </row>
    <row r="131" spans="1:1" s="332" customFormat="1" ht="14.25" customHeight="1" x14ac:dyDescent="0.2">
      <c r="A131" s="331"/>
    </row>
    <row r="132" spans="1:1" s="332" customFormat="1" ht="14.25" customHeight="1" x14ac:dyDescent="0.2">
      <c r="A132" s="331"/>
    </row>
    <row r="133" spans="1:1" s="332" customFormat="1" ht="14.25" customHeight="1" x14ac:dyDescent="0.2">
      <c r="A133" s="331"/>
    </row>
    <row r="134" spans="1:1" s="332" customFormat="1" ht="14.25" customHeight="1" x14ac:dyDescent="0.2">
      <c r="A134" s="331"/>
    </row>
    <row r="135" spans="1:1" s="332" customFormat="1" ht="14.25" customHeight="1" x14ac:dyDescent="0.2">
      <c r="A135" s="331"/>
    </row>
    <row r="136" spans="1:1" s="332" customFormat="1" ht="14.25" customHeight="1" x14ac:dyDescent="0.2">
      <c r="A136" s="331"/>
    </row>
    <row r="137" spans="1:1" s="332" customFormat="1" ht="14.25" customHeight="1" x14ac:dyDescent="0.2">
      <c r="A137" s="331"/>
    </row>
    <row r="138" spans="1:1" s="332" customFormat="1" ht="14.25" customHeight="1" x14ac:dyDescent="0.2">
      <c r="A138" s="331"/>
    </row>
    <row r="139" spans="1:1" s="332" customFormat="1" ht="14.25" customHeight="1" x14ac:dyDescent="0.2">
      <c r="A139" s="331"/>
    </row>
    <row r="140" spans="1:1" s="332" customFormat="1" ht="14.25" customHeight="1" x14ac:dyDescent="0.2">
      <c r="A140" s="331"/>
    </row>
    <row r="141" spans="1:1" s="332" customFormat="1" ht="14.25" customHeight="1" x14ac:dyDescent="0.2">
      <c r="A141" s="331"/>
    </row>
    <row r="142" spans="1:1" s="332" customFormat="1" ht="14.25" customHeight="1" x14ac:dyDescent="0.2">
      <c r="A142" s="331"/>
    </row>
    <row r="143" spans="1:1" s="332" customFormat="1" ht="14.25" customHeight="1" x14ac:dyDescent="0.2">
      <c r="A143" s="331"/>
    </row>
    <row r="144" spans="1:1" s="332" customFormat="1" ht="14.25" customHeight="1" x14ac:dyDescent="0.2">
      <c r="A144" s="331"/>
    </row>
    <row r="145" spans="1:1" s="332" customFormat="1" ht="14.25" customHeight="1" x14ac:dyDescent="0.2">
      <c r="A145" s="331"/>
    </row>
    <row r="146" spans="1:1" s="332" customFormat="1" ht="14.25" customHeight="1" x14ac:dyDescent="0.2">
      <c r="A146" s="331"/>
    </row>
    <row r="147" spans="1:1" s="332" customFormat="1" ht="14.25" customHeight="1" x14ac:dyDescent="0.2">
      <c r="A147" s="331"/>
    </row>
    <row r="148" spans="1:1" s="332" customFormat="1" ht="14.25" customHeight="1" x14ac:dyDescent="0.2">
      <c r="A148" s="331"/>
    </row>
    <row r="149" spans="1:1" s="332" customFormat="1" ht="14.25" customHeight="1" x14ac:dyDescent="0.2">
      <c r="A149" s="331"/>
    </row>
    <row r="150" spans="1:1" s="332" customFormat="1" ht="14.25" customHeight="1" x14ac:dyDescent="0.2">
      <c r="A150" s="331"/>
    </row>
    <row r="151" spans="1:1" s="332" customFormat="1" ht="14.25" customHeight="1" x14ac:dyDescent="0.2">
      <c r="A151" s="331"/>
    </row>
    <row r="152" spans="1:1" s="332" customFormat="1" ht="14.25" customHeight="1" x14ac:dyDescent="0.2">
      <c r="A152" s="331"/>
    </row>
    <row r="153" spans="1:1" s="332" customFormat="1" ht="14.25" customHeight="1" x14ac:dyDescent="0.2">
      <c r="A153" s="331"/>
    </row>
    <row r="154" spans="1:1" s="332" customFormat="1" ht="14.25" customHeight="1" x14ac:dyDescent="0.2">
      <c r="A154" s="331"/>
    </row>
    <row r="155" spans="1:1" s="332" customFormat="1" ht="14.25" customHeight="1" x14ac:dyDescent="0.2">
      <c r="A155" s="331"/>
    </row>
    <row r="156" spans="1:1" s="332" customFormat="1" ht="14.25" customHeight="1" x14ac:dyDescent="0.2">
      <c r="A156" s="331"/>
    </row>
    <row r="157" spans="1:1" s="332" customFormat="1" ht="14.25" customHeight="1" x14ac:dyDescent="0.2">
      <c r="A157" s="331"/>
    </row>
    <row r="158" spans="1:1" s="332" customFormat="1" ht="14.25" customHeight="1" x14ac:dyDescent="0.2">
      <c r="A158" s="331"/>
    </row>
    <row r="159" spans="1:1" s="332" customFormat="1" ht="14.25" customHeight="1" x14ac:dyDescent="0.2">
      <c r="A159" s="331"/>
    </row>
    <row r="160" spans="1:1" s="332" customFormat="1" ht="14.25" customHeight="1" x14ac:dyDescent="0.2">
      <c r="A160" s="331"/>
    </row>
    <row r="161" spans="1:1" s="332" customFormat="1" ht="14.25" customHeight="1" x14ac:dyDescent="0.2">
      <c r="A161" s="331"/>
    </row>
    <row r="162" spans="1:1" s="332" customFormat="1" ht="14.25" customHeight="1" x14ac:dyDescent="0.2">
      <c r="A162" s="331"/>
    </row>
    <row r="163" spans="1:1" s="332" customFormat="1" ht="14.25" customHeight="1" x14ac:dyDescent="0.2">
      <c r="A163" s="331"/>
    </row>
    <row r="164" spans="1:1" s="332" customFormat="1" ht="14.25" customHeight="1" x14ac:dyDescent="0.2">
      <c r="A164" s="331"/>
    </row>
    <row r="165" spans="1:1" s="332" customFormat="1" ht="14.25" customHeight="1" x14ac:dyDescent="0.2">
      <c r="A165" s="331"/>
    </row>
    <row r="166" spans="1:1" s="332" customFormat="1" ht="14.25" customHeight="1" x14ac:dyDescent="0.2">
      <c r="A166" s="331"/>
    </row>
    <row r="167" spans="1:1" s="332" customFormat="1" ht="14.25" customHeight="1" x14ac:dyDescent="0.2">
      <c r="A167" s="331"/>
    </row>
    <row r="168" spans="1:1" s="332" customFormat="1" ht="14.25" customHeight="1" x14ac:dyDescent="0.2">
      <c r="A168" s="331"/>
    </row>
    <row r="169" spans="1:1" s="332" customFormat="1" ht="14.25" customHeight="1" x14ac:dyDescent="0.2">
      <c r="A169" s="331"/>
    </row>
    <row r="170" spans="1:1" s="332" customFormat="1" ht="14.25" customHeight="1" x14ac:dyDescent="0.2">
      <c r="A170" s="331"/>
    </row>
    <row r="171" spans="1:1" s="332" customFormat="1" ht="14.25" customHeight="1" x14ac:dyDescent="0.2">
      <c r="A171" s="331"/>
    </row>
    <row r="172" spans="1:1" s="332" customFormat="1" ht="14.25" customHeight="1" x14ac:dyDescent="0.2">
      <c r="A172" s="331"/>
    </row>
    <row r="173" spans="1:1" s="332" customFormat="1" ht="14.25" customHeight="1" x14ac:dyDescent="0.2">
      <c r="A173" s="331"/>
    </row>
    <row r="174" spans="1:1" s="332" customFormat="1" ht="14.25" customHeight="1" x14ac:dyDescent="0.2">
      <c r="A174" s="331"/>
    </row>
    <row r="175" spans="1:1" s="332" customFormat="1" ht="14.25" customHeight="1" x14ac:dyDescent="0.2">
      <c r="A175" s="331"/>
    </row>
    <row r="176" spans="1:1" s="332" customFormat="1" ht="14.25" customHeight="1" x14ac:dyDescent="0.2">
      <c r="A176" s="331"/>
    </row>
    <row r="177" spans="1:1" s="332" customFormat="1" ht="14.25" customHeight="1" x14ac:dyDescent="0.2">
      <c r="A177" s="331"/>
    </row>
    <row r="178" spans="1:1" s="332" customFormat="1" ht="14.25" customHeight="1" x14ac:dyDescent="0.2">
      <c r="A178" s="331"/>
    </row>
    <row r="179" spans="1:1" s="332" customFormat="1" ht="14.25" customHeight="1" x14ac:dyDescent="0.2">
      <c r="A179" s="331"/>
    </row>
    <row r="180" spans="1:1" s="332" customFormat="1" ht="14.25" customHeight="1" x14ac:dyDescent="0.2">
      <c r="A180" s="331"/>
    </row>
    <row r="181" spans="1:1" s="332" customFormat="1" ht="14.25" customHeight="1" x14ac:dyDescent="0.2">
      <c r="A181" s="331"/>
    </row>
    <row r="182" spans="1:1" s="332" customFormat="1" ht="14.25" customHeight="1" x14ac:dyDescent="0.2">
      <c r="A182" s="331"/>
    </row>
    <row r="183" spans="1:1" s="332" customFormat="1" ht="14.25" customHeight="1" x14ac:dyDescent="0.2">
      <c r="A183" s="331"/>
    </row>
    <row r="184" spans="1:1" s="332" customFormat="1" ht="14.25" customHeight="1" x14ac:dyDescent="0.2">
      <c r="A184" s="331"/>
    </row>
    <row r="185" spans="1:1" s="332" customFormat="1" ht="14.25" customHeight="1" x14ac:dyDescent="0.2">
      <c r="A185" s="331"/>
    </row>
    <row r="186" spans="1:1" s="332" customFormat="1" ht="14.25" customHeight="1" x14ac:dyDescent="0.2">
      <c r="A186" s="331"/>
    </row>
    <row r="187" spans="1:1" s="332" customFormat="1" ht="14.25" customHeight="1" x14ac:dyDescent="0.2">
      <c r="A187" s="331"/>
    </row>
    <row r="188" spans="1:1" s="332" customFormat="1" ht="14.25" customHeight="1" x14ac:dyDescent="0.2">
      <c r="A188" s="331"/>
    </row>
    <row r="189" spans="1:1" s="332" customFormat="1" ht="14.25" customHeight="1" x14ac:dyDescent="0.2">
      <c r="A189" s="331"/>
    </row>
    <row r="190" spans="1:1" s="332" customFormat="1" ht="14.25" customHeight="1" x14ac:dyDescent="0.2">
      <c r="A190" s="331"/>
    </row>
    <row r="191" spans="1:1" s="332" customFormat="1" ht="14.25" customHeight="1" x14ac:dyDescent="0.2">
      <c r="A191" s="331"/>
    </row>
    <row r="192" spans="1:1" s="332" customFormat="1" ht="14.25" customHeight="1" x14ac:dyDescent="0.2">
      <c r="A192" s="331"/>
    </row>
    <row r="193" spans="1:1" s="332" customFormat="1" ht="14.25" customHeight="1" x14ac:dyDescent="0.2">
      <c r="A193" s="331"/>
    </row>
    <row r="194" spans="1:1" s="332" customFormat="1" ht="14.25" customHeight="1" x14ac:dyDescent="0.2">
      <c r="A194" s="331"/>
    </row>
    <row r="195" spans="1:1" s="332" customFormat="1" ht="14.25" customHeight="1" x14ac:dyDescent="0.2">
      <c r="A195" s="331"/>
    </row>
    <row r="196" spans="1:1" s="332" customFormat="1" ht="14.25" customHeight="1" x14ac:dyDescent="0.2">
      <c r="A196" s="331"/>
    </row>
    <row r="197" spans="1:1" s="332" customFormat="1" ht="14.25" customHeight="1" x14ac:dyDescent="0.2">
      <c r="A197" s="331"/>
    </row>
    <row r="198" spans="1:1" s="332" customFormat="1" ht="14.25" customHeight="1" x14ac:dyDescent="0.2">
      <c r="A198" s="331"/>
    </row>
    <row r="199" spans="1:1" s="332" customFormat="1" ht="14.25" customHeight="1" x14ac:dyDescent="0.2">
      <c r="A199" s="331"/>
    </row>
    <row r="200" spans="1:1" s="332" customFormat="1" ht="14.25" customHeight="1" x14ac:dyDescent="0.2">
      <c r="A200" s="331"/>
    </row>
    <row r="201" spans="1:1" s="332" customFormat="1" ht="14.25" customHeight="1" x14ac:dyDescent="0.2">
      <c r="A201" s="331"/>
    </row>
    <row r="202" spans="1:1" s="332" customFormat="1" ht="14.25" customHeight="1" x14ac:dyDescent="0.2">
      <c r="A202" s="331"/>
    </row>
    <row r="203" spans="1:1" s="332" customFormat="1" ht="14.25" customHeight="1" x14ac:dyDescent="0.2">
      <c r="A203" s="331"/>
    </row>
    <row r="204" spans="1:1" s="332" customFormat="1" ht="14.25" customHeight="1" x14ac:dyDescent="0.2">
      <c r="A204" s="331"/>
    </row>
    <row r="205" spans="1:1" s="332" customFormat="1" ht="14.25" customHeight="1" x14ac:dyDescent="0.2">
      <c r="A205" s="331"/>
    </row>
    <row r="206" spans="1:1" s="332" customFormat="1" ht="14.25" customHeight="1" x14ac:dyDescent="0.2">
      <c r="A206" s="331"/>
    </row>
    <row r="207" spans="1:1" s="332" customFormat="1" ht="14.25" customHeight="1" x14ac:dyDescent="0.2">
      <c r="A207" s="331"/>
    </row>
    <row r="208" spans="1:1" s="332" customFormat="1" ht="14.25" customHeight="1" x14ac:dyDescent="0.2">
      <c r="A208" s="331"/>
    </row>
    <row r="209" spans="1:1" s="332" customFormat="1" ht="14.25" customHeight="1" x14ac:dyDescent="0.2">
      <c r="A209" s="331"/>
    </row>
    <row r="210" spans="1:1" s="332" customFormat="1" ht="14.25" customHeight="1" x14ac:dyDescent="0.2">
      <c r="A210" s="331"/>
    </row>
    <row r="211" spans="1:1" s="332" customFormat="1" ht="14.25" customHeight="1" x14ac:dyDescent="0.2">
      <c r="A211" s="331"/>
    </row>
    <row r="212" spans="1:1" s="332" customFormat="1" ht="14.25" customHeight="1" x14ac:dyDescent="0.2">
      <c r="A212" s="331"/>
    </row>
    <row r="213" spans="1:1" s="332" customFormat="1" ht="14.25" customHeight="1" x14ac:dyDescent="0.2">
      <c r="A213" s="331"/>
    </row>
    <row r="214" spans="1:1" s="332" customFormat="1" ht="14.25" customHeight="1" x14ac:dyDescent="0.2">
      <c r="A214" s="331"/>
    </row>
    <row r="215" spans="1:1" s="332" customFormat="1" ht="14.25" customHeight="1" x14ac:dyDescent="0.2">
      <c r="A215" s="331"/>
    </row>
    <row r="216" spans="1:1" s="332" customFormat="1" ht="14.25" customHeight="1" x14ac:dyDescent="0.2">
      <c r="A216" s="331"/>
    </row>
    <row r="217" spans="1:1" s="332" customFormat="1" ht="14.25" customHeight="1" x14ac:dyDescent="0.2">
      <c r="A217" s="331"/>
    </row>
    <row r="218" spans="1:1" s="332" customFormat="1" ht="14.25" customHeight="1" x14ac:dyDescent="0.2">
      <c r="A218" s="331"/>
    </row>
    <row r="219" spans="1:1" s="332" customFormat="1" ht="14.25" customHeight="1" x14ac:dyDescent="0.2">
      <c r="A219" s="331"/>
    </row>
    <row r="220" spans="1:1" s="332" customFormat="1" ht="14.25" customHeight="1" x14ac:dyDescent="0.2">
      <c r="A220" s="331"/>
    </row>
    <row r="221" spans="1:1" s="332" customFormat="1" ht="14.25" customHeight="1" x14ac:dyDescent="0.2">
      <c r="A221" s="331"/>
    </row>
    <row r="222" spans="1:1" s="332" customFormat="1" ht="14.25" customHeight="1" x14ac:dyDescent="0.2">
      <c r="A222" s="331"/>
    </row>
    <row r="223" spans="1:1" s="332" customFormat="1" ht="14.25" customHeight="1" x14ac:dyDescent="0.2">
      <c r="A223" s="331"/>
    </row>
    <row r="224" spans="1:1" s="332" customFormat="1" ht="14.25" customHeight="1" x14ac:dyDescent="0.2">
      <c r="A224" s="331"/>
    </row>
    <row r="225" spans="1:1" s="332" customFormat="1" ht="14.25" customHeight="1" x14ac:dyDescent="0.2">
      <c r="A225" s="331"/>
    </row>
    <row r="226" spans="1:1" s="332" customFormat="1" ht="14.25" customHeight="1" x14ac:dyDescent="0.2">
      <c r="A226" s="331"/>
    </row>
    <row r="227" spans="1:1" s="332" customFormat="1" ht="14.25" customHeight="1" x14ac:dyDescent="0.2">
      <c r="A227" s="331"/>
    </row>
    <row r="228" spans="1:1" s="332" customFormat="1" ht="14.25" customHeight="1" x14ac:dyDescent="0.2">
      <c r="A228" s="331"/>
    </row>
    <row r="229" spans="1:1" s="332" customFormat="1" ht="14.25" customHeight="1" x14ac:dyDescent="0.2">
      <c r="A229" s="331"/>
    </row>
    <row r="230" spans="1:1" s="332" customFormat="1" ht="14.25" customHeight="1" x14ac:dyDescent="0.2">
      <c r="A230" s="331"/>
    </row>
    <row r="231" spans="1:1" s="332" customFormat="1" ht="14.25" customHeight="1" x14ac:dyDescent="0.2">
      <c r="A231" s="331"/>
    </row>
    <row r="232" spans="1:1" s="332" customFormat="1" ht="14.25" customHeight="1" x14ac:dyDescent="0.2">
      <c r="A232" s="331"/>
    </row>
    <row r="233" spans="1:1" s="332" customFormat="1" ht="14.25" customHeight="1" x14ac:dyDescent="0.2">
      <c r="A233" s="331"/>
    </row>
    <row r="234" spans="1:1" s="332" customFormat="1" ht="14.25" customHeight="1" x14ac:dyDescent="0.2">
      <c r="A234" s="331"/>
    </row>
    <row r="235" spans="1:1" s="332" customFormat="1" ht="14.25" customHeight="1" x14ac:dyDescent="0.2">
      <c r="A235" s="331"/>
    </row>
    <row r="236" spans="1:1" s="332" customFormat="1" ht="14.25" customHeight="1" x14ac:dyDescent="0.2">
      <c r="A236" s="331"/>
    </row>
    <row r="237" spans="1:1" s="332" customFormat="1" ht="14.25" customHeight="1" x14ac:dyDescent="0.2">
      <c r="A237" s="331"/>
    </row>
    <row r="238" spans="1:1" s="332" customFormat="1" ht="14.25" customHeight="1" x14ac:dyDescent="0.2">
      <c r="A238" s="331"/>
    </row>
    <row r="239" spans="1:1" s="332" customFormat="1" ht="14.25" customHeight="1" x14ac:dyDescent="0.2">
      <c r="A239" s="331"/>
    </row>
    <row r="240" spans="1:1" s="332" customFormat="1" ht="14.25" customHeight="1" x14ac:dyDescent="0.2">
      <c r="A240" s="331"/>
    </row>
    <row r="241" spans="1:1" s="332" customFormat="1" ht="14.25" customHeight="1" x14ac:dyDescent="0.2">
      <c r="A241" s="331"/>
    </row>
    <row r="242" spans="1:1" s="332" customFormat="1" ht="14.25" customHeight="1" x14ac:dyDescent="0.2">
      <c r="A242" s="331"/>
    </row>
    <row r="243" spans="1:1" s="332" customFormat="1" ht="14.25" customHeight="1" x14ac:dyDescent="0.2">
      <c r="A243" s="331"/>
    </row>
    <row r="244" spans="1:1" s="332" customFormat="1" ht="14.25" customHeight="1" x14ac:dyDescent="0.2">
      <c r="A244" s="331"/>
    </row>
    <row r="245" spans="1:1" s="332" customFormat="1" ht="14.25" customHeight="1" x14ac:dyDescent="0.2">
      <c r="A245" s="331"/>
    </row>
    <row r="246" spans="1:1" s="332" customFormat="1" ht="14.25" customHeight="1" x14ac:dyDescent="0.2">
      <c r="A246" s="331"/>
    </row>
    <row r="247" spans="1:1" s="332" customFormat="1" ht="14.25" customHeight="1" x14ac:dyDescent="0.2">
      <c r="A247" s="331"/>
    </row>
    <row r="248" spans="1:1" s="332" customFormat="1" ht="14.25" customHeight="1" x14ac:dyDescent="0.2">
      <c r="A248" s="331"/>
    </row>
    <row r="249" spans="1:1" s="332" customFormat="1" ht="14.25" customHeight="1" x14ac:dyDescent="0.2">
      <c r="A249" s="331"/>
    </row>
    <row r="250" spans="1:1" s="332" customFormat="1" ht="14.25" customHeight="1" x14ac:dyDescent="0.2">
      <c r="A250" s="331"/>
    </row>
    <row r="251" spans="1:1" s="332" customFormat="1" ht="14.25" customHeight="1" x14ac:dyDescent="0.2">
      <c r="A251" s="331"/>
    </row>
    <row r="252" spans="1:1" s="332" customFormat="1" ht="14.25" customHeight="1" x14ac:dyDescent="0.2">
      <c r="A252" s="331"/>
    </row>
    <row r="253" spans="1:1" s="332" customFormat="1" ht="14.25" customHeight="1" x14ac:dyDescent="0.2">
      <c r="A253" s="331"/>
    </row>
    <row r="254" spans="1:1" s="332" customFormat="1" ht="14.25" customHeight="1" x14ac:dyDescent="0.2">
      <c r="A254" s="331"/>
    </row>
    <row r="255" spans="1:1" s="332" customFormat="1" ht="14.25" customHeight="1" x14ac:dyDescent="0.2">
      <c r="A255" s="331"/>
    </row>
    <row r="256" spans="1:1" s="332" customFormat="1" ht="14.25" customHeight="1" x14ac:dyDescent="0.2">
      <c r="A256" s="331"/>
    </row>
    <row r="257" spans="1:1" s="332" customFormat="1" ht="14.25" customHeight="1" x14ac:dyDescent="0.2">
      <c r="A257" s="331"/>
    </row>
    <row r="258" spans="1:1" s="332" customFormat="1" ht="14.25" customHeight="1" x14ac:dyDescent="0.2">
      <c r="A258" s="331"/>
    </row>
    <row r="259" spans="1:1" s="332" customFormat="1" ht="14.25" customHeight="1" x14ac:dyDescent="0.2">
      <c r="A259" s="331"/>
    </row>
    <row r="260" spans="1:1" s="332" customFormat="1" ht="14.25" customHeight="1" x14ac:dyDescent="0.2">
      <c r="A260" s="331"/>
    </row>
    <row r="261" spans="1:1" s="332" customFormat="1" ht="14.25" customHeight="1" x14ac:dyDescent="0.2">
      <c r="A261" s="331"/>
    </row>
    <row r="262" spans="1:1" s="332" customFormat="1" ht="14.25" customHeight="1" x14ac:dyDescent="0.2">
      <c r="A262" s="331"/>
    </row>
    <row r="263" spans="1:1" s="332" customFormat="1" ht="14.25" customHeight="1" x14ac:dyDescent="0.2">
      <c r="A263" s="331"/>
    </row>
    <row r="264" spans="1:1" s="332" customFormat="1" ht="14.25" customHeight="1" x14ac:dyDescent="0.2">
      <c r="A264" s="331"/>
    </row>
    <row r="265" spans="1:1" s="332" customFormat="1" ht="14.25" customHeight="1" x14ac:dyDescent="0.2">
      <c r="A265" s="331"/>
    </row>
    <row r="266" spans="1:1" s="332" customFormat="1" ht="14.25" customHeight="1" x14ac:dyDescent="0.2">
      <c r="A266" s="331"/>
    </row>
    <row r="267" spans="1:1" s="332" customFormat="1" ht="14.25" customHeight="1" x14ac:dyDescent="0.2">
      <c r="A267" s="331"/>
    </row>
    <row r="268" spans="1:1" s="332" customFormat="1" ht="14.25" customHeight="1" x14ac:dyDescent="0.2">
      <c r="A268" s="331"/>
    </row>
    <row r="269" spans="1:1" s="332" customFormat="1" ht="14.25" customHeight="1" x14ac:dyDescent="0.2">
      <c r="A269" s="331"/>
    </row>
    <row r="270" spans="1:1" s="332" customFormat="1" ht="14.25" customHeight="1" x14ac:dyDescent="0.2">
      <c r="A270" s="331"/>
    </row>
    <row r="271" spans="1:1" s="332" customFormat="1" ht="14.25" customHeight="1" x14ac:dyDescent="0.2">
      <c r="A271" s="331"/>
    </row>
    <row r="272" spans="1:1" s="332" customFormat="1" ht="14.25" customHeight="1" x14ac:dyDescent="0.2">
      <c r="A272" s="331"/>
    </row>
    <row r="273" spans="1:1" s="332" customFormat="1" ht="14.25" customHeight="1" x14ac:dyDescent="0.2">
      <c r="A273" s="331"/>
    </row>
    <row r="274" spans="1:1" s="332" customFormat="1" ht="14.25" customHeight="1" x14ac:dyDescent="0.2">
      <c r="A274" s="331"/>
    </row>
    <row r="275" spans="1:1" s="332" customFormat="1" ht="14.25" customHeight="1" x14ac:dyDescent="0.2">
      <c r="A275" s="331"/>
    </row>
    <row r="276" spans="1:1" s="332" customFormat="1" ht="14.25" customHeight="1" x14ac:dyDescent="0.2">
      <c r="A276" s="331"/>
    </row>
    <row r="277" spans="1:1" s="332" customFormat="1" ht="14.25" customHeight="1" x14ac:dyDescent="0.2">
      <c r="A277" s="331"/>
    </row>
    <row r="278" spans="1:1" s="332" customFormat="1" ht="14.25" customHeight="1" x14ac:dyDescent="0.2">
      <c r="A278" s="331"/>
    </row>
    <row r="279" spans="1:1" s="332" customFormat="1" ht="14.25" customHeight="1" x14ac:dyDescent="0.2">
      <c r="A279" s="331"/>
    </row>
    <row r="280" spans="1:1" s="332" customFormat="1" ht="14.25" customHeight="1" x14ac:dyDescent="0.2">
      <c r="A280" s="331"/>
    </row>
    <row r="281" spans="1:1" s="332" customFormat="1" ht="14.25" customHeight="1" x14ac:dyDescent="0.2">
      <c r="A281" s="331"/>
    </row>
    <row r="282" spans="1:1" s="332" customFormat="1" ht="14.25" customHeight="1" x14ac:dyDescent="0.2">
      <c r="A282" s="331"/>
    </row>
    <row r="283" spans="1:1" s="332" customFormat="1" ht="14.25" customHeight="1" x14ac:dyDescent="0.2">
      <c r="A283" s="331"/>
    </row>
    <row r="284" spans="1:1" s="332" customFormat="1" ht="14.25" customHeight="1" x14ac:dyDescent="0.2">
      <c r="A284" s="331"/>
    </row>
    <row r="285" spans="1:1" s="332" customFormat="1" ht="14.25" customHeight="1" x14ac:dyDescent="0.2">
      <c r="A285" s="331"/>
    </row>
    <row r="286" spans="1:1" s="332" customFormat="1" ht="14.25" customHeight="1" x14ac:dyDescent="0.2">
      <c r="A286" s="331"/>
    </row>
    <row r="287" spans="1:1" s="332" customFormat="1" ht="14.25" customHeight="1" x14ac:dyDescent="0.2">
      <c r="A287" s="331"/>
    </row>
    <row r="288" spans="1:1" s="332" customFormat="1" ht="14.25" customHeight="1" x14ac:dyDescent="0.2">
      <c r="A288" s="331"/>
    </row>
    <row r="289" spans="1:1" s="332" customFormat="1" ht="14.25" customHeight="1" x14ac:dyDescent="0.2">
      <c r="A289" s="331"/>
    </row>
    <row r="290" spans="1:1" s="332" customFormat="1" ht="14.25" customHeight="1" x14ac:dyDescent="0.2">
      <c r="A290" s="331"/>
    </row>
    <row r="291" spans="1:1" s="332" customFormat="1" ht="14.25" customHeight="1" x14ac:dyDescent="0.2">
      <c r="A291" s="331"/>
    </row>
    <row r="292" spans="1:1" s="332" customFormat="1" ht="14.25" customHeight="1" x14ac:dyDescent="0.2">
      <c r="A292" s="331"/>
    </row>
    <row r="293" spans="1:1" s="332" customFormat="1" ht="14.25" customHeight="1" x14ac:dyDescent="0.2">
      <c r="A293" s="331"/>
    </row>
    <row r="294" spans="1:1" s="332" customFormat="1" ht="14.25" customHeight="1" x14ac:dyDescent="0.2">
      <c r="A294" s="331"/>
    </row>
    <row r="295" spans="1:1" s="332" customFormat="1" ht="14.25" customHeight="1" x14ac:dyDescent="0.2">
      <c r="A295" s="331"/>
    </row>
    <row r="296" spans="1:1" s="332" customFormat="1" ht="14.25" customHeight="1" x14ac:dyDescent="0.2">
      <c r="A296" s="331"/>
    </row>
    <row r="297" spans="1:1" s="332" customFormat="1" ht="14.25" customHeight="1" x14ac:dyDescent="0.2">
      <c r="A297" s="331"/>
    </row>
    <row r="298" spans="1:1" s="332" customFormat="1" ht="14.25" customHeight="1" x14ac:dyDescent="0.2">
      <c r="A298" s="331"/>
    </row>
    <row r="299" spans="1:1" s="332" customFormat="1" ht="14.25" customHeight="1" x14ac:dyDescent="0.2">
      <c r="A299" s="331"/>
    </row>
    <row r="300" spans="1:1" s="332" customFormat="1" ht="14.25" customHeight="1" x14ac:dyDescent="0.2">
      <c r="A300" s="331"/>
    </row>
    <row r="301" spans="1:1" s="332" customFormat="1" ht="14.25" customHeight="1" x14ac:dyDescent="0.2">
      <c r="A301" s="331"/>
    </row>
    <row r="302" spans="1:1" s="332" customFormat="1" ht="14.25" customHeight="1" x14ac:dyDescent="0.2">
      <c r="A302" s="331"/>
    </row>
    <row r="303" spans="1:1" s="332" customFormat="1" ht="14.25" customHeight="1" x14ac:dyDescent="0.2">
      <c r="A303" s="331"/>
    </row>
    <row r="304" spans="1:1" s="332" customFormat="1" ht="14.25" customHeight="1" x14ac:dyDescent="0.2">
      <c r="A304" s="331"/>
    </row>
    <row r="305" spans="1:1" s="332" customFormat="1" ht="14.25" customHeight="1" x14ac:dyDescent="0.2">
      <c r="A305" s="331"/>
    </row>
    <row r="306" spans="1:1" s="332" customFormat="1" ht="14.25" customHeight="1" x14ac:dyDescent="0.2">
      <c r="A306" s="331"/>
    </row>
    <row r="307" spans="1:1" s="332" customFormat="1" ht="14.25" customHeight="1" x14ac:dyDescent="0.2">
      <c r="A307" s="331"/>
    </row>
    <row r="308" spans="1:1" s="332" customFormat="1" ht="14.25" customHeight="1" x14ac:dyDescent="0.2">
      <c r="A308" s="331"/>
    </row>
    <row r="309" spans="1:1" s="332" customFormat="1" ht="14.25" customHeight="1" x14ac:dyDescent="0.2">
      <c r="A309" s="331"/>
    </row>
    <row r="310" spans="1:1" s="332" customFormat="1" ht="14.25" customHeight="1" x14ac:dyDescent="0.2">
      <c r="A310" s="331"/>
    </row>
    <row r="311" spans="1:1" s="332" customFormat="1" ht="14.25" customHeight="1" x14ac:dyDescent="0.2">
      <c r="A311" s="331"/>
    </row>
    <row r="312" spans="1:1" s="332" customFormat="1" ht="14.25" customHeight="1" x14ac:dyDescent="0.2">
      <c r="A312" s="331"/>
    </row>
    <row r="313" spans="1:1" s="332" customFormat="1" ht="14.25" customHeight="1" x14ac:dyDescent="0.2">
      <c r="A313" s="331"/>
    </row>
    <row r="314" spans="1:1" s="332" customFormat="1" ht="14.25" customHeight="1" x14ac:dyDescent="0.2">
      <c r="A314" s="331"/>
    </row>
    <row r="315" spans="1:1" s="332" customFormat="1" ht="14.25" customHeight="1" x14ac:dyDescent="0.2">
      <c r="A315" s="331"/>
    </row>
    <row r="316" spans="1:1" s="332" customFormat="1" ht="14.25" customHeight="1" x14ac:dyDescent="0.2">
      <c r="A316" s="331"/>
    </row>
    <row r="317" spans="1:1" s="332" customFormat="1" ht="14.25" customHeight="1" x14ac:dyDescent="0.2">
      <c r="A317" s="331"/>
    </row>
    <row r="318" spans="1:1" s="332" customFormat="1" ht="14.25" customHeight="1" x14ac:dyDescent="0.2">
      <c r="A318" s="331"/>
    </row>
    <row r="319" spans="1:1" s="332" customFormat="1" ht="14.25" customHeight="1" x14ac:dyDescent="0.2">
      <c r="A319" s="331"/>
    </row>
    <row r="320" spans="1:1" s="332" customFormat="1" ht="14.25" customHeight="1" x14ac:dyDescent="0.2">
      <c r="A320" s="331"/>
    </row>
    <row r="321" spans="1:1" s="332" customFormat="1" ht="14.25" customHeight="1" x14ac:dyDescent="0.2">
      <c r="A321" s="331"/>
    </row>
    <row r="322" spans="1:1" s="332" customFormat="1" ht="14.25" customHeight="1" x14ac:dyDescent="0.2">
      <c r="A322" s="331"/>
    </row>
    <row r="323" spans="1:1" s="332" customFormat="1" ht="14.25" customHeight="1" x14ac:dyDescent="0.2">
      <c r="A323" s="331"/>
    </row>
    <row r="324" spans="1:1" s="332" customFormat="1" ht="14.25" customHeight="1" x14ac:dyDescent="0.2">
      <c r="A324" s="331"/>
    </row>
    <row r="325" spans="1:1" s="332" customFormat="1" ht="14.25" customHeight="1" x14ac:dyDescent="0.2">
      <c r="A325" s="331"/>
    </row>
    <row r="326" spans="1:1" s="332" customFormat="1" ht="14.25" customHeight="1" x14ac:dyDescent="0.2">
      <c r="A326" s="331"/>
    </row>
    <row r="327" spans="1:1" s="332" customFormat="1" ht="14.25" customHeight="1" x14ac:dyDescent="0.2">
      <c r="A327" s="331"/>
    </row>
    <row r="328" spans="1:1" s="332" customFormat="1" ht="14.25" customHeight="1" x14ac:dyDescent="0.2">
      <c r="A328" s="331"/>
    </row>
    <row r="329" spans="1:1" s="332" customFormat="1" ht="14.25" customHeight="1" x14ac:dyDescent="0.2">
      <c r="A329" s="331"/>
    </row>
    <row r="330" spans="1:1" s="332" customFormat="1" ht="14.25" customHeight="1" x14ac:dyDescent="0.2">
      <c r="A330" s="331"/>
    </row>
    <row r="331" spans="1:1" s="332" customFormat="1" ht="14.25" customHeight="1" x14ac:dyDescent="0.2">
      <c r="A331" s="331"/>
    </row>
    <row r="332" spans="1:1" s="332" customFormat="1" ht="14.25" customHeight="1" x14ac:dyDescent="0.2">
      <c r="A332" s="331"/>
    </row>
    <row r="333" spans="1:1" s="332" customFormat="1" ht="14.25" customHeight="1" x14ac:dyDescent="0.2">
      <c r="A333" s="331"/>
    </row>
    <row r="334" spans="1:1" s="332" customFormat="1" ht="14.25" customHeight="1" x14ac:dyDescent="0.2">
      <c r="A334" s="331"/>
    </row>
    <row r="335" spans="1:1" s="332" customFormat="1" ht="14.25" customHeight="1" x14ac:dyDescent="0.2">
      <c r="A335" s="331"/>
    </row>
    <row r="336" spans="1:1" s="332" customFormat="1" ht="14.25" customHeight="1" x14ac:dyDescent="0.2">
      <c r="A336" s="331"/>
    </row>
    <row r="337" spans="1:1" s="332" customFormat="1" ht="14.25" customHeight="1" x14ac:dyDescent="0.2">
      <c r="A337" s="331"/>
    </row>
    <row r="338" spans="1:1" s="332" customFormat="1" ht="14.25" customHeight="1" x14ac:dyDescent="0.2">
      <c r="A338" s="331"/>
    </row>
    <row r="339" spans="1:1" s="332" customFormat="1" ht="14.25" customHeight="1" x14ac:dyDescent="0.2">
      <c r="A339" s="331"/>
    </row>
    <row r="340" spans="1:1" s="332" customFormat="1" ht="14.25" customHeight="1" x14ac:dyDescent="0.2">
      <c r="A340" s="331"/>
    </row>
    <row r="341" spans="1:1" s="332" customFormat="1" ht="14.25" customHeight="1" x14ac:dyDescent="0.2">
      <c r="A341" s="331"/>
    </row>
    <row r="342" spans="1:1" s="332" customFormat="1" ht="14.25" customHeight="1" x14ac:dyDescent="0.2">
      <c r="A342" s="331"/>
    </row>
    <row r="343" spans="1:1" s="332" customFormat="1" ht="14.25" customHeight="1" x14ac:dyDescent="0.2">
      <c r="A343" s="331"/>
    </row>
    <row r="344" spans="1:1" s="332" customFormat="1" ht="14.25" customHeight="1" x14ac:dyDescent="0.2">
      <c r="A344" s="331"/>
    </row>
    <row r="345" spans="1:1" s="332" customFormat="1" ht="14.25" customHeight="1" x14ac:dyDescent="0.2">
      <c r="A345" s="331"/>
    </row>
    <row r="346" spans="1:1" s="332" customFormat="1" ht="14.25" customHeight="1" x14ac:dyDescent="0.2">
      <c r="A346" s="331"/>
    </row>
    <row r="347" spans="1:1" s="332" customFormat="1" ht="14.25" customHeight="1" x14ac:dyDescent="0.2">
      <c r="A347" s="331"/>
    </row>
    <row r="348" spans="1:1" s="332" customFormat="1" ht="14.25" customHeight="1" x14ac:dyDescent="0.2">
      <c r="A348" s="331"/>
    </row>
    <row r="349" spans="1:1" s="332" customFormat="1" ht="14.25" customHeight="1" x14ac:dyDescent="0.2">
      <c r="A349" s="331"/>
    </row>
    <row r="350" spans="1:1" s="332" customFormat="1" ht="14.25" customHeight="1" x14ac:dyDescent="0.2">
      <c r="A350" s="331"/>
    </row>
    <row r="351" spans="1:1" s="332" customFormat="1" ht="14.25" customHeight="1" x14ac:dyDescent="0.2">
      <c r="A351" s="331"/>
    </row>
    <row r="352" spans="1:1" s="332" customFormat="1" ht="14.25" customHeight="1" x14ac:dyDescent="0.2">
      <c r="A352" s="331"/>
    </row>
    <row r="353" spans="1:1" s="332" customFormat="1" ht="14.25" customHeight="1" x14ac:dyDescent="0.2">
      <c r="A353" s="331"/>
    </row>
    <row r="354" spans="1:1" s="332" customFormat="1" ht="14.25" customHeight="1" x14ac:dyDescent="0.2">
      <c r="A354" s="331"/>
    </row>
    <row r="355" spans="1:1" s="332" customFormat="1" ht="14.25" customHeight="1" x14ac:dyDescent="0.2">
      <c r="A355" s="331"/>
    </row>
    <row r="356" spans="1:1" s="332" customFormat="1" ht="14.25" customHeight="1" x14ac:dyDescent="0.2">
      <c r="A356" s="331"/>
    </row>
    <row r="357" spans="1:1" s="332" customFormat="1" ht="14.25" customHeight="1" x14ac:dyDescent="0.2">
      <c r="A357" s="331"/>
    </row>
    <row r="358" spans="1:1" s="332" customFormat="1" ht="14.25" customHeight="1" x14ac:dyDescent="0.2">
      <c r="A358" s="331"/>
    </row>
    <row r="359" spans="1:1" s="332" customFormat="1" ht="14.25" customHeight="1" x14ac:dyDescent="0.2">
      <c r="A359" s="331"/>
    </row>
    <row r="360" spans="1:1" s="332" customFormat="1" ht="14.25" customHeight="1" x14ac:dyDescent="0.2">
      <c r="A360" s="331"/>
    </row>
    <row r="361" spans="1:1" s="332" customFormat="1" ht="14.25" customHeight="1" x14ac:dyDescent="0.2">
      <c r="A361" s="331"/>
    </row>
    <row r="362" spans="1:1" s="332" customFormat="1" ht="14.25" customHeight="1" x14ac:dyDescent="0.2">
      <c r="A362" s="331"/>
    </row>
    <row r="363" spans="1:1" s="332" customFormat="1" ht="14.25" customHeight="1" x14ac:dyDescent="0.2">
      <c r="A363" s="331"/>
    </row>
    <row r="364" spans="1:1" s="332" customFormat="1" ht="14.25" customHeight="1" x14ac:dyDescent="0.2">
      <c r="A364" s="331"/>
    </row>
    <row r="365" spans="1:1" s="332" customFormat="1" ht="14.25" customHeight="1" x14ac:dyDescent="0.2">
      <c r="A365" s="331"/>
    </row>
    <row r="366" spans="1:1" s="332" customFormat="1" ht="14.25" customHeight="1" x14ac:dyDescent="0.2">
      <c r="A366" s="331"/>
    </row>
    <row r="367" spans="1:1" s="332" customFormat="1" ht="14.25" customHeight="1" x14ac:dyDescent="0.2">
      <c r="A367" s="331"/>
    </row>
    <row r="368" spans="1:1" s="332" customFormat="1" ht="14.25" customHeight="1" x14ac:dyDescent="0.2">
      <c r="A368" s="331"/>
    </row>
    <row r="369" spans="1:1" s="332" customFormat="1" ht="14.25" customHeight="1" x14ac:dyDescent="0.2">
      <c r="A369" s="331"/>
    </row>
    <row r="370" spans="1:1" s="332" customFormat="1" ht="14.25" customHeight="1" x14ac:dyDescent="0.2">
      <c r="A370" s="331"/>
    </row>
    <row r="371" spans="1:1" s="332" customFormat="1" ht="14.25" customHeight="1" x14ac:dyDescent="0.2">
      <c r="A371" s="331"/>
    </row>
    <row r="372" spans="1:1" s="332" customFormat="1" ht="14.25" customHeight="1" x14ac:dyDescent="0.2">
      <c r="A372" s="331"/>
    </row>
    <row r="373" spans="1:1" s="332" customFormat="1" ht="14.25" customHeight="1" x14ac:dyDescent="0.2">
      <c r="A373" s="331"/>
    </row>
    <row r="374" spans="1:1" s="332" customFormat="1" ht="14.25" customHeight="1" x14ac:dyDescent="0.2">
      <c r="A374" s="331"/>
    </row>
    <row r="375" spans="1:1" s="332" customFormat="1" ht="14.25" customHeight="1" x14ac:dyDescent="0.2">
      <c r="A375" s="331"/>
    </row>
    <row r="376" spans="1:1" s="332" customFormat="1" ht="14.25" customHeight="1" x14ac:dyDescent="0.2">
      <c r="A376" s="331"/>
    </row>
    <row r="377" spans="1:1" s="332" customFormat="1" ht="14.25" customHeight="1" x14ac:dyDescent="0.2">
      <c r="A377" s="331"/>
    </row>
    <row r="378" spans="1:1" s="332" customFormat="1" ht="14.25" customHeight="1" x14ac:dyDescent="0.2">
      <c r="A378" s="331"/>
    </row>
    <row r="379" spans="1:1" s="332" customFormat="1" ht="14.25" customHeight="1" x14ac:dyDescent="0.2">
      <c r="A379" s="331"/>
    </row>
    <row r="380" spans="1:1" s="332" customFormat="1" ht="14.25" customHeight="1" x14ac:dyDescent="0.2">
      <c r="A380" s="331"/>
    </row>
    <row r="381" spans="1:1" s="332" customFormat="1" ht="14.25" customHeight="1" x14ac:dyDescent="0.2">
      <c r="A381" s="331"/>
    </row>
    <row r="382" spans="1:1" s="332" customFormat="1" ht="14.25" customHeight="1" x14ac:dyDescent="0.2">
      <c r="A382" s="331"/>
    </row>
    <row r="383" spans="1:1" s="332" customFormat="1" ht="14.25" customHeight="1" x14ac:dyDescent="0.2">
      <c r="A383" s="331"/>
    </row>
    <row r="384" spans="1:1" s="332" customFormat="1" ht="14.25" customHeight="1" x14ac:dyDescent="0.2">
      <c r="A384" s="331"/>
    </row>
    <row r="385" spans="1:1" s="332" customFormat="1" ht="14.25" customHeight="1" x14ac:dyDescent="0.2">
      <c r="A385" s="331"/>
    </row>
    <row r="386" spans="1:1" s="332" customFormat="1" ht="14.25" customHeight="1" x14ac:dyDescent="0.2">
      <c r="A386" s="331"/>
    </row>
    <row r="387" spans="1:1" s="332" customFormat="1" ht="14.25" customHeight="1" x14ac:dyDescent="0.2">
      <c r="A387" s="331"/>
    </row>
    <row r="388" spans="1:1" s="332" customFormat="1" ht="14.25" customHeight="1" x14ac:dyDescent="0.2">
      <c r="A388" s="331"/>
    </row>
    <row r="389" spans="1:1" s="332" customFormat="1" ht="14.25" customHeight="1" x14ac:dyDescent="0.2">
      <c r="A389" s="331"/>
    </row>
    <row r="390" spans="1:1" s="332" customFormat="1" ht="14.25" customHeight="1" x14ac:dyDescent="0.2">
      <c r="A390" s="331"/>
    </row>
    <row r="391" spans="1:1" s="332" customFormat="1" ht="14.25" customHeight="1" x14ac:dyDescent="0.2">
      <c r="A391" s="331"/>
    </row>
    <row r="392" spans="1:1" s="332" customFormat="1" ht="14.25" customHeight="1" x14ac:dyDescent="0.2">
      <c r="A392" s="331"/>
    </row>
    <row r="393" spans="1:1" s="332" customFormat="1" ht="14.25" customHeight="1" x14ac:dyDescent="0.2">
      <c r="A393" s="331"/>
    </row>
    <row r="394" spans="1:1" s="332" customFormat="1" ht="14.25" customHeight="1" x14ac:dyDescent="0.2">
      <c r="A394" s="331"/>
    </row>
    <row r="395" spans="1:1" s="332" customFormat="1" ht="14.25" customHeight="1" x14ac:dyDescent="0.2">
      <c r="A395" s="331"/>
    </row>
    <row r="396" spans="1:1" s="332" customFormat="1" ht="14.25" customHeight="1" x14ac:dyDescent="0.2">
      <c r="A396" s="331"/>
    </row>
    <row r="397" spans="1:1" s="332" customFormat="1" ht="14.25" customHeight="1" x14ac:dyDescent="0.2">
      <c r="A397" s="331"/>
    </row>
    <row r="398" spans="1:1" s="332" customFormat="1" ht="14.25" customHeight="1" x14ac:dyDescent="0.2">
      <c r="A398" s="331"/>
    </row>
    <row r="399" spans="1:1" s="332" customFormat="1" ht="14.25" customHeight="1" x14ac:dyDescent="0.2">
      <c r="A399" s="331"/>
    </row>
  </sheetData>
  <mergeCells count="156">
    <mergeCell ref="AW90:BB92"/>
    <mergeCell ref="M93:R95"/>
    <mergeCell ref="S93:X95"/>
    <mergeCell ref="Y93:AD95"/>
    <mergeCell ref="AE93:AJ95"/>
    <mergeCell ref="AK93:AP95"/>
    <mergeCell ref="AQ93:AV95"/>
    <mergeCell ref="AW93:BB95"/>
    <mergeCell ref="M90:R92"/>
    <mergeCell ref="S90:X92"/>
    <mergeCell ref="Y90:AD92"/>
    <mergeCell ref="AE90:AJ92"/>
    <mergeCell ref="AK90:AP92"/>
    <mergeCell ref="AQ90:AV92"/>
    <mergeCell ref="AW84:BB86"/>
    <mergeCell ref="M87:R89"/>
    <mergeCell ref="S87:X89"/>
    <mergeCell ref="Y87:AD89"/>
    <mergeCell ref="AE87:AJ89"/>
    <mergeCell ref="AK87:AP89"/>
    <mergeCell ref="AQ87:AV89"/>
    <mergeCell ref="AW87:BB89"/>
    <mergeCell ref="M84:R86"/>
    <mergeCell ref="S84:X86"/>
    <mergeCell ref="Y84:AD86"/>
    <mergeCell ref="AE84:AJ86"/>
    <mergeCell ref="AK84:AP86"/>
    <mergeCell ref="AQ84:AV86"/>
    <mergeCell ref="AW78:BB80"/>
    <mergeCell ref="M81:R83"/>
    <mergeCell ref="S81:X83"/>
    <mergeCell ref="Y81:AD83"/>
    <mergeCell ref="AE81:AJ83"/>
    <mergeCell ref="AK81:AP83"/>
    <mergeCell ref="AQ81:AV83"/>
    <mergeCell ref="AW81:BB83"/>
    <mergeCell ref="M78:R80"/>
    <mergeCell ref="S78:X80"/>
    <mergeCell ref="Y78:AD80"/>
    <mergeCell ref="AE78:AJ80"/>
    <mergeCell ref="AK78:AP80"/>
    <mergeCell ref="AQ78:AV80"/>
    <mergeCell ref="M71:AC75"/>
    <mergeCell ref="AD71:AK75"/>
    <mergeCell ref="AL71:BB75"/>
    <mergeCell ref="M76:R77"/>
    <mergeCell ref="S76:X77"/>
    <mergeCell ref="Y76:AD77"/>
    <mergeCell ref="AE76:AJ77"/>
    <mergeCell ref="AK76:AP77"/>
    <mergeCell ref="AQ76:AV77"/>
    <mergeCell ref="AW76:BB77"/>
    <mergeCell ref="AW60:BB62"/>
    <mergeCell ref="M63:R65"/>
    <mergeCell ref="S63:X65"/>
    <mergeCell ref="Y63:AD65"/>
    <mergeCell ref="AE63:AJ65"/>
    <mergeCell ref="AK63:AP65"/>
    <mergeCell ref="AQ63:AV65"/>
    <mergeCell ref="AW63:BB65"/>
    <mergeCell ref="M60:R62"/>
    <mergeCell ref="S60:X62"/>
    <mergeCell ref="Y60:AD62"/>
    <mergeCell ref="AE60:AJ62"/>
    <mergeCell ref="AK60:AP62"/>
    <mergeCell ref="AQ60:AV62"/>
    <mergeCell ref="AW54:BB56"/>
    <mergeCell ref="M57:R59"/>
    <mergeCell ref="S57:X59"/>
    <mergeCell ref="Y57:AD59"/>
    <mergeCell ref="AE57:AJ59"/>
    <mergeCell ref="AK57:AP59"/>
    <mergeCell ref="AQ57:AV59"/>
    <mergeCell ref="AW57:BB59"/>
    <mergeCell ref="M54:R56"/>
    <mergeCell ref="S54:X56"/>
    <mergeCell ref="Y54:AD56"/>
    <mergeCell ref="AE54:AJ56"/>
    <mergeCell ref="AK54:AP56"/>
    <mergeCell ref="AQ54:AV56"/>
    <mergeCell ref="AW48:BB50"/>
    <mergeCell ref="M51:R53"/>
    <mergeCell ref="S51:X53"/>
    <mergeCell ref="Y51:AD53"/>
    <mergeCell ref="AE51:AJ53"/>
    <mergeCell ref="AK51:AP53"/>
    <mergeCell ref="AQ51:AV53"/>
    <mergeCell ref="AW51:BB53"/>
    <mergeCell ref="M48:R50"/>
    <mergeCell ref="S48:X50"/>
    <mergeCell ref="Y48:AD50"/>
    <mergeCell ref="AE48:AJ50"/>
    <mergeCell ref="AK48:AP50"/>
    <mergeCell ref="AQ48:AV50"/>
    <mergeCell ref="M41:AC45"/>
    <mergeCell ref="AD41:AK45"/>
    <mergeCell ref="AL41:BB45"/>
    <mergeCell ref="M46:R47"/>
    <mergeCell ref="S46:X47"/>
    <mergeCell ref="Y46:AD47"/>
    <mergeCell ref="AE46:AJ47"/>
    <mergeCell ref="AK46:AP47"/>
    <mergeCell ref="AQ46:AV47"/>
    <mergeCell ref="AW46:BB47"/>
    <mergeCell ref="AW30:BB32"/>
    <mergeCell ref="M33:R35"/>
    <mergeCell ref="S33:X35"/>
    <mergeCell ref="Y33:AD35"/>
    <mergeCell ref="AE33:AJ35"/>
    <mergeCell ref="AK33:AP35"/>
    <mergeCell ref="AQ33:AV35"/>
    <mergeCell ref="AW33:BB35"/>
    <mergeCell ref="M30:R32"/>
    <mergeCell ref="S30:X32"/>
    <mergeCell ref="Y30:AD32"/>
    <mergeCell ref="AE30:AJ32"/>
    <mergeCell ref="AK30:AP32"/>
    <mergeCell ref="AQ30:AV32"/>
    <mergeCell ref="AW24:BB26"/>
    <mergeCell ref="M27:R29"/>
    <mergeCell ref="S27:X29"/>
    <mergeCell ref="Y27:AD29"/>
    <mergeCell ref="AE27:AJ29"/>
    <mergeCell ref="AK27:AP29"/>
    <mergeCell ref="AQ27:AV29"/>
    <mergeCell ref="AW27:BB29"/>
    <mergeCell ref="M24:R26"/>
    <mergeCell ref="S24:X26"/>
    <mergeCell ref="Y24:AD26"/>
    <mergeCell ref="AE24:AJ26"/>
    <mergeCell ref="AK24:AP26"/>
    <mergeCell ref="AQ24:AV26"/>
    <mergeCell ref="AW18:BB20"/>
    <mergeCell ref="M21:R23"/>
    <mergeCell ref="S21:X23"/>
    <mergeCell ref="Y21:AD23"/>
    <mergeCell ref="AE21:AJ23"/>
    <mergeCell ref="AK21:AP23"/>
    <mergeCell ref="AQ21:AV23"/>
    <mergeCell ref="AW21:BB23"/>
    <mergeCell ref="M18:R20"/>
    <mergeCell ref="S18:X20"/>
    <mergeCell ref="Y18:AD20"/>
    <mergeCell ref="AE18:AJ20"/>
    <mergeCell ref="AK18:AP20"/>
    <mergeCell ref="AQ18:AV20"/>
    <mergeCell ref="M11:AC15"/>
    <mergeCell ref="AD11:AK15"/>
    <mergeCell ref="AL11:BB15"/>
    <mergeCell ref="M16:R17"/>
    <mergeCell ref="S16:X17"/>
    <mergeCell ref="Y16:AD17"/>
    <mergeCell ref="AE16:AJ17"/>
    <mergeCell ref="AK16:AP17"/>
    <mergeCell ref="AQ16:AV17"/>
    <mergeCell ref="AW16:BB17"/>
  </mergeCells>
  <phoneticPr fontId="1"/>
  <printOptions horizontalCentered="1" verticalCentered="1"/>
  <pageMargins left="0" right="0" top="0" bottom="0" header="0" footer="0"/>
  <pageSetup paperSize="9" scale="46" orientation="portrait" horizontalDpi="4294967292" r:id="rId1"/>
  <headerFooter alignWithMargins="0"/>
  <drawing r:id="rId2"/>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C84EE0E-6876-4321-AFA6-7ABCEF8D356E}">
  <dimension ref="B1:BF25"/>
  <sheetViews>
    <sheetView showGridLines="0" topLeftCell="A6" workbookViewId="0">
      <selection activeCell="M13" sqref="M13"/>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4">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c r="Y11" s="189"/>
      <c r="Z11" s="137"/>
      <c r="AA11" s="137"/>
      <c r="AB11" s="190"/>
      <c r="AC11" s="181"/>
      <c r="AD11" s="191"/>
      <c r="AE11" s="192"/>
      <c r="AF11" s="193"/>
      <c r="AG11" s="193"/>
      <c r="AH11" s="188"/>
      <c r="AI11" s="189"/>
      <c r="AJ11" s="137"/>
      <c r="AK11" s="137"/>
      <c r="AL11" s="194"/>
      <c r="AM11" s="181"/>
      <c r="AN11" s="195"/>
      <c r="AO11" s="196"/>
      <c r="AP11" s="197"/>
      <c r="AQ11" s="198"/>
      <c r="AR11" s="129"/>
      <c r="AS11" s="199">
        <v>1</v>
      </c>
      <c r="AT11" s="199"/>
      <c r="AU11" s="199"/>
      <c r="AV11" s="199"/>
      <c r="AW11" s="199"/>
      <c r="AX11" s="200" t="s">
        <v>173</v>
      </c>
      <c r="AY11" s="201" t="s">
        <v>174</v>
      </c>
      <c r="AZ11" s="202" t="s">
        <v>174</v>
      </c>
      <c r="BA11" s="203" t="s">
        <v>174</v>
      </c>
      <c r="BB11" s="200" t="s">
        <v>174</v>
      </c>
      <c r="BC11" s="200" t="s">
        <v>174</v>
      </c>
      <c r="BD11" s="199"/>
      <c r="BE11" s="199"/>
    </row>
    <row r="12" spans="2:58" s="118" customFormat="1" ht="59.25" customHeight="1" x14ac:dyDescent="0.4">
      <c r="B12" s="129"/>
      <c r="C12" s="181" t="s">
        <v>175</v>
      </c>
      <c r="D12" s="129"/>
      <c r="E12" s="182" t="s">
        <v>176</v>
      </c>
      <c r="F12" s="181">
        <v>2</v>
      </c>
      <c r="G12" s="181"/>
      <c r="H12" s="181"/>
      <c r="I12" s="181"/>
      <c r="J12" s="181"/>
      <c r="K12" s="183">
        <v>31</v>
      </c>
      <c r="L12" s="184">
        <v>31</v>
      </c>
      <c r="M12" s="185">
        <v>31</v>
      </c>
      <c r="N12" s="185">
        <v>31</v>
      </c>
      <c r="O12" s="186">
        <v>31</v>
      </c>
      <c r="P12" s="187"/>
      <c r="Q12" s="181"/>
      <c r="R12" s="181"/>
      <c r="S12" s="181"/>
      <c r="T12" s="181"/>
      <c r="U12" s="181"/>
      <c r="V12" s="181"/>
      <c r="W12" s="181"/>
      <c r="X12" s="188"/>
      <c r="Y12" s="189"/>
      <c r="Z12" s="137"/>
      <c r="AA12" s="137"/>
      <c r="AB12" s="190"/>
      <c r="AC12" s="181"/>
      <c r="AD12" s="191"/>
      <c r="AE12" s="192"/>
      <c r="AF12" s="193"/>
      <c r="AG12" s="193"/>
      <c r="AH12" s="188"/>
      <c r="AI12" s="189"/>
      <c r="AJ12" s="137"/>
      <c r="AK12" s="137"/>
      <c r="AL12" s="194"/>
      <c r="AM12" s="181"/>
      <c r="AN12" s="195"/>
      <c r="AO12" s="196"/>
      <c r="AP12" s="197"/>
      <c r="AQ12" s="198"/>
      <c r="AR12" s="129"/>
      <c r="AS12" s="199">
        <v>1</v>
      </c>
      <c r="AT12" s="199"/>
      <c r="AU12" s="199"/>
      <c r="AV12" s="199"/>
      <c r="AW12" s="199"/>
      <c r="AX12" s="200" t="s">
        <v>173</v>
      </c>
      <c r="AY12" s="201" t="s">
        <v>174</v>
      </c>
      <c r="AZ12" s="202" t="s">
        <v>174</v>
      </c>
      <c r="BA12" s="203" t="s">
        <v>174</v>
      </c>
      <c r="BB12" s="200" t="s">
        <v>174</v>
      </c>
      <c r="BC12" s="200" t="s">
        <v>174</v>
      </c>
      <c r="BD12" s="199"/>
      <c r="BE12" s="199"/>
    </row>
    <row r="13" spans="2:58" s="118" customFormat="1" ht="59.25" customHeight="1" x14ac:dyDescent="0.4">
      <c r="B13" s="129"/>
      <c r="C13" s="181" t="s">
        <v>177</v>
      </c>
      <c r="D13" s="129"/>
      <c r="E13" s="182" t="s">
        <v>178</v>
      </c>
      <c r="F13" s="181">
        <v>3</v>
      </c>
      <c r="G13" s="181"/>
      <c r="H13" s="181"/>
      <c r="I13" s="181"/>
      <c r="J13" s="181"/>
      <c r="K13" s="183">
        <v>31</v>
      </c>
      <c r="L13" s="184">
        <v>31</v>
      </c>
      <c r="M13" s="185">
        <v>31</v>
      </c>
      <c r="N13" s="185">
        <v>31</v>
      </c>
      <c r="O13" s="186">
        <v>31</v>
      </c>
      <c r="P13" s="187"/>
      <c r="Q13" s="181"/>
      <c r="R13" s="181"/>
      <c r="S13" s="181"/>
      <c r="T13" s="181"/>
      <c r="U13" s="181"/>
      <c r="V13" s="181"/>
      <c r="W13" s="181"/>
      <c r="X13" s="188"/>
      <c r="Y13" s="189"/>
      <c r="Z13" s="137"/>
      <c r="AA13" s="137"/>
      <c r="AB13" s="190"/>
      <c r="AC13" s="181"/>
      <c r="AD13" s="191"/>
      <c r="AE13" s="192"/>
      <c r="AF13" s="193"/>
      <c r="AG13" s="193"/>
      <c r="AH13" s="188"/>
      <c r="AI13" s="189"/>
      <c r="AJ13" s="137"/>
      <c r="AK13" s="137"/>
      <c r="AL13" s="194"/>
      <c r="AM13" s="181"/>
      <c r="AN13" s="195"/>
      <c r="AO13" s="196"/>
      <c r="AP13" s="197"/>
      <c r="AQ13" s="198"/>
      <c r="AR13" s="129"/>
      <c r="AS13" s="199">
        <v>1</v>
      </c>
      <c r="AT13" s="199"/>
      <c r="AU13" s="199"/>
      <c r="AV13" s="199"/>
      <c r="AW13" s="199"/>
      <c r="AX13" s="200" t="s">
        <v>173</v>
      </c>
      <c r="AY13" s="201" t="s">
        <v>174</v>
      </c>
      <c r="AZ13" s="202" t="s">
        <v>174</v>
      </c>
      <c r="BA13" s="203" t="s">
        <v>174</v>
      </c>
      <c r="BB13" s="200" t="s">
        <v>174</v>
      </c>
      <c r="BC13" s="200" t="s">
        <v>174</v>
      </c>
      <c r="BD13" s="199"/>
      <c r="BE13" s="199"/>
    </row>
    <row r="14" spans="2:58" s="118" customFormat="1" x14ac:dyDescent="0.4">
      <c r="B14" s="129"/>
      <c r="C14" s="129"/>
      <c r="D14" s="129"/>
      <c r="E14" s="182"/>
      <c r="F14" s="181"/>
      <c r="G14" s="181"/>
      <c r="H14" s="181"/>
      <c r="I14" s="181"/>
      <c r="J14" s="181"/>
      <c r="K14" s="181"/>
      <c r="L14" s="204"/>
      <c r="M14" s="205"/>
      <c r="N14" s="205"/>
      <c r="O14" s="181"/>
      <c r="P14" s="181"/>
      <c r="Q14" s="181"/>
      <c r="R14" s="181"/>
      <c r="S14" s="181"/>
      <c r="T14" s="181"/>
      <c r="U14" s="181"/>
      <c r="V14" s="181"/>
      <c r="W14" s="181"/>
      <c r="X14" s="188"/>
      <c r="Y14" s="189"/>
      <c r="Z14" s="137"/>
      <c r="AA14" s="137"/>
      <c r="AB14" s="181"/>
      <c r="AC14" s="181"/>
      <c r="AD14" s="181"/>
      <c r="AE14" s="181"/>
      <c r="AF14" s="181"/>
      <c r="AG14" s="181"/>
      <c r="AH14" s="188"/>
      <c r="AI14" s="189"/>
      <c r="AJ14" s="137"/>
      <c r="AK14" s="137"/>
      <c r="AL14" s="181"/>
      <c r="AM14" s="181"/>
      <c r="AN14" s="181"/>
      <c r="AO14" s="181"/>
      <c r="AP14" s="181"/>
      <c r="AQ14" s="181"/>
      <c r="AS14" s="181"/>
      <c r="AT14" s="181"/>
      <c r="AU14" s="181"/>
      <c r="AV14" s="181"/>
      <c r="AW14" s="181"/>
      <c r="AX14" s="181"/>
      <c r="AY14" s="181"/>
      <c r="AZ14" s="181"/>
      <c r="BA14" s="181"/>
      <c r="BB14" s="181"/>
      <c r="BC14" s="181"/>
      <c r="BD14" s="181"/>
      <c r="BE14" s="181"/>
    </row>
    <row r="15" spans="2:58" s="118" customFormat="1" x14ac:dyDescent="0.4">
      <c r="B15" s="129"/>
      <c r="C15" s="129"/>
      <c r="D15" s="129"/>
      <c r="E15" s="182"/>
      <c r="F15" s="181"/>
      <c r="G15" s="181"/>
      <c r="H15" s="181"/>
      <c r="I15" s="181"/>
      <c r="J15" s="181"/>
      <c r="K15" s="181"/>
      <c r="L15" s="204"/>
      <c r="M15" s="205"/>
      <c r="N15" s="205"/>
      <c r="O15" s="181"/>
      <c r="P15" s="181"/>
      <c r="Q15" s="181"/>
      <c r="R15" s="181"/>
      <c r="S15" s="181"/>
      <c r="T15" s="181"/>
      <c r="U15" s="181"/>
      <c r="V15" s="181"/>
      <c r="W15" s="181"/>
      <c r="X15" s="188"/>
      <c r="Y15" s="189"/>
      <c r="Z15" s="137"/>
      <c r="AA15" s="137"/>
      <c r="AB15" s="181"/>
      <c r="AC15" s="181"/>
      <c r="AD15" s="181"/>
      <c r="AE15" s="181"/>
      <c r="AF15" s="181"/>
      <c r="AG15" s="181"/>
      <c r="AH15" s="188"/>
      <c r="AI15" s="189"/>
      <c r="AJ15" s="137"/>
      <c r="AK15" s="137"/>
      <c r="AL15" s="181"/>
      <c r="AM15" s="181"/>
      <c r="AN15" s="181"/>
      <c r="AO15" s="181"/>
      <c r="AP15" s="181"/>
      <c r="AQ15" s="181"/>
      <c r="AS15" s="181"/>
      <c r="AT15" s="181"/>
      <c r="AU15" s="181"/>
      <c r="AV15" s="181"/>
      <c r="AW15" s="181"/>
      <c r="AX15" s="181"/>
      <c r="AY15" s="181"/>
      <c r="AZ15" s="181"/>
      <c r="BA15" s="181"/>
      <c r="BB15" s="181"/>
      <c r="BC15" s="181"/>
      <c r="BD15" s="181"/>
      <c r="BE15" s="181"/>
    </row>
    <row r="16" spans="2:58" s="118" customFormat="1" x14ac:dyDescent="0.4">
      <c r="B16" s="206"/>
      <c r="C16" s="206"/>
      <c r="D16" s="206"/>
      <c r="E16" s="182"/>
      <c r="F16" s="181"/>
      <c r="G16" s="181"/>
      <c r="H16" s="181"/>
      <c r="I16" s="181"/>
      <c r="J16" s="181"/>
      <c r="K16" s="181"/>
      <c r="L16" s="207"/>
      <c r="M16" s="205"/>
      <c r="N16" s="205"/>
      <c r="O16" s="181"/>
      <c r="P16" s="181"/>
      <c r="Q16" s="181"/>
      <c r="R16" s="181"/>
      <c r="S16" s="181"/>
      <c r="T16" s="181"/>
      <c r="U16" s="181"/>
      <c r="V16" s="181"/>
      <c r="W16" s="181"/>
      <c r="X16" s="188"/>
      <c r="Y16" s="189"/>
      <c r="Z16" s="137"/>
      <c r="AA16" s="137"/>
      <c r="AB16" s="181"/>
      <c r="AC16" s="181"/>
      <c r="AD16" s="181"/>
      <c r="AE16" s="181"/>
      <c r="AF16" s="181"/>
      <c r="AG16" s="181"/>
      <c r="AH16" s="188"/>
      <c r="AI16" s="189"/>
      <c r="AJ16" s="137"/>
      <c r="AK16" s="137"/>
      <c r="AL16" s="181"/>
      <c r="AM16" s="181"/>
      <c r="AN16" s="181"/>
      <c r="AO16" s="181"/>
      <c r="AP16" s="181"/>
      <c r="AQ16" s="181"/>
      <c r="AS16" s="181"/>
      <c r="AT16" s="181"/>
      <c r="AU16" s="181"/>
      <c r="AV16" s="181"/>
      <c r="AW16" s="181"/>
      <c r="AX16" s="181"/>
      <c r="AY16" s="181"/>
      <c r="AZ16" s="181"/>
      <c r="BA16" s="181"/>
      <c r="BB16" s="181"/>
      <c r="BC16" s="181"/>
      <c r="BD16" s="181"/>
      <c r="BE16" s="181"/>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45FCA6F-F3B5-4C41-9502-B472F56D748E}">
  <sheetPr>
    <pageSetUpPr fitToPage="1"/>
  </sheetPr>
  <dimension ref="B1:H40"/>
  <sheetViews>
    <sheetView showGridLines="0" topLeftCell="A8" zoomScale="115" zoomScaleNormal="115" workbookViewId="0">
      <selection activeCell="E20" sqref="E20"/>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179</v>
      </c>
      <c r="E4" s="105"/>
    </row>
    <row r="5" spans="2:8" ht="11.25" customHeight="1" x14ac:dyDescent="0.15">
      <c r="B5" s="218">
        <v>46388</v>
      </c>
      <c r="C5" s="218">
        <v>46447</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180</v>
      </c>
      <c r="H8" s="124"/>
    </row>
    <row r="9" spans="2:8" x14ac:dyDescent="0.15">
      <c r="B9" s="141"/>
      <c r="C9" s="142"/>
      <c r="D9" s="142"/>
      <c r="E9" s="143"/>
      <c r="F9" s="208"/>
      <c r="G9" s="209"/>
      <c r="H9" s="210"/>
    </row>
    <row r="10" spans="2:8" s="180" customFormat="1" ht="37.5" customHeight="1" x14ac:dyDescent="0.15">
      <c r="B10" s="163" t="s">
        <v>151</v>
      </c>
      <c r="C10" s="163" t="s">
        <v>181</v>
      </c>
      <c r="D10" s="163" t="s">
        <v>120</v>
      </c>
      <c r="E10" s="211" t="s">
        <v>182</v>
      </c>
      <c r="F10" s="212" t="s">
        <v>118</v>
      </c>
      <c r="G10" s="163" t="s">
        <v>183</v>
      </c>
      <c r="H10" s="129" t="s">
        <v>184</v>
      </c>
    </row>
    <row r="11" spans="2:8" s="118" customFormat="1" ht="44.25" x14ac:dyDescent="0.4">
      <c r="B11" s="129" t="s">
        <v>185</v>
      </c>
      <c r="C11" s="181" t="s">
        <v>171</v>
      </c>
      <c r="D11" s="213">
        <v>1</v>
      </c>
      <c r="E11" s="181" t="s">
        <v>186</v>
      </c>
      <c r="F11" s="214" t="s">
        <v>174</v>
      </c>
      <c r="G11" s="215" t="s">
        <v>187</v>
      </c>
      <c r="H11" s="216" t="s">
        <v>188</v>
      </c>
    </row>
    <row r="12" spans="2:8" s="118" customFormat="1" ht="44.25" x14ac:dyDescent="0.4">
      <c r="B12" s="129"/>
      <c r="C12" s="181" t="s">
        <v>175</v>
      </c>
      <c r="D12" s="213">
        <v>2</v>
      </c>
      <c r="E12" s="181" t="s">
        <v>189</v>
      </c>
      <c r="F12" s="214" t="s">
        <v>174</v>
      </c>
      <c r="G12" s="215" t="s">
        <v>187</v>
      </c>
      <c r="H12" s="216" t="s">
        <v>188</v>
      </c>
    </row>
    <row r="13" spans="2:8" s="118" customFormat="1" ht="44.25" x14ac:dyDescent="0.4">
      <c r="B13" s="129"/>
      <c r="C13" s="181" t="s">
        <v>177</v>
      </c>
      <c r="D13" s="213">
        <v>3</v>
      </c>
      <c r="E13" s="181" t="s">
        <v>190</v>
      </c>
      <c r="F13" s="214" t="s">
        <v>174</v>
      </c>
      <c r="G13" s="215" t="s">
        <v>187</v>
      </c>
      <c r="H13" s="216" t="s">
        <v>188</v>
      </c>
    </row>
    <row r="14" spans="2:8" s="118" customFormat="1" ht="81" x14ac:dyDescent="0.4">
      <c r="B14" s="129" t="s">
        <v>191</v>
      </c>
      <c r="C14" s="181" t="s">
        <v>171</v>
      </c>
      <c r="D14" s="213">
        <v>1</v>
      </c>
      <c r="E14" s="181" t="s">
        <v>192</v>
      </c>
      <c r="F14" s="217" t="s">
        <v>174</v>
      </c>
      <c r="G14" s="215" t="s">
        <v>193</v>
      </c>
      <c r="H14" s="216" t="s">
        <v>194</v>
      </c>
    </row>
    <row r="15" spans="2:8" s="118" customFormat="1" ht="81" x14ac:dyDescent="0.4">
      <c r="B15" s="129"/>
      <c r="C15" s="181" t="s">
        <v>175</v>
      </c>
      <c r="D15" s="213">
        <v>2</v>
      </c>
      <c r="E15" s="181" t="s">
        <v>195</v>
      </c>
      <c r="F15" s="217" t="s">
        <v>174</v>
      </c>
      <c r="G15" s="215" t="s">
        <v>193</v>
      </c>
      <c r="H15" s="216" t="s">
        <v>194</v>
      </c>
    </row>
    <row r="16" spans="2:8" s="118" customFormat="1" ht="81" x14ac:dyDescent="0.4">
      <c r="B16" s="129"/>
      <c r="C16" s="181" t="s">
        <v>177</v>
      </c>
      <c r="D16" s="213">
        <v>3</v>
      </c>
      <c r="E16" s="181" t="s">
        <v>196</v>
      </c>
      <c r="F16" s="217" t="s">
        <v>174</v>
      </c>
      <c r="G16" s="215" t="s">
        <v>193</v>
      </c>
      <c r="H16" s="216" t="s">
        <v>194</v>
      </c>
    </row>
    <row r="17" spans="2:8" s="118" customFormat="1" ht="44.25" x14ac:dyDescent="0.4">
      <c r="B17" s="129" t="s">
        <v>197</v>
      </c>
      <c r="C17" s="181" t="s">
        <v>171</v>
      </c>
      <c r="D17" s="213">
        <v>1</v>
      </c>
      <c r="E17" s="181" t="s">
        <v>198</v>
      </c>
      <c r="F17" s="214" t="s">
        <v>174</v>
      </c>
      <c r="G17" s="215" t="s">
        <v>199</v>
      </c>
      <c r="H17" s="216" t="s">
        <v>200</v>
      </c>
    </row>
    <row r="18" spans="2:8" s="118" customFormat="1" ht="44.25" x14ac:dyDescent="0.4">
      <c r="B18" s="129"/>
      <c r="C18" s="181" t="s">
        <v>175</v>
      </c>
      <c r="D18" s="213">
        <v>2</v>
      </c>
      <c r="E18" s="181" t="s">
        <v>201</v>
      </c>
      <c r="F18" s="214" t="s">
        <v>174</v>
      </c>
      <c r="G18" s="215" t="s">
        <v>199</v>
      </c>
      <c r="H18" s="216" t="s">
        <v>200</v>
      </c>
    </row>
    <row r="19" spans="2:8" s="118" customFormat="1" ht="44.25" x14ac:dyDescent="0.4">
      <c r="B19" s="129"/>
      <c r="C19" s="181" t="s">
        <v>177</v>
      </c>
      <c r="D19" s="213">
        <v>3</v>
      </c>
      <c r="E19" s="181" t="s">
        <v>202</v>
      </c>
      <c r="F19" s="214" t="s">
        <v>174</v>
      </c>
      <c r="G19" s="215" t="s">
        <v>199</v>
      </c>
      <c r="H19" s="216" t="s">
        <v>200</v>
      </c>
    </row>
    <row r="20" spans="2:8" s="118" customFormat="1" x14ac:dyDescent="0.4">
      <c r="B20" s="129"/>
      <c r="C20" s="181"/>
      <c r="D20" s="181"/>
      <c r="E20" s="181"/>
      <c r="F20" s="181"/>
      <c r="G20" s="163"/>
      <c r="H20" s="181"/>
    </row>
    <row r="21" spans="2:8" s="118" customFormat="1" x14ac:dyDescent="0.4">
      <c r="B21" s="129"/>
      <c r="C21" s="181"/>
      <c r="D21" s="181"/>
      <c r="E21" s="181"/>
      <c r="F21" s="181"/>
      <c r="G21" s="163"/>
      <c r="H21" s="181"/>
    </row>
    <row r="22" spans="2:8" s="118" customFormat="1" x14ac:dyDescent="0.4">
      <c r="B22" s="129"/>
      <c r="C22" s="181"/>
      <c r="D22" s="181"/>
      <c r="E22" s="181"/>
      <c r="F22" s="181"/>
      <c r="G22" s="163"/>
      <c r="H22" s="181"/>
    </row>
    <row r="23" spans="2:8" s="118" customFormat="1" x14ac:dyDescent="0.4">
      <c r="B23" s="129"/>
      <c r="C23" s="181"/>
      <c r="D23" s="181"/>
      <c r="E23" s="181"/>
      <c r="F23" s="181"/>
      <c r="G23" s="163"/>
      <c r="H23" s="181"/>
    </row>
    <row r="24" spans="2:8" s="118" customFormat="1" x14ac:dyDescent="0.4">
      <c r="B24" s="129"/>
      <c r="C24" s="181"/>
      <c r="D24" s="181"/>
      <c r="E24" s="181"/>
      <c r="F24" s="181"/>
      <c r="G24" s="163"/>
      <c r="H24" s="181"/>
    </row>
    <row r="25" spans="2:8" s="118" customFormat="1" x14ac:dyDescent="0.4">
      <c r="B25" s="129"/>
      <c r="C25" s="181"/>
      <c r="D25" s="181"/>
      <c r="E25" s="181"/>
      <c r="F25" s="181"/>
      <c r="G25" s="163"/>
      <c r="H25" s="181"/>
    </row>
    <row r="26" spans="2:8" s="118" customFormat="1" x14ac:dyDescent="0.4">
      <c r="B26" s="129"/>
      <c r="C26" s="181"/>
      <c r="D26" s="181"/>
      <c r="E26" s="181"/>
      <c r="F26" s="181"/>
      <c r="G26" s="163"/>
      <c r="H26" s="181"/>
    </row>
    <row r="27" spans="2:8" s="118" customFormat="1" x14ac:dyDescent="0.4">
      <c r="B27" s="129"/>
      <c r="C27" s="181"/>
      <c r="D27" s="181"/>
      <c r="E27" s="181"/>
      <c r="F27" s="181"/>
      <c r="G27" s="163"/>
      <c r="H27" s="181"/>
    </row>
    <row r="28" spans="2:8" s="118" customFormat="1" x14ac:dyDescent="0.4">
      <c r="B28" s="129"/>
      <c r="C28" s="181"/>
      <c r="D28" s="181"/>
      <c r="E28" s="181"/>
      <c r="F28" s="181"/>
      <c r="G28" s="163"/>
      <c r="H28" s="181"/>
    </row>
    <row r="29" spans="2:8" s="118" customFormat="1" x14ac:dyDescent="0.4">
      <c r="B29" s="129"/>
      <c r="C29" s="181"/>
      <c r="D29" s="181"/>
      <c r="E29" s="181"/>
      <c r="F29" s="181"/>
      <c r="G29" s="163"/>
      <c r="H29" s="181"/>
    </row>
    <row r="30" spans="2:8" s="118" customFormat="1" x14ac:dyDescent="0.4">
      <c r="B30" s="129"/>
      <c r="C30" s="181"/>
      <c r="D30" s="181"/>
      <c r="E30" s="181"/>
      <c r="F30" s="181"/>
      <c r="G30" s="163"/>
      <c r="H30" s="181"/>
    </row>
    <row r="31" spans="2:8" s="118" customFormat="1" x14ac:dyDescent="0.4">
      <c r="B31" s="206"/>
      <c r="C31" s="181"/>
      <c r="D31" s="181"/>
      <c r="E31" s="181"/>
      <c r="F31" s="181"/>
      <c r="G31" s="163"/>
      <c r="H31" s="181"/>
    </row>
    <row r="32" spans="2:8" s="118" customFormat="1" x14ac:dyDescent="0.4"/>
    <row r="33" s="118" customFormat="1" x14ac:dyDescent="0.4"/>
    <row r="34" s="118" customFormat="1" x14ac:dyDescent="0.4"/>
    <row r="35" s="118" customFormat="1" x14ac:dyDescent="0.4"/>
    <row r="36" s="118" customFormat="1" x14ac:dyDescent="0.4"/>
    <row r="37" s="118" customFormat="1" x14ac:dyDescent="0.4"/>
    <row r="38" s="118" customFormat="1" x14ac:dyDescent="0.4"/>
    <row r="39" s="118" customFormat="1" x14ac:dyDescent="0.4"/>
    <row r="40"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9D0DB94-C64E-4B16-90CB-D1BF47031A12}">
  <dimension ref="A1:BA56"/>
  <sheetViews>
    <sheetView workbookViewId="0">
      <selection activeCell="A13" sqref="A13:IV13"/>
    </sheetView>
  </sheetViews>
  <sheetFormatPr defaultRowHeight="12" x14ac:dyDescent="0.15"/>
  <cols>
    <col min="1" max="16384" width="9" style="101"/>
  </cols>
  <sheetData>
    <row r="1" spans="1:53" ht="30" x14ac:dyDescent="0.15">
      <c r="A1" s="203" t="s">
        <v>174</v>
      </c>
      <c r="B1" s="219"/>
      <c r="C1" s="220"/>
    </row>
    <row r="2" spans="1:53" x14ac:dyDescent="0.15">
      <c r="B2" s="221"/>
      <c r="C2" s="220"/>
    </row>
    <row r="3" spans="1:53" x14ac:dyDescent="0.15">
      <c r="B3" s="222"/>
      <c r="C3" s="220"/>
    </row>
    <row r="4" spans="1:53" x14ac:dyDescent="0.15">
      <c r="B4" s="223"/>
      <c r="C4" s="224"/>
    </row>
    <row r="5" spans="1:53" x14ac:dyDescent="0.15">
      <c r="B5" s="225"/>
      <c r="C5" s="224"/>
    </row>
    <row r="6" spans="1:53" x14ac:dyDescent="0.15">
      <c r="B6" s="226"/>
      <c r="C6" s="224"/>
    </row>
    <row r="7" spans="1:53" x14ac:dyDescent="0.15">
      <c r="B7" s="227"/>
      <c r="C7" s="224"/>
    </row>
    <row r="8" spans="1:53" x14ac:dyDescent="0.15">
      <c r="B8" s="228"/>
      <c r="C8" s="224"/>
    </row>
    <row r="9" spans="1:53" x14ac:dyDescent="0.15">
      <c r="B9" s="229"/>
      <c r="C9" s="224"/>
    </row>
    <row r="10" spans="1:53" x14ac:dyDescent="0.15">
      <c r="B10" s="230"/>
      <c r="C10" s="224"/>
    </row>
    <row r="11" spans="1:53" x14ac:dyDescent="0.15">
      <c r="B11" s="231"/>
      <c r="C11" s="224"/>
      <c r="J11" s="101" t="s">
        <v>203</v>
      </c>
      <c r="K11" s="101" t="s">
        <v>381</v>
      </c>
      <c r="L11" s="101" t="s">
        <v>205</v>
      </c>
      <c r="M11" s="101" t="s">
        <v>268</v>
      </c>
      <c r="N11" s="101" t="s">
        <v>382</v>
      </c>
      <c r="O11" s="101" t="s">
        <v>300</v>
      </c>
      <c r="AX11" s="101" t="s">
        <v>209</v>
      </c>
      <c r="AY11" s="101" t="s">
        <v>210</v>
      </c>
      <c r="AZ11" s="101" t="s">
        <v>211</v>
      </c>
      <c r="BA11" s="101" t="s">
        <v>212</v>
      </c>
    </row>
    <row r="12" spans="1:53" x14ac:dyDescent="0.15">
      <c r="B12" s="232"/>
      <c r="C12" s="224"/>
      <c r="J12" s="101" t="s">
        <v>213</v>
      </c>
      <c r="K12" s="101" t="s">
        <v>383</v>
      </c>
      <c r="L12" s="101" t="s">
        <v>272</v>
      </c>
      <c r="M12" s="101" t="s">
        <v>216</v>
      </c>
      <c r="N12" s="101" t="s">
        <v>384</v>
      </c>
      <c r="O12" s="101" t="s">
        <v>385</v>
      </c>
      <c r="AX12" s="101" t="s">
        <v>219</v>
      </c>
      <c r="AY12" s="101" t="s">
        <v>220</v>
      </c>
      <c r="AZ12" s="101" t="s">
        <v>221</v>
      </c>
      <c r="BA12" s="101" t="s">
        <v>222</v>
      </c>
    </row>
    <row r="13" spans="1:53" x14ac:dyDescent="0.15">
      <c r="B13" s="233"/>
      <c r="C13" s="224"/>
      <c r="J13" s="101" t="s">
        <v>223</v>
      </c>
      <c r="K13" s="101" t="s">
        <v>386</v>
      </c>
      <c r="L13" s="101" t="s">
        <v>260</v>
      </c>
      <c r="M13" s="101" t="s">
        <v>387</v>
      </c>
      <c r="N13" s="101" t="s">
        <v>388</v>
      </c>
      <c r="O13" s="101" t="s">
        <v>389</v>
      </c>
      <c r="AX13" s="101" t="s">
        <v>229</v>
      </c>
      <c r="AY13" s="101" t="s">
        <v>230</v>
      </c>
      <c r="AZ13" s="101" t="s">
        <v>231</v>
      </c>
      <c r="BA13" s="101" t="s">
        <v>232</v>
      </c>
    </row>
    <row r="14" spans="1:53" x14ac:dyDescent="0.15">
      <c r="B14" s="234"/>
      <c r="C14" s="224"/>
    </row>
    <row r="15" spans="1:53" x14ac:dyDescent="0.15">
      <c r="B15" s="235"/>
      <c r="C15" s="224"/>
    </row>
    <row r="16" spans="1:53" x14ac:dyDescent="0.15">
      <c r="B16" s="236"/>
      <c r="C16" s="224"/>
    </row>
    <row r="17" spans="2:3" x14ac:dyDescent="0.15">
      <c r="B17" s="237"/>
      <c r="C17" s="224"/>
    </row>
    <row r="18" spans="2:3" x14ac:dyDescent="0.15">
      <c r="B18" s="238"/>
      <c r="C18" s="224"/>
    </row>
    <row r="19" spans="2:3" x14ac:dyDescent="0.15">
      <c r="B19" s="239"/>
      <c r="C19" s="224"/>
    </row>
    <row r="20" spans="2:3" x14ac:dyDescent="0.15">
      <c r="B20" s="240"/>
      <c r="C20" s="224"/>
    </row>
    <row r="21" spans="2:3" x14ac:dyDescent="0.15">
      <c r="B21" s="241"/>
    </row>
    <row r="22" spans="2:3" x14ac:dyDescent="0.15">
      <c r="B22" s="242"/>
    </row>
    <row r="23" spans="2:3" x14ac:dyDescent="0.15">
      <c r="B23" s="243"/>
    </row>
    <row r="24" spans="2:3" x14ac:dyDescent="0.15">
      <c r="B24" s="244"/>
    </row>
    <row r="25" spans="2:3" x14ac:dyDescent="0.15">
      <c r="B25" s="245"/>
    </row>
    <row r="26" spans="2:3" x14ac:dyDescent="0.15">
      <c r="B26" s="246"/>
    </row>
    <row r="27" spans="2:3" x14ac:dyDescent="0.15">
      <c r="B27" s="247"/>
    </row>
    <row r="28" spans="2:3" x14ac:dyDescent="0.15">
      <c r="B28" s="248"/>
    </row>
    <row r="29" spans="2:3" x14ac:dyDescent="0.15">
      <c r="B29" s="249"/>
    </row>
    <row r="30" spans="2:3" x14ac:dyDescent="0.15">
      <c r="B30" s="250"/>
    </row>
    <row r="31" spans="2:3" x14ac:dyDescent="0.15">
      <c r="B31" s="251"/>
    </row>
    <row r="32" spans="2:3" x14ac:dyDescent="0.15">
      <c r="B32" s="252"/>
    </row>
    <row r="33" spans="2:2" x14ac:dyDescent="0.15">
      <c r="B33" s="253"/>
    </row>
    <row r="34" spans="2:2" x14ac:dyDescent="0.15">
      <c r="B34" s="254"/>
    </row>
    <row r="35" spans="2:2" x14ac:dyDescent="0.15">
      <c r="B35" s="255"/>
    </row>
    <row r="36" spans="2:2" x14ac:dyDescent="0.15">
      <c r="B36" s="256"/>
    </row>
    <row r="37" spans="2:2" x14ac:dyDescent="0.15">
      <c r="B37" s="257"/>
    </row>
    <row r="38" spans="2:2" x14ac:dyDescent="0.15">
      <c r="B38" s="258"/>
    </row>
    <row r="39" spans="2:2" x14ac:dyDescent="0.15">
      <c r="B39" s="259"/>
    </row>
    <row r="40" spans="2:2" x14ac:dyDescent="0.15">
      <c r="B40" s="224"/>
    </row>
    <row r="41" spans="2:2" x14ac:dyDescent="0.15">
      <c r="B41" s="220"/>
    </row>
    <row r="42" spans="2:2" x14ac:dyDescent="0.15">
      <c r="B42" s="260"/>
    </row>
    <row r="43" spans="2:2" x14ac:dyDescent="0.15">
      <c r="B43" s="261"/>
    </row>
    <row r="44" spans="2:2" x14ac:dyDescent="0.15">
      <c r="B44" s="262"/>
    </row>
    <row r="45" spans="2:2" x14ac:dyDescent="0.15">
      <c r="B45" s="263"/>
    </row>
    <row r="46" spans="2:2" x14ac:dyDescent="0.15">
      <c r="B46" s="264"/>
    </row>
    <row r="47" spans="2:2" x14ac:dyDescent="0.15">
      <c r="B47" s="265"/>
    </row>
    <row r="48" spans="2:2" x14ac:dyDescent="0.15">
      <c r="B48" s="266"/>
    </row>
    <row r="49" spans="2:2" x14ac:dyDescent="0.15">
      <c r="B49" s="267"/>
    </row>
    <row r="50" spans="2:2" x14ac:dyDescent="0.15">
      <c r="B50" s="268"/>
    </row>
    <row r="51" spans="2:2" x14ac:dyDescent="0.15">
      <c r="B51" s="269"/>
    </row>
    <row r="52" spans="2:2" x14ac:dyDescent="0.15">
      <c r="B52" s="270"/>
    </row>
    <row r="53" spans="2:2" x14ac:dyDescent="0.15">
      <c r="B53" s="271"/>
    </row>
    <row r="54" spans="2:2" x14ac:dyDescent="0.15">
      <c r="B54" s="272"/>
    </row>
    <row r="55" spans="2:2" x14ac:dyDescent="0.15">
      <c r="B55" s="273"/>
    </row>
    <row r="56" spans="2:2" x14ac:dyDescent="0.15">
      <c r="B56" s="274"/>
    </row>
  </sheetData>
  <phoneticPr fontId="1"/>
  <pageMargins left="0.75" right="0.75" top="1" bottom="1" header="0.51200000000000001" footer="0.51200000000000001"/>
  <headerFooter alignWithMargins="0"/>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16DBE52-3FF5-484D-97E4-BF957F78AC16}">
  <sheetPr>
    <pageSetUpPr fitToPage="1"/>
  </sheetPr>
  <dimension ref="A1:GC399"/>
  <sheetViews>
    <sheetView showGridLines="0" defaultGridColor="0" colorId="23" zoomScale="40" zoomScaleNormal="40" workbookViewId="0">
      <selection activeCell="B2" sqref="B2"/>
    </sheetView>
  </sheetViews>
  <sheetFormatPr defaultColWidth="2.5" defaultRowHeight="14.25" customHeight="1" x14ac:dyDescent="0.2"/>
  <cols>
    <col min="1" max="1" width="10.625" style="275" customWidth="1"/>
    <col min="2" max="8" width="2.625" style="276" customWidth="1"/>
    <col min="9" max="9" width="5.25" style="276" customWidth="1"/>
    <col min="10" max="10" width="4.75" style="276" customWidth="1"/>
    <col min="11" max="11" width="1.875" style="276" customWidth="1"/>
    <col min="12" max="12" width="1.125" style="276" customWidth="1"/>
    <col min="13" max="54" width="2.875" style="276" customWidth="1"/>
    <col min="55" max="55" width="1.125" style="276" customWidth="1"/>
    <col min="56" max="56" width="1.875" style="276" customWidth="1"/>
    <col min="57" max="57" width="4.75" style="276" customWidth="1"/>
    <col min="58" max="58" width="5.25" style="276" customWidth="1"/>
    <col min="59" max="64" width="2.625" style="276" customWidth="1"/>
    <col min="65" max="65" width="10.625" style="276" customWidth="1"/>
    <col min="66" max="66" width="4.75" style="332" customWidth="1"/>
    <col min="67" max="67" width="2.625" style="332" customWidth="1"/>
    <col min="68" max="103" width="2.5" style="332" customWidth="1"/>
    <col min="104" max="185" width="2.5" style="332"/>
    <col min="186" max="256" width="2.5" style="276"/>
    <col min="257" max="257" width="9.375" style="276" customWidth="1"/>
    <col min="258" max="264" width="2.625" style="276" customWidth="1"/>
    <col min="265" max="265" width="5.25" style="276" customWidth="1"/>
    <col min="266" max="266" width="4.75" style="276" customWidth="1"/>
    <col min="267" max="267" width="1.875" style="276" customWidth="1"/>
    <col min="268" max="268" width="1.125" style="276" customWidth="1"/>
    <col min="269" max="310" width="2.875" style="276" customWidth="1"/>
    <col min="311" max="311" width="1.125" style="276" customWidth="1"/>
    <col min="312" max="312" width="1.875" style="276" customWidth="1"/>
    <col min="313" max="313" width="4.75" style="276" customWidth="1"/>
    <col min="314" max="314" width="5.25" style="276" customWidth="1"/>
    <col min="315" max="320" width="2.625" style="276" customWidth="1"/>
    <col min="321" max="321" width="9.375" style="276" customWidth="1"/>
    <col min="322" max="322" width="4.75" style="276" customWidth="1"/>
    <col min="323" max="323" width="2.625" style="276" customWidth="1"/>
    <col min="324" max="512" width="2.5" style="276"/>
    <col min="513" max="513" width="9.375" style="276" customWidth="1"/>
    <col min="514" max="520" width="2.625" style="276" customWidth="1"/>
    <col min="521" max="521" width="5.25" style="276" customWidth="1"/>
    <col min="522" max="522" width="4.75" style="276" customWidth="1"/>
    <col min="523" max="523" width="1.875" style="276" customWidth="1"/>
    <col min="524" max="524" width="1.125" style="276" customWidth="1"/>
    <col min="525" max="566" width="2.875" style="276" customWidth="1"/>
    <col min="567" max="567" width="1.125" style="276" customWidth="1"/>
    <col min="568" max="568" width="1.875" style="276" customWidth="1"/>
    <col min="569" max="569" width="4.75" style="276" customWidth="1"/>
    <col min="570" max="570" width="5.25" style="276" customWidth="1"/>
    <col min="571" max="576" width="2.625" style="276" customWidth="1"/>
    <col min="577" max="577" width="9.375" style="276" customWidth="1"/>
    <col min="578" max="578" width="4.75" style="276" customWidth="1"/>
    <col min="579" max="579" width="2.625" style="276" customWidth="1"/>
    <col min="580" max="768" width="2.5" style="276"/>
    <col min="769" max="769" width="9.375" style="276" customWidth="1"/>
    <col min="770" max="776" width="2.625" style="276" customWidth="1"/>
    <col min="777" max="777" width="5.25" style="276" customWidth="1"/>
    <col min="778" max="778" width="4.75" style="276" customWidth="1"/>
    <col min="779" max="779" width="1.875" style="276" customWidth="1"/>
    <col min="780" max="780" width="1.125" style="276" customWidth="1"/>
    <col min="781" max="822" width="2.875" style="276" customWidth="1"/>
    <col min="823" max="823" width="1.125" style="276" customWidth="1"/>
    <col min="824" max="824" width="1.875" style="276" customWidth="1"/>
    <col min="825" max="825" width="4.75" style="276" customWidth="1"/>
    <col min="826" max="826" width="5.25" style="276" customWidth="1"/>
    <col min="827" max="832" width="2.625" style="276" customWidth="1"/>
    <col min="833" max="833" width="9.375" style="276" customWidth="1"/>
    <col min="834" max="834" width="4.75" style="276" customWidth="1"/>
    <col min="835" max="835" width="2.625" style="276" customWidth="1"/>
    <col min="836" max="1024" width="2.5" style="276"/>
    <col min="1025" max="1025" width="9.375" style="276" customWidth="1"/>
    <col min="1026" max="1032" width="2.625" style="276" customWidth="1"/>
    <col min="1033" max="1033" width="5.25" style="276" customWidth="1"/>
    <col min="1034" max="1034" width="4.75" style="276" customWidth="1"/>
    <col min="1035" max="1035" width="1.875" style="276" customWidth="1"/>
    <col min="1036" max="1036" width="1.125" style="276" customWidth="1"/>
    <col min="1037" max="1078" width="2.875" style="276" customWidth="1"/>
    <col min="1079" max="1079" width="1.125" style="276" customWidth="1"/>
    <col min="1080" max="1080" width="1.875" style="276" customWidth="1"/>
    <col min="1081" max="1081" width="4.75" style="276" customWidth="1"/>
    <col min="1082" max="1082" width="5.25" style="276" customWidth="1"/>
    <col min="1083" max="1088" width="2.625" style="276" customWidth="1"/>
    <col min="1089" max="1089" width="9.375" style="276" customWidth="1"/>
    <col min="1090" max="1090" width="4.75" style="276" customWidth="1"/>
    <col min="1091" max="1091" width="2.625" style="276" customWidth="1"/>
    <col min="1092" max="1280" width="2.5" style="276"/>
    <col min="1281" max="1281" width="9.375" style="276" customWidth="1"/>
    <col min="1282" max="1288" width="2.625" style="276" customWidth="1"/>
    <col min="1289" max="1289" width="5.25" style="276" customWidth="1"/>
    <col min="1290" max="1290" width="4.75" style="276" customWidth="1"/>
    <col min="1291" max="1291" width="1.875" style="276" customWidth="1"/>
    <col min="1292" max="1292" width="1.125" style="276" customWidth="1"/>
    <col min="1293" max="1334" width="2.875" style="276" customWidth="1"/>
    <col min="1335" max="1335" width="1.125" style="276" customWidth="1"/>
    <col min="1336" max="1336" width="1.875" style="276" customWidth="1"/>
    <col min="1337" max="1337" width="4.75" style="276" customWidth="1"/>
    <col min="1338" max="1338" width="5.25" style="276" customWidth="1"/>
    <col min="1339" max="1344" width="2.625" style="276" customWidth="1"/>
    <col min="1345" max="1345" width="9.375" style="276" customWidth="1"/>
    <col min="1346" max="1346" width="4.75" style="276" customWidth="1"/>
    <col min="1347" max="1347" width="2.625" style="276" customWidth="1"/>
    <col min="1348" max="1536" width="2.5" style="276"/>
    <col min="1537" max="1537" width="9.375" style="276" customWidth="1"/>
    <col min="1538" max="1544" width="2.625" style="276" customWidth="1"/>
    <col min="1545" max="1545" width="5.25" style="276" customWidth="1"/>
    <col min="1546" max="1546" width="4.75" style="276" customWidth="1"/>
    <col min="1547" max="1547" width="1.875" style="276" customWidth="1"/>
    <col min="1548" max="1548" width="1.125" style="276" customWidth="1"/>
    <col min="1549" max="1590" width="2.875" style="276" customWidth="1"/>
    <col min="1591" max="1591" width="1.125" style="276" customWidth="1"/>
    <col min="1592" max="1592" width="1.875" style="276" customWidth="1"/>
    <col min="1593" max="1593" width="4.75" style="276" customWidth="1"/>
    <col min="1594" max="1594" width="5.25" style="276" customWidth="1"/>
    <col min="1595" max="1600" width="2.625" style="276" customWidth="1"/>
    <col min="1601" max="1601" width="9.375" style="276" customWidth="1"/>
    <col min="1602" max="1602" width="4.75" style="276" customWidth="1"/>
    <col min="1603" max="1603" width="2.625" style="276" customWidth="1"/>
    <col min="1604" max="1792" width="2.5" style="276"/>
    <col min="1793" max="1793" width="9.375" style="276" customWidth="1"/>
    <col min="1794" max="1800" width="2.625" style="276" customWidth="1"/>
    <col min="1801" max="1801" width="5.25" style="276" customWidth="1"/>
    <col min="1802" max="1802" width="4.75" style="276" customWidth="1"/>
    <col min="1803" max="1803" width="1.875" style="276" customWidth="1"/>
    <col min="1804" max="1804" width="1.125" style="276" customWidth="1"/>
    <col min="1805" max="1846" width="2.875" style="276" customWidth="1"/>
    <col min="1847" max="1847" width="1.125" style="276" customWidth="1"/>
    <col min="1848" max="1848" width="1.875" style="276" customWidth="1"/>
    <col min="1849" max="1849" width="4.75" style="276" customWidth="1"/>
    <col min="1850" max="1850" width="5.25" style="276" customWidth="1"/>
    <col min="1851" max="1856" width="2.625" style="276" customWidth="1"/>
    <col min="1857" max="1857" width="9.375" style="276" customWidth="1"/>
    <col min="1858" max="1858" width="4.75" style="276" customWidth="1"/>
    <col min="1859" max="1859" width="2.625" style="276" customWidth="1"/>
    <col min="1860" max="2048" width="2.5" style="276"/>
    <col min="2049" max="2049" width="9.375" style="276" customWidth="1"/>
    <col min="2050" max="2056" width="2.625" style="276" customWidth="1"/>
    <col min="2057" max="2057" width="5.25" style="276" customWidth="1"/>
    <col min="2058" max="2058" width="4.75" style="276" customWidth="1"/>
    <col min="2059" max="2059" width="1.875" style="276" customWidth="1"/>
    <col min="2060" max="2060" width="1.125" style="276" customWidth="1"/>
    <col min="2061" max="2102" width="2.875" style="276" customWidth="1"/>
    <col min="2103" max="2103" width="1.125" style="276" customWidth="1"/>
    <col min="2104" max="2104" width="1.875" style="276" customWidth="1"/>
    <col min="2105" max="2105" width="4.75" style="276" customWidth="1"/>
    <col min="2106" max="2106" width="5.25" style="276" customWidth="1"/>
    <col min="2107" max="2112" width="2.625" style="276" customWidth="1"/>
    <col min="2113" max="2113" width="9.375" style="276" customWidth="1"/>
    <col min="2114" max="2114" width="4.75" style="276" customWidth="1"/>
    <col min="2115" max="2115" width="2.625" style="276" customWidth="1"/>
    <col min="2116" max="2304" width="2.5" style="276"/>
    <col min="2305" max="2305" width="9.375" style="276" customWidth="1"/>
    <col min="2306" max="2312" width="2.625" style="276" customWidth="1"/>
    <col min="2313" max="2313" width="5.25" style="276" customWidth="1"/>
    <col min="2314" max="2314" width="4.75" style="276" customWidth="1"/>
    <col min="2315" max="2315" width="1.875" style="276" customWidth="1"/>
    <col min="2316" max="2316" width="1.125" style="276" customWidth="1"/>
    <col min="2317" max="2358" width="2.875" style="276" customWidth="1"/>
    <col min="2359" max="2359" width="1.125" style="276" customWidth="1"/>
    <col min="2360" max="2360" width="1.875" style="276" customWidth="1"/>
    <col min="2361" max="2361" width="4.75" style="276" customWidth="1"/>
    <col min="2362" max="2362" width="5.25" style="276" customWidth="1"/>
    <col min="2363" max="2368" width="2.625" style="276" customWidth="1"/>
    <col min="2369" max="2369" width="9.375" style="276" customWidth="1"/>
    <col min="2370" max="2370" width="4.75" style="276" customWidth="1"/>
    <col min="2371" max="2371" width="2.625" style="276" customWidth="1"/>
    <col min="2372" max="2560" width="2.5" style="276"/>
    <col min="2561" max="2561" width="9.375" style="276" customWidth="1"/>
    <col min="2562" max="2568" width="2.625" style="276" customWidth="1"/>
    <col min="2569" max="2569" width="5.25" style="276" customWidth="1"/>
    <col min="2570" max="2570" width="4.75" style="276" customWidth="1"/>
    <col min="2571" max="2571" width="1.875" style="276" customWidth="1"/>
    <col min="2572" max="2572" width="1.125" style="276" customWidth="1"/>
    <col min="2573" max="2614" width="2.875" style="276" customWidth="1"/>
    <col min="2615" max="2615" width="1.125" style="276" customWidth="1"/>
    <col min="2616" max="2616" width="1.875" style="276" customWidth="1"/>
    <col min="2617" max="2617" width="4.75" style="276" customWidth="1"/>
    <col min="2618" max="2618" width="5.25" style="276" customWidth="1"/>
    <col min="2619" max="2624" width="2.625" style="276" customWidth="1"/>
    <col min="2625" max="2625" width="9.375" style="276" customWidth="1"/>
    <col min="2626" max="2626" width="4.75" style="276" customWidth="1"/>
    <col min="2627" max="2627" width="2.625" style="276" customWidth="1"/>
    <col min="2628" max="2816" width="2.5" style="276"/>
    <col min="2817" max="2817" width="9.375" style="276" customWidth="1"/>
    <col min="2818" max="2824" width="2.625" style="276" customWidth="1"/>
    <col min="2825" max="2825" width="5.25" style="276" customWidth="1"/>
    <col min="2826" max="2826" width="4.75" style="276" customWidth="1"/>
    <col min="2827" max="2827" width="1.875" style="276" customWidth="1"/>
    <col min="2828" max="2828" width="1.125" style="276" customWidth="1"/>
    <col min="2829" max="2870" width="2.875" style="276" customWidth="1"/>
    <col min="2871" max="2871" width="1.125" style="276" customWidth="1"/>
    <col min="2872" max="2872" width="1.875" style="276" customWidth="1"/>
    <col min="2873" max="2873" width="4.75" style="276" customWidth="1"/>
    <col min="2874" max="2874" width="5.25" style="276" customWidth="1"/>
    <col min="2875" max="2880" width="2.625" style="276" customWidth="1"/>
    <col min="2881" max="2881" width="9.375" style="276" customWidth="1"/>
    <col min="2882" max="2882" width="4.75" style="276" customWidth="1"/>
    <col min="2883" max="2883" width="2.625" style="276" customWidth="1"/>
    <col min="2884" max="3072" width="2.5" style="276"/>
    <col min="3073" max="3073" width="9.375" style="276" customWidth="1"/>
    <col min="3074" max="3080" width="2.625" style="276" customWidth="1"/>
    <col min="3081" max="3081" width="5.25" style="276" customWidth="1"/>
    <col min="3082" max="3082" width="4.75" style="276" customWidth="1"/>
    <col min="3083" max="3083" width="1.875" style="276" customWidth="1"/>
    <col min="3084" max="3084" width="1.125" style="276" customWidth="1"/>
    <col min="3085" max="3126" width="2.875" style="276" customWidth="1"/>
    <col min="3127" max="3127" width="1.125" style="276" customWidth="1"/>
    <col min="3128" max="3128" width="1.875" style="276" customWidth="1"/>
    <col min="3129" max="3129" width="4.75" style="276" customWidth="1"/>
    <col min="3130" max="3130" width="5.25" style="276" customWidth="1"/>
    <col min="3131" max="3136" width="2.625" style="276" customWidth="1"/>
    <col min="3137" max="3137" width="9.375" style="276" customWidth="1"/>
    <col min="3138" max="3138" width="4.75" style="276" customWidth="1"/>
    <col min="3139" max="3139" width="2.625" style="276" customWidth="1"/>
    <col min="3140" max="3328" width="2.5" style="276"/>
    <col min="3329" max="3329" width="9.375" style="276" customWidth="1"/>
    <col min="3330" max="3336" width="2.625" style="276" customWidth="1"/>
    <col min="3337" max="3337" width="5.25" style="276" customWidth="1"/>
    <col min="3338" max="3338" width="4.75" style="276" customWidth="1"/>
    <col min="3339" max="3339" width="1.875" style="276" customWidth="1"/>
    <col min="3340" max="3340" width="1.125" style="276" customWidth="1"/>
    <col min="3341" max="3382" width="2.875" style="276" customWidth="1"/>
    <col min="3383" max="3383" width="1.125" style="276" customWidth="1"/>
    <col min="3384" max="3384" width="1.875" style="276" customWidth="1"/>
    <col min="3385" max="3385" width="4.75" style="276" customWidth="1"/>
    <col min="3386" max="3386" width="5.25" style="276" customWidth="1"/>
    <col min="3387" max="3392" width="2.625" style="276" customWidth="1"/>
    <col min="3393" max="3393" width="9.375" style="276" customWidth="1"/>
    <col min="3394" max="3394" width="4.75" style="276" customWidth="1"/>
    <col min="3395" max="3395" width="2.625" style="276" customWidth="1"/>
    <col min="3396" max="3584" width="2.5" style="276"/>
    <col min="3585" max="3585" width="9.375" style="276" customWidth="1"/>
    <col min="3586" max="3592" width="2.625" style="276" customWidth="1"/>
    <col min="3593" max="3593" width="5.25" style="276" customWidth="1"/>
    <col min="3594" max="3594" width="4.75" style="276" customWidth="1"/>
    <col min="3595" max="3595" width="1.875" style="276" customWidth="1"/>
    <col min="3596" max="3596" width="1.125" style="276" customWidth="1"/>
    <col min="3597" max="3638" width="2.875" style="276" customWidth="1"/>
    <col min="3639" max="3639" width="1.125" style="276" customWidth="1"/>
    <col min="3640" max="3640" width="1.875" style="276" customWidth="1"/>
    <col min="3641" max="3641" width="4.75" style="276" customWidth="1"/>
    <col min="3642" max="3642" width="5.25" style="276" customWidth="1"/>
    <col min="3643" max="3648" width="2.625" style="276" customWidth="1"/>
    <col min="3649" max="3649" width="9.375" style="276" customWidth="1"/>
    <col min="3650" max="3650" width="4.75" style="276" customWidth="1"/>
    <col min="3651" max="3651" width="2.625" style="276" customWidth="1"/>
    <col min="3652" max="3840" width="2.5" style="276"/>
    <col min="3841" max="3841" width="9.375" style="276" customWidth="1"/>
    <col min="3842" max="3848" width="2.625" style="276" customWidth="1"/>
    <col min="3849" max="3849" width="5.25" style="276" customWidth="1"/>
    <col min="3850" max="3850" width="4.75" style="276" customWidth="1"/>
    <col min="3851" max="3851" width="1.875" style="276" customWidth="1"/>
    <col min="3852" max="3852" width="1.125" style="276" customWidth="1"/>
    <col min="3853" max="3894" width="2.875" style="276" customWidth="1"/>
    <col min="3895" max="3895" width="1.125" style="276" customWidth="1"/>
    <col min="3896" max="3896" width="1.875" style="276" customWidth="1"/>
    <col min="3897" max="3897" width="4.75" style="276" customWidth="1"/>
    <col min="3898" max="3898" width="5.25" style="276" customWidth="1"/>
    <col min="3899" max="3904" width="2.625" style="276" customWidth="1"/>
    <col min="3905" max="3905" width="9.375" style="276" customWidth="1"/>
    <col min="3906" max="3906" width="4.75" style="276" customWidth="1"/>
    <col min="3907" max="3907" width="2.625" style="276" customWidth="1"/>
    <col min="3908" max="4096" width="2.5" style="276"/>
    <col min="4097" max="4097" width="9.375" style="276" customWidth="1"/>
    <col min="4098" max="4104" width="2.625" style="276" customWidth="1"/>
    <col min="4105" max="4105" width="5.25" style="276" customWidth="1"/>
    <col min="4106" max="4106" width="4.75" style="276" customWidth="1"/>
    <col min="4107" max="4107" width="1.875" style="276" customWidth="1"/>
    <col min="4108" max="4108" width="1.125" style="276" customWidth="1"/>
    <col min="4109" max="4150" width="2.875" style="276" customWidth="1"/>
    <col min="4151" max="4151" width="1.125" style="276" customWidth="1"/>
    <col min="4152" max="4152" width="1.875" style="276" customWidth="1"/>
    <col min="4153" max="4153" width="4.75" style="276" customWidth="1"/>
    <col min="4154" max="4154" width="5.25" style="276" customWidth="1"/>
    <col min="4155" max="4160" width="2.625" style="276" customWidth="1"/>
    <col min="4161" max="4161" width="9.375" style="276" customWidth="1"/>
    <col min="4162" max="4162" width="4.75" style="276" customWidth="1"/>
    <col min="4163" max="4163" width="2.625" style="276" customWidth="1"/>
    <col min="4164" max="4352" width="2.5" style="276"/>
    <col min="4353" max="4353" width="9.375" style="276" customWidth="1"/>
    <col min="4354" max="4360" width="2.625" style="276" customWidth="1"/>
    <col min="4361" max="4361" width="5.25" style="276" customWidth="1"/>
    <col min="4362" max="4362" width="4.75" style="276" customWidth="1"/>
    <col min="4363" max="4363" width="1.875" style="276" customWidth="1"/>
    <col min="4364" max="4364" width="1.125" style="276" customWidth="1"/>
    <col min="4365" max="4406" width="2.875" style="276" customWidth="1"/>
    <col min="4407" max="4407" width="1.125" style="276" customWidth="1"/>
    <col min="4408" max="4408" width="1.875" style="276" customWidth="1"/>
    <col min="4409" max="4409" width="4.75" style="276" customWidth="1"/>
    <col min="4410" max="4410" width="5.25" style="276" customWidth="1"/>
    <col min="4411" max="4416" width="2.625" style="276" customWidth="1"/>
    <col min="4417" max="4417" width="9.375" style="276" customWidth="1"/>
    <col min="4418" max="4418" width="4.75" style="276" customWidth="1"/>
    <col min="4419" max="4419" width="2.625" style="276" customWidth="1"/>
    <col min="4420" max="4608" width="2.5" style="276"/>
    <col min="4609" max="4609" width="9.375" style="276" customWidth="1"/>
    <col min="4610" max="4616" width="2.625" style="276" customWidth="1"/>
    <col min="4617" max="4617" width="5.25" style="276" customWidth="1"/>
    <col min="4618" max="4618" width="4.75" style="276" customWidth="1"/>
    <col min="4619" max="4619" width="1.875" style="276" customWidth="1"/>
    <col min="4620" max="4620" width="1.125" style="276" customWidth="1"/>
    <col min="4621" max="4662" width="2.875" style="276" customWidth="1"/>
    <col min="4663" max="4663" width="1.125" style="276" customWidth="1"/>
    <col min="4664" max="4664" width="1.875" style="276" customWidth="1"/>
    <col min="4665" max="4665" width="4.75" style="276" customWidth="1"/>
    <col min="4666" max="4666" width="5.25" style="276" customWidth="1"/>
    <col min="4667" max="4672" width="2.625" style="276" customWidth="1"/>
    <col min="4673" max="4673" width="9.375" style="276" customWidth="1"/>
    <col min="4674" max="4674" width="4.75" style="276" customWidth="1"/>
    <col min="4675" max="4675" width="2.625" style="276" customWidth="1"/>
    <col min="4676" max="4864" width="2.5" style="276"/>
    <col min="4865" max="4865" width="9.375" style="276" customWidth="1"/>
    <col min="4866" max="4872" width="2.625" style="276" customWidth="1"/>
    <col min="4873" max="4873" width="5.25" style="276" customWidth="1"/>
    <col min="4874" max="4874" width="4.75" style="276" customWidth="1"/>
    <col min="4875" max="4875" width="1.875" style="276" customWidth="1"/>
    <col min="4876" max="4876" width="1.125" style="276" customWidth="1"/>
    <col min="4877" max="4918" width="2.875" style="276" customWidth="1"/>
    <col min="4919" max="4919" width="1.125" style="276" customWidth="1"/>
    <col min="4920" max="4920" width="1.875" style="276" customWidth="1"/>
    <col min="4921" max="4921" width="4.75" style="276" customWidth="1"/>
    <col min="4922" max="4922" width="5.25" style="276" customWidth="1"/>
    <col min="4923" max="4928" width="2.625" style="276" customWidth="1"/>
    <col min="4929" max="4929" width="9.375" style="276" customWidth="1"/>
    <col min="4930" max="4930" width="4.75" style="276" customWidth="1"/>
    <col min="4931" max="4931" width="2.625" style="276" customWidth="1"/>
    <col min="4932" max="5120" width="2.5" style="276"/>
    <col min="5121" max="5121" width="9.375" style="276" customWidth="1"/>
    <col min="5122" max="5128" width="2.625" style="276" customWidth="1"/>
    <col min="5129" max="5129" width="5.25" style="276" customWidth="1"/>
    <col min="5130" max="5130" width="4.75" style="276" customWidth="1"/>
    <col min="5131" max="5131" width="1.875" style="276" customWidth="1"/>
    <col min="5132" max="5132" width="1.125" style="276" customWidth="1"/>
    <col min="5133" max="5174" width="2.875" style="276" customWidth="1"/>
    <col min="5175" max="5175" width="1.125" style="276" customWidth="1"/>
    <col min="5176" max="5176" width="1.875" style="276" customWidth="1"/>
    <col min="5177" max="5177" width="4.75" style="276" customWidth="1"/>
    <col min="5178" max="5178" width="5.25" style="276" customWidth="1"/>
    <col min="5179" max="5184" width="2.625" style="276" customWidth="1"/>
    <col min="5185" max="5185" width="9.375" style="276" customWidth="1"/>
    <col min="5186" max="5186" width="4.75" style="276" customWidth="1"/>
    <col min="5187" max="5187" width="2.625" style="276" customWidth="1"/>
    <col min="5188" max="5376" width="2.5" style="276"/>
    <col min="5377" max="5377" width="9.375" style="276" customWidth="1"/>
    <col min="5378" max="5384" width="2.625" style="276" customWidth="1"/>
    <col min="5385" max="5385" width="5.25" style="276" customWidth="1"/>
    <col min="5386" max="5386" width="4.75" style="276" customWidth="1"/>
    <col min="5387" max="5387" width="1.875" style="276" customWidth="1"/>
    <col min="5388" max="5388" width="1.125" style="276" customWidth="1"/>
    <col min="5389" max="5430" width="2.875" style="276" customWidth="1"/>
    <col min="5431" max="5431" width="1.125" style="276" customWidth="1"/>
    <col min="5432" max="5432" width="1.875" style="276" customWidth="1"/>
    <col min="5433" max="5433" width="4.75" style="276" customWidth="1"/>
    <col min="5434" max="5434" width="5.25" style="276" customWidth="1"/>
    <col min="5435" max="5440" width="2.625" style="276" customWidth="1"/>
    <col min="5441" max="5441" width="9.375" style="276" customWidth="1"/>
    <col min="5442" max="5442" width="4.75" style="276" customWidth="1"/>
    <col min="5443" max="5443" width="2.625" style="276" customWidth="1"/>
    <col min="5444" max="5632" width="2.5" style="276"/>
    <col min="5633" max="5633" width="9.375" style="276" customWidth="1"/>
    <col min="5634" max="5640" width="2.625" style="276" customWidth="1"/>
    <col min="5641" max="5641" width="5.25" style="276" customWidth="1"/>
    <col min="5642" max="5642" width="4.75" style="276" customWidth="1"/>
    <col min="5643" max="5643" width="1.875" style="276" customWidth="1"/>
    <col min="5644" max="5644" width="1.125" style="276" customWidth="1"/>
    <col min="5645" max="5686" width="2.875" style="276" customWidth="1"/>
    <col min="5687" max="5687" width="1.125" style="276" customWidth="1"/>
    <col min="5688" max="5688" width="1.875" style="276" customWidth="1"/>
    <col min="5689" max="5689" width="4.75" style="276" customWidth="1"/>
    <col min="5690" max="5690" width="5.25" style="276" customWidth="1"/>
    <col min="5691" max="5696" width="2.625" style="276" customWidth="1"/>
    <col min="5697" max="5697" width="9.375" style="276" customWidth="1"/>
    <col min="5698" max="5698" width="4.75" style="276" customWidth="1"/>
    <col min="5699" max="5699" width="2.625" style="276" customWidth="1"/>
    <col min="5700" max="5888" width="2.5" style="276"/>
    <col min="5889" max="5889" width="9.375" style="276" customWidth="1"/>
    <col min="5890" max="5896" width="2.625" style="276" customWidth="1"/>
    <col min="5897" max="5897" width="5.25" style="276" customWidth="1"/>
    <col min="5898" max="5898" width="4.75" style="276" customWidth="1"/>
    <col min="5899" max="5899" width="1.875" style="276" customWidth="1"/>
    <col min="5900" max="5900" width="1.125" style="276" customWidth="1"/>
    <col min="5901" max="5942" width="2.875" style="276" customWidth="1"/>
    <col min="5943" max="5943" width="1.125" style="276" customWidth="1"/>
    <col min="5944" max="5944" width="1.875" style="276" customWidth="1"/>
    <col min="5945" max="5945" width="4.75" style="276" customWidth="1"/>
    <col min="5946" max="5946" width="5.25" style="276" customWidth="1"/>
    <col min="5947" max="5952" width="2.625" style="276" customWidth="1"/>
    <col min="5953" max="5953" width="9.375" style="276" customWidth="1"/>
    <col min="5954" max="5954" width="4.75" style="276" customWidth="1"/>
    <col min="5955" max="5955" width="2.625" style="276" customWidth="1"/>
    <col min="5956" max="6144" width="2.5" style="276"/>
    <col min="6145" max="6145" width="9.375" style="276" customWidth="1"/>
    <col min="6146" max="6152" width="2.625" style="276" customWidth="1"/>
    <col min="6153" max="6153" width="5.25" style="276" customWidth="1"/>
    <col min="6154" max="6154" width="4.75" style="276" customWidth="1"/>
    <col min="6155" max="6155" width="1.875" style="276" customWidth="1"/>
    <col min="6156" max="6156" width="1.125" style="276" customWidth="1"/>
    <col min="6157" max="6198" width="2.875" style="276" customWidth="1"/>
    <col min="6199" max="6199" width="1.125" style="276" customWidth="1"/>
    <col min="6200" max="6200" width="1.875" style="276" customWidth="1"/>
    <col min="6201" max="6201" width="4.75" style="276" customWidth="1"/>
    <col min="6202" max="6202" width="5.25" style="276" customWidth="1"/>
    <col min="6203" max="6208" width="2.625" style="276" customWidth="1"/>
    <col min="6209" max="6209" width="9.375" style="276" customWidth="1"/>
    <col min="6210" max="6210" width="4.75" style="276" customWidth="1"/>
    <col min="6211" max="6211" width="2.625" style="276" customWidth="1"/>
    <col min="6212" max="6400" width="2.5" style="276"/>
    <col min="6401" max="6401" width="9.375" style="276" customWidth="1"/>
    <col min="6402" max="6408" width="2.625" style="276" customWidth="1"/>
    <col min="6409" max="6409" width="5.25" style="276" customWidth="1"/>
    <col min="6410" max="6410" width="4.75" style="276" customWidth="1"/>
    <col min="6411" max="6411" width="1.875" style="276" customWidth="1"/>
    <col min="6412" max="6412" width="1.125" style="276" customWidth="1"/>
    <col min="6413" max="6454" width="2.875" style="276" customWidth="1"/>
    <col min="6455" max="6455" width="1.125" style="276" customWidth="1"/>
    <col min="6456" max="6456" width="1.875" style="276" customWidth="1"/>
    <col min="6457" max="6457" width="4.75" style="276" customWidth="1"/>
    <col min="6458" max="6458" width="5.25" style="276" customWidth="1"/>
    <col min="6459" max="6464" width="2.625" style="276" customWidth="1"/>
    <col min="6465" max="6465" width="9.375" style="276" customWidth="1"/>
    <col min="6466" max="6466" width="4.75" style="276" customWidth="1"/>
    <col min="6467" max="6467" width="2.625" style="276" customWidth="1"/>
    <col min="6468" max="6656" width="2.5" style="276"/>
    <col min="6657" max="6657" width="9.375" style="276" customWidth="1"/>
    <col min="6658" max="6664" width="2.625" style="276" customWidth="1"/>
    <col min="6665" max="6665" width="5.25" style="276" customWidth="1"/>
    <col min="6666" max="6666" width="4.75" style="276" customWidth="1"/>
    <col min="6667" max="6667" width="1.875" style="276" customWidth="1"/>
    <col min="6668" max="6668" width="1.125" style="276" customWidth="1"/>
    <col min="6669" max="6710" width="2.875" style="276" customWidth="1"/>
    <col min="6711" max="6711" width="1.125" style="276" customWidth="1"/>
    <col min="6712" max="6712" width="1.875" style="276" customWidth="1"/>
    <col min="6713" max="6713" width="4.75" style="276" customWidth="1"/>
    <col min="6714" max="6714" width="5.25" style="276" customWidth="1"/>
    <col min="6715" max="6720" width="2.625" style="276" customWidth="1"/>
    <col min="6721" max="6721" width="9.375" style="276" customWidth="1"/>
    <col min="6722" max="6722" width="4.75" style="276" customWidth="1"/>
    <col min="6723" max="6723" width="2.625" style="276" customWidth="1"/>
    <col min="6724" max="6912" width="2.5" style="276"/>
    <col min="6913" max="6913" width="9.375" style="276" customWidth="1"/>
    <col min="6914" max="6920" width="2.625" style="276" customWidth="1"/>
    <col min="6921" max="6921" width="5.25" style="276" customWidth="1"/>
    <col min="6922" max="6922" width="4.75" style="276" customWidth="1"/>
    <col min="6923" max="6923" width="1.875" style="276" customWidth="1"/>
    <col min="6924" max="6924" width="1.125" style="276" customWidth="1"/>
    <col min="6925" max="6966" width="2.875" style="276" customWidth="1"/>
    <col min="6967" max="6967" width="1.125" style="276" customWidth="1"/>
    <col min="6968" max="6968" width="1.875" style="276" customWidth="1"/>
    <col min="6969" max="6969" width="4.75" style="276" customWidth="1"/>
    <col min="6970" max="6970" width="5.25" style="276" customWidth="1"/>
    <col min="6971" max="6976" width="2.625" style="276" customWidth="1"/>
    <col min="6977" max="6977" width="9.375" style="276" customWidth="1"/>
    <col min="6978" max="6978" width="4.75" style="276" customWidth="1"/>
    <col min="6979" max="6979" width="2.625" style="276" customWidth="1"/>
    <col min="6980" max="7168" width="2.5" style="276"/>
    <col min="7169" max="7169" width="9.375" style="276" customWidth="1"/>
    <col min="7170" max="7176" width="2.625" style="276" customWidth="1"/>
    <col min="7177" max="7177" width="5.25" style="276" customWidth="1"/>
    <col min="7178" max="7178" width="4.75" style="276" customWidth="1"/>
    <col min="7179" max="7179" width="1.875" style="276" customWidth="1"/>
    <col min="7180" max="7180" width="1.125" style="276" customWidth="1"/>
    <col min="7181" max="7222" width="2.875" style="276" customWidth="1"/>
    <col min="7223" max="7223" width="1.125" style="276" customWidth="1"/>
    <col min="7224" max="7224" width="1.875" style="276" customWidth="1"/>
    <col min="7225" max="7225" width="4.75" style="276" customWidth="1"/>
    <col min="7226" max="7226" width="5.25" style="276" customWidth="1"/>
    <col min="7227" max="7232" width="2.625" style="276" customWidth="1"/>
    <col min="7233" max="7233" width="9.375" style="276" customWidth="1"/>
    <col min="7234" max="7234" width="4.75" style="276" customWidth="1"/>
    <col min="7235" max="7235" width="2.625" style="276" customWidth="1"/>
    <col min="7236" max="7424" width="2.5" style="276"/>
    <col min="7425" max="7425" width="9.375" style="276" customWidth="1"/>
    <col min="7426" max="7432" width="2.625" style="276" customWidth="1"/>
    <col min="7433" max="7433" width="5.25" style="276" customWidth="1"/>
    <col min="7434" max="7434" width="4.75" style="276" customWidth="1"/>
    <col min="7435" max="7435" width="1.875" style="276" customWidth="1"/>
    <col min="7436" max="7436" width="1.125" style="276" customWidth="1"/>
    <col min="7437" max="7478" width="2.875" style="276" customWidth="1"/>
    <col min="7479" max="7479" width="1.125" style="276" customWidth="1"/>
    <col min="7480" max="7480" width="1.875" style="276" customWidth="1"/>
    <col min="7481" max="7481" width="4.75" style="276" customWidth="1"/>
    <col min="7482" max="7482" width="5.25" style="276" customWidth="1"/>
    <col min="7483" max="7488" width="2.625" style="276" customWidth="1"/>
    <col min="7489" max="7489" width="9.375" style="276" customWidth="1"/>
    <col min="7490" max="7490" width="4.75" style="276" customWidth="1"/>
    <col min="7491" max="7491" width="2.625" style="276" customWidth="1"/>
    <col min="7492" max="7680" width="2.5" style="276"/>
    <col min="7681" max="7681" width="9.375" style="276" customWidth="1"/>
    <col min="7682" max="7688" width="2.625" style="276" customWidth="1"/>
    <col min="7689" max="7689" width="5.25" style="276" customWidth="1"/>
    <col min="7690" max="7690" width="4.75" style="276" customWidth="1"/>
    <col min="7691" max="7691" width="1.875" style="276" customWidth="1"/>
    <col min="7692" max="7692" width="1.125" style="276" customWidth="1"/>
    <col min="7693" max="7734" width="2.875" style="276" customWidth="1"/>
    <col min="7735" max="7735" width="1.125" style="276" customWidth="1"/>
    <col min="7736" max="7736" width="1.875" style="276" customWidth="1"/>
    <col min="7737" max="7737" width="4.75" style="276" customWidth="1"/>
    <col min="7738" max="7738" width="5.25" style="276" customWidth="1"/>
    <col min="7739" max="7744" width="2.625" style="276" customWidth="1"/>
    <col min="7745" max="7745" width="9.375" style="276" customWidth="1"/>
    <col min="7746" max="7746" width="4.75" style="276" customWidth="1"/>
    <col min="7747" max="7747" width="2.625" style="276" customWidth="1"/>
    <col min="7748" max="7936" width="2.5" style="276"/>
    <col min="7937" max="7937" width="9.375" style="276" customWidth="1"/>
    <col min="7938" max="7944" width="2.625" style="276" customWidth="1"/>
    <col min="7945" max="7945" width="5.25" style="276" customWidth="1"/>
    <col min="7946" max="7946" width="4.75" style="276" customWidth="1"/>
    <col min="7947" max="7947" width="1.875" style="276" customWidth="1"/>
    <col min="7948" max="7948" width="1.125" style="276" customWidth="1"/>
    <col min="7949" max="7990" width="2.875" style="276" customWidth="1"/>
    <col min="7991" max="7991" width="1.125" style="276" customWidth="1"/>
    <col min="7992" max="7992" width="1.875" style="276" customWidth="1"/>
    <col min="7993" max="7993" width="4.75" style="276" customWidth="1"/>
    <col min="7994" max="7994" width="5.25" style="276" customWidth="1"/>
    <col min="7995" max="8000" width="2.625" style="276" customWidth="1"/>
    <col min="8001" max="8001" width="9.375" style="276" customWidth="1"/>
    <col min="8002" max="8002" width="4.75" style="276" customWidth="1"/>
    <col min="8003" max="8003" width="2.625" style="276" customWidth="1"/>
    <col min="8004" max="8192" width="2.5" style="276"/>
    <col min="8193" max="8193" width="9.375" style="276" customWidth="1"/>
    <col min="8194" max="8200" width="2.625" style="276" customWidth="1"/>
    <col min="8201" max="8201" width="5.25" style="276" customWidth="1"/>
    <col min="8202" max="8202" width="4.75" style="276" customWidth="1"/>
    <col min="8203" max="8203" width="1.875" style="276" customWidth="1"/>
    <col min="8204" max="8204" width="1.125" style="276" customWidth="1"/>
    <col min="8205" max="8246" width="2.875" style="276" customWidth="1"/>
    <col min="8247" max="8247" width="1.125" style="276" customWidth="1"/>
    <col min="8248" max="8248" width="1.875" style="276" customWidth="1"/>
    <col min="8249" max="8249" width="4.75" style="276" customWidth="1"/>
    <col min="8250" max="8250" width="5.25" style="276" customWidth="1"/>
    <col min="8251" max="8256" width="2.625" style="276" customWidth="1"/>
    <col min="8257" max="8257" width="9.375" style="276" customWidth="1"/>
    <col min="8258" max="8258" width="4.75" style="276" customWidth="1"/>
    <col min="8259" max="8259" width="2.625" style="276" customWidth="1"/>
    <col min="8260" max="8448" width="2.5" style="276"/>
    <col min="8449" max="8449" width="9.375" style="276" customWidth="1"/>
    <col min="8450" max="8456" width="2.625" style="276" customWidth="1"/>
    <col min="8457" max="8457" width="5.25" style="276" customWidth="1"/>
    <col min="8458" max="8458" width="4.75" style="276" customWidth="1"/>
    <col min="8459" max="8459" width="1.875" style="276" customWidth="1"/>
    <col min="8460" max="8460" width="1.125" style="276" customWidth="1"/>
    <col min="8461" max="8502" width="2.875" style="276" customWidth="1"/>
    <col min="8503" max="8503" width="1.125" style="276" customWidth="1"/>
    <col min="8504" max="8504" width="1.875" style="276" customWidth="1"/>
    <col min="8505" max="8505" width="4.75" style="276" customWidth="1"/>
    <col min="8506" max="8506" width="5.25" style="276" customWidth="1"/>
    <col min="8507" max="8512" width="2.625" style="276" customWidth="1"/>
    <col min="8513" max="8513" width="9.375" style="276" customWidth="1"/>
    <col min="8514" max="8514" width="4.75" style="276" customWidth="1"/>
    <col min="8515" max="8515" width="2.625" style="276" customWidth="1"/>
    <col min="8516" max="8704" width="2.5" style="276"/>
    <col min="8705" max="8705" width="9.375" style="276" customWidth="1"/>
    <col min="8706" max="8712" width="2.625" style="276" customWidth="1"/>
    <col min="8713" max="8713" width="5.25" style="276" customWidth="1"/>
    <col min="8714" max="8714" width="4.75" style="276" customWidth="1"/>
    <col min="8715" max="8715" width="1.875" style="276" customWidth="1"/>
    <col min="8716" max="8716" width="1.125" style="276" customWidth="1"/>
    <col min="8717" max="8758" width="2.875" style="276" customWidth="1"/>
    <col min="8759" max="8759" width="1.125" style="276" customWidth="1"/>
    <col min="8760" max="8760" width="1.875" style="276" customWidth="1"/>
    <col min="8761" max="8761" width="4.75" style="276" customWidth="1"/>
    <col min="8762" max="8762" width="5.25" style="276" customWidth="1"/>
    <col min="8763" max="8768" width="2.625" style="276" customWidth="1"/>
    <col min="8769" max="8769" width="9.375" style="276" customWidth="1"/>
    <col min="8770" max="8770" width="4.75" style="276" customWidth="1"/>
    <col min="8771" max="8771" width="2.625" style="276" customWidth="1"/>
    <col min="8772" max="8960" width="2.5" style="276"/>
    <col min="8961" max="8961" width="9.375" style="276" customWidth="1"/>
    <col min="8962" max="8968" width="2.625" style="276" customWidth="1"/>
    <col min="8969" max="8969" width="5.25" style="276" customWidth="1"/>
    <col min="8970" max="8970" width="4.75" style="276" customWidth="1"/>
    <col min="8971" max="8971" width="1.875" style="276" customWidth="1"/>
    <col min="8972" max="8972" width="1.125" style="276" customWidth="1"/>
    <col min="8973" max="9014" width="2.875" style="276" customWidth="1"/>
    <col min="9015" max="9015" width="1.125" style="276" customWidth="1"/>
    <col min="9016" max="9016" width="1.875" style="276" customWidth="1"/>
    <col min="9017" max="9017" width="4.75" style="276" customWidth="1"/>
    <col min="9018" max="9018" width="5.25" style="276" customWidth="1"/>
    <col min="9019" max="9024" width="2.625" style="276" customWidth="1"/>
    <col min="9025" max="9025" width="9.375" style="276" customWidth="1"/>
    <col min="9026" max="9026" width="4.75" style="276" customWidth="1"/>
    <col min="9027" max="9027" width="2.625" style="276" customWidth="1"/>
    <col min="9028" max="9216" width="2.5" style="276"/>
    <col min="9217" max="9217" width="9.375" style="276" customWidth="1"/>
    <col min="9218" max="9224" width="2.625" style="276" customWidth="1"/>
    <col min="9225" max="9225" width="5.25" style="276" customWidth="1"/>
    <col min="9226" max="9226" width="4.75" style="276" customWidth="1"/>
    <col min="9227" max="9227" width="1.875" style="276" customWidth="1"/>
    <col min="9228" max="9228" width="1.125" style="276" customWidth="1"/>
    <col min="9229" max="9270" width="2.875" style="276" customWidth="1"/>
    <col min="9271" max="9271" width="1.125" style="276" customWidth="1"/>
    <col min="9272" max="9272" width="1.875" style="276" customWidth="1"/>
    <col min="9273" max="9273" width="4.75" style="276" customWidth="1"/>
    <col min="9274" max="9274" width="5.25" style="276" customWidth="1"/>
    <col min="9275" max="9280" width="2.625" style="276" customWidth="1"/>
    <col min="9281" max="9281" width="9.375" style="276" customWidth="1"/>
    <col min="9282" max="9282" width="4.75" style="276" customWidth="1"/>
    <col min="9283" max="9283" width="2.625" style="276" customWidth="1"/>
    <col min="9284" max="9472" width="2.5" style="276"/>
    <col min="9473" max="9473" width="9.375" style="276" customWidth="1"/>
    <col min="9474" max="9480" width="2.625" style="276" customWidth="1"/>
    <col min="9481" max="9481" width="5.25" style="276" customWidth="1"/>
    <col min="9482" max="9482" width="4.75" style="276" customWidth="1"/>
    <col min="9483" max="9483" width="1.875" style="276" customWidth="1"/>
    <col min="9484" max="9484" width="1.125" style="276" customWidth="1"/>
    <col min="9485" max="9526" width="2.875" style="276" customWidth="1"/>
    <col min="9527" max="9527" width="1.125" style="276" customWidth="1"/>
    <col min="9528" max="9528" width="1.875" style="276" customWidth="1"/>
    <col min="9529" max="9529" width="4.75" style="276" customWidth="1"/>
    <col min="9530" max="9530" width="5.25" style="276" customWidth="1"/>
    <col min="9531" max="9536" width="2.625" style="276" customWidth="1"/>
    <col min="9537" max="9537" width="9.375" style="276" customWidth="1"/>
    <col min="9538" max="9538" width="4.75" style="276" customWidth="1"/>
    <col min="9539" max="9539" width="2.625" style="276" customWidth="1"/>
    <col min="9540" max="9728" width="2.5" style="276"/>
    <col min="9729" max="9729" width="9.375" style="276" customWidth="1"/>
    <col min="9730" max="9736" width="2.625" style="276" customWidth="1"/>
    <col min="9737" max="9737" width="5.25" style="276" customWidth="1"/>
    <col min="9738" max="9738" width="4.75" style="276" customWidth="1"/>
    <col min="9739" max="9739" width="1.875" style="276" customWidth="1"/>
    <col min="9740" max="9740" width="1.125" style="276" customWidth="1"/>
    <col min="9741" max="9782" width="2.875" style="276" customWidth="1"/>
    <col min="9783" max="9783" width="1.125" style="276" customWidth="1"/>
    <col min="9784" max="9784" width="1.875" style="276" customWidth="1"/>
    <col min="9785" max="9785" width="4.75" style="276" customWidth="1"/>
    <col min="9786" max="9786" width="5.25" style="276" customWidth="1"/>
    <col min="9787" max="9792" width="2.625" style="276" customWidth="1"/>
    <col min="9793" max="9793" width="9.375" style="276" customWidth="1"/>
    <col min="9794" max="9794" width="4.75" style="276" customWidth="1"/>
    <col min="9795" max="9795" width="2.625" style="276" customWidth="1"/>
    <col min="9796" max="9984" width="2.5" style="276"/>
    <col min="9985" max="9985" width="9.375" style="276" customWidth="1"/>
    <col min="9986" max="9992" width="2.625" style="276" customWidth="1"/>
    <col min="9993" max="9993" width="5.25" style="276" customWidth="1"/>
    <col min="9994" max="9994" width="4.75" style="276" customWidth="1"/>
    <col min="9995" max="9995" width="1.875" style="276" customWidth="1"/>
    <col min="9996" max="9996" width="1.125" style="276" customWidth="1"/>
    <col min="9997" max="10038" width="2.875" style="276" customWidth="1"/>
    <col min="10039" max="10039" width="1.125" style="276" customWidth="1"/>
    <col min="10040" max="10040" width="1.875" style="276" customWidth="1"/>
    <col min="10041" max="10041" width="4.75" style="276" customWidth="1"/>
    <col min="10042" max="10042" width="5.25" style="276" customWidth="1"/>
    <col min="10043" max="10048" width="2.625" style="276" customWidth="1"/>
    <col min="10049" max="10049" width="9.375" style="276" customWidth="1"/>
    <col min="10050" max="10050" width="4.75" style="276" customWidth="1"/>
    <col min="10051" max="10051" width="2.625" style="276" customWidth="1"/>
    <col min="10052" max="10240" width="2.5" style="276"/>
    <col min="10241" max="10241" width="9.375" style="276" customWidth="1"/>
    <col min="10242" max="10248" width="2.625" style="276" customWidth="1"/>
    <col min="10249" max="10249" width="5.25" style="276" customWidth="1"/>
    <col min="10250" max="10250" width="4.75" style="276" customWidth="1"/>
    <col min="10251" max="10251" width="1.875" style="276" customWidth="1"/>
    <col min="10252" max="10252" width="1.125" style="276" customWidth="1"/>
    <col min="10253" max="10294" width="2.875" style="276" customWidth="1"/>
    <col min="10295" max="10295" width="1.125" style="276" customWidth="1"/>
    <col min="10296" max="10296" width="1.875" style="276" customWidth="1"/>
    <col min="10297" max="10297" width="4.75" style="276" customWidth="1"/>
    <col min="10298" max="10298" width="5.25" style="276" customWidth="1"/>
    <col min="10299" max="10304" width="2.625" style="276" customWidth="1"/>
    <col min="10305" max="10305" width="9.375" style="276" customWidth="1"/>
    <col min="10306" max="10306" width="4.75" style="276" customWidth="1"/>
    <col min="10307" max="10307" width="2.625" style="276" customWidth="1"/>
    <col min="10308" max="10496" width="2.5" style="276"/>
    <col min="10497" max="10497" width="9.375" style="276" customWidth="1"/>
    <col min="10498" max="10504" width="2.625" style="276" customWidth="1"/>
    <col min="10505" max="10505" width="5.25" style="276" customWidth="1"/>
    <col min="10506" max="10506" width="4.75" style="276" customWidth="1"/>
    <col min="10507" max="10507" width="1.875" style="276" customWidth="1"/>
    <col min="10508" max="10508" width="1.125" style="276" customWidth="1"/>
    <col min="10509" max="10550" width="2.875" style="276" customWidth="1"/>
    <col min="10551" max="10551" width="1.125" style="276" customWidth="1"/>
    <col min="10552" max="10552" width="1.875" style="276" customWidth="1"/>
    <col min="10553" max="10553" width="4.75" style="276" customWidth="1"/>
    <col min="10554" max="10554" width="5.25" style="276" customWidth="1"/>
    <col min="10555" max="10560" width="2.625" style="276" customWidth="1"/>
    <col min="10561" max="10561" width="9.375" style="276" customWidth="1"/>
    <col min="10562" max="10562" width="4.75" style="276" customWidth="1"/>
    <col min="10563" max="10563" width="2.625" style="276" customWidth="1"/>
    <col min="10564" max="10752" width="2.5" style="276"/>
    <col min="10753" max="10753" width="9.375" style="276" customWidth="1"/>
    <col min="10754" max="10760" width="2.625" style="276" customWidth="1"/>
    <col min="10761" max="10761" width="5.25" style="276" customWidth="1"/>
    <col min="10762" max="10762" width="4.75" style="276" customWidth="1"/>
    <col min="10763" max="10763" width="1.875" style="276" customWidth="1"/>
    <col min="10764" max="10764" width="1.125" style="276" customWidth="1"/>
    <col min="10765" max="10806" width="2.875" style="276" customWidth="1"/>
    <col min="10807" max="10807" width="1.125" style="276" customWidth="1"/>
    <col min="10808" max="10808" width="1.875" style="276" customWidth="1"/>
    <col min="10809" max="10809" width="4.75" style="276" customWidth="1"/>
    <col min="10810" max="10810" width="5.25" style="276" customWidth="1"/>
    <col min="10811" max="10816" width="2.625" style="276" customWidth="1"/>
    <col min="10817" max="10817" width="9.375" style="276" customWidth="1"/>
    <col min="10818" max="10818" width="4.75" style="276" customWidth="1"/>
    <col min="10819" max="10819" width="2.625" style="276" customWidth="1"/>
    <col min="10820" max="11008" width="2.5" style="276"/>
    <col min="11009" max="11009" width="9.375" style="276" customWidth="1"/>
    <col min="11010" max="11016" width="2.625" style="276" customWidth="1"/>
    <col min="11017" max="11017" width="5.25" style="276" customWidth="1"/>
    <col min="11018" max="11018" width="4.75" style="276" customWidth="1"/>
    <col min="11019" max="11019" width="1.875" style="276" customWidth="1"/>
    <col min="11020" max="11020" width="1.125" style="276" customWidth="1"/>
    <col min="11021" max="11062" width="2.875" style="276" customWidth="1"/>
    <col min="11063" max="11063" width="1.125" style="276" customWidth="1"/>
    <col min="11064" max="11064" width="1.875" style="276" customWidth="1"/>
    <col min="11065" max="11065" width="4.75" style="276" customWidth="1"/>
    <col min="11066" max="11066" width="5.25" style="276" customWidth="1"/>
    <col min="11067" max="11072" width="2.625" style="276" customWidth="1"/>
    <col min="11073" max="11073" width="9.375" style="276" customWidth="1"/>
    <col min="11074" max="11074" width="4.75" style="276" customWidth="1"/>
    <col min="11075" max="11075" width="2.625" style="276" customWidth="1"/>
    <col min="11076" max="11264" width="2.5" style="276"/>
    <col min="11265" max="11265" width="9.375" style="276" customWidth="1"/>
    <col min="11266" max="11272" width="2.625" style="276" customWidth="1"/>
    <col min="11273" max="11273" width="5.25" style="276" customWidth="1"/>
    <col min="11274" max="11274" width="4.75" style="276" customWidth="1"/>
    <col min="11275" max="11275" width="1.875" style="276" customWidth="1"/>
    <col min="11276" max="11276" width="1.125" style="276" customWidth="1"/>
    <col min="11277" max="11318" width="2.875" style="276" customWidth="1"/>
    <col min="11319" max="11319" width="1.125" style="276" customWidth="1"/>
    <col min="11320" max="11320" width="1.875" style="276" customWidth="1"/>
    <col min="11321" max="11321" width="4.75" style="276" customWidth="1"/>
    <col min="11322" max="11322" width="5.25" style="276" customWidth="1"/>
    <col min="11323" max="11328" width="2.625" style="276" customWidth="1"/>
    <col min="11329" max="11329" width="9.375" style="276" customWidth="1"/>
    <col min="11330" max="11330" width="4.75" style="276" customWidth="1"/>
    <col min="11331" max="11331" width="2.625" style="276" customWidth="1"/>
    <col min="11332" max="11520" width="2.5" style="276"/>
    <col min="11521" max="11521" width="9.375" style="276" customWidth="1"/>
    <col min="11522" max="11528" width="2.625" style="276" customWidth="1"/>
    <col min="11529" max="11529" width="5.25" style="276" customWidth="1"/>
    <col min="11530" max="11530" width="4.75" style="276" customWidth="1"/>
    <col min="11531" max="11531" width="1.875" style="276" customWidth="1"/>
    <col min="11532" max="11532" width="1.125" style="276" customWidth="1"/>
    <col min="11533" max="11574" width="2.875" style="276" customWidth="1"/>
    <col min="11575" max="11575" width="1.125" style="276" customWidth="1"/>
    <col min="11576" max="11576" width="1.875" style="276" customWidth="1"/>
    <col min="11577" max="11577" width="4.75" style="276" customWidth="1"/>
    <col min="11578" max="11578" width="5.25" style="276" customWidth="1"/>
    <col min="11579" max="11584" width="2.625" style="276" customWidth="1"/>
    <col min="11585" max="11585" width="9.375" style="276" customWidth="1"/>
    <col min="11586" max="11586" width="4.75" style="276" customWidth="1"/>
    <col min="11587" max="11587" width="2.625" style="276" customWidth="1"/>
    <col min="11588" max="11776" width="2.5" style="276"/>
    <col min="11777" max="11777" width="9.375" style="276" customWidth="1"/>
    <col min="11778" max="11784" width="2.625" style="276" customWidth="1"/>
    <col min="11785" max="11785" width="5.25" style="276" customWidth="1"/>
    <col min="11786" max="11786" width="4.75" style="276" customWidth="1"/>
    <col min="11787" max="11787" width="1.875" style="276" customWidth="1"/>
    <col min="11788" max="11788" width="1.125" style="276" customWidth="1"/>
    <col min="11789" max="11830" width="2.875" style="276" customWidth="1"/>
    <col min="11831" max="11831" width="1.125" style="276" customWidth="1"/>
    <col min="11832" max="11832" width="1.875" style="276" customWidth="1"/>
    <col min="11833" max="11833" width="4.75" style="276" customWidth="1"/>
    <col min="11834" max="11834" width="5.25" style="276" customWidth="1"/>
    <col min="11835" max="11840" width="2.625" style="276" customWidth="1"/>
    <col min="11841" max="11841" width="9.375" style="276" customWidth="1"/>
    <col min="11842" max="11842" width="4.75" style="276" customWidth="1"/>
    <col min="11843" max="11843" width="2.625" style="276" customWidth="1"/>
    <col min="11844" max="12032" width="2.5" style="276"/>
    <col min="12033" max="12033" width="9.375" style="276" customWidth="1"/>
    <col min="12034" max="12040" width="2.625" style="276" customWidth="1"/>
    <col min="12041" max="12041" width="5.25" style="276" customWidth="1"/>
    <col min="12042" max="12042" width="4.75" style="276" customWidth="1"/>
    <col min="12043" max="12043" width="1.875" style="276" customWidth="1"/>
    <col min="12044" max="12044" width="1.125" style="276" customWidth="1"/>
    <col min="12045" max="12086" width="2.875" style="276" customWidth="1"/>
    <col min="12087" max="12087" width="1.125" style="276" customWidth="1"/>
    <col min="12088" max="12088" width="1.875" style="276" customWidth="1"/>
    <col min="12089" max="12089" width="4.75" style="276" customWidth="1"/>
    <col min="12090" max="12090" width="5.25" style="276" customWidth="1"/>
    <col min="12091" max="12096" width="2.625" style="276" customWidth="1"/>
    <col min="12097" max="12097" width="9.375" style="276" customWidth="1"/>
    <col min="12098" max="12098" width="4.75" style="276" customWidth="1"/>
    <col min="12099" max="12099" width="2.625" style="276" customWidth="1"/>
    <col min="12100" max="12288" width="2.5" style="276"/>
    <col min="12289" max="12289" width="9.375" style="276" customWidth="1"/>
    <col min="12290" max="12296" width="2.625" style="276" customWidth="1"/>
    <col min="12297" max="12297" width="5.25" style="276" customWidth="1"/>
    <col min="12298" max="12298" width="4.75" style="276" customWidth="1"/>
    <col min="12299" max="12299" width="1.875" style="276" customWidth="1"/>
    <col min="12300" max="12300" width="1.125" style="276" customWidth="1"/>
    <col min="12301" max="12342" width="2.875" style="276" customWidth="1"/>
    <col min="12343" max="12343" width="1.125" style="276" customWidth="1"/>
    <col min="12344" max="12344" width="1.875" style="276" customWidth="1"/>
    <col min="12345" max="12345" width="4.75" style="276" customWidth="1"/>
    <col min="12346" max="12346" width="5.25" style="276" customWidth="1"/>
    <col min="12347" max="12352" width="2.625" style="276" customWidth="1"/>
    <col min="12353" max="12353" width="9.375" style="276" customWidth="1"/>
    <col min="12354" max="12354" width="4.75" style="276" customWidth="1"/>
    <col min="12355" max="12355" width="2.625" style="276" customWidth="1"/>
    <col min="12356" max="12544" width="2.5" style="276"/>
    <col min="12545" max="12545" width="9.375" style="276" customWidth="1"/>
    <col min="12546" max="12552" width="2.625" style="276" customWidth="1"/>
    <col min="12553" max="12553" width="5.25" style="276" customWidth="1"/>
    <col min="12554" max="12554" width="4.75" style="276" customWidth="1"/>
    <col min="12555" max="12555" width="1.875" style="276" customWidth="1"/>
    <col min="12556" max="12556" width="1.125" style="276" customWidth="1"/>
    <col min="12557" max="12598" width="2.875" style="276" customWidth="1"/>
    <col min="12599" max="12599" width="1.125" style="276" customWidth="1"/>
    <col min="12600" max="12600" width="1.875" style="276" customWidth="1"/>
    <col min="12601" max="12601" width="4.75" style="276" customWidth="1"/>
    <col min="12602" max="12602" width="5.25" style="276" customWidth="1"/>
    <col min="12603" max="12608" width="2.625" style="276" customWidth="1"/>
    <col min="12609" max="12609" width="9.375" style="276" customWidth="1"/>
    <col min="12610" max="12610" width="4.75" style="276" customWidth="1"/>
    <col min="12611" max="12611" width="2.625" style="276" customWidth="1"/>
    <col min="12612" max="12800" width="2.5" style="276"/>
    <col min="12801" max="12801" width="9.375" style="276" customWidth="1"/>
    <col min="12802" max="12808" width="2.625" style="276" customWidth="1"/>
    <col min="12809" max="12809" width="5.25" style="276" customWidth="1"/>
    <col min="12810" max="12810" width="4.75" style="276" customWidth="1"/>
    <col min="12811" max="12811" width="1.875" style="276" customWidth="1"/>
    <col min="12812" max="12812" width="1.125" style="276" customWidth="1"/>
    <col min="12813" max="12854" width="2.875" style="276" customWidth="1"/>
    <col min="12855" max="12855" width="1.125" style="276" customWidth="1"/>
    <col min="12856" max="12856" width="1.875" style="276" customWidth="1"/>
    <col min="12857" max="12857" width="4.75" style="276" customWidth="1"/>
    <col min="12858" max="12858" width="5.25" style="276" customWidth="1"/>
    <col min="12859" max="12864" width="2.625" style="276" customWidth="1"/>
    <col min="12865" max="12865" width="9.375" style="276" customWidth="1"/>
    <col min="12866" max="12866" width="4.75" style="276" customWidth="1"/>
    <col min="12867" max="12867" width="2.625" style="276" customWidth="1"/>
    <col min="12868" max="13056" width="2.5" style="276"/>
    <col min="13057" max="13057" width="9.375" style="276" customWidth="1"/>
    <col min="13058" max="13064" width="2.625" style="276" customWidth="1"/>
    <col min="13065" max="13065" width="5.25" style="276" customWidth="1"/>
    <col min="13066" max="13066" width="4.75" style="276" customWidth="1"/>
    <col min="13067" max="13067" width="1.875" style="276" customWidth="1"/>
    <col min="13068" max="13068" width="1.125" style="276" customWidth="1"/>
    <col min="13069" max="13110" width="2.875" style="276" customWidth="1"/>
    <col min="13111" max="13111" width="1.125" style="276" customWidth="1"/>
    <col min="13112" max="13112" width="1.875" style="276" customWidth="1"/>
    <col min="13113" max="13113" width="4.75" style="276" customWidth="1"/>
    <col min="13114" max="13114" width="5.25" style="276" customWidth="1"/>
    <col min="13115" max="13120" width="2.625" style="276" customWidth="1"/>
    <col min="13121" max="13121" width="9.375" style="276" customWidth="1"/>
    <col min="13122" max="13122" width="4.75" style="276" customWidth="1"/>
    <col min="13123" max="13123" width="2.625" style="276" customWidth="1"/>
    <col min="13124" max="13312" width="2.5" style="276"/>
    <col min="13313" max="13313" width="9.375" style="276" customWidth="1"/>
    <col min="13314" max="13320" width="2.625" style="276" customWidth="1"/>
    <col min="13321" max="13321" width="5.25" style="276" customWidth="1"/>
    <col min="13322" max="13322" width="4.75" style="276" customWidth="1"/>
    <col min="13323" max="13323" width="1.875" style="276" customWidth="1"/>
    <col min="13324" max="13324" width="1.125" style="276" customWidth="1"/>
    <col min="13325" max="13366" width="2.875" style="276" customWidth="1"/>
    <col min="13367" max="13367" width="1.125" style="276" customWidth="1"/>
    <col min="13368" max="13368" width="1.875" style="276" customWidth="1"/>
    <col min="13369" max="13369" width="4.75" style="276" customWidth="1"/>
    <col min="13370" max="13370" width="5.25" style="276" customWidth="1"/>
    <col min="13371" max="13376" width="2.625" style="276" customWidth="1"/>
    <col min="13377" max="13377" width="9.375" style="276" customWidth="1"/>
    <col min="13378" max="13378" width="4.75" style="276" customWidth="1"/>
    <col min="13379" max="13379" width="2.625" style="276" customWidth="1"/>
    <col min="13380" max="13568" width="2.5" style="276"/>
    <col min="13569" max="13569" width="9.375" style="276" customWidth="1"/>
    <col min="13570" max="13576" width="2.625" style="276" customWidth="1"/>
    <col min="13577" max="13577" width="5.25" style="276" customWidth="1"/>
    <col min="13578" max="13578" width="4.75" style="276" customWidth="1"/>
    <col min="13579" max="13579" width="1.875" style="276" customWidth="1"/>
    <col min="13580" max="13580" width="1.125" style="276" customWidth="1"/>
    <col min="13581" max="13622" width="2.875" style="276" customWidth="1"/>
    <col min="13623" max="13623" width="1.125" style="276" customWidth="1"/>
    <col min="13624" max="13624" width="1.875" style="276" customWidth="1"/>
    <col min="13625" max="13625" width="4.75" style="276" customWidth="1"/>
    <col min="13626" max="13626" width="5.25" style="276" customWidth="1"/>
    <col min="13627" max="13632" width="2.625" style="276" customWidth="1"/>
    <col min="13633" max="13633" width="9.375" style="276" customWidth="1"/>
    <col min="13634" max="13634" width="4.75" style="276" customWidth="1"/>
    <col min="13635" max="13635" width="2.625" style="276" customWidth="1"/>
    <col min="13636" max="13824" width="2.5" style="276"/>
    <col min="13825" max="13825" width="9.375" style="276" customWidth="1"/>
    <col min="13826" max="13832" width="2.625" style="276" customWidth="1"/>
    <col min="13833" max="13833" width="5.25" style="276" customWidth="1"/>
    <col min="13834" max="13834" width="4.75" style="276" customWidth="1"/>
    <col min="13835" max="13835" width="1.875" style="276" customWidth="1"/>
    <col min="13836" max="13836" width="1.125" style="276" customWidth="1"/>
    <col min="13837" max="13878" width="2.875" style="276" customWidth="1"/>
    <col min="13879" max="13879" width="1.125" style="276" customWidth="1"/>
    <col min="13880" max="13880" width="1.875" style="276" customWidth="1"/>
    <col min="13881" max="13881" width="4.75" style="276" customWidth="1"/>
    <col min="13882" max="13882" width="5.25" style="276" customWidth="1"/>
    <col min="13883" max="13888" width="2.625" style="276" customWidth="1"/>
    <col min="13889" max="13889" width="9.375" style="276" customWidth="1"/>
    <col min="13890" max="13890" width="4.75" style="276" customWidth="1"/>
    <col min="13891" max="13891" width="2.625" style="276" customWidth="1"/>
    <col min="13892" max="14080" width="2.5" style="276"/>
    <col min="14081" max="14081" width="9.375" style="276" customWidth="1"/>
    <col min="14082" max="14088" width="2.625" style="276" customWidth="1"/>
    <col min="14089" max="14089" width="5.25" style="276" customWidth="1"/>
    <col min="14090" max="14090" width="4.75" style="276" customWidth="1"/>
    <col min="14091" max="14091" width="1.875" style="276" customWidth="1"/>
    <col min="14092" max="14092" width="1.125" style="276" customWidth="1"/>
    <col min="14093" max="14134" width="2.875" style="276" customWidth="1"/>
    <col min="14135" max="14135" width="1.125" style="276" customWidth="1"/>
    <col min="14136" max="14136" width="1.875" style="276" customWidth="1"/>
    <col min="14137" max="14137" width="4.75" style="276" customWidth="1"/>
    <col min="14138" max="14138" width="5.25" style="276" customWidth="1"/>
    <col min="14139" max="14144" width="2.625" style="276" customWidth="1"/>
    <col min="14145" max="14145" width="9.375" style="276" customWidth="1"/>
    <col min="14146" max="14146" width="4.75" style="276" customWidth="1"/>
    <col min="14147" max="14147" width="2.625" style="276" customWidth="1"/>
    <col min="14148" max="14336" width="2.5" style="276"/>
    <col min="14337" max="14337" width="9.375" style="276" customWidth="1"/>
    <col min="14338" max="14344" width="2.625" style="276" customWidth="1"/>
    <col min="14345" max="14345" width="5.25" style="276" customWidth="1"/>
    <col min="14346" max="14346" width="4.75" style="276" customWidth="1"/>
    <col min="14347" max="14347" width="1.875" style="276" customWidth="1"/>
    <col min="14348" max="14348" width="1.125" style="276" customWidth="1"/>
    <col min="14349" max="14390" width="2.875" style="276" customWidth="1"/>
    <col min="14391" max="14391" width="1.125" style="276" customWidth="1"/>
    <col min="14392" max="14392" width="1.875" style="276" customWidth="1"/>
    <col min="14393" max="14393" width="4.75" style="276" customWidth="1"/>
    <col min="14394" max="14394" width="5.25" style="276" customWidth="1"/>
    <col min="14395" max="14400" width="2.625" style="276" customWidth="1"/>
    <col min="14401" max="14401" width="9.375" style="276" customWidth="1"/>
    <col min="14402" max="14402" width="4.75" style="276" customWidth="1"/>
    <col min="14403" max="14403" width="2.625" style="276" customWidth="1"/>
    <col min="14404" max="14592" width="2.5" style="276"/>
    <col min="14593" max="14593" width="9.375" style="276" customWidth="1"/>
    <col min="14594" max="14600" width="2.625" style="276" customWidth="1"/>
    <col min="14601" max="14601" width="5.25" style="276" customWidth="1"/>
    <col min="14602" max="14602" width="4.75" style="276" customWidth="1"/>
    <col min="14603" max="14603" width="1.875" style="276" customWidth="1"/>
    <col min="14604" max="14604" width="1.125" style="276" customWidth="1"/>
    <col min="14605" max="14646" width="2.875" style="276" customWidth="1"/>
    <col min="14647" max="14647" width="1.125" style="276" customWidth="1"/>
    <col min="14648" max="14648" width="1.875" style="276" customWidth="1"/>
    <col min="14649" max="14649" width="4.75" style="276" customWidth="1"/>
    <col min="14650" max="14650" width="5.25" style="276" customWidth="1"/>
    <col min="14651" max="14656" width="2.625" style="276" customWidth="1"/>
    <col min="14657" max="14657" width="9.375" style="276" customWidth="1"/>
    <col min="14658" max="14658" width="4.75" style="276" customWidth="1"/>
    <col min="14659" max="14659" width="2.625" style="276" customWidth="1"/>
    <col min="14660" max="14848" width="2.5" style="276"/>
    <col min="14849" max="14849" width="9.375" style="276" customWidth="1"/>
    <col min="14850" max="14856" width="2.625" style="276" customWidth="1"/>
    <col min="14857" max="14857" width="5.25" style="276" customWidth="1"/>
    <col min="14858" max="14858" width="4.75" style="276" customWidth="1"/>
    <col min="14859" max="14859" width="1.875" style="276" customWidth="1"/>
    <col min="14860" max="14860" width="1.125" style="276" customWidth="1"/>
    <col min="14861" max="14902" width="2.875" style="276" customWidth="1"/>
    <col min="14903" max="14903" width="1.125" style="276" customWidth="1"/>
    <col min="14904" max="14904" width="1.875" style="276" customWidth="1"/>
    <col min="14905" max="14905" width="4.75" style="276" customWidth="1"/>
    <col min="14906" max="14906" width="5.25" style="276" customWidth="1"/>
    <col min="14907" max="14912" width="2.625" style="276" customWidth="1"/>
    <col min="14913" max="14913" width="9.375" style="276" customWidth="1"/>
    <col min="14914" max="14914" width="4.75" style="276" customWidth="1"/>
    <col min="14915" max="14915" width="2.625" style="276" customWidth="1"/>
    <col min="14916" max="15104" width="2.5" style="276"/>
    <col min="15105" max="15105" width="9.375" style="276" customWidth="1"/>
    <col min="15106" max="15112" width="2.625" style="276" customWidth="1"/>
    <col min="15113" max="15113" width="5.25" style="276" customWidth="1"/>
    <col min="15114" max="15114" width="4.75" style="276" customWidth="1"/>
    <col min="15115" max="15115" width="1.875" style="276" customWidth="1"/>
    <col min="15116" max="15116" width="1.125" style="276" customWidth="1"/>
    <col min="15117" max="15158" width="2.875" style="276" customWidth="1"/>
    <col min="15159" max="15159" width="1.125" style="276" customWidth="1"/>
    <col min="15160" max="15160" width="1.875" style="276" customWidth="1"/>
    <col min="15161" max="15161" width="4.75" style="276" customWidth="1"/>
    <col min="15162" max="15162" width="5.25" style="276" customWidth="1"/>
    <col min="15163" max="15168" width="2.625" style="276" customWidth="1"/>
    <col min="15169" max="15169" width="9.375" style="276" customWidth="1"/>
    <col min="15170" max="15170" width="4.75" style="276" customWidth="1"/>
    <col min="15171" max="15171" width="2.625" style="276" customWidth="1"/>
    <col min="15172" max="15360" width="2.5" style="276"/>
    <col min="15361" max="15361" width="9.375" style="276" customWidth="1"/>
    <col min="15362" max="15368" width="2.625" style="276" customWidth="1"/>
    <col min="15369" max="15369" width="5.25" style="276" customWidth="1"/>
    <col min="15370" max="15370" width="4.75" style="276" customWidth="1"/>
    <col min="15371" max="15371" width="1.875" style="276" customWidth="1"/>
    <col min="15372" max="15372" width="1.125" style="276" customWidth="1"/>
    <col min="15373" max="15414" width="2.875" style="276" customWidth="1"/>
    <col min="15415" max="15415" width="1.125" style="276" customWidth="1"/>
    <col min="15416" max="15416" width="1.875" style="276" customWidth="1"/>
    <col min="15417" max="15417" width="4.75" style="276" customWidth="1"/>
    <col min="15418" max="15418" width="5.25" style="276" customWidth="1"/>
    <col min="15419" max="15424" width="2.625" style="276" customWidth="1"/>
    <col min="15425" max="15425" width="9.375" style="276" customWidth="1"/>
    <col min="15426" max="15426" width="4.75" style="276" customWidth="1"/>
    <col min="15427" max="15427" width="2.625" style="276" customWidth="1"/>
    <col min="15428" max="15616" width="2.5" style="276"/>
    <col min="15617" max="15617" width="9.375" style="276" customWidth="1"/>
    <col min="15618" max="15624" width="2.625" style="276" customWidth="1"/>
    <col min="15625" max="15625" width="5.25" style="276" customWidth="1"/>
    <col min="15626" max="15626" width="4.75" style="276" customWidth="1"/>
    <col min="15627" max="15627" width="1.875" style="276" customWidth="1"/>
    <col min="15628" max="15628" width="1.125" style="276" customWidth="1"/>
    <col min="15629" max="15670" width="2.875" style="276" customWidth="1"/>
    <col min="15671" max="15671" width="1.125" style="276" customWidth="1"/>
    <col min="15672" max="15672" width="1.875" style="276" customWidth="1"/>
    <col min="15673" max="15673" width="4.75" style="276" customWidth="1"/>
    <col min="15674" max="15674" width="5.25" style="276" customWidth="1"/>
    <col min="15675" max="15680" width="2.625" style="276" customWidth="1"/>
    <col min="15681" max="15681" width="9.375" style="276" customWidth="1"/>
    <col min="15682" max="15682" width="4.75" style="276" customWidth="1"/>
    <col min="15683" max="15683" width="2.625" style="276" customWidth="1"/>
    <col min="15684" max="15872" width="2.5" style="276"/>
    <col min="15873" max="15873" width="9.375" style="276" customWidth="1"/>
    <col min="15874" max="15880" width="2.625" style="276" customWidth="1"/>
    <col min="15881" max="15881" width="5.25" style="276" customWidth="1"/>
    <col min="15882" max="15882" width="4.75" style="276" customWidth="1"/>
    <col min="15883" max="15883" width="1.875" style="276" customWidth="1"/>
    <col min="15884" max="15884" width="1.125" style="276" customWidth="1"/>
    <col min="15885" max="15926" width="2.875" style="276" customWidth="1"/>
    <col min="15927" max="15927" width="1.125" style="276" customWidth="1"/>
    <col min="15928" max="15928" width="1.875" style="276" customWidth="1"/>
    <col min="15929" max="15929" width="4.75" style="276" customWidth="1"/>
    <col min="15930" max="15930" width="5.25" style="276" customWidth="1"/>
    <col min="15931" max="15936" width="2.625" style="276" customWidth="1"/>
    <col min="15937" max="15937" width="9.375" style="276" customWidth="1"/>
    <col min="15938" max="15938" width="4.75" style="276" customWidth="1"/>
    <col min="15939" max="15939" width="2.625" style="276" customWidth="1"/>
    <col min="15940" max="16128" width="2.5" style="276"/>
    <col min="16129" max="16129" width="9.375" style="276" customWidth="1"/>
    <col min="16130" max="16136" width="2.625" style="276" customWidth="1"/>
    <col min="16137" max="16137" width="5.25" style="276" customWidth="1"/>
    <col min="16138" max="16138" width="4.75" style="276" customWidth="1"/>
    <col min="16139" max="16139" width="1.875" style="276" customWidth="1"/>
    <col min="16140" max="16140" width="1.125" style="276" customWidth="1"/>
    <col min="16141" max="16182" width="2.875" style="276" customWidth="1"/>
    <col min="16183" max="16183" width="1.125" style="276" customWidth="1"/>
    <col min="16184" max="16184" width="1.875" style="276" customWidth="1"/>
    <col min="16185" max="16185" width="4.75" style="276" customWidth="1"/>
    <col min="16186" max="16186" width="5.25" style="276" customWidth="1"/>
    <col min="16187" max="16192" width="2.625" style="276" customWidth="1"/>
    <col min="16193" max="16193" width="9.375" style="276" customWidth="1"/>
    <col min="16194" max="16194" width="4.75" style="276" customWidth="1"/>
    <col min="16195" max="16195" width="2.625" style="276" customWidth="1"/>
    <col min="16196" max="16384" width="2.5" style="276"/>
  </cols>
  <sheetData>
    <row r="1" spans="1:185" s="275" customFormat="1" ht="39.950000000000003" customHeight="1" x14ac:dyDescent="0.2">
      <c r="C1" s="275">
        <v>1</v>
      </c>
      <c r="D1" s="275">
        <v>1</v>
      </c>
      <c r="E1" s="275">
        <v>1</v>
      </c>
      <c r="F1" s="275">
        <v>1</v>
      </c>
      <c r="G1" s="275">
        <v>1</v>
      </c>
      <c r="H1" s="275">
        <v>1</v>
      </c>
      <c r="I1" s="275">
        <v>2</v>
      </c>
      <c r="J1" s="275">
        <v>3</v>
      </c>
      <c r="K1" s="275">
        <v>4</v>
      </c>
      <c r="L1" s="275">
        <v>5</v>
      </c>
      <c r="M1" s="275">
        <v>6</v>
      </c>
      <c r="N1" s="275">
        <v>6</v>
      </c>
      <c r="O1" s="275">
        <v>6</v>
      </c>
      <c r="P1" s="275">
        <v>6</v>
      </c>
      <c r="Q1" s="275">
        <v>6</v>
      </c>
      <c r="R1" s="275">
        <v>6</v>
      </c>
      <c r="S1" s="275">
        <v>6</v>
      </c>
      <c r="T1" s="275">
        <v>6</v>
      </c>
      <c r="U1" s="275">
        <v>6</v>
      </c>
      <c r="V1" s="275">
        <v>6</v>
      </c>
      <c r="W1" s="275">
        <v>6</v>
      </c>
      <c r="X1" s="275">
        <v>6</v>
      </c>
      <c r="Y1" s="275">
        <v>6</v>
      </c>
      <c r="Z1" s="275">
        <v>6</v>
      </c>
      <c r="AA1" s="275">
        <v>6</v>
      </c>
      <c r="AB1" s="275">
        <v>6</v>
      </c>
      <c r="AC1" s="275">
        <v>6</v>
      </c>
      <c r="AD1" s="275">
        <v>6</v>
      </c>
      <c r="AE1" s="275">
        <v>6</v>
      </c>
      <c r="AF1" s="275">
        <v>6</v>
      </c>
      <c r="AG1" s="275">
        <v>6</v>
      </c>
      <c r="AH1" s="275">
        <v>6</v>
      </c>
      <c r="AI1" s="275">
        <v>6</v>
      </c>
      <c r="AJ1" s="275">
        <v>6</v>
      </c>
      <c r="AK1" s="275">
        <v>6</v>
      </c>
      <c r="AL1" s="275">
        <v>6</v>
      </c>
      <c r="AM1" s="275">
        <v>6</v>
      </c>
      <c r="AN1" s="275">
        <v>6</v>
      </c>
      <c r="AO1" s="275">
        <v>6</v>
      </c>
      <c r="AP1" s="275">
        <v>6</v>
      </c>
      <c r="AQ1" s="275">
        <v>6</v>
      </c>
      <c r="AR1" s="275">
        <v>6</v>
      </c>
      <c r="AS1" s="275">
        <v>6</v>
      </c>
      <c r="AT1" s="275">
        <v>6</v>
      </c>
      <c r="AU1" s="275">
        <v>6</v>
      </c>
      <c r="AV1" s="275">
        <v>6</v>
      </c>
      <c r="AW1" s="275">
        <v>6</v>
      </c>
      <c r="AX1" s="275">
        <v>6</v>
      </c>
      <c r="AY1" s="275">
        <v>6</v>
      </c>
      <c r="AZ1" s="275">
        <v>6</v>
      </c>
      <c r="BA1" s="275">
        <v>6</v>
      </c>
      <c r="BB1" s="275">
        <v>6</v>
      </c>
      <c r="BC1" s="275">
        <v>5</v>
      </c>
      <c r="BD1" s="275">
        <v>4</v>
      </c>
      <c r="BE1" s="275">
        <v>3</v>
      </c>
      <c r="BF1" s="275">
        <v>2</v>
      </c>
      <c r="BG1" s="275">
        <v>1</v>
      </c>
      <c r="BH1" s="275">
        <v>1</v>
      </c>
      <c r="BI1" s="275">
        <v>1</v>
      </c>
      <c r="BJ1" s="275">
        <v>1</v>
      </c>
      <c r="BK1" s="275">
        <v>1</v>
      </c>
      <c r="BL1" s="275">
        <v>1</v>
      </c>
      <c r="BN1" s="331"/>
      <c r="BO1" s="331"/>
      <c r="BP1" s="331"/>
      <c r="BQ1" s="331"/>
      <c r="BR1" s="331"/>
      <c r="BS1" s="331"/>
      <c r="BT1" s="331"/>
      <c r="BU1" s="331"/>
      <c r="BV1" s="331"/>
      <c r="BW1" s="331"/>
      <c r="BX1" s="331"/>
      <c r="BY1" s="331"/>
      <c r="BZ1" s="331"/>
      <c r="CA1" s="331"/>
      <c r="CB1" s="331"/>
      <c r="CC1" s="331"/>
      <c r="CD1" s="331"/>
      <c r="CE1" s="331"/>
      <c r="CF1" s="331"/>
      <c r="CG1" s="331"/>
      <c r="CH1" s="331"/>
      <c r="CI1" s="331"/>
      <c r="CJ1" s="331"/>
      <c r="CK1" s="331"/>
      <c r="CL1" s="331"/>
      <c r="CM1" s="331"/>
      <c r="CN1" s="331"/>
      <c r="CO1" s="331"/>
      <c r="CP1" s="331"/>
      <c r="CQ1" s="331"/>
      <c r="CR1" s="331"/>
      <c r="CS1" s="331"/>
      <c r="CT1" s="331"/>
      <c r="CU1" s="331"/>
      <c r="CV1" s="331"/>
      <c r="CW1" s="331"/>
      <c r="CX1" s="331"/>
      <c r="CY1" s="331"/>
      <c r="CZ1" s="331"/>
      <c r="DA1" s="331"/>
      <c r="DB1" s="331"/>
      <c r="DC1" s="331"/>
      <c r="DD1" s="331"/>
      <c r="DE1" s="331"/>
      <c r="DF1" s="331"/>
      <c r="DG1" s="331"/>
      <c r="DH1" s="331"/>
      <c r="DI1" s="331"/>
      <c r="DJ1" s="331"/>
      <c r="DK1" s="331"/>
      <c r="DL1" s="331"/>
      <c r="DM1" s="331"/>
      <c r="DN1" s="331"/>
      <c r="DO1" s="331"/>
      <c r="DP1" s="331"/>
      <c r="DQ1" s="331"/>
      <c r="DR1" s="331"/>
      <c r="DS1" s="331"/>
      <c r="DT1" s="331"/>
      <c r="DU1" s="331"/>
      <c r="DV1" s="331"/>
      <c r="DW1" s="331"/>
      <c r="DX1" s="331"/>
      <c r="DY1" s="331"/>
      <c r="DZ1" s="331"/>
      <c r="EA1" s="331"/>
      <c r="EB1" s="331"/>
      <c r="EC1" s="331"/>
      <c r="ED1" s="331"/>
      <c r="EE1" s="331"/>
      <c r="EF1" s="331"/>
      <c r="EG1" s="331"/>
      <c r="EH1" s="331"/>
      <c r="EI1" s="331"/>
      <c r="EJ1" s="331"/>
      <c r="EK1" s="331"/>
      <c r="EL1" s="331"/>
      <c r="EM1" s="331"/>
      <c r="EN1" s="331"/>
      <c r="EO1" s="331"/>
      <c r="EP1" s="331"/>
      <c r="EQ1" s="331"/>
      <c r="ER1" s="331"/>
      <c r="ES1" s="331"/>
      <c r="ET1" s="331"/>
      <c r="EU1" s="331"/>
      <c r="EV1" s="331"/>
      <c r="EW1" s="331"/>
      <c r="EX1" s="331"/>
      <c r="EY1" s="331"/>
      <c r="EZ1" s="331"/>
      <c r="FA1" s="331"/>
      <c r="FB1" s="331"/>
      <c r="FC1" s="331"/>
      <c r="FD1" s="331"/>
      <c r="FE1" s="331"/>
      <c r="FF1" s="331"/>
      <c r="FG1" s="331"/>
      <c r="FH1" s="331"/>
      <c r="FI1" s="331"/>
      <c r="FJ1" s="331"/>
      <c r="FK1" s="331"/>
      <c r="FL1" s="331"/>
      <c r="FM1" s="331"/>
      <c r="FN1" s="331"/>
      <c r="FO1" s="331"/>
      <c r="FP1" s="331"/>
      <c r="FQ1" s="331"/>
      <c r="FR1" s="331"/>
      <c r="FS1" s="331"/>
      <c r="FT1" s="331"/>
      <c r="FU1" s="331"/>
      <c r="FV1" s="331"/>
      <c r="FW1" s="331"/>
      <c r="FX1" s="331"/>
      <c r="FY1" s="331"/>
      <c r="FZ1" s="331"/>
      <c r="GA1" s="331"/>
      <c r="GB1" s="331"/>
      <c r="GC1" s="331"/>
    </row>
    <row r="2" spans="1:185" ht="4.7" customHeight="1" x14ac:dyDescent="0.2"/>
    <row r="3" spans="1:185" ht="109.5" customHeight="1" x14ac:dyDescent="0.2">
      <c r="A3" s="277">
        <v>1</v>
      </c>
      <c r="B3" s="278"/>
      <c r="C3" s="278"/>
      <c r="D3" s="278"/>
      <c r="E3" s="278"/>
      <c r="F3" s="278"/>
      <c r="G3" s="278"/>
      <c r="H3" s="278"/>
      <c r="I3" s="278"/>
      <c r="J3" s="278"/>
      <c r="K3" s="279"/>
      <c r="L3" s="280"/>
      <c r="M3" s="280"/>
      <c r="N3" s="280"/>
      <c r="O3" s="280"/>
      <c r="P3" s="280"/>
      <c r="Q3" s="280"/>
      <c r="R3" s="280"/>
      <c r="S3" s="280"/>
      <c r="T3" s="280"/>
      <c r="U3" s="280"/>
      <c r="V3" s="280"/>
      <c r="W3" s="280"/>
      <c r="X3" s="280"/>
      <c r="Y3" s="280"/>
      <c r="Z3" s="280"/>
      <c r="AA3" s="280"/>
      <c r="AB3" s="280"/>
      <c r="AC3" s="280"/>
      <c r="AD3" s="280"/>
      <c r="AE3" s="280"/>
      <c r="AF3" s="280"/>
      <c r="AG3" s="281"/>
      <c r="AH3" s="280"/>
      <c r="AI3" s="280"/>
      <c r="AJ3" s="280"/>
      <c r="AK3" s="280"/>
      <c r="AL3" s="280"/>
      <c r="AM3" s="280"/>
      <c r="AN3" s="280"/>
      <c r="AO3" s="280"/>
      <c r="AP3" s="280"/>
      <c r="AQ3" s="280"/>
      <c r="AR3" s="280"/>
      <c r="AS3" s="280"/>
      <c r="AT3" s="280"/>
      <c r="AU3" s="280"/>
      <c r="AV3" s="280"/>
      <c r="AW3" s="280"/>
      <c r="AX3" s="280"/>
      <c r="AY3" s="280"/>
      <c r="AZ3" s="280"/>
      <c r="BA3" s="280"/>
      <c r="BB3" s="280"/>
      <c r="BC3" s="280"/>
      <c r="BD3" s="282"/>
      <c r="BF3" s="278"/>
      <c r="BG3" s="278"/>
      <c r="BH3" s="278"/>
      <c r="BI3" s="278"/>
      <c r="BJ3" s="278"/>
      <c r="BK3" s="278"/>
      <c r="BL3" s="278"/>
    </row>
    <row r="4" spans="1:185" ht="43.35" customHeight="1" x14ac:dyDescent="0.2">
      <c r="A4" s="277">
        <v>2</v>
      </c>
      <c r="B4" s="278"/>
      <c r="C4" s="278"/>
      <c r="D4" s="278"/>
      <c r="E4" s="278"/>
      <c r="F4" s="278"/>
      <c r="G4" s="278"/>
      <c r="H4" s="278"/>
      <c r="I4" s="278"/>
      <c r="J4" s="278"/>
      <c r="K4" s="279"/>
      <c r="AG4" s="283"/>
      <c r="BD4" s="282"/>
      <c r="BF4" s="278"/>
      <c r="BG4" s="278"/>
      <c r="BH4" s="278"/>
      <c r="BI4" s="278"/>
      <c r="BJ4" s="278"/>
      <c r="BK4" s="278"/>
      <c r="BL4" s="278"/>
    </row>
    <row r="5" spans="1:185" ht="43.35" customHeight="1" x14ac:dyDescent="0.2">
      <c r="A5" s="277">
        <v>2</v>
      </c>
      <c r="B5" s="278"/>
      <c r="C5" s="278"/>
      <c r="D5" s="278"/>
      <c r="E5" s="278"/>
      <c r="F5" s="278"/>
      <c r="G5" s="278"/>
      <c r="H5" s="278"/>
      <c r="I5" s="278"/>
      <c r="J5" s="278"/>
      <c r="K5" s="279"/>
      <c r="AG5" s="283"/>
      <c r="BD5" s="282"/>
      <c r="BF5" s="278"/>
      <c r="BG5" s="278"/>
      <c r="BH5" s="278"/>
      <c r="BI5" s="278"/>
      <c r="BJ5" s="278"/>
      <c r="BK5" s="278"/>
      <c r="BL5" s="278"/>
    </row>
    <row r="6" spans="1:185" ht="43.35" customHeight="1" x14ac:dyDescent="0.2">
      <c r="A6" s="277">
        <v>2</v>
      </c>
      <c r="B6" s="278"/>
      <c r="C6" s="278"/>
      <c r="D6" s="278"/>
      <c r="E6" s="278"/>
      <c r="F6" s="278"/>
      <c r="G6" s="278"/>
      <c r="H6" s="278"/>
      <c r="I6" s="278"/>
      <c r="J6" s="278"/>
      <c r="K6" s="279"/>
      <c r="AG6" s="283"/>
      <c r="BD6" s="282"/>
      <c r="BF6" s="278"/>
      <c r="BG6" s="278"/>
      <c r="BH6" s="278"/>
      <c r="BI6" s="278"/>
      <c r="BJ6" s="278"/>
      <c r="BK6" s="278"/>
      <c r="BL6" s="278"/>
    </row>
    <row r="7" spans="1:185" ht="43.35" customHeight="1" x14ac:dyDescent="0.2">
      <c r="A7" s="277">
        <v>2</v>
      </c>
      <c r="B7" s="278"/>
      <c r="C7" s="278"/>
      <c r="D7" s="278"/>
      <c r="E7" s="278"/>
      <c r="F7" s="278"/>
      <c r="G7" s="278"/>
      <c r="H7" s="278"/>
      <c r="I7" s="278"/>
      <c r="J7" s="278"/>
      <c r="K7" s="279"/>
      <c r="AG7" s="283"/>
      <c r="BD7" s="282"/>
      <c r="BF7" s="278"/>
      <c r="BG7" s="278"/>
      <c r="BH7" s="278"/>
      <c r="BI7" s="278"/>
      <c r="BJ7" s="278"/>
      <c r="BK7" s="278"/>
      <c r="BL7" s="278"/>
    </row>
    <row r="8" spans="1:185" ht="43.35" customHeight="1" x14ac:dyDescent="0.2">
      <c r="A8" s="277">
        <v>2</v>
      </c>
      <c r="B8" s="278"/>
      <c r="C8" s="278"/>
      <c r="D8" s="278"/>
      <c r="E8" s="278"/>
      <c r="F8" s="278"/>
      <c r="G8" s="278"/>
      <c r="H8" s="278"/>
      <c r="I8" s="278"/>
      <c r="J8" s="278"/>
      <c r="K8" s="279"/>
      <c r="AG8" s="283"/>
      <c r="BD8" s="282"/>
      <c r="BF8" s="278"/>
      <c r="BG8" s="278"/>
      <c r="BH8" s="278"/>
      <c r="BI8" s="278"/>
      <c r="BJ8" s="278"/>
      <c r="BK8" s="278"/>
      <c r="BL8" s="278"/>
    </row>
    <row r="9" spans="1:185" ht="43.35" customHeight="1" x14ac:dyDescent="0.2">
      <c r="A9" s="277">
        <v>2</v>
      </c>
      <c r="B9" s="278"/>
      <c r="C9" s="284"/>
      <c r="D9" s="284"/>
      <c r="E9" s="284"/>
      <c r="F9" s="284"/>
      <c r="G9" s="284"/>
      <c r="H9" s="284"/>
      <c r="I9" s="284"/>
      <c r="J9" s="284"/>
      <c r="K9" s="279"/>
      <c r="AG9" s="283"/>
      <c r="BD9" s="282"/>
      <c r="BE9" s="284"/>
      <c r="BF9" s="284"/>
      <c r="BG9" s="284"/>
      <c r="BH9" s="284"/>
      <c r="BI9" s="284"/>
      <c r="BJ9" s="284"/>
      <c r="BK9" s="284"/>
      <c r="BL9" s="284"/>
    </row>
    <row r="10" spans="1:185" ht="11.25" customHeight="1" x14ac:dyDescent="0.2">
      <c r="A10" s="277">
        <v>3</v>
      </c>
      <c r="B10" s="278"/>
      <c r="C10" s="278"/>
      <c r="D10" s="278"/>
      <c r="E10" s="278"/>
      <c r="F10" s="278"/>
      <c r="G10" s="278"/>
      <c r="H10" s="278"/>
      <c r="I10" s="278"/>
      <c r="J10" s="278"/>
      <c r="K10" s="285"/>
      <c r="L10" s="286"/>
      <c r="M10" s="287"/>
      <c r="N10" s="287"/>
      <c r="O10" s="287"/>
      <c r="P10" s="287"/>
      <c r="Q10" s="287"/>
      <c r="R10" s="287"/>
      <c r="S10" s="287"/>
      <c r="T10" s="287"/>
      <c r="U10" s="287"/>
      <c r="V10" s="287"/>
      <c r="W10" s="287"/>
      <c r="X10" s="287"/>
      <c r="Y10" s="287"/>
      <c r="Z10" s="287"/>
      <c r="AA10" s="287"/>
      <c r="AB10" s="287"/>
      <c r="AC10" s="287"/>
      <c r="AD10" s="287"/>
      <c r="AE10" s="287"/>
      <c r="AF10" s="287"/>
      <c r="AG10" s="287"/>
      <c r="AH10" s="287"/>
      <c r="AI10" s="287"/>
      <c r="AJ10" s="287"/>
      <c r="AK10" s="287"/>
      <c r="AL10" s="287"/>
      <c r="AM10" s="287"/>
      <c r="AN10" s="287"/>
      <c r="AO10" s="287"/>
      <c r="AP10" s="287"/>
      <c r="AQ10" s="287"/>
      <c r="AR10" s="287"/>
      <c r="AS10" s="287"/>
      <c r="AT10" s="287"/>
      <c r="AU10" s="287"/>
      <c r="AV10" s="287"/>
      <c r="AW10" s="287"/>
      <c r="AX10" s="287"/>
      <c r="AY10" s="287"/>
      <c r="AZ10" s="287"/>
      <c r="BA10" s="287"/>
      <c r="BB10" s="287"/>
      <c r="BC10" s="286"/>
      <c r="BD10" s="288"/>
      <c r="BE10" s="289"/>
      <c r="BF10" s="278"/>
      <c r="BG10" s="278"/>
      <c r="BH10" s="278"/>
      <c r="BI10" s="278"/>
      <c r="BJ10" s="278"/>
      <c r="BK10" s="278"/>
      <c r="BL10" s="278"/>
    </row>
    <row r="11" spans="1:185" ht="15.95" customHeight="1" x14ac:dyDescent="0.2">
      <c r="A11" s="277">
        <v>4</v>
      </c>
      <c r="B11" s="278"/>
      <c r="C11" s="278"/>
      <c r="D11" s="278"/>
      <c r="E11" s="278"/>
      <c r="F11" s="278"/>
      <c r="G11" s="278"/>
      <c r="H11" s="278"/>
      <c r="I11" s="278"/>
      <c r="J11" s="278"/>
      <c r="K11" s="290"/>
      <c r="M11" s="291" t="s">
        <v>371</v>
      </c>
      <c r="N11" s="292"/>
      <c r="O11" s="292"/>
      <c r="P11" s="292"/>
      <c r="Q11" s="292"/>
      <c r="R11" s="292"/>
      <c r="S11" s="292"/>
      <c r="T11" s="292"/>
      <c r="U11" s="292"/>
      <c r="V11" s="292"/>
      <c r="W11" s="292"/>
      <c r="X11" s="292"/>
      <c r="Y11" s="292"/>
      <c r="Z11" s="292"/>
      <c r="AA11" s="292"/>
      <c r="AB11" s="292"/>
      <c r="AC11" s="292"/>
      <c r="AD11" s="293" t="s">
        <v>234</v>
      </c>
      <c r="AE11" s="294"/>
      <c r="AF11" s="294"/>
      <c r="AG11" s="294"/>
      <c r="AH11" s="294"/>
      <c r="AI11" s="294"/>
      <c r="AJ11" s="294"/>
      <c r="AK11" s="294"/>
      <c r="AL11" s="291" t="s">
        <v>235</v>
      </c>
      <c r="AM11" s="292"/>
      <c r="AN11" s="292"/>
      <c r="AO11" s="292"/>
      <c r="AP11" s="292"/>
      <c r="AQ11" s="292"/>
      <c r="AR11" s="292"/>
      <c r="AS11" s="292"/>
      <c r="AT11" s="292"/>
      <c r="AU11" s="292"/>
      <c r="AV11" s="292"/>
      <c r="AW11" s="292"/>
      <c r="AX11" s="292"/>
      <c r="AY11" s="292"/>
      <c r="AZ11" s="292"/>
      <c r="BA11" s="292"/>
      <c r="BB11" s="292"/>
      <c r="BC11" s="295"/>
      <c r="BD11" s="296"/>
      <c r="BE11" s="289"/>
      <c r="BF11" s="278"/>
      <c r="BG11" s="278"/>
      <c r="BH11" s="278"/>
      <c r="BI11" s="278"/>
      <c r="BJ11" s="278"/>
      <c r="BK11" s="278"/>
      <c r="BL11" s="278"/>
    </row>
    <row r="12" spans="1:185" ht="15.95" customHeight="1" x14ac:dyDescent="0.2">
      <c r="A12" s="277">
        <v>4</v>
      </c>
      <c r="B12" s="278"/>
      <c r="C12" s="278"/>
      <c r="D12" s="278"/>
      <c r="E12" s="278"/>
      <c r="F12" s="278"/>
      <c r="G12" s="278"/>
      <c r="H12" s="278"/>
      <c r="I12" s="278"/>
      <c r="J12" s="278"/>
      <c r="K12" s="290"/>
      <c r="M12" s="292"/>
      <c r="N12" s="292"/>
      <c r="O12" s="292"/>
      <c r="P12" s="292"/>
      <c r="Q12" s="292"/>
      <c r="R12" s="292"/>
      <c r="S12" s="292"/>
      <c r="T12" s="292"/>
      <c r="U12" s="292"/>
      <c r="V12" s="292"/>
      <c r="W12" s="292"/>
      <c r="X12" s="292"/>
      <c r="Y12" s="292"/>
      <c r="Z12" s="292"/>
      <c r="AA12" s="292"/>
      <c r="AB12" s="292"/>
      <c r="AC12" s="292"/>
      <c r="AD12" s="294"/>
      <c r="AE12" s="294"/>
      <c r="AF12" s="294"/>
      <c r="AG12" s="294"/>
      <c r="AH12" s="294"/>
      <c r="AI12" s="294"/>
      <c r="AJ12" s="294"/>
      <c r="AK12" s="294"/>
      <c r="AL12" s="292"/>
      <c r="AM12" s="292"/>
      <c r="AN12" s="292"/>
      <c r="AO12" s="292"/>
      <c r="AP12" s="292"/>
      <c r="AQ12" s="292"/>
      <c r="AR12" s="292"/>
      <c r="AS12" s="292"/>
      <c r="AT12" s="292"/>
      <c r="AU12" s="292"/>
      <c r="AV12" s="292"/>
      <c r="AW12" s="292"/>
      <c r="AX12" s="292"/>
      <c r="AY12" s="292"/>
      <c r="AZ12" s="292"/>
      <c r="BA12" s="292"/>
      <c r="BB12" s="292"/>
      <c r="BC12" s="295"/>
      <c r="BD12" s="296"/>
      <c r="BE12" s="289"/>
      <c r="BF12" s="278"/>
      <c r="BG12" s="278"/>
      <c r="BH12" s="278"/>
      <c r="BI12" s="278"/>
      <c r="BJ12" s="278"/>
      <c r="BK12" s="278"/>
      <c r="BL12" s="278"/>
    </row>
    <row r="13" spans="1:185" ht="15.95" customHeight="1" x14ac:dyDescent="0.2">
      <c r="A13" s="277">
        <v>4</v>
      </c>
      <c r="B13" s="278"/>
      <c r="C13" s="278"/>
      <c r="D13" s="278"/>
      <c r="E13" s="278"/>
      <c r="F13" s="278"/>
      <c r="G13" s="278"/>
      <c r="H13" s="278"/>
      <c r="I13" s="278"/>
      <c r="J13" s="278"/>
      <c r="K13" s="290"/>
      <c r="M13" s="292"/>
      <c r="N13" s="292"/>
      <c r="O13" s="292"/>
      <c r="P13" s="292"/>
      <c r="Q13" s="292"/>
      <c r="R13" s="292"/>
      <c r="S13" s="292"/>
      <c r="T13" s="292"/>
      <c r="U13" s="292"/>
      <c r="V13" s="292"/>
      <c r="W13" s="292"/>
      <c r="X13" s="292"/>
      <c r="Y13" s="292"/>
      <c r="Z13" s="292"/>
      <c r="AA13" s="292"/>
      <c r="AB13" s="292"/>
      <c r="AC13" s="292"/>
      <c r="AD13" s="294"/>
      <c r="AE13" s="294"/>
      <c r="AF13" s="294"/>
      <c r="AG13" s="294"/>
      <c r="AH13" s="294"/>
      <c r="AI13" s="294"/>
      <c r="AJ13" s="294"/>
      <c r="AK13" s="294"/>
      <c r="AL13" s="292"/>
      <c r="AM13" s="292"/>
      <c r="AN13" s="292"/>
      <c r="AO13" s="292"/>
      <c r="AP13" s="292"/>
      <c r="AQ13" s="292"/>
      <c r="AR13" s="292"/>
      <c r="AS13" s="292"/>
      <c r="AT13" s="292"/>
      <c r="AU13" s="292"/>
      <c r="AV13" s="292"/>
      <c r="AW13" s="292"/>
      <c r="AX13" s="292"/>
      <c r="AY13" s="292"/>
      <c r="AZ13" s="292"/>
      <c r="BA13" s="292"/>
      <c r="BB13" s="292"/>
      <c r="BC13" s="297"/>
      <c r="BD13" s="296"/>
      <c r="BE13" s="289"/>
      <c r="BF13" s="278"/>
      <c r="BG13" s="278"/>
      <c r="BH13" s="278"/>
      <c r="BI13" s="278"/>
      <c r="BJ13" s="278"/>
      <c r="BK13" s="278"/>
      <c r="BL13" s="278"/>
    </row>
    <row r="14" spans="1:185" ht="15.95" customHeight="1" x14ac:dyDescent="0.2">
      <c r="A14" s="277">
        <v>4</v>
      </c>
      <c r="B14" s="278"/>
      <c r="C14" s="278"/>
      <c r="D14" s="278"/>
      <c r="E14" s="278"/>
      <c r="F14" s="278"/>
      <c r="G14" s="278"/>
      <c r="H14" s="278"/>
      <c r="I14" s="278"/>
      <c r="J14" s="278"/>
      <c r="K14" s="290"/>
      <c r="M14" s="292"/>
      <c r="N14" s="292"/>
      <c r="O14" s="292"/>
      <c r="P14" s="292"/>
      <c r="Q14" s="292"/>
      <c r="R14" s="292"/>
      <c r="S14" s="292"/>
      <c r="T14" s="292"/>
      <c r="U14" s="292"/>
      <c r="V14" s="292"/>
      <c r="W14" s="292"/>
      <c r="X14" s="292"/>
      <c r="Y14" s="292"/>
      <c r="Z14" s="292"/>
      <c r="AA14" s="292"/>
      <c r="AB14" s="292"/>
      <c r="AC14" s="292"/>
      <c r="AD14" s="294"/>
      <c r="AE14" s="294"/>
      <c r="AF14" s="294"/>
      <c r="AG14" s="294"/>
      <c r="AH14" s="294"/>
      <c r="AI14" s="294"/>
      <c r="AJ14" s="294"/>
      <c r="AK14" s="294"/>
      <c r="AL14" s="292"/>
      <c r="AM14" s="292"/>
      <c r="AN14" s="292"/>
      <c r="AO14" s="292"/>
      <c r="AP14" s="292"/>
      <c r="AQ14" s="292"/>
      <c r="AR14" s="292"/>
      <c r="AS14" s="292"/>
      <c r="AT14" s="292"/>
      <c r="AU14" s="292"/>
      <c r="AV14" s="292"/>
      <c r="AW14" s="292"/>
      <c r="AX14" s="292"/>
      <c r="AY14" s="292"/>
      <c r="AZ14" s="292"/>
      <c r="BA14" s="292"/>
      <c r="BB14" s="292"/>
      <c r="BD14" s="296"/>
      <c r="BE14" s="289"/>
      <c r="BF14" s="278"/>
      <c r="BG14" s="278"/>
      <c r="BH14" s="278"/>
      <c r="BI14" s="278"/>
      <c r="BJ14" s="278"/>
      <c r="BK14" s="278"/>
      <c r="BL14" s="278"/>
    </row>
    <row r="15" spans="1:185" ht="15.95" customHeight="1" x14ac:dyDescent="0.2">
      <c r="A15" s="277">
        <v>4</v>
      </c>
      <c r="B15" s="278"/>
      <c r="C15" s="278"/>
      <c r="D15" s="278"/>
      <c r="E15" s="278"/>
      <c r="F15" s="278"/>
      <c r="G15" s="278"/>
      <c r="H15" s="278"/>
      <c r="I15" s="278"/>
      <c r="J15" s="278"/>
      <c r="K15" s="290"/>
      <c r="L15" s="298" t="s">
        <v>236</v>
      </c>
      <c r="M15" s="292"/>
      <c r="N15" s="292"/>
      <c r="O15" s="292"/>
      <c r="P15" s="292"/>
      <c r="Q15" s="292"/>
      <c r="R15" s="292"/>
      <c r="S15" s="292"/>
      <c r="T15" s="292"/>
      <c r="U15" s="292"/>
      <c r="V15" s="292"/>
      <c r="W15" s="292"/>
      <c r="X15" s="292"/>
      <c r="Y15" s="292"/>
      <c r="Z15" s="292"/>
      <c r="AA15" s="292"/>
      <c r="AB15" s="292"/>
      <c r="AC15" s="292"/>
      <c r="AD15" s="294"/>
      <c r="AE15" s="294"/>
      <c r="AF15" s="294"/>
      <c r="AG15" s="294"/>
      <c r="AH15" s="294"/>
      <c r="AI15" s="294"/>
      <c r="AJ15" s="294"/>
      <c r="AK15" s="294"/>
      <c r="AL15" s="292"/>
      <c r="AM15" s="292"/>
      <c r="AN15" s="292"/>
      <c r="AO15" s="292"/>
      <c r="AP15" s="292"/>
      <c r="AQ15" s="292"/>
      <c r="AR15" s="292"/>
      <c r="AS15" s="292"/>
      <c r="AT15" s="292"/>
      <c r="AU15" s="292"/>
      <c r="AV15" s="292"/>
      <c r="AW15" s="292"/>
      <c r="AX15" s="292"/>
      <c r="AY15" s="292"/>
      <c r="AZ15" s="292"/>
      <c r="BA15" s="292"/>
      <c r="BB15" s="292"/>
      <c r="BD15" s="296"/>
      <c r="BE15" s="289"/>
      <c r="BF15" s="278"/>
      <c r="BG15" s="278"/>
      <c r="BH15" s="278"/>
      <c r="BI15" s="278"/>
      <c r="BJ15" s="278"/>
    </row>
    <row r="16" spans="1:185" ht="15.95" customHeight="1" x14ac:dyDescent="0.2">
      <c r="A16" s="277">
        <v>4</v>
      </c>
      <c r="B16" s="278"/>
      <c r="C16" s="278"/>
      <c r="D16" s="278"/>
      <c r="E16" s="278"/>
      <c r="F16" s="278"/>
      <c r="G16" s="278"/>
      <c r="H16" s="278"/>
      <c r="I16" s="278"/>
      <c r="J16" s="278"/>
      <c r="K16" s="290"/>
      <c r="M16" s="299" t="s">
        <v>173</v>
      </c>
      <c r="N16" s="300"/>
      <c r="O16" s="300"/>
      <c r="P16" s="300"/>
      <c r="Q16" s="300"/>
      <c r="R16" s="300"/>
      <c r="S16" s="301" t="s">
        <v>237</v>
      </c>
      <c r="T16" s="300"/>
      <c r="U16" s="300"/>
      <c r="V16" s="300"/>
      <c r="W16" s="300"/>
      <c r="X16" s="300"/>
      <c r="Y16" s="302" t="s">
        <v>238</v>
      </c>
      <c r="Z16" s="300"/>
      <c r="AA16" s="300"/>
      <c r="AB16" s="300"/>
      <c r="AC16" s="300"/>
      <c r="AD16" s="300"/>
      <c r="AE16" s="303" t="s">
        <v>239</v>
      </c>
      <c r="AF16" s="300"/>
      <c r="AG16" s="300"/>
      <c r="AH16" s="300"/>
      <c r="AI16" s="300"/>
      <c r="AJ16" s="300"/>
      <c r="AK16" s="304" t="s">
        <v>240</v>
      </c>
      <c r="AL16" s="300"/>
      <c r="AM16" s="300"/>
      <c r="AN16" s="300"/>
      <c r="AO16" s="300"/>
      <c r="AP16" s="300"/>
      <c r="AQ16" s="305" t="s">
        <v>241</v>
      </c>
      <c r="AR16" s="306"/>
      <c r="AS16" s="306"/>
      <c r="AT16" s="306"/>
      <c r="AU16" s="306"/>
      <c r="AV16" s="306"/>
      <c r="AW16" s="307" t="s">
        <v>242</v>
      </c>
      <c r="AX16" s="308"/>
      <c r="AY16" s="308"/>
      <c r="AZ16" s="308"/>
      <c r="BA16" s="308"/>
      <c r="BB16" s="308"/>
      <c r="BD16" s="296"/>
      <c r="BE16" s="289"/>
      <c r="BF16" s="278"/>
      <c r="BG16" s="278"/>
      <c r="BH16" s="278"/>
      <c r="BI16" s="278"/>
      <c r="BJ16" s="278"/>
    </row>
    <row r="17" spans="1:62" ht="15.95" customHeight="1" x14ac:dyDescent="0.2">
      <c r="A17" s="277">
        <v>4</v>
      </c>
      <c r="B17" s="278"/>
      <c r="C17" s="278"/>
      <c r="D17" s="278"/>
      <c r="E17" s="278"/>
      <c r="F17" s="278"/>
      <c r="G17" s="278"/>
      <c r="H17" s="278"/>
      <c r="I17" s="278"/>
      <c r="J17" s="278"/>
      <c r="K17" s="290"/>
      <c r="M17" s="300"/>
      <c r="N17" s="300"/>
      <c r="O17" s="300"/>
      <c r="P17" s="300"/>
      <c r="Q17" s="300"/>
      <c r="R17" s="300"/>
      <c r="S17" s="300"/>
      <c r="T17" s="300"/>
      <c r="U17" s="300"/>
      <c r="V17" s="300"/>
      <c r="W17" s="300"/>
      <c r="X17" s="300"/>
      <c r="Y17" s="300"/>
      <c r="Z17" s="300"/>
      <c r="AA17" s="300"/>
      <c r="AB17" s="300"/>
      <c r="AC17" s="300"/>
      <c r="AD17" s="300"/>
      <c r="AE17" s="300"/>
      <c r="AF17" s="300"/>
      <c r="AG17" s="300"/>
      <c r="AH17" s="300"/>
      <c r="AI17" s="300"/>
      <c r="AJ17" s="300"/>
      <c r="AK17" s="300"/>
      <c r="AL17" s="300"/>
      <c r="AM17" s="300"/>
      <c r="AN17" s="300"/>
      <c r="AO17" s="300"/>
      <c r="AP17" s="300"/>
      <c r="AQ17" s="306"/>
      <c r="AR17" s="306"/>
      <c r="AS17" s="306"/>
      <c r="AT17" s="306"/>
      <c r="AU17" s="306"/>
      <c r="AV17" s="306"/>
      <c r="AW17" s="308"/>
      <c r="AX17" s="308"/>
      <c r="AY17" s="308"/>
      <c r="AZ17" s="308"/>
      <c r="BA17" s="308"/>
      <c r="BB17" s="308"/>
      <c r="BD17" s="296"/>
      <c r="BE17" s="289"/>
      <c r="BF17" s="278"/>
      <c r="BG17" s="278"/>
      <c r="BH17" s="278"/>
      <c r="BI17" s="278"/>
      <c r="BJ17" s="278"/>
    </row>
    <row r="18" spans="1:62" ht="15.95" customHeight="1" x14ac:dyDescent="0.2">
      <c r="A18" s="277">
        <v>4</v>
      </c>
      <c r="B18" s="278"/>
      <c r="C18" s="278"/>
      <c r="D18" s="278"/>
      <c r="E18" s="278"/>
      <c r="F18" s="278"/>
      <c r="G18" s="278"/>
      <c r="H18" s="278"/>
      <c r="I18" s="278"/>
      <c r="J18" s="278"/>
      <c r="K18" s="290"/>
      <c r="M18" s="309" t="s">
        <v>372</v>
      </c>
      <c r="N18" s="309"/>
      <c r="O18" s="309"/>
      <c r="P18" s="310"/>
      <c r="Q18" s="310"/>
      <c r="R18" s="310"/>
      <c r="S18" s="309" t="e">
        <f>M18+1</f>
        <v>#VALUE!</v>
      </c>
      <c r="T18" s="310"/>
      <c r="U18" s="310"/>
      <c r="V18" s="310"/>
      <c r="W18" s="310"/>
      <c r="X18" s="310"/>
      <c r="Y18" s="309" t="e">
        <f>S18+1</f>
        <v>#VALUE!</v>
      </c>
      <c r="Z18" s="310"/>
      <c r="AA18" s="310"/>
      <c r="AB18" s="310"/>
      <c r="AC18" s="310"/>
      <c r="AD18" s="310"/>
      <c r="AE18" s="309" t="e">
        <f>Y18+1</f>
        <v>#VALUE!</v>
      </c>
      <c r="AF18" s="310"/>
      <c r="AG18" s="310"/>
      <c r="AH18" s="310"/>
      <c r="AI18" s="310"/>
      <c r="AJ18" s="310"/>
      <c r="AK18" s="311" t="e">
        <f>AE18+1</f>
        <v>#VALUE!</v>
      </c>
      <c r="AL18" s="312"/>
      <c r="AM18" s="312"/>
      <c r="AN18" s="312"/>
      <c r="AO18" s="312"/>
      <c r="AP18" s="312"/>
      <c r="AQ18" s="315" t="e">
        <f>AK18+1</f>
        <v>#VALUE!</v>
      </c>
      <c r="AR18" s="316"/>
      <c r="AS18" s="316"/>
      <c r="AT18" s="316"/>
      <c r="AU18" s="316"/>
      <c r="AV18" s="316"/>
      <c r="AW18" s="311" t="e">
        <f>AQ18+1</f>
        <v>#VALUE!</v>
      </c>
      <c r="AX18" s="312"/>
      <c r="AY18" s="312"/>
      <c r="AZ18" s="312"/>
      <c r="BA18" s="312"/>
      <c r="BB18" s="312"/>
      <c r="BD18" s="296"/>
      <c r="BE18" s="289"/>
      <c r="BF18" s="278"/>
      <c r="BG18" s="278"/>
      <c r="BH18" s="278"/>
      <c r="BI18" s="278"/>
      <c r="BJ18" s="278"/>
    </row>
    <row r="19" spans="1:62" ht="15.95" customHeight="1" x14ac:dyDescent="0.2">
      <c r="A19" s="277">
        <v>4</v>
      </c>
      <c r="B19" s="278"/>
      <c r="C19" s="278"/>
      <c r="D19" s="278"/>
      <c r="E19" s="278"/>
      <c r="F19" s="278"/>
      <c r="G19" s="278"/>
      <c r="H19" s="278"/>
      <c r="I19" s="278"/>
      <c r="J19" s="278"/>
      <c r="K19" s="290"/>
      <c r="M19" s="309"/>
      <c r="N19" s="309"/>
      <c r="O19" s="309"/>
      <c r="P19" s="310"/>
      <c r="Q19" s="310"/>
      <c r="R19" s="310"/>
      <c r="S19" s="310"/>
      <c r="T19" s="310"/>
      <c r="U19" s="310"/>
      <c r="V19" s="310"/>
      <c r="W19" s="310"/>
      <c r="X19" s="310"/>
      <c r="Y19" s="310"/>
      <c r="Z19" s="310"/>
      <c r="AA19" s="310"/>
      <c r="AB19" s="310"/>
      <c r="AC19" s="310"/>
      <c r="AD19" s="310"/>
      <c r="AE19" s="310"/>
      <c r="AF19" s="310"/>
      <c r="AG19" s="310"/>
      <c r="AH19" s="310"/>
      <c r="AI19" s="310"/>
      <c r="AJ19" s="310"/>
      <c r="AK19" s="312"/>
      <c r="AL19" s="312"/>
      <c r="AM19" s="312"/>
      <c r="AN19" s="312"/>
      <c r="AO19" s="312"/>
      <c r="AP19" s="312"/>
      <c r="AQ19" s="316"/>
      <c r="AR19" s="316"/>
      <c r="AS19" s="316"/>
      <c r="AT19" s="316"/>
      <c r="AU19" s="316"/>
      <c r="AV19" s="316"/>
      <c r="AW19" s="312"/>
      <c r="AX19" s="312"/>
      <c r="AY19" s="312"/>
      <c r="AZ19" s="312"/>
      <c r="BA19" s="312"/>
      <c r="BB19" s="312"/>
      <c r="BD19" s="296"/>
      <c r="BE19" s="289"/>
      <c r="BF19" s="278"/>
      <c r="BG19" s="278"/>
      <c r="BH19" s="278"/>
      <c r="BI19" s="278"/>
      <c r="BJ19" s="278"/>
    </row>
    <row r="20" spans="1:62" ht="15.95" customHeight="1" x14ac:dyDescent="0.2">
      <c r="A20" s="277">
        <v>4</v>
      </c>
      <c r="B20" s="278"/>
      <c r="C20" s="278"/>
      <c r="D20" s="278"/>
      <c r="E20" s="278"/>
      <c r="F20" s="278"/>
      <c r="G20" s="278"/>
      <c r="H20" s="278"/>
      <c r="I20" s="278"/>
      <c r="J20" s="278"/>
      <c r="K20" s="290"/>
      <c r="M20" s="309"/>
      <c r="N20" s="309"/>
      <c r="O20" s="309"/>
      <c r="P20" s="310"/>
      <c r="Q20" s="310"/>
      <c r="R20" s="310"/>
      <c r="S20" s="310"/>
      <c r="T20" s="310"/>
      <c r="U20" s="310"/>
      <c r="V20" s="310"/>
      <c r="W20" s="310"/>
      <c r="X20" s="310"/>
      <c r="Y20" s="310"/>
      <c r="Z20" s="310"/>
      <c r="AA20" s="310"/>
      <c r="AB20" s="310"/>
      <c r="AC20" s="310"/>
      <c r="AD20" s="310"/>
      <c r="AE20" s="310"/>
      <c r="AF20" s="310"/>
      <c r="AG20" s="310"/>
      <c r="AH20" s="310"/>
      <c r="AI20" s="310"/>
      <c r="AJ20" s="310"/>
      <c r="AK20" s="312"/>
      <c r="AL20" s="312"/>
      <c r="AM20" s="312"/>
      <c r="AN20" s="312"/>
      <c r="AO20" s="312"/>
      <c r="AP20" s="312"/>
      <c r="AQ20" s="316"/>
      <c r="AR20" s="316"/>
      <c r="AS20" s="316"/>
      <c r="AT20" s="316"/>
      <c r="AU20" s="316"/>
      <c r="AV20" s="316"/>
      <c r="AW20" s="312"/>
      <c r="AX20" s="312"/>
      <c r="AY20" s="312"/>
      <c r="AZ20" s="312"/>
      <c r="BA20" s="312"/>
      <c r="BB20" s="312"/>
      <c r="BD20" s="296"/>
      <c r="BE20" s="289"/>
      <c r="BF20" s="278"/>
      <c r="BG20" s="278"/>
      <c r="BH20" s="278"/>
      <c r="BI20" s="278"/>
      <c r="BJ20" s="278"/>
    </row>
    <row r="21" spans="1:62" ht="15.95" customHeight="1" x14ac:dyDescent="0.2">
      <c r="A21" s="277">
        <v>4</v>
      </c>
      <c r="B21" s="278"/>
      <c r="C21" s="278"/>
      <c r="D21" s="278"/>
      <c r="E21" s="278"/>
      <c r="F21" s="278"/>
      <c r="G21" s="278"/>
      <c r="H21" s="278"/>
      <c r="I21" s="278"/>
      <c r="J21" s="278"/>
      <c r="K21" s="290"/>
      <c r="M21" s="313" t="e">
        <f>AW18+1</f>
        <v>#VALUE!</v>
      </c>
      <c r="N21" s="314"/>
      <c r="O21" s="314"/>
      <c r="P21" s="314"/>
      <c r="Q21" s="314"/>
      <c r="R21" s="314"/>
      <c r="S21" s="313" t="e">
        <f>M21+1</f>
        <v>#VALUE!</v>
      </c>
      <c r="T21" s="314"/>
      <c r="U21" s="314"/>
      <c r="V21" s="314"/>
      <c r="W21" s="314"/>
      <c r="X21" s="314"/>
      <c r="Y21" s="313" t="e">
        <f>S21+1</f>
        <v>#VALUE!</v>
      </c>
      <c r="Z21" s="314"/>
      <c r="AA21" s="314"/>
      <c r="AB21" s="314"/>
      <c r="AC21" s="314"/>
      <c r="AD21" s="314"/>
      <c r="AE21" s="313" t="e">
        <f>Y21+1</f>
        <v>#VALUE!</v>
      </c>
      <c r="AF21" s="314"/>
      <c r="AG21" s="314"/>
      <c r="AH21" s="314"/>
      <c r="AI21" s="314"/>
      <c r="AJ21" s="314"/>
      <c r="AK21" s="313" t="e">
        <f>AE21+1</f>
        <v>#VALUE!</v>
      </c>
      <c r="AL21" s="314"/>
      <c r="AM21" s="314"/>
      <c r="AN21" s="314"/>
      <c r="AO21" s="314"/>
      <c r="AP21" s="314"/>
      <c r="AQ21" s="315" t="e">
        <f>AK21+1</f>
        <v>#VALUE!</v>
      </c>
      <c r="AR21" s="316"/>
      <c r="AS21" s="316"/>
      <c r="AT21" s="316"/>
      <c r="AU21" s="316"/>
      <c r="AV21" s="316"/>
      <c r="AW21" s="311" t="e">
        <f>AQ21+1</f>
        <v>#VALUE!</v>
      </c>
      <c r="AX21" s="312"/>
      <c r="AY21" s="312"/>
      <c r="AZ21" s="312"/>
      <c r="BA21" s="312"/>
      <c r="BB21" s="312"/>
      <c r="BD21" s="296"/>
      <c r="BE21" s="289"/>
      <c r="BF21" s="278"/>
      <c r="BG21" s="278"/>
      <c r="BH21" s="278"/>
      <c r="BI21" s="278"/>
      <c r="BJ21" s="278"/>
    </row>
    <row r="22" spans="1:62" ht="15.95" customHeight="1" x14ac:dyDescent="0.2">
      <c r="A22" s="277">
        <v>4</v>
      </c>
      <c r="B22" s="278"/>
      <c r="C22" s="278"/>
      <c r="D22" s="278"/>
      <c r="E22" s="278"/>
      <c r="F22" s="278"/>
      <c r="G22" s="278"/>
      <c r="H22" s="278"/>
      <c r="I22" s="278"/>
      <c r="J22" s="278"/>
      <c r="K22" s="290"/>
      <c r="M22" s="314"/>
      <c r="N22" s="314"/>
      <c r="O22" s="314"/>
      <c r="P22" s="314"/>
      <c r="Q22" s="314"/>
      <c r="R22" s="314"/>
      <c r="S22" s="314"/>
      <c r="T22" s="314"/>
      <c r="U22" s="314"/>
      <c r="V22" s="314"/>
      <c r="W22" s="314"/>
      <c r="X22" s="314"/>
      <c r="Y22" s="314"/>
      <c r="Z22" s="314"/>
      <c r="AA22" s="314"/>
      <c r="AB22" s="314"/>
      <c r="AC22" s="314"/>
      <c r="AD22" s="314"/>
      <c r="AE22" s="314"/>
      <c r="AF22" s="314"/>
      <c r="AG22" s="314"/>
      <c r="AH22" s="314"/>
      <c r="AI22" s="314"/>
      <c r="AJ22" s="314"/>
      <c r="AK22" s="314"/>
      <c r="AL22" s="314"/>
      <c r="AM22" s="314"/>
      <c r="AN22" s="314"/>
      <c r="AO22" s="314"/>
      <c r="AP22" s="314"/>
      <c r="AQ22" s="316"/>
      <c r="AR22" s="316"/>
      <c r="AS22" s="316"/>
      <c r="AT22" s="316"/>
      <c r="AU22" s="316"/>
      <c r="AV22" s="316"/>
      <c r="AW22" s="312"/>
      <c r="AX22" s="312"/>
      <c r="AY22" s="312"/>
      <c r="AZ22" s="312"/>
      <c r="BA22" s="312"/>
      <c r="BB22" s="312"/>
      <c r="BD22" s="296"/>
      <c r="BE22" s="289"/>
      <c r="BF22" s="278"/>
      <c r="BG22" s="278"/>
      <c r="BH22" s="278"/>
      <c r="BI22" s="278"/>
      <c r="BJ22" s="278"/>
    </row>
    <row r="23" spans="1:62" ht="15.95" customHeight="1" x14ac:dyDescent="0.2">
      <c r="A23" s="277">
        <v>4</v>
      </c>
      <c r="B23" s="278"/>
      <c r="C23" s="278"/>
      <c r="D23" s="278"/>
      <c r="E23" s="278"/>
      <c r="F23" s="278"/>
      <c r="G23" s="278"/>
      <c r="H23" s="278"/>
      <c r="I23" s="278"/>
      <c r="J23" s="278"/>
      <c r="K23" s="290"/>
      <c r="M23" s="314"/>
      <c r="N23" s="314"/>
      <c r="O23" s="314"/>
      <c r="P23" s="314"/>
      <c r="Q23" s="314"/>
      <c r="R23" s="314"/>
      <c r="S23" s="314"/>
      <c r="T23" s="314"/>
      <c r="U23" s="314"/>
      <c r="V23" s="314"/>
      <c r="W23" s="314"/>
      <c r="X23" s="314"/>
      <c r="Y23" s="314"/>
      <c r="Z23" s="314"/>
      <c r="AA23" s="314"/>
      <c r="AB23" s="314"/>
      <c r="AC23" s="314"/>
      <c r="AD23" s="314"/>
      <c r="AE23" s="314"/>
      <c r="AF23" s="314"/>
      <c r="AG23" s="314"/>
      <c r="AH23" s="314"/>
      <c r="AI23" s="314"/>
      <c r="AJ23" s="314"/>
      <c r="AK23" s="314"/>
      <c r="AL23" s="314"/>
      <c r="AM23" s="314"/>
      <c r="AN23" s="314"/>
      <c r="AO23" s="314"/>
      <c r="AP23" s="314"/>
      <c r="AQ23" s="316"/>
      <c r="AR23" s="316"/>
      <c r="AS23" s="316"/>
      <c r="AT23" s="316"/>
      <c r="AU23" s="316"/>
      <c r="AV23" s="316"/>
      <c r="AW23" s="312"/>
      <c r="AX23" s="312"/>
      <c r="AY23" s="312"/>
      <c r="AZ23" s="312"/>
      <c r="BA23" s="312"/>
      <c r="BB23" s="312"/>
      <c r="BD23" s="296"/>
      <c r="BE23" s="289"/>
      <c r="BF23" s="278"/>
      <c r="BG23" s="278"/>
      <c r="BH23" s="278"/>
      <c r="BI23" s="278"/>
      <c r="BJ23" s="278"/>
    </row>
    <row r="24" spans="1:62" ht="15.95" customHeight="1" x14ac:dyDescent="0.2">
      <c r="A24" s="277">
        <v>4</v>
      </c>
      <c r="B24" s="278"/>
      <c r="C24" s="278"/>
      <c r="D24" s="278"/>
      <c r="E24" s="278"/>
      <c r="F24" s="278"/>
      <c r="G24" s="278"/>
      <c r="H24" s="278"/>
      <c r="I24" s="278"/>
      <c r="J24" s="278"/>
      <c r="K24" s="290"/>
      <c r="M24" s="311" t="e">
        <f>AW21+1</f>
        <v>#VALUE!</v>
      </c>
      <c r="N24" s="312"/>
      <c r="O24" s="312"/>
      <c r="P24" s="312"/>
      <c r="Q24" s="312"/>
      <c r="R24" s="312"/>
      <c r="S24" s="313" t="e">
        <f>M24+1</f>
        <v>#VALUE!</v>
      </c>
      <c r="T24" s="314"/>
      <c r="U24" s="314"/>
      <c r="V24" s="314"/>
      <c r="W24" s="314"/>
      <c r="X24" s="314"/>
      <c r="Y24" s="313" t="e">
        <f>S24+1</f>
        <v>#VALUE!</v>
      </c>
      <c r="Z24" s="314"/>
      <c r="AA24" s="314"/>
      <c r="AB24" s="314"/>
      <c r="AC24" s="314"/>
      <c r="AD24" s="314"/>
      <c r="AE24" s="313" t="e">
        <f>Y24+1</f>
        <v>#VALUE!</v>
      </c>
      <c r="AF24" s="314"/>
      <c r="AG24" s="314"/>
      <c r="AH24" s="314"/>
      <c r="AI24" s="314"/>
      <c r="AJ24" s="314"/>
      <c r="AK24" s="313" t="e">
        <f>AE24+1</f>
        <v>#VALUE!</v>
      </c>
      <c r="AL24" s="314"/>
      <c r="AM24" s="314"/>
      <c r="AN24" s="314"/>
      <c r="AO24" s="314"/>
      <c r="AP24" s="314"/>
      <c r="AQ24" s="315" t="e">
        <f>AK24+1</f>
        <v>#VALUE!</v>
      </c>
      <c r="AR24" s="316"/>
      <c r="AS24" s="316"/>
      <c r="AT24" s="316"/>
      <c r="AU24" s="316"/>
      <c r="AV24" s="316"/>
      <c r="AW24" s="311" t="e">
        <f>AQ24+1</f>
        <v>#VALUE!</v>
      </c>
      <c r="AX24" s="312"/>
      <c r="AY24" s="312"/>
      <c r="AZ24" s="312"/>
      <c r="BA24" s="312"/>
      <c r="BB24" s="312"/>
      <c r="BD24" s="296"/>
      <c r="BE24" s="289"/>
      <c r="BF24" s="278"/>
      <c r="BG24" s="278"/>
      <c r="BH24" s="278"/>
      <c r="BI24" s="278"/>
      <c r="BJ24" s="278"/>
    </row>
    <row r="25" spans="1:62" ht="15.95" customHeight="1" x14ac:dyDescent="0.2">
      <c r="A25" s="277">
        <v>4</v>
      </c>
      <c r="B25" s="278"/>
      <c r="C25" s="278"/>
      <c r="D25" s="278"/>
      <c r="E25" s="278"/>
      <c r="F25" s="278"/>
      <c r="G25" s="278"/>
      <c r="H25" s="278"/>
      <c r="I25" s="278"/>
      <c r="J25" s="278"/>
      <c r="K25" s="290"/>
      <c r="M25" s="312"/>
      <c r="N25" s="312"/>
      <c r="O25" s="312"/>
      <c r="P25" s="312"/>
      <c r="Q25" s="312"/>
      <c r="R25" s="312"/>
      <c r="S25" s="314"/>
      <c r="T25" s="314"/>
      <c r="U25" s="314"/>
      <c r="V25" s="314"/>
      <c r="W25" s="314"/>
      <c r="X25" s="314"/>
      <c r="Y25" s="314"/>
      <c r="Z25" s="314"/>
      <c r="AA25" s="314"/>
      <c r="AB25" s="314"/>
      <c r="AC25" s="314"/>
      <c r="AD25" s="314"/>
      <c r="AE25" s="314"/>
      <c r="AF25" s="314"/>
      <c r="AG25" s="314"/>
      <c r="AH25" s="314"/>
      <c r="AI25" s="314"/>
      <c r="AJ25" s="314"/>
      <c r="AK25" s="314"/>
      <c r="AL25" s="314"/>
      <c r="AM25" s="314"/>
      <c r="AN25" s="314"/>
      <c r="AO25" s="314"/>
      <c r="AP25" s="314"/>
      <c r="AQ25" s="316"/>
      <c r="AR25" s="316"/>
      <c r="AS25" s="316"/>
      <c r="AT25" s="316"/>
      <c r="AU25" s="316"/>
      <c r="AV25" s="316"/>
      <c r="AW25" s="312"/>
      <c r="AX25" s="312"/>
      <c r="AY25" s="312"/>
      <c r="AZ25" s="312"/>
      <c r="BA25" s="312"/>
      <c r="BB25" s="312"/>
      <c r="BD25" s="296"/>
      <c r="BE25" s="289"/>
      <c r="BF25" s="278"/>
      <c r="BG25" s="278"/>
      <c r="BH25" s="278"/>
      <c r="BI25" s="278"/>
      <c r="BJ25" s="278"/>
    </row>
    <row r="26" spans="1:62" ht="15.95" customHeight="1" x14ac:dyDescent="0.2">
      <c r="A26" s="277">
        <v>4</v>
      </c>
      <c r="B26" s="278"/>
      <c r="C26" s="278"/>
      <c r="D26" s="278"/>
      <c r="E26" s="278"/>
      <c r="F26" s="278"/>
      <c r="G26" s="278"/>
      <c r="H26" s="278"/>
      <c r="I26" s="278"/>
      <c r="J26" s="278"/>
      <c r="K26" s="290"/>
      <c r="M26" s="312"/>
      <c r="N26" s="312"/>
      <c r="O26" s="312"/>
      <c r="P26" s="312"/>
      <c r="Q26" s="312"/>
      <c r="R26" s="312"/>
      <c r="S26" s="314"/>
      <c r="T26" s="314"/>
      <c r="U26" s="314"/>
      <c r="V26" s="314"/>
      <c r="W26" s="314"/>
      <c r="X26" s="314"/>
      <c r="Y26" s="314"/>
      <c r="Z26" s="314"/>
      <c r="AA26" s="314"/>
      <c r="AB26" s="314"/>
      <c r="AC26" s="314"/>
      <c r="AD26" s="314"/>
      <c r="AE26" s="314"/>
      <c r="AF26" s="314"/>
      <c r="AG26" s="314"/>
      <c r="AH26" s="314"/>
      <c r="AI26" s="314"/>
      <c r="AJ26" s="314"/>
      <c r="AK26" s="314"/>
      <c r="AL26" s="314"/>
      <c r="AM26" s="314"/>
      <c r="AN26" s="314"/>
      <c r="AO26" s="314"/>
      <c r="AP26" s="314"/>
      <c r="AQ26" s="316"/>
      <c r="AR26" s="316"/>
      <c r="AS26" s="316"/>
      <c r="AT26" s="316"/>
      <c r="AU26" s="316"/>
      <c r="AV26" s="316"/>
      <c r="AW26" s="312"/>
      <c r="AX26" s="312"/>
      <c r="AY26" s="312"/>
      <c r="AZ26" s="312"/>
      <c r="BA26" s="312"/>
      <c r="BB26" s="312"/>
      <c r="BD26" s="296"/>
      <c r="BE26" s="289"/>
      <c r="BF26" s="278"/>
      <c r="BG26" s="278"/>
      <c r="BH26" s="278"/>
      <c r="BI26" s="278"/>
      <c r="BJ26" s="278"/>
    </row>
    <row r="27" spans="1:62" ht="15.95" customHeight="1" x14ac:dyDescent="0.2">
      <c r="A27" s="277">
        <v>4</v>
      </c>
      <c r="B27" s="278"/>
      <c r="C27" s="278"/>
      <c r="D27" s="278"/>
      <c r="E27" s="278"/>
      <c r="F27" s="278"/>
      <c r="G27" s="278"/>
      <c r="H27" s="278"/>
      <c r="I27" s="278"/>
      <c r="J27" s="278"/>
      <c r="K27" s="290"/>
      <c r="M27" s="313" t="e">
        <f>AW24+1</f>
        <v>#VALUE!</v>
      </c>
      <c r="N27" s="314"/>
      <c r="O27" s="314"/>
      <c r="P27" s="314"/>
      <c r="Q27" s="314"/>
      <c r="R27" s="314"/>
      <c r="S27" s="313" t="e">
        <f>M27+1</f>
        <v>#VALUE!</v>
      </c>
      <c r="T27" s="314"/>
      <c r="U27" s="314"/>
      <c r="V27" s="314"/>
      <c r="W27" s="314"/>
      <c r="X27" s="314"/>
      <c r="Y27" s="313" t="e">
        <f>S27+1</f>
        <v>#VALUE!</v>
      </c>
      <c r="Z27" s="314"/>
      <c r="AA27" s="314"/>
      <c r="AB27" s="314"/>
      <c r="AC27" s="314"/>
      <c r="AD27" s="314"/>
      <c r="AE27" s="313" t="e">
        <f>Y27+1</f>
        <v>#VALUE!</v>
      </c>
      <c r="AF27" s="314"/>
      <c r="AG27" s="314"/>
      <c r="AH27" s="314"/>
      <c r="AI27" s="314"/>
      <c r="AJ27" s="314"/>
      <c r="AK27" s="313" t="e">
        <f>AE27+1</f>
        <v>#VALUE!</v>
      </c>
      <c r="AL27" s="314"/>
      <c r="AM27" s="314"/>
      <c r="AN27" s="314"/>
      <c r="AO27" s="314"/>
      <c r="AP27" s="314"/>
      <c r="AQ27" s="315" t="e">
        <f>AK27+1</f>
        <v>#VALUE!</v>
      </c>
      <c r="AR27" s="316"/>
      <c r="AS27" s="316"/>
      <c r="AT27" s="316"/>
      <c r="AU27" s="316"/>
      <c r="AV27" s="316"/>
      <c r="AW27" s="311" t="e">
        <f>AQ27+1</f>
        <v>#VALUE!</v>
      </c>
      <c r="AX27" s="312"/>
      <c r="AY27" s="312"/>
      <c r="AZ27" s="312"/>
      <c r="BA27" s="312"/>
      <c r="BB27" s="312"/>
      <c r="BD27" s="296"/>
      <c r="BE27" s="289"/>
      <c r="BF27" s="278"/>
      <c r="BG27" s="278"/>
      <c r="BH27" s="278"/>
      <c r="BI27" s="278"/>
      <c r="BJ27" s="278"/>
    </row>
    <row r="28" spans="1:62" ht="15.95" customHeight="1" x14ac:dyDescent="0.2">
      <c r="A28" s="277">
        <v>4</v>
      </c>
      <c r="B28" s="278"/>
      <c r="C28" s="278"/>
      <c r="D28" s="278"/>
      <c r="E28" s="278"/>
      <c r="F28" s="278"/>
      <c r="G28" s="278"/>
      <c r="H28" s="278"/>
      <c r="I28" s="278"/>
      <c r="J28" s="278"/>
      <c r="K28" s="290"/>
      <c r="M28" s="314"/>
      <c r="N28" s="314"/>
      <c r="O28" s="314"/>
      <c r="P28" s="314"/>
      <c r="Q28" s="314"/>
      <c r="R28" s="314"/>
      <c r="S28" s="314"/>
      <c r="T28" s="314"/>
      <c r="U28" s="314"/>
      <c r="V28" s="314"/>
      <c r="W28" s="314"/>
      <c r="X28" s="314"/>
      <c r="Y28" s="314"/>
      <c r="Z28" s="314"/>
      <c r="AA28" s="314"/>
      <c r="AB28" s="314"/>
      <c r="AC28" s="314"/>
      <c r="AD28" s="314"/>
      <c r="AE28" s="314"/>
      <c r="AF28" s="314"/>
      <c r="AG28" s="314"/>
      <c r="AH28" s="314"/>
      <c r="AI28" s="314"/>
      <c r="AJ28" s="314"/>
      <c r="AK28" s="314"/>
      <c r="AL28" s="314"/>
      <c r="AM28" s="314"/>
      <c r="AN28" s="314"/>
      <c r="AO28" s="314"/>
      <c r="AP28" s="314"/>
      <c r="AQ28" s="316"/>
      <c r="AR28" s="316"/>
      <c r="AS28" s="316"/>
      <c r="AT28" s="316"/>
      <c r="AU28" s="316"/>
      <c r="AV28" s="316"/>
      <c r="AW28" s="312"/>
      <c r="AX28" s="312"/>
      <c r="AY28" s="312"/>
      <c r="AZ28" s="312"/>
      <c r="BA28" s="312"/>
      <c r="BB28" s="312"/>
      <c r="BD28" s="296"/>
      <c r="BE28" s="289"/>
      <c r="BF28" s="278"/>
      <c r="BG28" s="278"/>
      <c r="BH28" s="278"/>
      <c r="BI28" s="278"/>
      <c r="BJ28" s="278"/>
    </row>
    <row r="29" spans="1:62" ht="15.95" customHeight="1" x14ac:dyDescent="0.2">
      <c r="A29" s="277">
        <v>4</v>
      </c>
      <c r="B29" s="278"/>
      <c r="C29" s="278"/>
      <c r="D29" s="278"/>
      <c r="E29" s="278"/>
      <c r="F29" s="278"/>
      <c r="G29" s="278"/>
      <c r="H29" s="278"/>
      <c r="I29" s="278"/>
      <c r="J29" s="278"/>
      <c r="K29" s="290"/>
      <c r="M29" s="314"/>
      <c r="N29" s="314"/>
      <c r="O29" s="314"/>
      <c r="P29" s="314"/>
      <c r="Q29" s="314"/>
      <c r="R29" s="314"/>
      <c r="S29" s="314"/>
      <c r="T29" s="314"/>
      <c r="U29" s="314"/>
      <c r="V29" s="314"/>
      <c r="W29" s="314"/>
      <c r="X29" s="314"/>
      <c r="Y29" s="314"/>
      <c r="Z29" s="314"/>
      <c r="AA29" s="314"/>
      <c r="AB29" s="314"/>
      <c r="AC29" s="314"/>
      <c r="AD29" s="314"/>
      <c r="AE29" s="314"/>
      <c r="AF29" s="314"/>
      <c r="AG29" s="314"/>
      <c r="AH29" s="314"/>
      <c r="AI29" s="314"/>
      <c r="AJ29" s="314"/>
      <c r="AK29" s="314"/>
      <c r="AL29" s="314"/>
      <c r="AM29" s="314"/>
      <c r="AN29" s="314"/>
      <c r="AO29" s="314"/>
      <c r="AP29" s="314"/>
      <c r="AQ29" s="316"/>
      <c r="AR29" s="316"/>
      <c r="AS29" s="316"/>
      <c r="AT29" s="316"/>
      <c r="AU29" s="316"/>
      <c r="AV29" s="316"/>
      <c r="AW29" s="312"/>
      <c r="AX29" s="312"/>
      <c r="AY29" s="312"/>
      <c r="AZ29" s="312"/>
      <c r="BA29" s="312"/>
      <c r="BB29" s="312"/>
      <c r="BD29" s="296"/>
      <c r="BE29" s="289"/>
      <c r="BF29" s="278"/>
      <c r="BG29" s="278"/>
      <c r="BH29" s="278"/>
      <c r="BI29" s="278"/>
      <c r="BJ29" s="278"/>
    </row>
    <row r="30" spans="1:62" ht="15.95" customHeight="1" x14ac:dyDescent="0.2">
      <c r="A30" s="277">
        <v>4</v>
      </c>
      <c r="B30" s="278"/>
      <c r="C30" s="278"/>
      <c r="D30" s="278"/>
      <c r="E30" s="278"/>
      <c r="F30" s="278"/>
      <c r="G30" s="278"/>
      <c r="H30" s="278"/>
      <c r="I30" s="278"/>
      <c r="J30" s="278"/>
      <c r="K30" s="290"/>
      <c r="M30" s="313" t="e">
        <f>AW27+1</f>
        <v>#VALUE!</v>
      </c>
      <c r="N30" s="314"/>
      <c r="O30" s="314"/>
      <c r="P30" s="314"/>
      <c r="Q30" s="314"/>
      <c r="R30" s="314"/>
      <c r="S30" s="313" t="e">
        <f>M30+1</f>
        <v>#VALUE!</v>
      </c>
      <c r="T30" s="314"/>
      <c r="U30" s="314"/>
      <c r="V30" s="314"/>
      <c r="W30" s="314"/>
      <c r="X30" s="314"/>
      <c r="Y30" s="313" t="e">
        <f>S30+1</f>
        <v>#VALUE!</v>
      </c>
      <c r="Z30" s="314"/>
      <c r="AA30" s="314"/>
      <c r="AB30" s="314"/>
      <c r="AC30" s="314"/>
      <c r="AD30" s="314"/>
      <c r="AE30" s="313" t="e">
        <f>Y30+1</f>
        <v>#VALUE!</v>
      </c>
      <c r="AF30" s="314"/>
      <c r="AG30" s="314"/>
      <c r="AH30" s="314"/>
      <c r="AI30" s="314"/>
      <c r="AJ30" s="314"/>
      <c r="AK30" s="313" t="e">
        <f>AE30+1</f>
        <v>#VALUE!</v>
      </c>
      <c r="AL30" s="314"/>
      <c r="AM30" s="314"/>
      <c r="AN30" s="314"/>
      <c r="AO30" s="314"/>
      <c r="AP30" s="314"/>
      <c r="AQ30" s="315" t="e">
        <f>AK30+1</f>
        <v>#VALUE!</v>
      </c>
      <c r="AR30" s="316"/>
      <c r="AS30" s="316"/>
      <c r="AT30" s="316"/>
      <c r="AU30" s="316"/>
      <c r="AV30" s="316"/>
      <c r="AW30" s="311" t="e">
        <f>AQ30+1</f>
        <v>#VALUE!</v>
      </c>
      <c r="AX30" s="312"/>
      <c r="AY30" s="312"/>
      <c r="AZ30" s="312"/>
      <c r="BA30" s="312"/>
      <c r="BB30" s="312"/>
      <c r="BD30" s="296"/>
      <c r="BE30" s="289"/>
      <c r="BF30" s="278"/>
      <c r="BG30" s="278"/>
      <c r="BH30" s="278"/>
      <c r="BI30" s="278"/>
      <c r="BJ30" s="278"/>
    </row>
    <row r="31" spans="1:62" ht="15.95" customHeight="1" x14ac:dyDescent="0.2">
      <c r="A31" s="277">
        <v>4</v>
      </c>
      <c r="B31" s="278"/>
      <c r="C31" s="278"/>
      <c r="D31" s="278"/>
      <c r="E31" s="278"/>
      <c r="F31" s="278"/>
      <c r="G31" s="278"/>
      <c r="H31" s="278"/>
      <c r="I31" s="278"/>
      <c r="J31" s="278"/>
      <c r="K31" s="290"/>
      <c r="M31" s="314"/>
      <c r="N31" s="314"/>
      <c r="O31" s="314"/>
      <c r="P31" s="314"/>
      <c r="Q31" s="314"/>
      <c r="R31" s="314"/>
      <c r="S31" s="314"/>
      <c r="T31" s="314"/>
      <c r="U31" s="314"/>
      <c r="V31" s="314"/>
      <c r="W31" s="314"/>
      <c r="X31" s="314"/>
      <c r="Y31" s="314"/>
      <c r="Z31" s="314"/>
      <c r="AA31" s="314"/>
      <c r="AB31" s="314"/>
      <c r="AC31" s="314"/>
      <c r="AD31" s="314"/>
      <c r="AE31" s="314"/>
      <c r="AF31" s="314"/>
      <c r="AG31" s="314"/>
      <c r="AH31" s="314"/>
      <c r="AI31" s="314"/>
      <c r="AJ31" s="314"/>
      <c r="AK31" s="314"/>
      <c r="AL31" s="314"/>
      <c r="AM31" s="314"/>
      <c r="AN31" s="314"/>
      <c r="AO31" s="314"/>
      <c r="AP31" s="314"/>
      <c r="AQ31" s="316"/>
      <c r="AR31" s="316"/>
      <c r="AS31" s="316"/>
      <c r="AT31" s="316"/>
      <c r="AU31" s="316"/>
      <c r="AV31" s="316"/>
      <c r="AW31" s="312"/>
      <c r="AX31" s="312"/>
      <c r="AY31" s="312"/>
      <c r="AZ31" s="312"/>
      <c r="BA31" s="312"/>
      <c r="BB31" s="312"/>
      <c r="BD31" s="296"/>
      <c r="BE31" s="289"/>
      <c r="BF31" s="278"/>
      <c r="BG31" s="278"/>
      <c r="BH31" s="278"/>
      <c r="BI31" s="278"/>
      <c r="BJ31" s="278"/>
    </row>
    <row r="32" spans="1:62" ht="15.95" customHeight="1" x14ac:dyDescent="0.2">
      <c r="A32" s="277">
        <v>4</v>
      </c>
      <c r="B32" s="278"/>
      <c r="C32" s="278"/>
      <c r="D32" s="278"/>
      <c r="E32" s="278"/>
      <c r="F32" s="278"/>
      <c r="G32" s="278"/>
      <c r="H32" s="278"/>
      <c r="I32" s="278"/>
      <c r="J32" s="278"/>
      <c r="K32" s="290"/>
      <c r="M32" s="314"/>
      <c r="N32" s="314"/>
      <c r="O32" s="314"/>
      <c r="P32" s="314"/>
      <c r="Q32" s="314"/>
      <c r="R32" s="314"/>
      <c r="S32" s="314"/>
      <c r="T32" s="314"/>
      <c r="U32" s="314"/>
      <c r="V32" s="314"/>
      <c r="W32" s="314"/>
      <c r="X32" s="314"/>
      <c r="Y32" s="314"/>
      <c r="Z32" s="314"/>
      <c r="AA32" s="314"/>
      <c r="AB32" s="314"/>
      <c r="AC32" s="314"/>
      <c r="AD32" s="314"/>
      <c r="AE32" s="314"/>
      <c r="AF32" s="314"/>
      <c r="AG32" s="314"/>
      <c r="AH32" s="314"/>
      <c r="AI32" s="314"/>
      <c r="AJ32" s="314"/>
      <c r="AK32" s="314"/>
      <c r="AL32" s="314"/>
      <c r="AM32" s="314"/>
      <c r="AN32" s="314"/>
      <c r="AO32" s="314"/>
      <c r="AP32" s="314"/>
      <c r="AQ32" s="316"/>
      <c r="AR32" s="316"/>
      <c r="AS32" s="316"/>
      <c r="AT32" s="316"/>
      <c r="AU32" s="316"/>
      <c r="AV32" s="316"/>
      <c r="AW32" s="312"/>
      <c r="AX32" s="312"/>
      <c r="AY32" s="312"/>
      <c r="AZ32" s="312"/>
      <c r="BA32" s="312"/>
      <c r="BB32" s="312"/>
      <c r="BD32" s="296"/>
      <c r="BE32" s="289"/>
      <c r="BF32" s="278"/>
      <c r="BG32" s="278"/>
      <c r="BH32" s="278"/>
      <c r="BI32" s="278"/>
      <c r="BJ32" s="278"/>
    </row>
    <row r="33" spans="1:64" ht="15.95" customHeight="1" x14ac:dyDescent="0.2">
      <c r="A33" s="277">
        <v>4</v>
      </c>
      <c r="B33" s="278"/>
      <c r="C33" s="278"/>
      <c r="D33" s="278"/>
      <c r="E33" s="278"/>
      <c r="F33" s="278"/>
      <c r="G33" s="278"/>
      <c r="H33" s="278"/>
      <c r="I33" s="278"/>
      <c r="J33" s="278"/>
      <c r="K33" s="290"/>
      <c r="M33" s="309" t="e">
        <f>AW30+1</f>
        <v>#VALUE!</v>
      </c>
      <c r="N33" s="310"/>
      <c r="O33" s="310"/>
      <c r="P33" s="310"/>
      <c r="Q33" s="310"/>
      <c r="R33" s="310"/>
      <c r="S33" s="309" t="e">
        <f>M33+1</f>
        <v>#VALUE!</v>
      </c>
      <c r="T33" s="310"/>
      <c r="U33" s="310"/>
      <c r="V33" s="310"/>
      <c r="W33" s="310"/>
      <c r="X33" s="310"/>
      <c r="Y33" s="309" t="e">
        <f>S33+1</f>
        <v>#VALUE!</v>
      </c>
      <c r="Z33" s="310"/>
      <c r="AA33" s="310"/>
      <c r="AB33" s="310"/>
      <c r="AC33" s="310"/>
      <c r="AD33" s="310"/>
      <c r="AE33" s="309" t="e">
        <f>Y33+1</f>
        <v>#VALUE!</v>
      </c>
      <c r="AF33" s="310"/>
      <c r="AG33" s="310"/>
      <c r="AH33" s="310"/>
      <c r="AI33" s="310"/>
      <c r="AJ33" s="310"/>
      <c r="AK33" s="309" t="e">
        <f>AE33+1</f>
        <v>#VALUE!</v>
      </c>
      <c r="AL33" s="310"/>
      <c r="AM33" s="310"/>
      <c r="AN33" s="310"/>
      <c r="AO33" s="310"/>
      <c r="AP33" s="310"/>
      <c r="AQ33" s="309" t="e">
        <f>AK33+1</f>
        <v>#VALUE!</v>
      </c>
      <c r="AR33" s="310"/>
      <c r="AS33" s="310"/>
      <c r="AT33" s="310"/>
      <c r="AU33" s="310"/>
      <c r="AV33" s="310"/>
      <c r="AW33" s="309" t="e">
        <f>AQ33+1</f>
        <v>#VALUE!</v>
      </c>
      <c r="AX33" s="310"/>
      <c r="AY33" s="310"/>
      <c r="AZ33" s="310"/>
      <c r="BA33" s="310"/>
      <c r="BB33" s="310"/>
      <c r="BD33" s="296"/>
      <c r="BE33" s="289"/>
      <c r="BF33" s="278"/>
      <c r="BG33" s="278"/>
      <c r="BH33" s="278"/>
      <c r="BI33" s="278"/>
      <c r="BJ33" s="278"/>
    </row>
    <row r="34" spans="1:64" ht="15.95" customHeight="1" x14ac:dyDescent="0.2">
      <c r="A34" s="277">
        <v>4</v>
      </c>
      <c r="B34" s="278"/>
      <c r="C34" s="278"/>
      <c r="D34" s="278"/>
      <c r="E34" s="278"/>
      <c r="F34" s="278"/>
      <c r="G34" s="278"/>
      <c r="H34" s="278"/>
      <c r="I34" s="278"/>
      <c r="J34" s="278"/>
      <c r="K34" s="317" t="s">
        <v>243</v>
      </c>
      <c r="M34" s="310"/>
      <c r="N34" s="310"/>
      <c r="O34" s="310"/>
      <c r="P34" s="310"/>
      <c r="Q34" s="310"/>
      <c r="R34" s="310"/>
      <c r="S34" s="310"/>
      <c r="T34" s="310"/>
      <c r="U34" s="310"/>
      <c r="V34" s="310"/>
      <c r="W34" s="310"/>
      <c r="X34" s="310"/>
      <c r="Y34" s="310"/>
      <c r="Z34" s="310"/>
      <c r="AA34" s="310"/>
      <c r="AB34" s="310"/>
      <c r="AC34" s="310"/>
      <c r="AD34" s="310"/>
      <c r="AE34" s="310"/>
      <c r="AF34" s="310"/>
      <c r="AG34" s="310"/>
      <c r="AH34" s="310"/>
      <c r="AI34" s="310"/>
      <c r="AJ34" s="310"/>
      <c r="AK34" s="310"/>
      <c r="AL34" s="310"/>
      <c r="AM34" s="310"/>
      <c r="AN34" s="310"/>
      <c r="AO34" s="310"/>
      <c r="AP34" s="310"/>
      <c r="AQ34" s="310"/>
      <c r="AR34" s="310"/>
      <c r="AS34" s="310"/>
      <c r="AT34" s="310"/>
      <c r="AU34" s="310"/>
      <c r="AV34" s="310"/>
      <c r="AW34" s="310"/>
      <c r="AX34" s="310"/>
      <c r="AY34" s="310"/>
      <c r="AZ34" s="310"/>
      <c r="BA34" s="310"/>
      <c r="BB34" s="310"/>
      <c r="BD34" s="296"/>
      <c r="BE34" s="289"/>
      <c r="BF34" s="278"/>
      <c r="BG34" s="278"/>
      <c r="BH34" s="278"/>
      <c r="BI34" s="278"/>
      <c r="BJ34" s="278"/>
    </row>
    <row r="35" spans="1:64" ht="15.95" customHeight="1" x14ac:dyDescent="0.2">
      <c r="A35" s="277">
        <v>4</v>
      </c>
      <c r="B35" s="278"/>
      <c r="C35" s="278"/>
      <c r="D35" s="278"/>
      <c r="E35" s="278"/>
      <c r="F35" s="278"/>
      <c r="G35" s="278"/>
      <c r="H35" s="278"/>
      <c r="I35" s="278"/>
      <c r="J35" s="278"/>
      <c r="K35" s="318"/>
      <c r="L35" s="319"/>
      <c r="M35" s="310"/>
      <c r="N35" s="310"/>
      <c r="O35" s="310"/>
      <c r="P35" s="310"/>
      <c r="Q35" s="310"/>
      <c r="R35" s="310"/>
      <c r="S35" s="310"/>
      <c r="T35" s="310"/>
      <c r="U35" s="310"/>
      <c r="V35" s="310"/>
      <c r="W35" s="310"/>
      <c r="X35" s="310"/>
      <c r="Y35" s="310"/>
      <c r="Z35" s="310"/>
      <c r="AA35" s="310"/>
      <c r="AB35" s="310"/>
      <c r="AC35" s="310"/>
      <c r="AD35" s="310"/>
      <c r="AE35" s="310"/>
      <c r="AF35" s="310"/>
      <c r="AG35" s="310"/>
      <c r="AH35" s="310"/>
      <c r="AI35" s="310"/>
      <c r="AJ35" s="310"/>
      <c r="AK35" s="310"/>
      <c r="AL35" s="310"/>
      <c r="AM35" s="310"/>
      <c r="AN35" s="310"/>
      <c r="AO35" s="310"/>
      <c r="AP35" s="310"/>
      <c r="AQ35" s="310"/>
      <c r="AR35" s="310"/>
      <c r="AS35" s="310"/>
      <c r="AT35" s="310"/>
      <c r="AU35" s="310"/>
      <c r="AV35" s="310"/>
      <c r="AW35" s="310"/>
      <c r="AX35" s="310"/>
      <c r="AY35" s="310"/>
      <c r="AZ35" s="310"/>
      <c r="BA35" s="310"/>
      <c r="BB35" s="310"/>
      <c r="BC35" s="289"/>
      <c r="BD35" s="296"/>
      <c r="BE35" s="289"/>
      <c r="BF35" s="278"/>
      <c r="BG35" s="278"/>
      <c r="BH35" s="278"/>
      <c r="BI35" s="278"/>
      <c r="BJ35" s="278"/>
      <c r="BK35" s="278"/>
      <c r="BL35" s="278"/>
    </row>
    <row r="36" spans="1:64" ht="15.95" customHeight="1" x14ac:dyDescent="0.2">
      <c r="A36" s="277">
        <v>4</v>
      </c>
      <c r="B36" s="278"/>
      <c r="C36" s="278"/>
      <c r="D36" s="278"/>
      <c r="E36" s="278"/>
      <c r="F36" s="278"/>
      <c r="G36" s="278"/>
      <c r="H36" s="278"/>
      <c r="I36" s="278"/>
      <c r="J36" s="278"/>
      <c r="K36" s="290"/>
      <c r="L36" s="320"/>
      <c r="M36" s="321"/>
      <c r="N36" s="321"/>
      <c r="O36" s="321"/>
      <c r="P36" s="321"/>
      <c r="Q36" s="321"/>
      <c r="R36" s="321"/>
      <c r="S36" s="321"/>
      <c r="T36" s="321"/>
      <c r="U36" s="321"/>
      <c r="V36" s="321"/>
      <c r="W36" s="321"/>
      <c r="X36" s="321"/>
      <c r="Y36" s="321"/>
      <c r="Z36" s="321"/>
      <c r="AA36" s="321"/>
      <c r="AB36" s="321"/>
      <c r="AC36" s="321"/>
      <c r="AD36" s="321"/>
      <c r="AE36" s="321"/>
      <c r="AF36" s="321"/>
      <c r="AG36" s="321"/>
      <c r="AH36" s="321"/>
      <c r="AI36" s="321"/>
      <c r="AJ36" s="321"/>
      <c r="AK36" s="321"/>
      <c r="AL36" s="321"/>
      <c r="AM36" s="321"/>
      <c r="AN36" s="321"/>
      <c r="AO36" s="321"/>
      <c r="AP36" s="321"/>
      <c r="AQ36" s="321"/>
      <c r="AR36" s="321"/>
      <c r="AS36" s="321"/>
      <c r="AT36" s="321"/>
      <c r="AU36" s="321"/>
      <c r="AV36" s="321"/>
      <c r="AW36" s="321"/>
      <c r="AX36" s="321"/>
      <c r="AY36" s="321"/>
      <c r="AZ36" s="321"/>
      <c r="BA36" s="321"/>
      <c r="BB36" s="321"/>
      <c r="BC36" s="322"/>
      <c r="BD36" s="296"/>
      <c r="BE36" s="289"/>
      <c r="BF36" s="278"/>
      <c r="BG36" s="278"/>
      <c r="BH36" s="278"/>
      <c r="BI36" s="278"/>
      <c r="BJ36" s="278"/>
      <c r="BK36" s="278"/>
      <c r="BL36" s="278"/>
    </row>
    <row r="37" spans="1:64" ht="15.95" customHeight="1" x14ac:dyDescent="0.2">
      <c r="A37" s="277">
        <v>4</v>
      </c>
      <c r="B37" s="278"/>
      <c r="C37" s="278"/>
      <c r="D37" s="278"/>
      <c r="E37" s="278"/>
      <c r="F37" s="278"/>
      <c r="G37" s="278"/>
      <c r="H37" s="278"/>
      <c r="I37" s="278"/>
      <c r="J37" s="278"/>
      <c r="K37" s="323"/>
      <c r="L37" s="320"/>
      <c r="M37" s="321"/>
      <c r="N37" s="321"/>
      <c r="O37" s="321"/>
      <c r="P37" s="321"/>
      <c r="Q37" s="321"/>
      <c r="R37" s="321"/>
      <c r="S37" s="321"/>
      <c r="T37" s="321"/>
      <c r="U37" s="321"/>
      <c r="V37" s="321"/>
      <c r="W37" s="321"/>
      <c r="X37" s="321"/>
      <c r="Y37" s="321"/>
      <c r="Z37" s="321"/>
      <c r="AA37" s="321"/>
      <c r="AB37" s="321"/>
      <c r="AC37" s="321"/>
      <c r="AD37" s="321"/>
      <c r="AE37" s="321"/>
      <c r="AF37" s="321"/>
      <c r="AG37" s="321"/>
      <c r="AH37" s="321"/>
      <c r="AI37" s="321"/>
      <c r="AJ37" s="321"/>
      <c r="AK37" s="321"/>
      <c r="AL37" s="321"/>
      <c r="AM37" s="321"/>
      <c r="AN37" s="321"/>
      <c r="AO37" s="321"/>
      <c r="AP37" s="321"/>
      <c r="AQ37" s="321"/>
      <c r="AR37" s="321"/>
      <c r="AS37" s="321"/>
      <c r="AT37" s="321"/>
      <c r="AU37" s="321"/>
      <c r="AV37" s="321"/>
      <c r="AW37" s="321"/>
      <c r="AX37" s="321"/>
      <c r="AY37" s="321"/>
      <c r="AZ37" s="321"/>
      <c r="BA37" s="321"/>
      <c r="BB37" s="321"/>
      <c r="BC37" s="322"/>
      <c r="BD37" s="296"/>
      <c r="BE37" s="289"/>
      <c r="BF37" s="278"/>
      <c r="BG37" s="278"/>
      <c r="BH37" s="278"/>
      <c r="BI37" s="278"/>
      <c r="BJ37" s="278"/>
      <c r="BK37" s="278"/>
      <c r="BL37" s="278"/>
    </row>
    <row r="38" spans="1:64" ht="15.95" customHeight="1" x14ac:dyDescent="0.2">
      <c r="A38" s="277">
        <v>4</v>
      </c>
      <c r="B38" s="278"/>
      <c r="C38" s="278"/>
      <c r="D38" s="278"/>
      <c r="E38" s="278"/>
      <c r="F38" s="278"/>
      <c r="G38" s="278"/>
      <c r="H38" s="278"/>
      <c r="I38" s="278"/>
      <c r="J38" s="324"/>
      <c r="K38" s="323"/>
      <c r="L38" s="320"/>
      <c r="M38" s="321"/>
      <c r="N38" s="321"/>
      <c r="O38" s="321"/>
      <c r="P38" s="321"/>
      <c r="Q38" s="321"/>
      <c r="R38" s="321"/>
      <c r="S38" s="321"/>
      <c r="T38" s="321"/>
      <c r="U38" s="321"/>
      <c r="V38" s="321"/>
      <c r="W38" s="321"/>
      <c r="X38" s="321"/>
      <c r="Y38" s="321"/>
      <c r="Z38" s="321"/>
      <c r="AA38" s="321"/>
      <c r="AB38" s="321"/>
      <c r="AC38" s="321"/>
      <c r="AD38" s="321"/>
      <c r="AE38" s="321"/>
      <c r="AF38" s="321"/>
      <c r="AG38" s="321"/>
      <c r="AH38" s="321"/>
      <c r="AI38" s="321"/>
      <c r="AJ38" s="321"/>
      <c r="AK38" s="321"/>
      <c r="AL38" s="321"/>
      <c r="AM38" s="321"/>
      <c r="AN38" s="321"/>
      <c r="AO38" s="321"/>
      <c r="AP38" s="321"/>
      <c r="AQ38" s="321"/>
      <c r="AR38" s="321"/>
      <c r="AS38" s="321"/>
      <c r="AT38" s="321"/>
      <c r="AU38" s="321"/>
      <c r="AV38" s="321"/>
      <c r="AW38" s="321"/>
      <c r="AX38" s="321"/>
      <c r="AY38" s="321"/>
      <c r="AZ38" s="321"/>
      <c r="BA38" s="321"/>
      <c r="BB38" s="321"/>
      <c r="BC38" s="322"/>
      <c r="BD38" s="325"/>
      <c r="BE38" s="326"/>
      <c r="BF38" s="278"/>
      <c r="BG38" s="278"/>
      <c r="BH38" s="278"/>
      <c r="BI38" s="278"/>
      <c r="BJ38" s="278"/>
      <c r="BK38" s="278"/>
      <c r="BL38" s="278"/>
    </row>
    <row r="39" spans="1:64" ht="22.9" customHeight="1" x14ac:dyDescent="0.2">
      <c r="A39" s="277">
        <v>5</v>
      </c>
      <c r="B39" s="278"/>
      <c r="C39" s="284"/>
      <c r="D39" s="284"/>
      <c r="E39" s="284"/>
      <c r="F39" s="284"/>
      <c r="G39" s="284"/>
      <c r="H39" s="284"/>
      <c r="I39" s="284"/>
      <c r="J39" s="327"/>
      <c r="K39" s="328"/>
      <c r="L39" s="329"/>
      <c r="M39" s="329"/>
      <c r="N39" s="329"/>
      <c r="O39" s="329"/>
      <c r="P39" s="329"/>
      <c r="Q39" s="329"/>
      <c r="R39" s="329"/>
      <c r="S39" s="329"/>
      <c r="T39" s="329"/>
      <c r="U39" s="329"/>
      <c r="V39" s="329"/>
      <c r="W39" s="329"/>
      <c r="X39" s="329"/>
      <c r="Y39" s="329"/>
      <c r="Z39" s="329"/>
      <c r="AA39" s="329"/>
      <c r="AB39" s="329"/>
      <c r="AC39" s="329"/>
      <c r="AD39" s="329"/>
      <c r="AE39" s="329"/>
      <c r="AF39" s="329"/>
      <c r="AG39" s="329"/>
      <c r="AH39" s="329"/>
      <c r="AI39" s="329"/>
      <c r="AJ39" s="329"/>
      <c r="AK39" s="329"/>
      <c r="AL39" s="329"/>
      <c r="AM39" s="329"/>
      <c r="AN39" s="329"/>
      <c r="AO39" s="329"/>
      <c r="AP39" s="329"/>
      <c r="AQ39" s="329"/>
      <c r="AR39" s="329"/>
      <c r="AS39" s="329"/>
      <c r="AT39" s="329"/>
      <c r="AU39" s="329"/>
      <c r="AV39" s="329"/>
      <c r="AW39" s="329"/>
      <c r="AX39" s="329"/>
      <c r="AY39" s="329"/>
      <c r="AZ39" s="329"/>
      <c r="BA39" s="329"/>
      <c r="BB39" s="329"/>
      <c r="BC39" s="329"/>
      <c r="BD39" s="330"/>
      <c r="BE39" s="284"/>
      <c r="BF39" s="284"/>
      <c r="BG39" s="284"/>
      <c r="BH39" s="284"/>
      <c r="BI39" s="284"/>
      <c r="BJ39" s="284"/>
      <c r="BK39" s="284"/>
      <c r="BL39" s="284"/>
    </row>
    <row r="40" spans="1:64" ht="11.25" customHeight="1" x14ac:dyDescent="0.2">
      <c r="A40" s="277">
        <v>3</v>
      </c>
      <c r="B40" s="278"/>
      <c r="C40" s="278"/>
      <c r="D40" s="278"/>
      <c r="E40" s="278"/>
      <c r="F40" s="278"/>
      <c r="G40" s="278"/>
      <c r="H40" s="278"/>
      <c r="I40" s="278"/>
      <c r="J40" s="278"/>
      <c r="K40" s="285"/>
      <c r="L40" s="286"/>
      <c r="M40" s="287"/>
      <c r="N40" s="287"/>
      <c r="O40" s="287"/>
      <c r="P40" s="287"/>
      <c r="Q40" s="287"/>
      <c r="R40" s="287"/>
      <c r="S40" s="287"/>
      <c r="T40" s="287"/>
      <c r="U40" s="287"/>
      <c r="V40" s="287"/>
      <c r="W40" s="287"/>
      <c r="X40" s="287"/>
      <c r="Y40" s="287"/>
      <c r="Z40" s="287"/>
      <c r="AA40" s="287"/>
      <c r="AB40" s="287"/>
      <c r="AC40" s="287"/>
      <c r="AD40" s="287"/>
      <c r="AE40" s="287"/>
      <c r="AF40" s="287"/>
      <c r="AG40" s="287"/>
      <c r="AH40" s="287"/>
      <c r="AI40" s="287"/>
      <c r="AJ40" s="287"/>
      <c r="AK40" s="287"/>
      <c r="AL40" s="287"/>
      <c r="AM40" s="287"/>
      <c r="AN40" s="287"/>
      <c r="AO40" s="287"/>
      <c r="AP40" s="287"/>
      <c r="AQ40" s="287"/>
      <c r="AR40" s="287"/>
      <c r="AS40" s="287"/>
      <c r="AT40" s="287"/>
      <c r="AU40" s="287"/>
      <c r="AV40" s="287"/>
      <c r="AW40" s="287"/>
      <c r="AX40" s="287"/>
      <c r="AY40" s="287"/>
      <c r="AZ40" s="287"/>
      <c r="BA40" s="287"/>
      <c r="BB40" s="287"/>
      <c r="BC40" s="286"/>
      <c r="BD40" s="288"/>
      <c r="BE40" s="289"/>
      <c r="BF40" s="278"/>
      <c r="BG40" s="278"/>
      <c r="BH40" s="278"/>
      <c r="BI40" s="278"/>
      <c r="BJ40" s="278"/>
      <c r="BK40" s="278"/>
      <c r="BL40" s="278"/>
    </row>
    <row r="41" spans="1:64" ht="15.95" customHeight="1" x14ac:dyDescent="0.2">
      <c r="A41" s="277">
        <v>4</v>
      </c>
      <c r="B41" s="278"/>
      <c r="C41" s="278"/>
      <c r="D41" s="278"/>
      <c r="E41" s="278"/>
      <c r="F41" s="278"/>
      <c r="G41" s="278"/>
      <c r="H41" s="278"/>
      <c r="I41" s="278"/>
      <c r="J41" s="278"/>
      <c r="K41" s="290"/>
      <c r="L41" s="289"/>
      <c r="M41" s="291" t="s">
        <v>371</v>
      </c>
      <c r="N41" s="292"/>
      <c r="O41" s="292"/>
      <c r="P41" s="292"/>
      <c r="Q41" s="292"/>
      <c r="R41" s="292"/>
      <c r="S41" s="292"/>
      <c r="T41" s="292"/>
      <c r="U41" s="292"/>
      <c r="V41" s="292"/>
      <c r="W41" s="292"/>
      <c r="X41" s="292"/>
      <c r="Y41" s="292"/>
      <c r="Z41" s="292"/>
      <c r="AA41" s="292"/>
      <c r="AB41" s="292"/>
      <c r="AC41" s="292"/>
      <c r="AD41" s="293" t="s">
        <v>244</v>
      </c>
      <c r="AE41" s="294"/>
      <c r="AF41" s="294"/>
      <c r="AG41" s="294"/>
      <c r="AH41" s="294"/>
      <c r="AI41" s="294"/>
      <c r="AJ41" s="294"/>
      <c r="AK41" s="294"/>
      <c r="AL41" s="291" t="s">
        <v>245</v>
      </c>
      <c r="AM41" s="292"/>
      <c r="AN41" s="292"/>
      <c r="AO41" s="292"/>
      <c r="AP41" s="292"/>
      <c r="AQ41" s="292"/>
      <c r="AR41" s="292"/>
      <c r="AS41" s="292"/>
      <c r="AT41" s="292"/>
      <c r="AU41" s="292"/>
      <c r="AV41" s="292"/>
      <c r="AW41" s="292"/>
      <c r="AX41" s="292"/>
      <c r="AY41" s="292"/>
      <c r="AZ41" s="292"/>
      <c r="BA41" s="292"/>
      <c r="BB41" s="292"/>
      <c r="BC41" s="289"/>
      <c r="BD41" s="296"/>
      <c r="BE41" s="289"/>
      <c r="BF41" s="278"/>
      <c r="BG41" s="278"/>
      <c r="BH41" s="278"/>
      <c r="BI41" s="278"/>
      <c r="BJ41" s="278"/>
      <c r="BK41" s="278"/>
      <c r="BL41" s="278"/>
    </row>
    <row r="42" spans="1:64" ht="15.95" customHeight="1" x14ac:dyDescent="0.2">
      <c r="A42" s="277">
        <v>4</v>
      </c>
      <c r="B42" s="278"/>
      <c r="C42" s="278"/>
      <c r="D42" s="278"/>
      <c r="E42" s="278"/>
      <c r="F42" s="278"/>
      <c r="G42" s="278"/>
      <c r="H42" s="278"/>
      <c r="I42" s="278"/>
      <c r="J42" s="278"/>
      <c r="K42" s="290"/>
      <c r="L42" s="289"/>
      <c r="M42" s="292"/>
      <c r="N42" s="292"/>
      <c r="O42" s="292"/>
      <c r="P42" s="292"/>
      <c r="Q42" s="292"/>
      <c r="R42" s="292"/>
      <c r="S42" s="292"/>
      <c r="T42" s="292"/>
      <c r="U42" s="292"/>
      <c r="V42" s="292"/>
      <c r="W42" s="292"/>
      <c r="X42" s="292"/>
      <c r="Y42" s="292"/>
      <c r="Z42" s="292"/>
      <c r="AA42" s="292"/>
      <c r="AB42" s="292"/>
      <c r="AC42" s="292"/>
      <c r="AD42" s="294"/>
      <c r="AE42" s="294"/>
      <c r="AF42" s="294"/>
      <c r="AG42" s="294"/>
      <c r="AH42" s="294"/>
      <c r="AI42" s="294"/>
      <c r="AJ42" s="294"/>
      <c r="AK42" s="294"/>
      <c r="AL42" s="292"/>
      <c r="AM42" s="292"/>
      <c r="AN42" s="292"/>
      <c r="AO42" s="292"/>
      <c r="AP42" s="292"/>
      <c r="AQ42" s="292"/>
      <c r="AR42" s="292"/>
      <c r="AS42" s="292"/>
      <c r="AT42" s="292"/>
      <c r="AU42" s="292"/>
      <c r="AV42" s="292"/>
      <c r="AW42" s="292"/>
      <c r="AX42" s="292"/>
      <c r="AY42" s="292"/>
      <c r="AZ42" s="292"/>
      <c r="BA42" s="292"/>
      <c r="BB42" s="292"/>
      <c r="BC42" s="289"/>
      <c r="BD42" s="296"/>
      <c r="BE42" s="289"/>
      <c r="BF42" s="278"/>
      <c r="BG42" s="278"/>
      <c r="BH42" s="278"/>
      <c r="BI42" s="278"/>
      <c r="BJ42" s="278"/>
      <c r="BK42" s="278"/>
      <c r="BL42" s="278"/>
    </row>
    <row r="43" spans="1:64" ht="15.95" customHeight="1" x14ac:dyDescent="0.2">
      <c r="A43" s="277">
        <v>4</v>
      </c>
      <c r="B43" s="278"/>
      <c r="C43" s="278"/>
      <c r="D43" s="278"/>
      <c r="E43" s="278"/>
      <c r="F43" s="278"/>
      <c r="G43" s="278"/>
      <c r="H43" s="278"/>
      <c r="I43" s="278"/>
      <c r="J43" s="278"/>
      <c r="K43" s="290"/>
      <c r="L43" s="289"/>
      <c r="M43" s="292"/>
      <c r="N43" s="292"/>
      <c r="O43" s="292"/>
      <c r="P43" s="292"/>
      <c r="Q43" s="292"/>
      <c r="R43" s="292"/>
      <c r="S43" s="292"/>
      <c r="T43" s="292"/>
      <c r="U43" s="292"/>
      <c r="V43" s="292"/>
      <c r="W43" s="292"/>
      <c r="X43" s="292"/>
      <c r="Y43" s="292"/>
      <c r="Z43" s="292"/>
      <c r="AA43" s="292"/>
      <c r="AB43" s="292"/>
      <c r="AC43" s="292"/>
      <c r="AD43" s="294"/>
      <c r="AE43" s="294"/>
      <c r="AF43" s="294"/>
      <c r="AG43" s="294"/>
      <c r="AH43" s="294"/>
      <c r="AI43" s="294"/>
      <c r="AJ43" s="294"/>
      <c r="AK43" s="294"/>
      <c r="AL43" s="292"/>
      <c r="AM43" s="292"/>
      <c r="AN43" s="292"/>
      <c r="AO43" s="292"/>
      <c r="AP43" s="292"/>
      <c r="AQ43" s="292"/>
      <c r="AR43" s="292"/>
      <c r="AS43" s="292"/>
      <c r="AT43" s="292"/>
      <c r="AU43" s="292"/>
      <c r="AV43" s="292"/>
      <c r="AW43" s="292"/>
      <c r="AX43" s="292"/>
      <c r="AY43" s="292"/>
      <c r="AZ43" s="292"/>
      <c r="BA43" s="292"/>
      <c r="BB43" s="292"/>
      <c r="BC43" s="326"/>
      <c r="BD43" s="296"/>
      <c r="BE43" s="289"/>
      <c r="BF43" s="278"/>
      <c r="BG43" s="278"/>
      <c r="BH43" s="278"/>
      <c r="BI43" s="278"/>
      <c r="BJ43" s="278"/>
      <c r="BK43" s="278"/>
      <c r="BL43" s="278"/>
    </row>
    <row r="44" spans="1:64" ht="15.95" customHeight="1" x14ac:dyDescent="0.2">
      <c r="A44" s="277">
        <v>4</v>
      </c>
      <c r="B44" s="278"/>
      <c r="C44" s="278"/>
      <c r="D44" s="278"/>
      <c r="E44" s="278"/>
      <c r="F44" s="278"/>
      <c r="G44" s="278"/>
      <c r="H44" s="278"/>
      <c r="I44" s="278"/>
      <c r="J44" s="278"/>
      <c r="K44" s="290"/>
      <c r="L44" s="289"/>
      <c r="M44" s="292"/>
      <c r="N44" s="292"/>
      <c r="O44" s="292"/>
      <c r="P44" s="292"/>
      <c r="Q44" s="292"/>
      <c r="R44" s="292"/>
      <c r="S44" s="292"/>
      <c r="T44" s="292"/>
      <c r="U44" s="292"/>
      <c r="V44" s="292"/>
      <c r="W44" s="292"/>
      <c r="X44" s="292"/>
      <c r="Y44" s="292"/>
      <c r="Z44" s="292"/>
      <c r="AA44" s="292"/>
      <c r="AB44" s="292"/>
      <c r="AC44" s="292"/>
      <c r="AD44" s="294"/>
      <c r="AE44" s="294"/>
      <c r="AF44" s="294"/>
      <c r="AG44" s="294"/>
      <c r="AH44" s="294"/>
      <c r="AI44" s="294"/>
      <c r="AJ44" s="294"/>
      <c r="AK44" s="294"/>
      <c r="AL44" s="292"/>
      <c r="AM44" s="292"/>
      <c r="AN44" s="292"/>
      <c r="AO44" s="292"/>
      <c r="AP44" s="292"/>
      <c r="AQ44" s="292"/>
      <c r="AR44" s="292"/>
      <c r="AS44" s="292"/>
      <c r="AT44" s="292"/>
      <c r="AU44" s="292"/>
      <c r="AV44" s="292"/>
      <c r="AW44" s="292"/>
      <c r="AX44" s="292"/>
      <c r="AY44" s="292"/>
      <c r="AZ44" s="292"/>
      <c r="BA44" s="292"/>
      <c r="BB44" s="292"/>
      <c r="BC44" s="326"/>
      <c r="BD44" s="296"/>
      <c r="BE44" s="289"/>
      <c r="BF44" s="278"/>
      <c r="BG44" s="278"/>
      <c r="BH44" s="278"/>
      <c r="BI44" s="278"/>
      <c r="BJ44" s="278"/>
      <c r="BK44" s="278"/>
      <c r="BL44" s="278"/>
    </row>
    <row r="45" spans="1:64" ht="15.95" customHeight="1" x14ac:dyDescent="0.2">
      <c r="A45" s="277">
        <v>4</v>
      </c>
      <c r="B45" s="278"/>
      <c r="C45" s="278"/>
      <c r="D45" s="278"/>
      <c r="E45" s="278"/>
      <c r="F45" s="278"/>
      <c r="G45" s="278"/>
      <c r="H45" s="278"/>
      <c r="I45" s="278"/>
      <c r="J45" s="278"/>
      <c r="K45" s="290"/>
      <c r="L45" s="289"/>
      <c r="M45" s="292"/>
      <c r="N45" s="292"/>
      <c r="O45" s="292"/>
      <c r="P45" s="292"/>
      <c r="Q45" s="292"/>
      <c r="R45" s="292"/>
      <c r="S45" s="292"/>
      <c r="T45" s="292"/>
      <c r="U45" s="292"/>
      <c r="V45" s="292"/>
      <c r="W45" s="292"/>
      <c r="X45" s="292"/>
      <c r="Y45" s="292"/>
      <c r="Z45" s="292"/>
      <c r="AA45" s="292"/>
      <c r="AB45" s="292"/>
      <c r="AC45" s="292"/>
      <c r="AD45" s="294"/>
      <c r="AE45" s="294"/>
      <c r="AF45" s="294"/>
      <c r="AG45" s="294"/>
      <c r="AH45" s="294"/>
      <c r="AI45" s="294"/>
      <c r="AJ45" s="294"/>
      <c r="AK45" s="294"/>
      <c r="AL45" s="292"/>
      <c r="AM45" s="292"/>
      <c r="AN45" s="292"/>
      <c r="AO45" s="292"/>
      <c r="AP45" s="292"/>
      <c r="AQ45" s="292"/>
      <c r="AR45" s="292"/>
      <c r="AS45" s="292"/>
      <c r="AT45" s="292"/>
      <c r="AU45" s="292"/>
      <c r="AV45" s="292"/>
      <c r="AW45" s="292"/>
      <c r="AX45" s="292"/>
      <c r="AY45" s="292"/>
      <c r="AZ45" s="292"/>
      <c r="BA45" s="292"/>
      <c r="BB45" s="292"/>
      <c r="BC45" s="326"/>
      <c r="BD45" s="296"/>
      <c r="BE45" s="289"/>
      <c r="BF45" s="278"/>
      <c r="BG45" s="278"/>
      <c r="BH45" s="278"/>
      <c r="BI45" s="278"/>
      <c r="BJ45" s="278"/>
      <c r="BK45" s="278"/>
      <c r="BL45" s="278"/>
    </row>
    <row r="46" spans="1:64" ht="15.95" customHeight="1" x14ac:dyDescent="0.2">
      <c r="A46" s="277">
        <v>4</v>
      </c>
      <c r="B46" s="278"/>
      <c r="C46" s="278"/>
      <c r="D46" s="278"/>
      <c r="E46" s="278"/>
      <c r="F46" s="278"/>
      <c r="G46" s="278"/>
      <c r="H46" s="278"/>
      <c r="I46" s="278"/>
      <c r="J46" s="278"/>
      <c r="K46" s="290"/>
      <c r="L46" s="326"/>
      <c r="M46" s="299" t="s">
        <v>173</v>
      </c>
      <c r="N46" s="300"/>
      <c r="O46" s="300"/>
      <c r="P46" s="300"/>
      <c r="Q46" s="300"/>
      <c r="R46" s="300"/>
      <c r="S46" s="301" t="s">
        <v>237</v>
      </c>
      <c r="T46" s="300"/>
      <c r="U46" s="300"/>
      <c r="V46" s="300"/>
      <c r="W46" s="300"/>
      <c r="X46" s="300"/>
      <c r="Y46" s="302" t="s">
        <v>238</v>
      </c>
      <c r="Z46" s="300"/>
      <c r="AA46" s="300"/>
      <c r="AB46" s="300"/>
      <c r="AC46" s="300"/>
      <c r="AD46" s="300"/>
      <c r="AE46" s="303" t="s">
        <v>239</v>
      </c>
      <c r="AF46" s="300"/>
      <c r="AG46" s="300"/>
      <c r="AH46" s="300"/>
      <c r="AI46" s="300"/>
      <c r="AJ46" s="300"/>
      <c r="AK46" s="304" t="s">
        <v>240</v>
      </c>
      <c r="AL46" s="300"/>
      <c r="AM46" s="300"/>
      <c r="AN46" s="300"/>
      <c r="AO46" s="300"/>
      <c r="AP46" s="300"/>
      <c r="AQ46" s="305" t="s">
        <v>241</v>
      </c>
      <c r="AR46" s="306"/>
      <c r="AS46" s="306"/>
      <c r="AT46" s="306"/>
      <c r="AU46" s="306"/>
      <c r="AV46" s="306"/>
      <c r="AW46" s="307" t="s">
        <v>242</v>
      </c>
      <c r="AX46" s="308"/>
      <c r="AY46" s="308"/>
      <c r="AZ46" s="308"/>
      <c r="BA46" s="308"/>
      <c r="BB46" s="308"/>
      <c r="BC46" s="326"/>
      <c r="BD46" s="296"/>
      <c r="BE46" s="289"/>
      <c r="BF46" s="278"/>
      <c r="BG46" s="278"/>
      <c r="BH46" s="278"/>
      <c r="BI46" s="278"/>
      <c r="BJ46" s="278"/>
      <c r="BK46" s="278"/>
      <c r="BL46" s="278"/>
    </row>
    <row r="47" spans="1:64" ht="15.95" customHeight="1" x14ac:dyDescent="0.2">
      <c r="A47" s="277">
        <v>4</v>
      </c>
      <c r="B47" s="278"/>
      <c r="C47" s="278"/>
      <c r="D47" s="278"/>
      <c r="E47" s="278"/>
      <c r="F47" s="278"/>
      <c r="G47" s="278"/>
      <c r="H47" s="278"/>
      <c r="I47" s="278"/>
      <c r="J47" s="278"/>
      <c r="K47" s="290"/>
      <c r="L47" s="289"/>
      <c r="M47" s="300"/>
      <c r="N47" s="300"/>
      <c r="O47" s="300"/>
      <c r="P47" s="300"/>
      <c r="Q47" s="300"/>
      <c r="R47" s="300"/>
      <c r="S47" s="300"/>
      <c r="T47" s="300"/>
      <c r="U47" s="300"/>
      <c r="V47" s="300"/>
      <c r="W47" s="300"/>
      <c r="X47" s="300"/>
      <c r="Y47" s="300"/>
      <c r="Z47" s="300"/>
      <c r="AA47" s="300"/>
      <c r="AB47" s="300"/>
      <c r="AC47" s="300"/>
      <c r="AD47" s="300"/>
      <c r="AE47" s="300"/>
      <c r="AF47" s="300"/>
      <c r="AG47" s="300"/>
      <c r="AH47" s="300"/>
      <c r="AI47" s="300"/>
      <c r="AJ47" s="300"/>
      <c r="AK47" s="300"/>
      <c r="AL47" s="300"/>
      <c r="AM47" s="300"/>
      <c r="AN47" s="300"/>
      <c r="AO47" s="300"/>
      <c r="AP47" s="300"/>
      <c r="AQ47" s="306"/>
      <c r="AR47" s="306"/>
      <c r="AS47" s="306"/>
      <c r="AT47" s="306"/>
      <c r="AU47" s="306"/>
      <c r="AV47" s="306"/>
      <c r="AW47" s="308"/>
      <c r="AX47" s="308"/>
      <c r="AY47" s="308"/>
      <c r="AZ47" s="308"/>
      <c r="BA47" s="308"/>
      <c r="BB47" s="308"/>
      <c r="BC47" s="326"/>
      <c r="BD47" s="296"/>
      <c r="BE47" s="289"/>
      <c r="BF47" s="278"/>
      <c r="BG47" s="278"/>
      <c r="BH47" s="278"/>
      <c r="BI47" s="278"/>
      <c r="BJ47" s="278"/>
      <c r="BK47" s="278"/>
      <c r="BL47" s="278"/>
    </row>
    <row r="48" spans="1:64" ht="15.95" customHeight="1" x14ac:dyDescent="0.2">
      <c r="A48" s="277">
        <v>4</v>
      </c>
      <c r="B48" s="278"/>
      <c r="C48" s="278"/>
      <c r="D48" s="278"/>
      <c r="E48" s="278"/>
      <c r="F48" s="278"/>
      <c r="G48" s="278"/>
      <c r="H48" s="278"/>
      <c r="I48" s="278"/>
      <c r="J48" s="278"/>
      <c r="K48" s="290"/>
      <c r="L48" s="289"/>
      <c r="M48" s="313" t="s">
        <v>380</v>
      </c>
      <c r="N48" s="313"/>
      <c r="O48" s="313"/>
      <c r="P48" s="314"/>
      <c r="Q48" s="314"/>
      <c r="R48" s="314"/>
      <c r="S48" s="313" t="e">
        <f>M48+1</f>
        <v>#VALUE!</v>
      </c>
      <c r="T48" s="314"/>
      <c r="U48" s="314"/>
      <c r="V48" s="314"/>
      <c r="W48" s="314"/>
      <c r="X48" s="314"/>
      <c r="Y48" s="313" t="e">
        <f>S48+1</f>
        <v>#VALUE!</v>
      </c>
      <c r="Z48" s="314"/>
      <c r="AA48" s="314"/>
      <c r="AB48" s="314"/>
      <c r="AC48" s="314"/>
      <c r="AD48" s="314"/>
      <c r="AE48" s="313" t="e">
        <f>Y48+1</f>
        <v>#VALUE!</v>
      </c>
      <c r="AF48" s="314"/>
      <c r="AG48" s="314"/>
      <c r="AH48" s="314"/>
      <c r="AI48" s="314"/>
      <c r="AJ48" s="314"/>
      <c r="AK48" s="313" t="e">
        <f>AE48+1</f>
        <v>#VALUE!</v>
      </c>
      <c r="AL48" s="314"/>
      <c r="AM48" s="314"/>
      <c r="AN48" s="314"/>
      <c r="AO48" s="314"/>
      <c r="AP48" s="314"/>
      <c r="AQ48" s="315" t="e">
        <f>AK48+1</f>
        <v>#VALUE!</v>
      </c>
      <c r="AR48" s="316"/>
      <c r="AS48" s="316"/>
      <c r="AT48" s="316"/>
      <c r="AU48" s="316"/>
      <c r="AV48" s="316"/>
      <c r="AW48" s="311" t="e">
        <f>AQ48+1</f>
        <v>#VALUE!</v>
      </c>
      <c r="AX48" s="312"/>
      <c r="AY48" s="312"/>
      <c r="AZ48" s="312"/>
      <c r="BA48" s="312"/>
      <c r="BB48" s="312"/>
      <c r="BC48" s="326"/>
      <c r="BD48" s="296"/>
      <c r="BE48" s="289"/>
      <c r="BF48" s="278"/>
      <c r="BG48" s="278"/>
      <c r="BH48" s="278"/>
      <c r="BI48" s="278"/>
      <c r="BJ48" s="278"/>
      <c r="BK48" s="278"/>
      <c r="BL48" s="278"/>
    </row>
    <row r="49" spans="1:64" ht="15.95" customHeight="1" x14ac:dyDescent="0.2">
      <c r="A49" s="277">
        <v>4</v>
      </c>
      <c r="B49" s="278"/>
      <c r="C49" s="278"/>
      <c r="D49" s="278"/>
      <c r="E49" s="278"/>
      <c r="F49" s="278"/>
      <c r="G49" s="278"/>
      <c r="H49" s="278"/>
      <c r="I49" s="278"/>
      <c r="J49" s="278"/>
      <c r="K49" s="290"/>
      <c r="L49" s="289"/>
      <c r="M49" s="313"/>
      <c r="N49" s="313"/>
      <c r="O49" s="313"/>
      <c r="P49" s="314"/>
      <c r="Q49" s="314"/>
      <c r="R49" s="314"/>
      <c r="S49" s="314"/>
      <c r="T49" s="314"/>
      <c r="U49" s="314"/>
      <c r="V49" s="314"/>
      <c r="W49" s="314"/>
      <c r="X49" s="314"/>
      <c r="Y49" s="314"/>
      <c r="Z49" s="314"/>
      <c r="AA49" s="314"/>
      <c r="AB49" s="314"/>
      <c r="AC49" s="314"/>
      <c r="AD49" s="314"/>
      <c r="AE49" s="314"/>
      <c r="AF49" s="314"/>
      <c r="AG49" s="314"/>
      <c r="AH49" s="314"/>
      <c r="AI49" s="314"/>
      <c r="AJ49" s="314"/>
      <c r="AK49" s="314"/>
      <c r="AL49" s="314"/>
      <c r="AM49" s="314"/>
      <c r="AN49" s="314"/>
      <c r="AO49" s="314"/>
      <c r="AP49" s="314"/>
      <c r="AQ49" s="316"/>
      <c r="AR49" s="316"/>
      <c r="AS49" s="316"/>
      <c r="AT49" s="316"/>
      <c r="AU49" s="316"/>
      <c r="AV49" s="316"/>
      <c r="AW49" s="312"/>
      <c r="AX49" s="312"/>
      <c r="AY49" s="312"/>
      <c r="AZ49" s="312"/>
      <c r="BA49" s="312"/>
      <c r="BB49" s="312"/>
      <c r="BC49" s="326"/>
      <c r="BD49" s="296"/>
      <c r="BE49" s="289"/>
      <c r="BF49" s="278"/>
      <c r="BG49" s="278"/>
      <c r="BH49" s="278"/>
      <c r="BI49" s="278"/>
      <c r="BJ49" s="278"/>
      <c r="BK49" s="278"/>
      <c r="BL49" s="278"/>
    </row>
    <row r="50" spans="1:64" ht="15.95" customHeight="1" x14ac:dyDescent="0.2">
      <c r="A50" s="277">
        <v>4</v>
      </c>
      <c r="B50" s="278"/>
      <c r="C50" s="278"/>
      <c r="D50" s="278"/>
      <c r="E50" s="278"/>
      <c r="F50" s="278"/>
      <c r="G50" s="278"/>
      <c r="H50" s="278"/>
      <c r="I50" s="278"/>
      <c r="J50" s="278"/>
      <c r="K50" s="290"/>
      <c r="L50" s="289"/>
      <c r="M50" s="313"/>
      <c r="N50" s="313"/>
      <c r="O50" s="313"/>
      <c r="P50" s="314"/>
      <c r="Q50" s="314"/>
      <c r="R50" s="314"/>
      <c r="S50" s="314"/>
      <c r="T50" s="314"/>
      <c r="U50" s="314"/>
      <c r="V50" s="314"/>
      <c r="W50" s="314"/>
      <c r="X50" s="314"/>
      <c r="Y50" s="314"/>
      <c r="Z50" s="314"/>
      <c r="AA50" s="314"/>
      <c r="AB50" s="314"/>
      <c r="AC50" s="314"/>
      <c r="AD50" s="314"/>
      <c r="AE50" s="314"/>
      <c r="AF50" s="314"/>
      <c r="AG50" s="314"/>
      <c r="AH50" s="314"/>
      <c r="AI50" s="314"/>
      <c r="AJ50" s="314"/>
      <c r="AK50" s="314"/>
      <c r="AL50" s="314"/>
      <c r="AM50" s="314"/>
      <c r="AN50" s="314"/>
      <c r="AO50" s="314"/>
      <c r="AP50" s="314"/>
      <c r="AQ50" s="316"/>
      <c r="AR50" s="316"/>
      <c r="AS50" s="316"/>
      <c r="AT50" s="316"/>
      <c r="AU50" s="316"/>
      <c r="AV50" s="316"/>
      <c r="AW50" s="312"/>
      <c r="AX50" s="312"/>
      <c r="AY50" s="312"/>
      <c r="AZ50" s="312"/>
      <c r="BA50" s="312"/>
      <c r="BB50" s="312"/>
      <c r="BC50" s="326"/>
      <c r="BD50" s="296"/>
      <c r="BE50" s="289"/>
      <c r="BF50" s="278"/>
      <c r="BG50" s="278"/>
      <c r="BH50" s="278"/>
      <c r="BI50" s="278"/>
      <c r="BJ50" s="278"/>
      <c r="BK50" s="278"/>
      <c r="BL50" s="278"/>
    </row>
    <row r="51" spans="1:64" ht="15.95" customHeight="1" x14ac:dyDescent="0.2">
      <c r="A51" s="277">
        <v>4</v>
      </c>
      <c r="B51" s="278"/>
      <c r="C51" s="278"/>
      <c r="D51" s="278"/>
      <c r="E51" s="278"/>
      <c r="F51" s="278"/>
      <c r="G51" s="278"/>
      <c r="H51" s="278"/>
      <c r="I51" s="278"/>
      <c r="J51" s="278"/>
      <c r="K51" s="290"/>
      <c r="L51" s="289"/>
      <c r="M51" s="313" t="e">
        <f>AW48+1</f>
        <v>#VALUE!</v>
      </c>
      <c r="N51" s="314"/>
      <c r="O51" s="314"/>
      <c r="P51" s="314"/>
      <c r="Q51" s="314"/>
      <c r="R51" s="314"/>
      <c r="S51" s="313" t="e">
        <f>M51+1</f>
        <v>#VALUE!</v>
      </c>
      <c r="T51" s="314"/>
      <c r="U51" s="314"/>
      <c r="V51" s="314"/>
      <c r="W51" s="314"/>
      <c r="X51" s="314"/>
      <c r="Y51" s="313" t="e">
        <f>S51+1</f>
        <v>#VALUE!</v>
      </c>
      <c r="Z51" s="314"/>
      <c r="AA51" s="314"/>
      <c r="AB51" s="314"/>
      <c r="AC51" s="314"/>
      <c r="AD51" s="314"/>
      <c r="AE51" s="311" t="e">
        <f>Y51+1</f>
        <v>#VALUE!</v>
      </c>
      <c r="AF51" s="312"/>
      <c r="AG51" s="312"/>
      <c r="AH51" s="312"/>
      <c r="AI51" s="312"/>
      <c r="AJ51" s="312"/>
      <c r="AK51" s="313" t="e">
        <f>AE51+1</f>
        <v>#VALUE!</v>
      </c>
      <c r="AL51" s="314"/>
      <c r="AM51" s="314"/>
      <c r="AN51" s="314"/>
      <c r="AO51" s="314"/>
      <c r="AP51" s="314"/>
      <c r="AQ51" s="315" t="e">
        <f>AK51+1</f>
        <v>#VALUE!</v>
      </c>
      <c r="AR51" s="316"/>
      <c r="AS51" s="316"/>
      <c r="AT51" s="316"/>
      <c r="AU51" s="316"/>
      <c r="AV51" s="316"/>
      <c r="AW51" s="311" t="e">
        <f>AQ51+1</f>
        <v>#VALUE!</v>
      </c>
      <c r="AX51" s="312"/>
      <c r="AY51" s="312"/>
      <c r="AZ51" s="312"/>
      <c r="BA51" s="312"/>
      <c r="BB51" s="312"/>
      <c r="BC51" s="326"/>
      <c r="BD51" s="296"/>
      <c r="BE51" s="289"/>
      <c r="BF51" s="278"/>
      <c r="BG51" s="278"/>
      <c r="BH51" s="278"/>
      <c r="BI51" s="278"/>
      <c r="BJ51" s="278"/>
      <c r="BK51" s="278"/>
      <c r="BL51" s="278"/>
    </row>
    <row r="52" spans="1:64" ht="15.95" customHeight="1" x14ac:dyDescent="0.2">
      <c r="A52" s="277">
        <v>4</v>
      </c>
      <c r="B52" s="278"/>
      <c r="C52" s="278"/>
      <c r="D52" s="278"/>
      <c r="E52" s="278"/>
      <c r="F52" s="278"/>
      <c r="G52" s="278"/>
      <c r="H52" s="278"/>
      <c r="I52" s="278"/>
      <c r="J52" s="278"/>
      <c r="K52" s="290"/>
      <c r="L52" s="289"/>
      <c r="M52" s="314"/>
      <c r="N52" s="314"/>
      <c r="O52" s="314"/>
      <c r="P52" s="314"/>
      <c r="Q52" s="314"/>
      <c r="R52" s="314"/>
      <c r="S52" s="314"/>
      <c r="T52" s="314"/>
      <c r="U52" s="314"/>
      <c r="V52" s="314"/>
      <c r="W52" s="314"/>
      <c r="X52" s="314"/>
      <c r="Y52" s="314"/>
      <c r="Z52" s="314"/>
      <c r="AA52" s="314"/>
      <c r="AB52" s="314"/>
      <c r="AC52" s="314"/>
      <c r="AD52" s="314"/>
      <c r="AE52" s="312"/>
      <c r="AF52" s="312"/>
      <c r="AG52" s="312"/>
      <c r="AH52" s="312"/>
      <c r="AI52" s="312"/>
      <c r="AJ52" s="312"/>
      <c r="AK52" s="314"/>
      <c r="AL52" s="314"/>
      <c r="AM52" s="314"/>
      <c r="AN52" s="314"/>
      <c r="AO52" s="314"/>
      <c r="AP52" s="314"/>
      <c r="AQ52" s="316"/>
      <c r="AR52" s="316"/>
      <c r="AS52" s="316"/>
      <c r="AT52" s="316"/>
      <c r="AU52" s="316"/>
      <c r="AV52" s="316"/>
      <c r="AW52" s="312"/>
      <c r="AX52" s="312"/>
      <c r="AY52" s="312"/>
      <c r="AZ52" s="312"/>
      <c r="BA52" s="312"/>
      <c r="BB52" s="312"/>
      <c r="BC52" s="289"/>
      <c r="BD52" s="296"/>
      <c r="BE52" s="289"/>
      <c r="BF52" s="278"/>
      <c r="BG52" s="278"/>
      <c r="BH52" s="278"/>
      <c r="BI52" s="278"/>
      <c r="BJ52" s="278"/>
      <c r="BK52" s="278"/>
      <c r="BL52" s="278"/>
    </row>
    <row r="53" spans="1:64" ht="15.95" customHeight="1" x14ac:dyDescent="0.2">
      <c r="A53" s="277">
        <v>4</v>
      </c>
      <c r="B53" s="278"/>
      <c r="C53" s="278"/>
      <c r="D53" s="278"/>
      <c r="E53" s="278"/>
      <c r="F53" s="278"/>
      <c r="G53" s="278"/>
      <c r="H53" s="278"/>
      <c r="I53" s="278"/>
      <c r="J53" s="278"/>
      <c r="K53" s="290"/>
      <c r="L53" s="289"/>
      <c r="M53" s="314"/>
      <c r="N53" s="314"/>
      <c r="O53" s="314"/>
      <c r="P53" s="314"/>
      <c r="Q53" s="314"/>
      <c r="R53" s="314"/>
      <c r="S53" s="314"/>
      <c r="T53" s="314"/>
      <c r="U53" s="314"/>
      <c r="V53" s="314"/>
      <c r="W53" s="314"/>
      <c r="X53" s="314"/>
      <c r="Y53" s="314"/>
      <c r="Z53" s="314"/>
      <c r="AA53" s="314"/>
      <c r="AB53" s="314"/>
      <c r="AC53" s="314"/>
      <c r="AD53" s="314"/>
      <c r="AE53" s="312"/>
      <c r="AF53" s="312"/>
      <c r="AG53" s="312"/>
      <c r="AH53" s="312"/>
      <c r="AI53" s="312"/>
      <c r="AJ53" s="312"/>
      <c r="AK53" s="314"/>
      <c r="AL53" s="314"/>
      <c r="AM53" s="314"/>
      <c r="AN53" s="314"/>
      <c r="AO53" s="314"/>
      <c r="AP53" s="314"/>
      <c r="AQ53" s="316"/>
      <c r="AR53" s="316"/>
      <c r="AS53" s="316"/>
      <c r="AT53" s="316"/>
      <c r="AU53" s="316"/>
      <c r="AV53" s="316"/>
      <c r="AW53" s="312"/>
      <c r="AX53" s="312"/>
      <c r="AY53" s="312"/>
      <c r="AZ53" s="312"/>
      <c r="BA53" s="312"/>
      <c r="BB53" s="312"/>
      <c r="BC53" s="326"/>
      <c r="BD53" s="296"/>
      <c r="BE53" s="289"/>
      <c r="BF53" s="278"/>
      <c r="BG53" s="278"/>
      <c r="BH53" s="278"/>
      <c r="BI53" s="278"/>
      <c r="BJ53" s="278"/>
      <c r="BK53" s="278"/>
      <c r="BL53" s="278"/>
    </row>
    <row r="54" spans="1:64" ht="15.95" customHeight="1" x14ac:dyDescent="0.2">
      <c r="A54" s="277">
        <v>4</v>
      </c>
      <c r="B54" s="278"/>
      <c r="C54" s="278"/>
      <c r="D54" s="278"/>
      <c r="E54" s="278"/>
      <c r="F54" s="278"/>
      <c r="G54" s="278"/>
      <c r="H54" s="278"/>
      <c r="I54" s="278"/>
      <c r="J54" s="278"/>
      <c r="K54" s="290"/>
      <c r="L54" s="289"/>
      <c r="M54" s="313" t="e">
        <f>AW51+1</f>
        <v>#VALUE!</v>
      </c>
      <c r="N54" s="314"/>
      <c r="O54" s="314"/>
      <c r="P54" s="314"/>
      <c r="Q54" s="314"/>
      <c r="R54" s="314"/>
      <c r="S54" s="313" t="e">
        <f>M54+1</f>
        <v>#VALUE!</v>
      </c>
      <c r="T54" s="314"/>
      <c r="U54" s="314"/>
      <c r="V54" s="314"/>
      <c r="W54" s="314"/>
      <c r="X54" s="314"/>
      <c r="Y54" s="313" t="e">
        <f>S54+1</f>
        <v>#VALUE!</v>
      </c>
      <c r="Z54" s="314"/>
      <c r="AA54" s="314"/>
      <c r="AB54" s="314"/>
      <c r="AC54" s="314"/>
      <c r="AD54" s="314"/>
      <c r="AE54" s="313" t="e">
        <f>Y54+1</f>
        <v>#VALUE!</v>
      </c>
      <c r="AF54" s="314"/>
      <c r="AG54" s="314"/>
      <c r="AH54" s="314"/>
      <c r="AI54" s="314"/>
      <c r="AJ54" s="314"/>
      <c r="AK54" s="313" t="e">
        <f>AE54+1</f>
        <v>#VALUE!</v>
      </c>
      <c r="AL54" s="314"/>
      <c r="AM54" s="314"/>
      <c r="AN54" s="314"/>
      <c r="AO54" s="314"/>
      <c r="AP54" s="314"/>
      <c r="AQ54" s="315" t="e">
        <f>AK54+1</f>
        <v>#VALUE!</v>
      </c>
      <c r="AR54" s="316"/>
      <c r="AS54" s="316"/>
      <c r="AT54" s="316"/>
      <c r="AU54" s="316"/>
      <c r="AV54" s="316"/>
      <c r="AW54" s="311" t="e">
        <f>AQ54+1</f>
        <v>#VALUE!</v>
      </c>
      <c r="AX54" s="312"/>
      <c r="AY54" s="312"/>
      <c r="AZ54" s="312"/>
      <c r="BA54" s="312"/>
      <c r="BB54" s="312"/>
      <c r="BC54" s="326"/>
      <c r="BD54" s="296"/>
      <c r="BE54" s="289"/>
      <c r="BF54" s="278"/>
      <c r="BG54" s="278"/>
      <c r="BH54" s="278"/>
      <c r="BI54" s="278"/>
      <c r="BJ54" s="278"/>
      <c r="BK54" s="278"/>
      <c r="BL54" s="278"/>
    </row>
    <row r="55" spans="1:64" ht="15.95" customHeight="1" x14ac:dyDescent="0.2">
      <c r="A55" s="277">
        <v>4</v>
      </c>
      <c r="B55" s="278"/>
      <c r="C55" s="278"/>
      <c r="D55" s="278"/>
      <c r="E55" s="278"/>
      <c r="F55" s="278"/>
      <c r="G55" s="278"/>
      <c r="H55" s="278"/>
      <c r="I55" s="278"/>
      <c r="J55" s="278"/>
      <c r="K55" s="290"/>
      <c r="L55" s="289"/>
      <c r="M55" s="314"/>
      <c r="N55" s="314"/>
      <c r="O55" s="314"/>
      <c r="P55" s="314"/>
      <c r="Q55" s="314"/>
      <c r="R55" s="314"/>
      <c r="S55" s="314"/>
      <c r="T55" s="314"/>
      <c r="U55" s="314"/>
      <c r="V55" s="314"/>
      <c r="W55" s="314"/>
      <c r="X55" s="314"/>
      <c r="Y55" s="314"/>
      <c r="Z55" s="314"/>
      <c r="AA55" s="314"/>
      <c r="AB55" s="314"/>
      <c r="AC55" s="314"/>
      <c r="AD55" s="314"/>
      <c r="AE55" s="314"/>
      <c r="AF55" s="314"/>
      <c r="AG55" s="314"/>
      <c r="AH55" s="314"/>
      <c r="AI55" s="314"/>
      <c r="AJ55" s="314"/>
      <c r="AK55" s="314"/>
      <c r="AL55" s="314"/>
      <c r="AM55" s="314"/>
      <c r="AN55" s="314"/>
      <c r="AO55" s="314"/>
      <c r="AP55" s="314"/>
      <c r="AQ55" s="316"/>
      <c r="AR55" s="316"/>
      <c r="AS55" s="316"/>
      <c r="AT55" s="316"/>
      <c r="AU55" s="316"/>
      <c r="AV55" s="316"/>
      <c r="AW55" s="312"/>
      <c r="AX55" s="312"/>
      <c r="AY55" s="312"/>
      <c r="AZ55" s="312"/>
      <c r="BA55" s="312"/>
      <c r="BB55" s="312"/>
      <c r="BC55" s="326"/>
      <c r="BD55" s="296"/>
      <c r="BE55" s="289"/>
      <c r="BF55" s="278"/>
      <c r="BG55" s="278"/>
      <c r="BH55" s="278"/>
      <c r="BI55" s="278"/>
      <c r="BJ55" s="278"/>
      <c r="BK55" s="278"/>
      <c r="BL55" s="278"/>
    </row>
    <row r="56" spans="1:64" ht="15.95" customHeight="1" x14ac:dyDescent="0.2">
      <c r="A56" s="277">
        <v>4</v>
      </c>
      <c r="B56" s="278"/>
      <c r="C56" s="278"/>
      <c r="D56" s="278"/>
      <c r="E56" s="278"/>
      <c r="F56" s="278"/>
      <c r="G56" s="278"/>
      <c r="H56" s="278"/>
      <c r="I56" s="278"/>
      <c r="J56" s="278"/>
      <c r="K56" s="290"/>
      <c r="L56" s="289"/>
      <c r="M56" s="314"/>
      <c r="N56" s="314"/>
      <c r="O56" s="314"/>
      <c r="P56" s="314"/>
      <c r="Q56" s="314"/>
      <c r="R56" s="314"/>
      <c r="S56" s="314"/>
      <c r="T56" s="314"/>
      <c r="U56" s="314"/>
      <c r="V56" s="314"/>
      <c r="W56" s="314"/>
      <c r="X56" s="314"/>
      <c r="Y56" s="314"/>
      <c r="Z56" s="314"/>
      <c r="AA56" s="314"/>
      <c r="AB56" s="314"/>
      <c r="AC56" s="314"/>
      <c r="AD56" s="314"/>
      <c r="AE56" s="314"/>
      <c r="AF56" s="314"/>
      <c r="AG56" s="314"/>
      <c r="AH56" s="314"/>
      <c r="AI56" s="314"/>
      <c r="AJ56" s="314"/>
      <c r="AK56" s="314"/>
      <c r="AL56" s="314"/>
      <c r="AM56" s="314"/>
      <c r="AN56" s="314"/>
      <c r="AO56" s="314"/>
      <c r="AP56" s="314"/>
      <c r="AQ56" s="316"/>
      <c r="AR56" s="316"/>
      <c r="AS56" s="316"/>
      <c r="AT56" s="316"/>
      <c r="AU56" s="316"/>
      <c r="AV56" s="316"/>
      <c r="AW56" s="312"/>
      <c r="AX56" s="312"/>
      <c r="AY56" s="312"/>
      <c r="AZ56" s="312"/>
      <c r="BA56" s="312"/>
      <c r="BB56" s="312"/>
      <c r="BC56" s="326"/>
      <c r="BD56" s="296"/>
      <c r="BE56" s="289"/>
      <c r="BF56" s="278"/>
      <c r="BG56" s="278"/>
      <c r="BH56" s="278"/>
      <c r="BI56" s="278"/>
      <c r="BJ56" s="278"/>
      <c r="BK56" s="278"/>
      <c r="BL56" s="278"/>
    </row>
    <row r="57" spans="1:64" ht="15.95" customHeight="1" x14ac:dyDescent="0.2">
      <c r="A57" s="277">
        <v>4</v>
      </c>
      <c r="B57" s="278"/>
      <c r="C57" s="278"/>
      <c r="D57" s="278"/>
      <c r="E57" s="278"/>
      <c r="F57" s="278"/>
      <c r="G57" s="278"/>
      <c r="H57" s="278"/>
      <c r="I57" s="278"/>
      <c r="J57" s="278"/>
      <c r="K57" s="290"/>
      <c r="L57" s="289"/>
      <c r="M57" s="313" t="e">
        <f>AW54+1</f>
        <v>#VALUE!</v>
      </c>
      <c r="N57" s="314"/>
      <c r="O57" s="314"/>
      <c r="P57" s="314"/>
      <c r="Q57" s="314"/>
      <c r="R57" s="314"/>
      <c r="S57" s="311" t="e">
        <f>M57+1</f>
        <v>#VALUE!</v>
      </c>
      <c r="T57" s="312"/>
      <c r="U57" s="312"/>
      <c r="V57" s="312"/>
      <c r="W57" s="312"/>
      <c r="X57" s="312"/>
      <c r="Y57" s="313" t="e">
        <f>S57+1</f>
        <v>#VALUE!</v>
      </c>
      <c r="Z57" s="314"/>
      <c r="AA57" s="314"/>
      <c r="AB57" s="314"/>
      <c r="AC57" s="314"/>
      <c r="AD57" s="314"/>
      <c r="AE57" s="313" t="e">
        <f>Y57+1</f>
        <v>#VALUE!</v>
      </c>
      <c r="AF57" s="314"/>
      <c r="AG57" s="314"/>
      <c r="AH57" s="314"/>
      <c r="AI57" s="314"/>
      <c r="AJ57" s="314"/>
      <c r="AK57" s="313" t="e">
        <f>AE57+1</f>
        <v>#VALUE!</v>
      </c>
      <c r="AL57" s="314"/>
      <c r="AM57" s="314"/>
      <c r="AN57" s="314"/>
      <c r="AO57" s="314"/>
      <c r="AP57" s="314"/>
      <c r="AQ57" s="315" t="e">
        <f>AK57+1</f>
        <v>#VALUE!</v>
      </c>
      <c r="AR57" s="316"/>
      <c r="AS57" s="316"/>
      <c r="AT57" s="316"/>
      <c r="AU57" s="316"/>
      <c r="AV57" s="316"/>
      <c r="AW57" s="311" t="e">
        <f>AQ57+1</f>
        <v>#VALUE!</v>
      </c>
      <c r="AX57" s="312"/>
      <c r="AY57" s="312"/>
      <c r="AZ57" s="312"/>
      <c r="BA57" s="312"/>
      <c r="BB57" s="312"/>
      <c r="BC57" s="289"/>
      <c r="BD57" s="296"/>
      <c r="BE57" s="289"/>
      <c r="BF57" s="278"/>
      <c r="BG57" s="278"/>
      <c r="BH57" s="278"/>
      <c r="BI57" s="278"/>
      <c r="BJ57" s="278"/>
      <c r="BK57" s="278"/>
      <c r="BL57" s="278"/>
    </row>
    <row r="58" spans="1:64" ht="15.95" customHeight="1" x14ac:dyDescent="0.2">
      <c r="A58" s="277">
        <v>4</v>
      </c>
      <c r="B58" s="278"/>
      <c r="C58" s="278"/>
      <c r="D58" s="278"/>
      <c r="E58" s="278"/>
      <c r="F58" s="278"/>
      <c r="G58" s="278"/>
      <c r="H58" s="278"/>
      <c r="I58" s="278"/>
      <c r="J58" s="278"/>
      <c r="K58" s="290"/>
      <c r="L58" s="289"/>
      <c r="M58" s="314"/>
      <c r="N58" s="314"/>
      <c r="O58" s="314"/>
      <c r="P58" s="314"/>
      <c r="Q58" s="314"/>
      <c r="R58" s="314"/>
      <c r="S58" s="312"/>
      <c r="T58" s="312"/>
      <c r="U58" s="312"/>
      <c r="V58" s="312"/>
      <c r="W58" s="312"/>
      <c r="X58" s="312"/>
      <c r="Y58" s="314"/>
      <c r="Z58" s="314"/>
      <c r="AA58" s="314"/>
      <c r="AB58" s="314"/>
      <c r="AC58" s="314"/>
      <c r="AD58" s="314"/>
      <c r="AE58" s="314"/>
      <c r="AF58" s="314"/>
      <c r="AG58" s="314"/>
      <c r="AH58" s="314"/>
      <c r="AI58" s="314"/>
      <c r="AJ58" s="314"/>
      <c r="AK58" s="314"/>
      <c r="AL58" s="314"/>
      <c r="AM58" s="314"/>
      <c r="AN58" s="314"/>
      <c r="AO58" s="314"/>
      <c r="AP58" s="314"/>
      <c r="AQ58" s="316"/>
      <c r="AR58" s="316"/>
      <c r="AS58" s="316"/>
      <c r="AT58" s="316"/>
      <c r="AU58" s="316"/>
      <c r="AV58" s="316"/>
      <c r="AW58" s="312"/>
      <c r="AX58" s="312"/>
      <c r="AY58" s="312"/>
      <c r="AZ58" s="312"/>
      <c r="BA58" s="312"/>
      <c r="BB58" s="312"/>
      <c r="BC58" s="289"/>
      <c r="BD58" s="296"/>
      <c r="BE58" s="289"/>
      <c r="BF58" s="278"/>
      <c r="BG58" s="278"/>
      <c r="BH58" s="278"/>
      <c r="BI58" s="278"/>
      <c r="BJ58" s="278"/>
      <c r="BK58" s="278"/>
      <c r="BL58" s="278"/>
    </row>
    <row r="59" spans="1:64" ht="15.95" customHeight="1" x14ac:dyDescent="0.2">
      <c r="A59" s="277">
        <v>4</v>
      </c>
      <c r="B59" s="278"/>
      <c r="C59" s="278"/>
      <c r="D59" s="278"/>
      <c r="E59" s="278"/>
      <c r="F59" s="278"/>
      <c r="G59" s="278"/>
      <c r="H59" s="278"/>
      <c r="I59" s="278"/>
      <c r="J59" s="278"/>
      <c r="K59" s="290"/>
      <c r="L59" s="289"/>
      <c r="M59" s="314"/>
      <c r="N59" s="314"/>
      <c r="O59" s="314"/>
      <c r="P59" s="314"/>
      <c r="Q59" s="314"/>
      <c r="R59" s="314"/>
      <c r="S59" s="312"/>
      <c r="T59" s="312"/>
      <c r="U59" s="312"/>
      <c r="V59" s="312"/>
      <c r="W59" s="312"/>
      <c r="X59" s="312"/>
      <c r="Y59" s="314"/>
      <c r="Z59" s="314"/>
      <c r="AA59" s="314"/>
      <c r="AB59" s="314"/>
      <c r="AC59" s="314"/>
      <c r="AD59" s="314"/>
      <c r="AE59" s="314"/>
      <c r="AF59" s="314"/>
      <c r="AG59" s="314"/>
      <c r="AH59" s="314"/>
      <c r="AI59" s="314"/>
      <c r="AJ59" s="314"/>
      <c r="AK59" s="314"/>
      <c r="AL59" s="314"/>
      <c r="AM59" s="314"/>
      <c r="AN59" s="314"/>
      <c r="AO59" s="314"/>
      <c r="AP59" s="314"/>
      <c r="AQ59" s="316"/>
      <c r="AR59" s="316"/>
      <c r="AS59" s="316"/>
      <c r="AT59" s="316"/>
      <c r="AU59" s="316"/>
      <c r="AV59" s="316"/>
      <c r="AW59" s="312"/>
      <c r="AX59" s="312"/>
      <c r="AY59" s="312"/>
      <c r="AZ59" s="312"/>
      <c r="BA59" s="312"/>
      <c r="BB59" s="312"/>
      <c r="BC59" s="326"/>
      <c r="BD59" s="296"/>
      <c r="BE59" s="289"/>
      <c r="BF59" s="278"/>
      <c r="BG59" s="278"/>
      <c r="BH59" s="278"/>
      <c r="BI59" s="278"/>
      <c r="BJ59" s="278"/>
      <c r="BK59" s="278"/>
      <c r="BL59" s="278"/>
    </row>
    <row r="60" spans="1:64" ht="15.95" customHeight="1" x14ac:dyDescent="0.2">
      <c r="A60" s="277">
        <v>4</v>
      </c>
      <c r="B60" s="278"/>
      <c r="C60" s="278"/>
      <c r="D60" s="278"/>
      <c r="E60" s="278"/>
      <c r="F60" s="278"/>
      <c r="G60" s="278"/>
      <c r="H60" s="278"/>
      <c r="I60" s="278"/>
      <c r="J60" s="278"/>
      <c r="K60" s="290"/>
      <c r="L60" s="289"/>
      <c r="M60" s="309" t="e">
        <f>AW57+1</f>
        <v>#VALUE!</v>
      </c>
      <c r="N60" s="310"/>
      <c r="O60" s="310"/>
      <c r="P60" s="310"/>
      <c r="Q60" s="310"/>
      <c r="R60" s="310"/>
      <c r="S60" s="309" t="e">
        <f>M60+1</f>
        <v>#VALUE!</v>
      </c>
      <c r="T60" s="310"/>
      <c r="U60" s="310"/>
      <c r="V60" s="310"/>
      <c r="W60" s="310"/>
      <c r="X60" s="310"/>
      <c r="Y60" s="309" t="e">
        <f>S60+1</f>
        <v>#VALUE!</v>
      </c>
      <c r="Z60" s="310"/>
      <c r="AA60" s="310"/>
      <c r="AB60" s="310"/>
      <c r="AC60" s="310"/>
      <c r="AD60" s="310"/>
      <c r="AE60" s="309" t="e">
        <f>Y60+1</f>
        <v>#VALUE!</v>
      </c>
      <c r="AF60" s="310"/>
      <c r="AG60" s="310"/>
      <c r="AH60" s="310"/>
      <c r="AI60" s="310"/>
      <c r="AJ60" s="310"/>
      <c r="AK60" s="309" t="e">
        <f>AE60+1</f>
        <v>#VALUE!</v>
      </c>
      <c r="AL60" s="310"/>
      <c r="AM60" s="310"/>
      <c r="AN60" s="310"/>
      <c r="AO60" s="310"/>
      <c r="AP60" s="310"/>
      <c r="AQ60" s="309" t="e">
        <f>AK60+1</f>
        <v>#VALUE!</v>
      </c>
      <c r="AR60" s="310"/>
      <c r="AS60" s="310"/>
      <c r="AT60" s="310"/>
      <c r="AU60" s="310"/>
      <c r="AV60" s="310"/>
      <c r="AW60" s="309" t="e">
        <f>AQ60+1</f>
        <v>#VALUE!</v>
      </c>
      <c r="AX60" s="310"/>
      <c r="AY60" s="310"/>
      <c r="AZ60" s="310"/>
      <c r="BA60" s="310"/>
      <c r="BB60" s="310"/>
      <c r="BC60" s="326"/>
      <c r="BD60" s="296"/>
      <c r="BE60" s="289"/>
      <c r="BF60" s="278"/>
      <c r="BG60" s="278"/>
      <c r="BH60" s="278"/>
      <c r="BI60" s="278"/>
      <c r="BJ60" s="278"/>
      <c r="BK60" s="278"/>
      <c r="BL60" s="278"/>
    </row>
    <row r="61" spans="1:64" ht="15.95" customHeight="1" x14ac:dyDescent="0.2">
      <c r="A61" s="277">
        <v>4</v>
      </c>
      <c r="B61" s="278"/>
      <c r="C61" s="278"/>
      <c r="D61" s="278"/>
      <c r="E61" s="278"/>
      <c r="F61" s="278"/>
      <c r="G61" s="278"/>
      <c r="H61" s="278"/>
      <c r="I61" s="278"/>
      <c r="J61" s="278"/>
      <c r="K61" s="290"/>
      <c r="L61" s="289"/>
      <c r="M61" s="310"/>
      <c r="N61" s="310"/>
      <c r="O61" s="310"/>
      <c r="P61" s="310"/>
      <c r="Q61" s="310"/>
      <c r="R61" s="310"/>
      <c r="S61" s="310"/>
      <c r="T61" s="310"/>
      <c r="U61" s="310"/>
      <c r="V61" s="310"/>
      <c r="W61" s="310"/>
      <c r="X61" s="310"/>
      <c r="Y61" s="310"/>
      <c r="Z61" s="310"/>
      <c r="AA61" s="310"/>
      <c r="AB61" s="310"/>
      <c r="AC61" s="310"/>
      <c r="AD61" s="310"/>
      <c r="AE61" s="310"/>
      <c r="AF61" s="310"/>
      <c r="AG61" s="310"/>
      <c r="AH61" s="310"/>
      <c r="AI61" s="310"/>
      <c r="AJ61" s="310"/>
      <c r="AK61" s="310"/>
      <c r="AL61" s="310"/>
      <c r="AM61" s="310"/>
      <c r="AN61" s="310"/>
      <c r="AO61" s="310"/>
      <c r="AP61" s="310"/>
      <c r="AQ61" s="310"/>
      <c r="AR61" s="310"/>
      <c r="AS61" s="310"/>
      <c r="AT61" s="310"/>
      <c r="AU61" s="310"/>
      <c r="AV61" s="310"/>
      <c r="AW61" s="310"/>
      <c r="AX61" s="310"/>
      <c r="AY61" s="310"/>
      <c r="AZ61" s="310"/>
      <c r="BA61" s="310"/>
      <c r="BB61" s="310"/>
      <c r="BC61" s="326"/>
      <c r="BD61" s="296"/>
      <c r="BE61" s="289"/>
      <c r="BF61" s="278"/>
      <c r="BG61" s="278"/>
      <c r="BH61" s="278"/>
      <c r="BI61" s="278"/>
      <c r="BJ61" s="278"/>
      <c r="BK61" s="278"/>
      <c r="BL61" s="278"/>
    </row>
    <row r="62" spans="1:64" ht="15.95" customHeight="1" x14ac:dyDescent="0.2">
      <c r="A62" s="277">
        <v>4</v>
      </c>
      <c r="B62" s="278"/>
      <c r="C62" s="278"/>
      <c r="D62" s="278"/>
      <c r="E62" s="278"/>
      <c r="F62" s="278"/>
      <c r="G62" s="278"/>
      <c r="H62" s="278"/>
      <c r="I62" s="278"/>
      <c r="J62" s="278"/>
      <c r="K62" s="290"/>
      <c r="L62" s="289"/>
      <c r="M62" s="310"/>
      <c r="N62" s="310"/>
      <c r="O62" s="310"/>
      <c r="P62" s="310"/>
      <c r="Q62" s="310"/>
      <c r="R62" s="310"/>
      <c r="S62" s="310"/>
      <c r="T62" s="310"/>
      <c r="U62" s="310"/>
      <c r="V62" s="310"/>
      <c r="W62" s="310"/>
      <c r="X62" s="310"/>
      <c r="Y62" s="310"/>
      <c r="Z62" s="310"/>
      <c r="AA62" s="310"/>
      <c r="AB62" s="310"/>
      <c r="AC62" s="310"/>
      <c r="AD62" s="310"/>
      <c r="AE62" s="310"/>
      <c r="AF62" s="310"/>
      <c r="AG62" s="310"/>
      <c r="AH62" s="310"/>
      <c r="AI62" s="310"/>
      <c r="AJ62" s="310"/>
      <c r="AK62" s="310"/>
      <c r="AL62" s="310"/>
      <c r="AM62" s="310"/>
      <c r="AN62" s="310"/>
      <c r="AO62" s="310"/>
      <c r="AP62" s="310"/>
      <c r="AQ62" s="310"/>
      <c r="AR62" s="310"/>
      <c r="AS62" s="310"/>
      <c r="AT62" s="310"/>
      <c r="AU62" s="310"/>
      <c r="AV62" s="310"/>
      <c r="AW62" s="310"/>
      <c r="AX62" s="310"/>
      <c r="AY62" s="310"/>
      <c r="AZ62" s="310"/>
      <c r="BA62" s="310"/>
      <c r="BB62" s="310"/>
      <c r="BC62" s="326"/>
      <c r="BD62" s="296"/>
      <c r="BE62" s="289"/>
      <c r="BF62" s="278"/>
      <c r="BG62" s="278"/>
      <c r="BH62" s="278"/>
      <c r="BI62" s="278"/>
      <c r="BJ62" s="278"/>
      <c r="BK62" s="278"/>
      <c r="BL62" s="278"/>
    </row>
    <row r="63" spans="1:64" ht="15.95" customHeight="1" x14ac:dyDescent="0.2">
      <c r="A63" s="277">
        <v>4</v>
      </c>
      <c r="B63" s="278"/>
      <c r="C63" s="278"/>
      <c r="D63" s="278"/>
      <c r="E63" s="278"/>
      <c r="F63" s="278"/>
      <c r="G63" s="278"/>
      <c r="H63" s="278"/>
      <c r="I63" s="278"/>
      <c r="J63" s="278"/>
      <c r="K63" s="290"/>
      <c r="L63" s="289"/>
      <c r="M63" s="309" t="e">
        <f>AW60+1</f>
        <v>#VALUE!</v>
      </c>
      <c r="N63" s="310"/>
      <c r="O63" s="310"/>
      <c r="P63" s="310"/>
      <c r="Q63" s="310"/>
      <c r="R63" s="310"/>
      <c r="S63" s="309" t="e">
        <f>M63+1</f>
        <v>#VALUE!</v>
      </c>
      <c r="T63" s="310"/>
      <c r="U63" s="310"/>
      <c r="V63" s="310"/>
      <c r="W63" s="310"/>
      <c r="X63" s="310"/>
      <c r="Y63" s="309" t="e">
        <f>S63+1</f>
        <v>#VALUE!</v>
      </c>
      <c r="Z63" s="310"/>
      <c r="AA63" s="310"/>
      <c r="AB63" s="310"/>
      <c r="AC63" s="310"/>
      <c r="AD63" s="310"/>
      <c r="AE63" s="309" t="e">
        <f>Y63+1</f>
        <v>#VALUE!</v>
      </c>
      <c r="AF63" s="310"/>
      <c r="AG63" s="310"/>
      <c r="AH63" s="310"/>
      <c r="AI63" s="310"/>
      <c r="AJ63" s="310"/>
      <c r="AK63" s="309" t="e">
        <f>AE63+1</f>
        <v>#VALUE!</v>
      </c>
      <c r="AL63" s="310"/>
      <c r="AM63" s="310"/>
      <c r="AN63" s="310"/>
      <c r="AO63" s="310"/>
      <c r="AP63" s="310"/>
      <c r="AQ63" s="309" t="e">
        <f>AK63+1</f>
        <v>#VALUE!</v>
      </c>
      <c r="AR63" s="310"/>
      <c r="AS63" s="310"/>
      <c r="AT63" s="310"/>
      <c r="AU63" s="310"/>
      <c r="AV63" s="310"/>
      <c r="AW63" s="309" t="e">
        <f>AQ63+1</f>
        <v>#VALUE!</v>
      </c>
      <c r="AX63" s="310"/>
      <c r="AY63" s="310"/>
      <c r="AZ63" s="310"/>
      <c r="BA63" s="310"/>
      <c r="BB63" s="310"/>
      <c r="BC63" s="326"/>
      <c r="BD63" s="296"/>
      <c r="BE63" s="289"/>
      <c r="BF63" s="278"/>
      <c r="BG63" s="278"/>
      <c r="BH63" s="278"/>
      <c r="BI63" s="278"/>
      <c r="BJ63" s="278"/>
      <c r="BK63" s="278"/>
      <c r="BL63" s="278"/>
    </row>
    <row r="64" spans="1:64" ht="15.95" customHeight="1" x14ac:dyDescent="0.2">
      <c r="A64" s="277">
        <v>4</v>
      </c>
      <c r="B64" s="278"/>
      <c r="C64" s="278"/>
      <c r="D64" s="278"/>
      <c r="E64" s="278"/>
      <c r="F64" s="278"/>
      <c r="G64" s="278"/>
      <c r="H64" s="278"/>
      <c r="I64" s="278"/>
      <c r="J64" s="278"/>
      <c r="K64" s="317" t="s">
        <v>243</v>
      </c>
      <c r="L64" s="319"/>
      <c r="M64" s="310"/>
      <c r="N64" s="310"/>
      <c r="O64" s="310"/>
      <c r="P64" s="310"/>
      <c r="Q64" s="310"/>
      <c r="R64" s="310"/>
      <c r="S64" s="310"/>
      <c r="T64" s="310"/>
      <c r="U64" s="310"/>
      <c r="V64" s="310"/>
      <c r="W64" s="310"/>
      <c r="X64" s="310"/>
      <c r="Y64" s="310"/>
      <c r="Z64" s="310"/>
      <c r="AA64" s="310"/>
      <c r="AB64" s="310"/>
      <c r="AC64" s="310"/>
      <c r="AD64" s="310"/>
      <c r="AE64" s="310"/>
      <c r="AF64" s="310"/>
      <c r="AG64" s="310"/>
      <c r="AH64" s="310"/>
      <c r="AI64" s="310"/>
      <c r="AJ64" s="310"/>
      <c r="AK64" s="310"/>
      <c r="AL64" s="310"/>
      <c r="AM64" s="310"/>
      <c r="AN64" s="310"/>
      <c r="AO64" s="310"/>
      <c r="AP64" s="310"/>
      <c r="AQ64" s="310"/>
      <c r="AR64" s="310"/>
      <c r="AS64" s="310"/>
      <c r="AT64" s="310"/>
      <c r="AU64" s="310"/>
      <c r="AV64" s="310"/>
      <c r="AW64" s="310"/>
      <c r="AX64" s="310"/>
      <c r="AY64" s="310"/>
      <c r="AZ64" s="310"/>
      <c r="BA64" s="310"/>
      <c r="BB64" s="310"/>
      <c r="BC64" s="289"/>
      <c r="BD64" s="296"/>
      <c r="BE64" s="289"/>
      <c r="BF64" s="278"/>
      <c r="BG64" s="278"/>
      <c r="BH64" s="278"/>
      <c r="BI64" s="278"/>
      <c r="BJ64" s="278"/>
      <c r="BK64" s="278"/>
      <c r="BL64" s="278"/>
    </row>
    <row r="65" spans="1:64" ht="15.95" customHeight="1" x14ac:dyDescent="0.2">
      <c r="A65" s="277">
        <v>4</v>
      </c>
      <c r="B65" s="278"/>
      <c r="C65" s="278"/>
      <c r="D65" s="278"/>
      <c r="E65" s="278"/>
      <c r="F65" s="278"/>
      <c r="G65" s="278"/>
      <c r="H65" s="278"/>
      <c r="I65" s="278"/>
      <c r="J65" s="278"/>
      <c r="K65" s="318"/>
      <c r="L65" s="319"/>
      <c r="M65" s="310"/>
      <c r="N65" s="310"/>
      <c r="O65" s="310"/>
      <c r="P65" s="310"/>
      <c r="Q65" s="310"/>
      <c r="R65" s="310"/>
      <c r="S65" s="310"/>
      <c r="T65" s="310"/>
      <c r="U65" s="310"/>
      <c r="V65" s="310"/>
      <c r="W65" s="310"/>
      <c r="X65" s="310"/>
      <c r="Y65" s="310"/>
      <c r="Z65" s="310"/>
      <c r="AA65" s="310"/>
      <c r="AB65" s="310"/>
      <c r="AC65" s="310"/>
      <c r="AD65" s="310"/>
      <c r="AE65" s="310"/>
      <c r="AF65" s="310"/>
      <c r="AG65" s="310"/>
      <c r="AH65" s="310"/>
      <c r="AI65" s="310"/>
      <c r="AJ65" s="310"/>
      <c r="AK65" s="310"/>
      <c r="AL65" s="310"/>
      <c r="AM65" s="310"/>
      <c r="AN65" s="310"/>
      <c r="AO65" s="310"/>
      <c r="AP65" s="310"/>
      <c r="AQ65" s="310"/>
      <c r="AR65" s="310"/>
      <c r="AS65" s="310"/>
      <c r="AT65" s="310"/>
      <c r="AU65" s="310"/>
      <c r="AV65" s="310"/>
      <c r="AW65" s="310"/>
      <c r="AX65" s="310"/>
      <c r="AY65" s="310"/>
      <c r="AZ65" s="310"/>
      <c r="BA65" s="310"/>
      <c r="BB65" s="310"/>
      <c r="BC65" s="289"/>
      <c r="BD65" s="296"/>
      <c r="BE65" s="289"/>
      <c r="BF65" s="278"/>
      <c r="BG65" s="278"/>
      <c r="BH65" s="278"/>
      <c r="BI65" s="278"/>
      <c r="BJ65" s="278"/>
      <c r="BK65" s="278"/>
      <c r="BL65" s="278"/>
    </row>
    <row r="66" spans="1:64" ht="15.95" customHeight="1" x14ac:dyDescent="0.2">
      <c r="A66" s="277">
        <v>4</v>
      </c>
      <c r="B66" s="278"/>
      <c r="C66" s="278"/>
      <c r="D66" s="278"/>
      <c r="E66" s="278"/>
      <c r="F66" s="278"/>
      <c r="G66" s="278"/>
      <c r="H66" s="278"/>
      <c r="I66" s="278"/>
      <c r="J66" s="278"/>
      <c r="K66" s="290"/>
      <c r="L66" s="320"/>
      <c r="M66" s="321"/>
      <c r="N66" s="321"/>
      <c r="O66" s="321"/>
      <c r="P66" s="321"/>
      <c r="Q66" s="321"/>
      <c r="R66" s="321"/>
      <c r="S66" s="321"/>
      <c r="T66" s="321"/>
      <c r="U66" s="321"/>
      <c r="V66" s="321"/>
      <c r="W66" s="321"/>
      <c r="X66" s="321"/>
      <c r="Y66" s="321"/>
      <c r="Z66" s="321"/>
      <c r="AA66" s="321"/>
      <c r="AB66" s="321"/>
      <c r="AC66" s="321"/>
      <c r="AD66" s="321"/>
      <c r="AE66" s="321"/>
      <c r="AF66" s="321"/>
      <c r="AG66" s="321"/>
      <c r="AH66" s="321"/>
      <c r="AI66" s="321"/>
      <c r="AJ66" s="321"/>
      <c r="AK66" s="321"/>
      <c r="AL66" s="321"/>
      <c r="AM66" s="321"/>
      <c r="AN66" s="321"/>
      <c r="AO66" s="321"/>
      <c r="AP66" s="321"/>
      <c r="AQ66" s="321"/>
      <c r="AR66" s="321"/>
      <c r="AS66" s="321"/>
      <c r="AT66" s="321"/>
      <c r="AU66" s="321"/>
      <c r="AV66" s="321"/>
      <c r="AW66" s="321"/>
      <c r="AX66" s="321"/>
      <c r="AY66" s="321"/>
      <c r="AZ66" s="321"/>
      <c r="BA66" s="321"/>
      <c r="BB66" s="321"/>
      <c r="BC66" s="322"/>
      <c r="BD66" s="296"/>
      <c r="BE66" s="289"/>
      <c r="BF66" s="278"/>
      <c r="BG66" s="278"/>
      <c r="BH66" s="278"/>
      <c r="BI66" s="278"/>
      <c r="BJ66" s="278"/>
      <c r="BK66" s="278"/>
      <c r="BL66" s="278"/>
    </row>
    <row r="67" spans="1:64" ht="15.95" customHeight="1" x14ac:dyDescent="0.2">
      <c r="A67" s="277">
        <v>4</v>
      </c>
      <c r="B67" s="278"/>
      <c r="C67" s="278"/>
      <c r="D67" s="278"/>
      <c r="E67" s="278"/>
      <c r="F67" s="278"/>
      <c r="G67" s="278"/>
      <c r="H67" s="278"/>
      <c r="I67" s="278"/>
      <c r="J67" s="278"/>
      <c r="K67" s="323"/>
      <c r="L67" s="320"/>
      <c r="M67" s="321"/>
      <c r="N67" s="321"/>
      <c r="O67" s="321"/>
      <c r="P67" s="321"/>
      <c r="Q67" s="321"/>
      <c r="R67" s="321"/>
      <c r="S67" s="321"/>
      <c r="T67" s="321"/>
      <c r="U67" s="321"/>
      <c r="V67" s="321"/>
      <c r="W67" s="321"/>
      <c r="X67" s="321"/>
      <c r="Y67" s="321"/>
      <c r="Z67" s="321"/>
      <c r="AA67" s="321"/>
      <c r="AB67" s="321"/>
      <c r="AC67" s="321"/>
      <c r="AD67" s="321"/>
      <c r="AE67" s="321"/>
      <c r="AF67" s="321"/>
      <c r="AG67" s="321"/>
      <c r="AH67" s="321"/>
      <c r="AI67" s="321"/>
      <c r="AJ67" s="321"/>
      <c r="AK67" s="321"/>
      <c r="AL67" s="321"/>
      <c r="AM67" s="321"/>
      <c r="AN67" s="321"/>
      <c r="AO67" s="321"/>
      <c r="AP67" s="321"/>
      <c r="AQ67" s="321"/>
      <c r="AR67" s="321"/>
      <c r="AS67" s="321"/>
      <c r="AT67" s="321"/>
      <c r="AU67" s="321"/>
      <c r="AV67" s="321"/>
      <c r="AW67" s="321"/>
      <c r="AX67" s="321"/>
      <c r="AY67" s="321"/>
      <c r="AZ67" s="321"/>
      <c r="BA67" s="321"/>
      <c r="BB67" s="321"/>
      <c r="BC67" s="322"/>
      <c r="BD67" s="296"/>
      <c r="BE67" s="289"/>
      <c r="BF67" s="278"/>
      <c r="BG67" s="278"/>
      <c r="BH67" s="278"/>
      <c r="BI67" s="278"/>
      <c r="BJ67" s="278"/>
      <c r="BK67" s="278"/>
      <c r="BL67" s="278"/>
    </row>
    <row r="68" spans="1:64" ht="15.95" customHeight="1" x14ac:dyDescent="0.2">
      <c r="A68" s="277">
        <v>4</v>
      </c>
      <c r="B68" s="278"/>
      <c r="C68" s="278"/>
      <c r="D68" s="278"/>
      <c r="E68" s="278"/>
      <c r="F68" s="278"/>
      <c r="G68" s="278"/>
      <c r="H68" s="278"/>
      <c r="I68" s="278"/>
      <c r="J68" s="278"/>
      <c r="K68" s="323"/>
      <c r="L68" s="320"/>
      <c r="M68" s="321"/>
      <c r="N68" s="321"/>
      <c r="O68" s="321"/>
      <c r="P68" s="321"/>
      <c r="Q68" s="321"/>
      <c r="R68" s="321"/>
      <c r="S68" s="321"/>
      <c r="T68" s="321"/>
      <c r="U68" s="321"/>
      <c r="V68" s="321"/>
      <c r="W68" s="321"/>
      <c r="X68" s="321"/>
      <c r="Y68" s="321"/>
      <c r="Z68" s="321"/>
      <c r="AA68" s="321"/>
      <c r="AB68" s="321"/>
      <c r="AC68" s="321"/>
      <c r="AD68" s="321"/>
      <c r="AE68" s="321"/>
      <c r="AF68" s="321"/>
      <c r="AG68" s="321"/>
      <c r="AH68" s="321"/>
      <c r="AI68" s="321"/>
      <c r="AJ68" s="321"/>
      <c r="AK68" s="321"/>
      <c r="AL68" s="321"/>
      <c r="AM68" s="321"/>
      <c r="AN68" s="321"/>
      <c r="AO68" s="321"/>
      <c r="AP68" s="321"/>
      <c r="AQ68" s="321"/>
      <c r="AR68" s="321"/>
      <c r="AS68" s="321"/>
      <c r="AT68" s="321"/>
      <c r="AU68" s="321"/>
      <c r="AV68" s="321"/>
      <c r="AW68" s="321"/>
      <c r="AX68" s="321"/>
      <c r="AY68" s="321"/>
      <c r="AZ68" s="321"/>
      <c r="BA68" s="321"/>
      <c r="BB68" s="321"/>
      <c r="BC68" s="322"/>
      <c r="BD68" s="325"/>
      <c r="BE68" s="326"/>
      <c r="BF68" s="278"/>
      <c r="BG68" s="278"/>
      <c r="BH68" s="278"/>
      <c r="BI68" s="278"/>
      <c r="BJ68" s="278"/>
      <c r="BK68" s="278"/>
      <c r="BL68" s="278"/>
    </row>
    <row r="69" spans="1:64" ht="22.9" customHeight="1" x14ac:dyDescent="0.2">
      <c r="A69" s="277">
        <v>5</v>
      </c>
      <c r="B69" s="278"/>
      <c r="C69" s="284"/>
      <c r="D69" s="284"/>
      <c r="E69" s="284"/>
      <c r="F69" s="284"/>
      <c r="G69" s="284"/>
      <c r="H69" s="284"/>
      <c r="I69" s="284"/>
      <c r="J69" s="327"/>
      <c r="K69" s="328"/>
      <c r="L69" s="329"/>
      <c r="M69" s="329"/>
      <c r="N69" s="329"/>
      <c r="O69" s="329"/>
      <c r="P69" s="329"/>
      <c r="Q69" s="329"/>
      <c r="R69" s="329"/>
      <c r="S69" s="329"/>
      <c r="T69" s="329"/>
      <c r="U69" s="329"/>
      <c r="V69" s="329"/>
      <c r="W69" s="329"/>
      <c r="X69" s="329"/>
      <c r="Y69" s="329"/>
      <c r="Z69" s="329"/>
      <c r="AA69" s="329"/>
      <c r="AB69" s="329"/>
      <c r="AC69" s="329"/>
      <c r="AD69" s="329"/>
      <c r="AE69" s="329"/>
      <c r="AF69" s="329"/>
      <c r="AG69" s="329"/>
      <c r="AH69" s="329"/>
      <c r="AI69" s="329"/>
      <c r="AJ69" s="329"/>
      <c r="AK69" s="329"/>
      <c r="AL69" s="329"/>
      <c r="AM69" s="329"/>
      <c r="AN69" s="329"/>
      <c r="AO69" s="329"/>
      <c r="AP69" s="329"/>
      <c r="AQ69" s="329"/>
      <c r="AR69" s="329"/>
      <c r="AS69" s="329"/>
      <c r="AT69" s="329"/>
      <c r="AU69" s="329"/>
      <c r="AV69" s="329"/>
      <c r="AW69" s="329"/>
      <c r="AX69" s="329"/>
      <c r="AY69" s="329"/>
      <c r="AZ69" s="329"/>
      <c r="BA69" s="329"/>
      <c r="BB69" s="329"/>
      <c r="BC69" s="329"/>
      <c r="BD69" s="330"/>
      <c r="BE69" s="284"/>
      <c r="BF69" s="284"/>
      <c r="BG69" s="284"/>
      <c r="BH69" s="284"/>
      <c r="BI69" s="284"/>
      <c r="BJ69" s="284"/>
      <c r="BK69" s="284"/>
      <c r="BL69" s="284"/>
    </row>
    <row r="70" spans="1:64" ht="11.25" customHeight="1" x14ac:dyDescent="0.2">
      <c r="A70" s="277">
        <v>3</v>
      </c>
      <c r="B70" s="278"/>
      <c r="C70" s="278"/>
      <c r="D70" s="278"/>
      <c r="E70" s="278"/>
      <c r="F70" s="278"/>
      <c r="G70" s="278"/>
      <c r="H70" s="278"/>
      <c r="I70" s="278"/>
      <c r="J70" s="278"/>
      <c r="K70" s="285"/>
      <c r="L70" s="286"/>
      <c r="M70" s="287"/>
      <c r="N70" s="287"/>
      <c r="O70" s="287"/>
      <c r="P70" s="287"/>
      <c r="Q70" s="287"/>
      <c r="R70" s="287"/>
      <c r="S70" s="287"/>
      <c r="T70" s="287"/>
      <c r="U70" s="287"/>
      <c r="V70" s="287"/>
      <c r="W70" s="287"/>
      <c r="X70" s="287"/>
      <c r="Y70" s="287"/>
      <c r="Z70" s="287"/>
      <c r="AA70" s="287"/>
      <c r="AB70" s="287"/>
      <c r="AC70" s="287"/>
      <c r="AD70" s="287"/>
      <c r="AE70" s="287"/>
      <c r="AF70" s="287"/>
      <c r="AG70" s="287"/>
      <c r="AH70" s="287"/>
      <c r="AI70" s="287"/>
      <c r="AJ70" s="287"/>
      <c r="AK70" s="287"/>
      <c r="AL70" s="287"/>
      <c r="AM70" s="287"/>
      <c r="AN70" s="287"/>
      <c r="AO70" s="287"/>
      <c r="AP70" s="287"/>
      <c r="AQ70" s="287"/>
      <c r="AR70" s="287"/>
      <c r="AS70" s="287"/>
      <c r="AT70" s="287"/>
      <c r="AU70" s="287"/>
      <c r="AV70" s="287"/>
      <c r="AW70" s="287"/>
      <c r="AX70" s="287"/>
      <c r="AY70" s="287"/>
      <c r="AZ70" s="287"/>
      <c r="BA70" s="287"/>
      <c r="BB70" s="287"/>
      <c r="BC70" s="286"/>
      <c r="BD70" s="288"/>
      <c r="BE70" s="289"/>
      <c r="BF70" s="278"/>
      <c r="BG70" s="278"/>
      <c r="BH70" s="278"/>
      <c r="BI70" s="278"/>
      <c r="BJ70" s="278"/>
      <c r="BK70" s="278"/>
      <c r="BL70" s="278"/>
    </row>
    <row r="71" spans="1:64" ht="15.95" customHeight="1" x14ac:dyDescent="0.2">
      <c r="A71" s="277">
        <v>4</v>
      </c>
      <c r="B71" s="278"/>
      <c r="C71" s="278"/>
      <c r="D71" s="278"/>
      <c r="E71" s="278"/>
      <c r="F71" s="278"/>
      <c r="G71" s="278"/>
      <c r="H71" s="278"/>
      <c r="I71" s="278"/>
      <c r="J71" s="278"/>
      <c r="K71" s="290"/>
      <c r="L71" s="289"/>
      <c r="M71" s="291" t="s">
        <v>371</v>
      </c>
      <c r="N71" s="292"/>
      <c r="O71" s="292"/>
      <c r="P71" s="292"/>
      <c r="Q71" s="292"/>
      <c r="R71" s="292"/>
      <c r="S71" s="292"/>
      <c r="T71" s="292"/>
      <c r="U71" s="292"/>
      <c r="V71" s="292"/>
      <c r="W71" s="292"/>
      <c r="X71" s="292"/>
      <c r="Y71" s="292"/>
      <c r="Z71" s="292"/>
      <c r="AA71" s="292"/>
      <c r="AB71" s="292"/>
      <c r="AC71" s="292"/>
      <c r="AD71" s="293" t="s">
        <v>246</v>
      </c>
      <c r="AE71" s="294"/>
      <c r="AF71" s="294"/>
      <c r="AG71" s="294"/>
      <c r="AH71" s="294"/>
      <c r="AI71" s="294"/>
      <c r="AJ71" s="294"/>
      <c r="AK71" s="294"/>
      <c r="AL71" s="291" t="s">
        <v>247</v>
      </c>
      <c r="AM71" s="292"/>
      <c r="AN71" s="292"/>
      <c r="AO71" s="292"/>
      <c r="AP71" s="292"/>
      <c r="AQ71" s="292"/>
      <c r="AR71" s="292"/>
      <c r="AS71" s="292"/>
      <c r="AT71" s="292"/>
      <c r="AU71" s="292"/>
      <c r="AV71" s="292"/>
      <c r="AW71" s="292"/>
      <c r="AX71" s="292"/>
      <c r="AY71" s="292"/>
      <c r="AZ71" s="292"/>
      <c r="BA71" s="292"/>
      <c r="BB71" s="292"/>
      <c r="BC71" s="289"/>
      <c r="BD71" s="296"/>
      <c r="BE71" s="289"/>
      <c r="BF71" s="278"/>
      <c r="BG71" s="278"/>
      <c r="BH71" s="278"/>
      <c r="BI71" s="278"/>
      <c r="BJ71" s="278"/>
      <c r="BK71" s="278"/>
      <c r="BL71" s="278"/>
    </row>
    <row r="72" spans="1:64" ht="15.95" customHeight="1" x14ac:dyDescent="0.2">
      <c r="A72" s="277">
        <v>4</v>
      </c>
      <c r="B72" s="278"/>
      <c r="C72" s="278"/>
      <c r="D72" s="278"/>
      <c r="E72" s="278"/>
      <c r="F72" s="278"/>
      <c r="G72" s="278"/>
      <c r="H72" s="278"/>
      <c r="I72" s="278"/>
      <c r="J72" s="278"/>
      <c r="K72" s="290"/>
      <c r="L72" s="289"/>
      <c r="M72" s="292"/>
      <c r="N72" s="292"/>
      <c r="O72" s="292"/>
      <c r="P72" s="292"/>
      <c r="Q72" s="292"/>
      <c r="R72" s="292"/>
      <c r="S72" s="292"/>
      <c r="T72" s="292"/>
      <c r="U72" s="292"/>
      <c r="V72" s="292"/>
      <c r="W72" s="292"/>
      <c r="X72" s="292"/>
      <c r="Y72" s="292"/>
      <c r="Z72" s="292"/>
      <c r="AA72" s="292"/>
      <c r="AB72" s="292"/>
      <c r="AC72" s="292"/>
      <c r="AD72" s="294"/>
      <c r="AE72" s="294"/>
      <c r="AF72" s="294"/>
      <c r="AG72" s="294"/>
      <c r="AH72" s="294"/>
      <c r="AI72" s="294"/>
      <c r="AJ72" s="294"/>
      <c r="AK72" s="294"/>
      <c r="AL72" s="292"/>
      <c r="AM72" s="292"/>
      <c r="AN72" s="292"/>
      <c r="AO72" s="292"/>
      <c r="AP72" s="292"/>
      <c r="AQ72" s="292"/>
      <c r="AR72" s="292"/>
      <c r="AS72" s="292"/>
      <c r="AT72" s="292"/>
      <c r="AU72" s="292"/>
      <c r="AV72" s="292"/>
      <c r="AW72" s="292"/>
      <c r="AX72" s="292"/>
      <c r="AY72" s="292"/>
      <c r="AZ72" s="292"/>
      <c r="BA72" s="292"/>
      <c r="BB72" s="292"/>
      <c r="BC72" s="289"/>
      <c r="BD72" s="296"/>
      <c r="BE72" s="289"/>
      <c r="BF72" s="278"/>
      <c r="BG72" s="278"/>
      <c r="BH72" s="278"/>
      <c r="BI72" s="278"/>
      <c r="BJ72" s="278"/>
      <c r="BK72" s="278"/>
      <c r="BL72" s="278"/>
    </row>
    <row r="73" spans="1:64" ht="15.95" customHeight="1" x14ac:dyDescent="0.2">
      <c r="A73" s="277">
        <v>4</v>
      </c>
      <c r="B73" s="278"/>
      <c r="C73" s="278"/>
      <c r="D73" s="278"/>
      <c r="E73" s="278"/>
      <c r="F73" s="278"/>
      <c r="G73" s="278"/>
      <c r="H73" s="278"/>
      <c r="I73" s="278"/>
      <c r="J73" s="278"/>
      <c r="K73" s="290"/>
      <c r="L73" s="289"/>
      <c r="M73" s="292"/>
      <c r="N73" s="292"/>
      <c r="O73" s="292"/>
      <c r="P73" s="292"/>
      <c r="Q73" s="292"/>
      <c r="R73" s="292"/>
      <c r="S73" s="292"/>
      <c r="T73" s="292"/>
      <c r="U73" s="292"/>
      <c r="V73" s="292"/>
      <c r="W73" s="292"/>
      <c r="X73" s="292"/>
      <c r="Y73" s="292"/>
      <c r="Z73" s="292"/>
      <c r="AA73" s="292"/>
      <c r="AB73" s="292"/>
      <c r="AC73" s="292"/>
      <c r="AD73" s="294"/>
      <c r="AE73" s="294"/>
      <c r="AF73" s="294"/>
      <c r="AG73" s="294"/>
      <c r="AH73" s="294"/>
      <c r="AI73" s="294"/>
      <c r="AJ73" s="294"/>
      <c r="AK73" s="294"/>
      <c r="AL73" s="292"/>
      <c r="AM73" s="292"/>
      <c r="AN73" s="292"/>
      <c r="AO73" s="292"/>
      <c r="AP73" s="292"/>
      <c r="AQ73" s="292"/>
      <c r="AR73" s="292"/>
      <c r="AS73" s="292"/>
      <c r="AT73" s="292"/>
      <c r="AU73" s="292"/>
      <c r="AV73" s="292"/>
      <c r="AW73" s="292"/>
      <c r="AX73" s="292"/>
      <c r="AY73" s="292"/>
      <c r="AZ73" s="292"/>
      <c r="BA73" s="292"/>
      <c r="BB73" s="292"/>
      <c r="BC73" s="326"/>
      <c r="BD73" s="296"/>
      <c r="BE73" s="289"/>
      <c r="BF73" s="278"/>
      <c r="BG73" s="278"/>
      <c r="BH73" s="278"/>
      <c r="BI73" s="278"/>
      <c r="BJ73" s="278"/>
      <c r="BK73" s="278"/>
      <c r="BL73" s="278"/>
    </row>
    <row r="74" spans="1:64" ht="15.95" customHeight="1" x14ac:dyDescent="0.2">
      <c r="A74" s="277">
        <v>4</v>
      </c>
      <c r="B74" s="278"/>
      <c r="C74" s="278"/>
      <c r="D74" s="278"/>
      <c r="E74" s="278"/>
      <c r="F74" s="278"/>
      <c r="G74" s="278"/>
      <c r="H74" s="278"/>
      <c r="I74" s="278"/>
      <c r="J74" s="278"/>
      <c r="K74" s="290"/>
      <c r="L74" s="289"/>
      <c r="M74" s="292"/>
      <c r="N74" s="292"/>
      <c r="O74" s="292"/>
      <c r="P74" s="292"/>
      <c r="Q74" s="292"/>
      <c r="R74" s="292"/>
      <c r="S74" s="292"/>
      <c r="T74" s="292"/>
      <c r="U74" s="292"/>
      <c r="V74" s="292"/>
      <c r="W74" s="292"/>
      <c r="X74" s="292"/>
      <c r="Y74" s="292"/>
      <c r="Z74" s="292"/>
      <c r="AA74" s="292"/>
      <c r="AB74" s="292"/>
      <c r="AC74" s="292"/>
      <c r="AD74" s="294"/>
      <c r="AE74" s="294"/>
      <c r="AF74" s="294"/>
      <c r="AG74" s="294"/>
      <c r="AH74" s="294"/>
      <c r="AI74" s="294"/>
      <c r="AJ74" s="294"/>
      <c r="AK74" s="294"/>
      <c r="AL74" s="292"/>
      <c r="AM74" s="292"/>
      <c r="AN74" s="292"/>
      <c r="AO74" s="292"/>
      <c r="AP74" s="292"/>
      <c r="AQ74" s="292"/>
      <c r="AR74" s="292"/>
      <c r="AS74" s="292"/>
      <c r="AT74" s="292"/>
      <c r="AU74" s="292"/>
      <c r="AV74" s="292"/>
      <c r="AW74" s="292"/>
      <c r="AX74" s="292"/>
      <c r="AY74" s="292"/>
      <c r="AZ74" s="292"/>
      <c r="BA74" s="292"/>
      <c r="BB74" s="292"/>
      <c r="BC74" s="326"/>
      <c r="BD74" s="296"/>
      <c r="BE74" s="289"/>
      <c r="BF74" s="278"/>
      <c r="BG74" s="278"/>
      <c r="BH74" s="278"/>
      <c r="BI74" s="278"/>
      <c r="BJ74" s="278"/>
      <c r="BK74" s="278"/>
      <c r="BL74" s="278"/>
    </row>
    <row r="75" spans="1:64" ht="15.95" customHeight="1" x14ac:dyDescent="0.2">
      <c r="A75" s="277">
        <v>4</v>
      </c>
      <c r="B75" s="278"/>
      <c r="C75" s="278"/>
      <c r="D75" s="278"/>
      <c r="E75" s="278"/>
      <c r="F75" s="278"/>
      <c r="G75" s="278"/>
      <c r="H75" s="278"/>
      <c r="I75" s="278"/>
      <c r="J75" s="278"/>
      <c r="K75" s="290"/>
      <c r="L75" s="289"/>
      <c r="M75" s="292"/>
      <c r="N75" s="292"/>
      <c r="O75" s="292"/>
      <c r="P75" s="292"/>
      <c r="Q75" s="292"/>
      <c r="R75" s="292"/>
      <c r="S75" s="292"/>
      <c r="T75" s="292"/>
      <c r="U75" s="292"/>
      <c r="V75" s="292"/>
      <c r="W75" s="292"/>
      <c r="X75" s="292"/>
      <c r="Y75" s="292"/>
      <c r="Z75" s="292"/>
      <c r="AA75" s="292"/>
      <c r="AB75" s="292"/>
      <c r="AC75" s="292"/>
      <c r="AD75" s="294"/>
      <c r="AE75" s="294"/>
      <c r="AF75" s="294"/>
      <c r="AG75" s="294"/>
      <c r="AH75" s="294"/>
      <c r="AI75" s="294"/>
      <c r="AJ75" s="294"/>
      <c r="AK75" s="294"/>
      <c r="AL75" s="292"/>
      <c r="AM75" s="292"/>
      <c r="AN75" s="292"/>
      <c r="AO75" s="292"/>
      <c r="AP75" s="292"/>
      <c r="AQ75" s="292"/>
      <c r="AR75" s="292"/>
      <c r="AS75" s="292"/>
      <c r="AT75" s="292"/>
      <c r="AU75" s="292"/>
      <c r="AV75" s="292"/>
      <c r="AW75" s="292"/>
      <c r="AX75" s="292"/>
      <c r="AY75" s="292"/>
      <c r="AZ75" s="292"/>
      <c r="BA75" s="292"/>
      <c r="BB75" s="292"/>
      <c r="BC75" s="326"/>
      <c r="BD75" s="296"/>
      <c r="BE75" s="289"/>
      <c r="BF75" s="278"/>
      <c r="BG75" s="278"/>
      <c r="BH75" s="278"/>
      <c r="BI75" s="278"/>
      <c r="BJ75" s="278"/>
      <c r="BK75" s="278"/>
      <c r="BL75" s="278"/>
    </row>
    <row r="76" spans="1:64" ht="15.95" customHeight="1" x14ac:dyDescent="0.2">
      <c r="A76" s="277">
        <v>4</v>
      </c>
      <c r="B76" s="278"/>
      <c r="C76" s="278"/>
      <c r="D76" s="278"/>
      <c r="E76" s="278"/>
      <c r="F76" s="278"/>
      <c r="G76" s="278"/>
      <c r="H76" s="278"/>
      <c r="I76" s="278"/>
      <c r="J76" s="278"/>
      <c r="K76" s="290"/>
      <c r="L76" s="326"/>
      <c r="M76" s="299" t="s">
        <v>173</v>
      </c>
      <c r="N76" s="300"/>
      <c r="O76" s="300"/>
      <c r="P76" s="300"/>
      <c r="Q76" s="300"/>
      <c r="R76" s="300"/>
      <c r="S76" s="301" t="s">
        <v>237</v>
      </c>
      <c r="T76" s="300"/>
      <c r="U76" s="300"/>
      <c r="V76" s="300"/>
      <c r="W76" s="300"/>
      <c r="X76" s="300"/>
      <c r="Y76" s="302" t="s">
        <v>238</v>
      </c>
      <c r="Z76" s="300"/>
      <c r="AA76" s="300"/>
      <c r="AB76" s="300"/>
      <c r="AC76" s="300"/>
      <c r="AD76" s="300"/>
      <c r="AE76" s="303" t="s">
        <v>239</v>
      </c>
      <c r="AF76" s="300"/>
      <c r="AG76" s="300"/>
      <c r="AH76" s="300"/>
      <c r="AI76" s="300"/>
      <c r="AJ76" s="300"/>
      <c r="AK76" s="304" t="s">
        <v>240</v>
      </c>
      <c r="AL76" s="300"/>
      <c r="AM76" s="300"/>
      <c r="AN76" s="300"/>
      <c r="AO76" s="300"/>
      <c r="AP76" s="300"/>
      <c r="AQ76" s="305" t="s">
        <v>241</v>
      </c>
      <c r="AR76" s="306"/>
      <c r="AS76" s="306"/>
      <c r="AT76" s="306"/>
      <c r="AU76" s="306"/>
      <c r="AV76" s="306"/>
      <c r="AW76" s="307" t="s">
        <v>242</v>
      </c>
      <c r="AX76" s="308"/>
      <c r="AY76" s="308"/>
      <c r="AZ76" s="308"/>
      <c r="BA76" s="308"/>
      <c r="BB76" s="308"/>
      <c r="BC76" s="326"/>
      <c r="BD76" s="296"/>
      <c r="BE76" s="289"/>
      <c r="BF76" s="278"/>
      <c r="BG76" s="278"/>
      <c r="BH76" s="278"/>
      <c r="BI76" s="278"/>
      <c r="BJ76" s="278"/>
      <c r="BK76" s="278"/>
      <c r="BL76" s="278"/>
    </row>
    <row r="77" spans="1:64" ht="15.95" customHeight="1" x14ac:dyDescent="0.2">
      <c r="A77" s="277">
        <v>4</v>
      </c>
      <c r="B77" s="278"/>
      <c r="C77" s="278"/>
      <c r="D77" s="278"/>
      <c r="E77" s="278"/>
      <c r="F77" s="278"/>
      <c r="G77" s="278"/>
      <c r="H77" s="278"/>
      <c r="I77" s="278"/>
      <c r="J77" s="278"/>
      <c r="K77" s="290"/>
      <c r="L77" s="289"/>
      <c r="M77" s="300"/>
      <c r="N77" s="300"/>
      <c r="O77" s="300"/>
      <c r="P77" s="300"/>
      <c r="Q77" s="300"/>
      <c r="R77" s="300"/>
      <c r="S77" s="300"/>
      <c r="T77" s="300"/>
      <c r="U77" s="300"/>
      <c r="V77" s="300"/>
      <c r="W77" s="300"/>
      <c r="X77" s="300"/>
      <c r="Y77" s="300"/>
      <c r="Z77" s="300"/>
      <c r="AA77" s="300"/>
      <c r="AB77" s="300"/>
      <c r="AC77" s="300"/>
      <c r="AD77" s="300"/>
      <c r="AE77" s="300"/>
      <c r="AF77" s="300"/>
      <c r="AG77" s="300"/>
      <c r="AH77" s="300"/>
      <c r="AI77" s="300"/>
      <c r="AJ77" s="300"/>
      <c r="AK77" s="300"/>
      <c r="AL77" s="300"/>
      <c r="AM77" s="300"/>
      <c r="AN77" s="300"/>
      <c r="AO77" s="300"/>
      <c r="AP77" s="300"/>
      <c r="AQ77" s="306"/>
      <c r="AR77" s="306"/>
      <c r="AS77" s="306"/>
      <c r="AT77" s="306"/>
      <c r="AU77" s="306"/>
      <c r="AV77" s="306"/>
      <c r="AW77" s="308"/>
      <c r="AX77" s="308"/>
      <c r="AY77" s="308"/>
      <c r="AZ77" s="308"/>
      <c r="BA77" s="308"/>
      <c r="BB77" s="308"/>
      <c r="BC77" s="326"/>
      <c r="BD77" s="296"/>
      <c r="BE77" s="289"/>
      <c r="BF77" s="278"/>
      <c r="BG77" s="278"/>
      <c r="BH77" s="278"/>
      <c r="BI77" s="278"/>
      <c r="BJ77" s="278"/>
      <c r="BK77" s="278"/>
      <c r="BL77" s="278"/>
    </row>
    <row r="78" spans="1:64" ht="15.95" customHeight="1" x14ac:dyDescent="0.2">
      <c r="A78" s="277">
        <v>4</v>
      </c>
      <c r="B78" s="278"/>
      <c r="C78" s="278"/>
      <c r="D78" s="278"/>
      <c r="E78" s="278"/>
      <c r="F78" s="278"/>
      <c r="G78" s="278"/>
      <c r="H78" s="278"/>
      <c r="I78" s="278"/>
      <c r="J78" s="278"/>
      <c r="K78" s="290"/>
      <c r="L78" s="289"/>
      <c r="M78" s="313" t="s">
        <v>390</v>
      </c>
      <c r="N78" s="313"/>
      <c r="O78" s="313"/>
      <c r="P78" s="314"/>
      <c r="Q78" s="314"/>
      <c r="R78" s="314"/>
      <c r="S78" s="313" t="e">
        <f>M78+1</f>
        <v>#VALUE!</v>
      </c>
      <c r="T78" s="314"/>
      <c r="U78" s="314"/>
      <c r="V78" s="314"/>
      <c r="W78" s="314"/>
      <c r="X78" s="314"/>
      <c r="Y78" s="313" t="e">
        <f>S78+1</f>
        <v>#VALUE!</v>
      </c>
      <c r="Z78" s="314"/>
      <c r="AA78" s="314"/>
      <c r="AB78" s="314"/>
      <c r="AC78" s="314"/>
      <c r="AD78" s="314"/>
      <c r="AE78" s="313" t="e">
        <f>Y78+1</f>
        <v>#VALUE!</v>
      </c>
      <c r="AF78" s="314"/>
      <c r="AG78" s="314"/>
      <c r="AH78" s="314"/>
      <c r="AI78" s="314"/>
      <c r="AJ78" s="314"/>
      <c r="AK78" s="313" t="e">
        <f>AE78+1</f>
        <v>#VALUE!</v>
      </c>
      <c r="AL78" s="314"/>
      <c r="AM78" s="314"/>
      <c r="AN78" s="314"/>
      <c r="AO78" s="314"/>
      <c r="AP78" s="314"/>
      <c r="AQ78" s="315" t="e">
        <f>AK78+1</f>
        <v>#VALUE!</v>
      </c>
      <c r="AR78" s="316"/>
      <c r="AS78" s="316"/>
      <c r="AT78" s="316"/>
      <c r="AU78" s="316"/>
      <c r="AV78" s="316"/>
      <c r="AW78" s="311" t="e">
        <f>AQ78+1</f>
        <v>#VALUE!</v>
      </c>
      <c r="AX78" s="312"/>
      <c r="AY78" s="312"/>
      <c r="AZ78" s="312"/>
      <c r="BA78" s="312"/>
      <c r="BB78" s="312"/>
      <c r="BC78" s="326"/>
      <c r="BD78" s="296"/>
      <c r="BE78" s="289"/>
      <c r="BF78" s="278"/>
      <c r="BG78" s="278"/>
      <c r="BH78" s="278"/>
      <c r="BI78" s="278"/>
      <c r="BJ78" s="278"/>
      <c r="BK78" s="278"/>
      <c r="BL78" s="278"/>
    </row>
    <row r="79" spans="1:64" ht="15.95" customHeight="1" x14ac:dyDescent="0.2">
      <c r="A79" s="277">
        <v>4</v>
      </c>
      <c r="B79" s="278"/>
      <c r="C79" s="278"/>
      <c r="D79" s="278"/>
      <c r="E79" s="278"/>
      <c r="F79" s="278"/>
      <c r="G79" s="278"/>
      <c r="H79" s="278"/>
      <c r="I79" s="278"/>
      <c r="J79" s="278"/>
      <c r="K79" s="290"/>
      <c r="L79" s="289"/>
      <c r="M79" s="313"/>
      <c r="N79" s="313"/>
      <c r="O79" s="313"/>
      <c r="P79" s="314"/>
      <c r="Q79" s="314"/>
      <c r="R79" s="314"/>
      <c r="S79" s="314"/>
      <c r="T79" s="314"/>
      <c r="U79" s="314"/>
      <c r="V79" s="314"/>
      <c r="W79" s="314"/>
      <c r="X79" s="314"/>
      <c r="Y79" s="314"/>
      <c r="Z79" s="314"/>
      <c r="AA79" s="314"/>
      <c r="AB79" s="314"/>
      <c r="AC79" s="314"/>
      <c r="AD79" s="314"/>
      <c r="AE79" s="314"/>
      <c r="AF79" s="314"/>
      <c r="AG79" s="314"/>
      <c r="AH79" s="314"/>
      <c r="AI79" s="314"/>
      <c r="AJ79" s="314"/>
      <c r="AK79" s="314"/>
      <c r="AL79" s="314"/>
      <c r="AM79" s="314"/>
      <c r="AN79" s="314"/>
      <c r="AO79" s="314"/>
      <c r="AP79" s="314"/>
      <c r="AQ79" s="316"/>
      <c r="AR79" s="316"/>
      <c r="AS79" s="316"/>
      <c r="AT79" s="316"/>
      <c r="AU79" s="316"/>
      <c r="AV79" s="316"/>
      <c r="AW79" s="312"/>
      <c r="AX79" s="312"/>
      <c r="AY79" s="312"/>
      <c r="AZ79" s="312"/>
      <c r="BA79" s="312"/>
      <c r="BB79" s="312"/>
      <c r="BC79" s="326"/>
      <c r="BD79" s="296"/>
      <c r="BE79" s="289"/>
      <c r="BF79" s="278"/>
      <c r="BG79" s="278"/>
      <c r="BH79" s="278"/>
      <c r="BI79" s="278"/>
      <c r="BJ79" s="278"/>
      <c r="BK79" s="278"/>
      <c r="BL79" s="278"/>
    </row>
    <row r="80" spans="1:64" ht="15.95" customHeight="1" x14ac:dyDescent="0.2">
      <c r="A80" s="277">
        <v>4</v>
      </c>
      <c r="B80" s="278"/>
      <c r="C80" s="278"/>
      <c r="D80" s="278"/>
      <c r="E80" s="278"/>
      <c r="F80" s="278"/>
      <c r="G80" s="278"/>
      <c r="H80" s="278"/>
      <c r="I80" s="278"/>
      <c r="J80" s="278"/>
      <c r="K80" s="290"/>
      <c r="L80" s="289"/>
      <c r="M80" s="313"/>
      <c r="N80" s="313"/>
      <c r="O80" s="313"/>
      <c r="P80" s="314"/>
      <c r="Q80" s="314"/>
      <c r="R80" s="314"/>
      <c r="S80" s="314"/>
      <c r="T80" s="314"/>
      <c r="U80" s="314"/>
      <c r="V80" s="314"/>
      <c r="W80" s="314"/>
      <c r="X80" s="314"/>
      <c r="Y80" s="314"/>
      <c r="Z80" s="314"/>
      <c r="AA80" s="314"/>
      <c r="AB80" s="314"/>
      <c r="AC80" s="314"/>
      <c r="AD80" s="314"/>
      <c r="AE80" s="314"/>
      <c r="AF80" s="314"/>
      <c r="AG80" s="314"/>
      <c r="AH80" s="314"/>
      <c r="AI80" s="314"/>
      <c r="AJ80" s="314"/>
      <c r="AK80" s="314"/>
      <c r="AL80" s="314"/>
      <c r="AM80" s="314"/>
      <c r="AN80" s="314"/>
      <c r="AO80" s="314"/>
      <c r="AP80" s="314"/>
      <c r="AQ80" s="316"/>
      <c r="AR80" s="316"/>
      <c r="AS80" s="316"/>
      <c r="AT80" s="316"/>
      <c r="AU80" s="316"/>
      <c r="AV80" s="316"/>
      <c r="AW80" s="312"/>
      <c r="AX80" s="312"/>
      <c r="AY80" s="312"/>
      <c r="AZ80" s="312"/>
      <c r="BA80" s="312"/>
      <c r="BB80" s="312"/>
      <c r="BC80" s="326"/>
      <c r="BD80" s="296"/>
      <c r="BE80" s="289"/>
      <c r="BF80" s="278"/>
      <c r="BG80" s="278"/>
      <c r="BH80" s="278"/>
      <c r="BI80" s="278"/>
      <c r="BJ80" s="278"/>
      <c r="BK80" s="278"/>
      <c r="BL80" s="278"/>
    </row>
    <row r="81" spans="1:64" ht="15.95" customHeight="1" x14ac:dyDescent="0.2">
      <c r="A81" s="277">
        <v>4</v>
      </c>
      <c r="B81" s="278"/>
      <c r="C81" s="278"/>
      <c r="D81" s="278"/>
      <c r="E81" s="278"/>
      <c r="F81" s="278"/>
      <c r="G81" s="278"/>
      <c r="H81" s="278"/>
      <c r="I81" s="278"/>
      <c r="J81" s="278"/>
      <c r="K81" s="290"/>
      <c r="L81" s="289"/>
      <c r="M81" s="313" t="e">
        <f>AW78+1</f>
        <v>#VALUE!</v>
      </c>
      <c r="N81" s="314"/>
      <c r="O81" s="314"/>
      <c r="P81" s="314"/>
      <c r="Q81" s="314"/>
      <c r="R81" s="314"/>
      <c r="S81" s="313" t="e">
        <f>M81+1</f>
        <v>#VALUE!</v>
      </c>
      <c r="T81" s="314"/>
      <c r="U81" s="314"/>
      <c r="V81" s="314"/>
      <c r="W81" s="314"/>
      <c r="X81" s="314"/>
      <c r="Y81" s="313" t="e">
        <f>S81+1</f>
        <v>#VALUE!</v>
      </c>
      <c r="Z81" s="314"/>
      <c r="AA81" s="314"/>
      <c r="AB81" s="314"/>
      <c r="AC81" s="314"/>
      <c r="AD81" s="314"/>
      <c r="AE81" s="313" t="e">
        <f>Y81+1</f>
        <v>#VALUE!</v>
      </c>
      <c r="AF81" s="314"/>
      <c r="AG81" s="314"/>
      <c r="AH81" s="314"/>
      <c r="AI81" s="314"/>
      <c r="AJ81" s="314"/>
      <c r="AK81" s="313" t="e">
        <f>AE81+1</f>
        <v>#VALUE!</v>
      </c>
      <c r="AL81" s="314"/>
      <c r="AM81" s="314"/>
      <c r="AN81" s="314"/>
      <c r="AO81" s="314"/>
      <c r="AP81" s="314"/>
      <c r="AQ81" s="315" t="e">
        <f>AK81+1</f>
        <v>#VALUE!</v>
      </c>
      <c r="AR81" s="316"/>
      <c r="AS81" s="316"/>
      <c r="AT81" s="316"/>
      <c r="AU81" s="316"/>
      <c r="AV81" s="316"/>
      <c r="AW81" s="311" t="e">
        <f>AQ81+1</f>
        <v>#VALUE!</v>
      </c>
      <c r="AX81" s="312"/>
      <c r="AY81" s="312"/>
      <c r="AZ81" s="312"/>
      <c r="BA81" s="312"/>
      <c r="BB81" s="312"/>
      <c r="BC81" s="326"/>
      <c r="BD81" s="296"/>
      <c r="BE81" s="289"/>
      <c r="BF81" s="278"/>
      <c r="BG81" s="278"/>
      <c r="BH81" s="278"/>
      <c r="BI81" s="278"/>
      <c r="BJ81" s="278"/>
      <c r="BK81" s="278"/>
      <c r="BL81" s="278"/>
    </row>
    <row r="82" spans="1:64" ht="15.95" customHeight="1" x14ac:dyDescent="0.2">
      <c r="A82" s="277">
        <v>4</v>
      </c>
      <c r="B82" s="278"/>
      <c r="C82" s="278"/>
      <c r="D82" s="278"/>
      <c r="E82" s="278"/>
      <c r="F82" s="278"/>
      <c r="G82" s="278"/>
      <c r="H82" s="278"/>
      <c r="I82" s="278"/>
      <c r="J82" s="278"/>
      <c r="K82" s="290"/>
      <c r="L82" s="289"/>
      <c r="M82" s="314"/>
      <c r="N82" s="314"/>
      <c r="O82" s="314"/>
      <c r="P82" s="314"/>
      <c r="Q82" s="314"/>
      <c r="R82" s="314"/>
      <c r="S82" s="314"/>
      <c r="T82" s="314"/>
      <c r="U82" s="314"/>
      <c r="V82" s="314"/>
      <c r="W82" s="314"/>
      <c r="X82" s="314"/>
      <c r="Y82" s="314"/>
      <c r="Z82" s="314"/>
      <c r="AA82" s="314"/>
      <c r="AB82" s="314"/>
      <c r="AC82" s="314"/>
      <c r="AD82" s="314"/>
      <c r="AE82" s="314"/>
      <c r="AF82" s="314"/>
      <c r="AG82" s="314"/>
      <c r="AH82" s="314"/>
      <c r="AI82" s="314"/>
      <c r="AJ82" s="314"/>
      <c r="AK82" s="314"/>
      <c r="AL82" s="314"/>
      <c r="AM82" s="314"/>
      <c r="AN82" s="314"/>
      <c r="AO82" s="314"/>
      <c r="AP82" s="314"/>
      <c r="AQ82" s="316"/>
      <c r="AR82" s="316"/>
      <c r="AS82" s="316"/>
      <c r="AT82" s="316"/>
      <c r="AU82" s="316"/>
      <c r="AV82" s="316"/>
      <c r="AW82" s="312"/>
      <c r="AX82" s="312"/>
      <c r="AY82" s="312"/>
      <c r="AZ82" s="312"/>
      <c r="BA82" s="312"/>
      <c r="BB82" s="312"/>
      <c r="BC82" s="289"/>
      <c r="BD82" s="296"/>
      <c r="BE82" s="289"/>
      <c r="BF82" s="278"/>
      <c r="BG82" s="278"/>
      <c r="BH82" s="278"/>
      <c r="BI82" s="278"/>
      <c r="BJ82" s="278"/>
      <c r="BK82" s="278"/>
      <c r="BL82" s="278"/>
    </row>
    <row r="83" spans="1:64" ht="15.95" customHeight="1" x14ac:dyDescent="0.2">
      <c r="A83" s="277">
        <v>4</v>
      </c>
      <c r="B83" s="278"/>
      <c r="C83" s="278"/>
      <c r="D83" s="278"/>
      <c r="E83" s="278"/>
      <c r="F83" s="278"/>
      <c r="G83" s="278"/>
      <c r="H83" s="278"/>
      <c r="I83" s="278"/>
      <c r="J83" s="278"/>
      <c r="K83" s="290"/>
      <c r="L83" s="289"/>
      <c r="M83" s="314"/>
      <c r="N83" s="314"/>
      <c r="O83" s="314"/>
      <c r="P83" s="314"/>
      <c r="Q83" s="314"/>
      <c r="R83" s="314"/>
      <c r="S83" s="314"/>
      <c r="T83" s="314"/>
      <c r="U83" s="314"/>
      <c r="V83" s="314"/>
      <c r="W83" s="314"/>
      <c r="X83" s="314"/>
      <c r="Y83" s="314"/>
      <c r="Z83" s="314"/>
      <c r="AA83" s="314"/>
      <c r="AB83" s="314"/>
      <c r="AC83" s="314"/>
      <c r="AD83" s="314"/>
      <c r="AE83" s="314"/>
      <c r="AF83" s="314"/>
      <c r="AG83" s="314"/>
      <c r="AH83" s="314"/>
      <c r="AI83" s="314"/>
      <c r="AJ83" s="314"/>
      <c r="AK83" s="314"/>
      <c r="AL83" s="314"/>
      <c r="AM83" s="314"/>
      <c r="AN83" s="314"/>
      <c r="AO83" s="314"/>
      <c r="AP83" s="314"/>
      <c r="AQ83" s="316"/>
      <c r="AR83" s="316"/>
      <c r="AS83" s="316"/>
      <c r="AT83" s="316"/>
      <c r="AU83" s="316"/>
      <c r="AV83" s="316"/>
      <c r="AW83" s="312"/>
      <c r="AX83" s="312"/>
      <c r="AY83" s="312"/>
      <c r="AZ83" s="312"/>
      <c r="BA83" s="312"/>
      <c r="BB83" s="312"/>
      <c r="BC83" s="326"/>
      <c r="BD83" s="296"/>
      <c r="BE83" s="289"/>
      <c r="BF83" s="278"/>
      <c r="BG83" s="278"/>
      <c r="BH83" s="278"/>
      <c r="BI83" s="278"/>
      <c r="BJ83" s="278"/>
      <c r="BK83" s="278"/>
      <c r="BL83" s="278"/>
    </row>
    <row r="84" spans="1:64" ht="15.95" customHeight="1" x14ac:dyDescent="0.2">
      <c r="A84" s="277">
        <v>4</v>
      </c>
      <c r="B84" s="278"/>
      <c r="C84" s="278"/>
      <c r="D84" s="278"/>
      <c r="E84" s="278"/>
      <c r="F84" s="278"/>
      <c r="G84" s="278"/>
      <c r="H84" s="278"/>
      <c r="I84" s="278"/>
      <c r="J84" s="278"/>
      <c r="K84" s="290"/>
      <c r="L84" s="289"/>
      <c r="M84" s="313" t="e">
        <f>AW81+1</f>
        <v>#VALUE!</v>
      </c>
      <c r="N84" s="314"/>
      <c r="O84" s="314"/>
      <c r="P84" s="314"/>
      <c r="Q84" s="314"/>
      <c r="R84" s="314"/>
      <c r="S84" s="313" t="e">
        <f>M84+1</f>
        <v>#VALUE!</v>
      </c>
      <c r="T84" s="314"/>
      <c r="U84" s="314"/>
      <c r="V84" s="314"/>
      <c r="W84" s="314"/>
      <c r="X84" s="314"/>
      <c r="Y84" s="313" t="e">
        <f>S84+1</f>
        <v>#VALUE!</v>
      </c>
      <c r="Z84" s="314"/>
      <c r="AA84" s="314"/>
      <c r="AB84" s="314"/>
      <c r="AC84" s="314"/>
      <c r="AD84" s="314"/>
      <c r="AE84" s="313" t="e">
        <f>Y84+1</f>
        <v>#VALUE!</v>
      </c>
      <c r="AF84" s="314"/>
      <c r="AG84" s="314"/>
      <c r="AH84" s="314"/>
      <c r="AI84" s="314"/>
      <c r="AJ84" s="314"/>
      <c r="AK84" s="313" t="e">
        <f>AE84+1</f>
        <v>#VALUE!</v>
      </c>
      <c r="AL84" s="314"/>
      <c r="AM84" s="314"/>
      <c r="AN84" s="314"/>
      <c r="AO84" s="314"/>
      <c r="AP84" s="314"/>
      <c r="AQ84" s="315" t="e">
        <f>AK84+1</f>
        <v>#VALUE!</v>
      </c>
      <c r="AR84" s="316"/>
      <c r="AS84" s="316"/>
      <c r="AT84" s="316"/>
      <c r="AU84" s="316"/>
      <c r="AV84" s="316"/>
      <c r="AW84" s="311" t="e">
        <f>AQ84+1</f>
        <v>#VALUE!</v>
      </c>
      <c r="AX84" s="312"/>
      <c r="AY84" s="312"/>
      <c r="AZ84" s="312"/>
      <c r="BA84" s="312"/>
      <c r="BB84" s="312"/>
      <c r="BC84" s="326"/>
      <c r="BD84" s="296"/>
      <c r="BE84" s="289"/>
      <c r="BF84" s="278"/>
      <c r="BG84" s="278"/>
      <c r="BH84" s="278"/>
      <c r="BI84" s="278"/>
      <c r="BJ84" s="278"/>
      <c r="BK84" s="278"/>
      <c r="BL84" s="278"/>
    </row>
    <row r="85" spans="1:64" ht="15.95" customHeight="1" x14ac:dyDescent="0.2">
      <c r="A85" s="277">
        <v>4</v>
      </c>
      <c r="B85" s="278"/>
      <c r="C85" s="278"/>
      <c r="D85" s="278"/>
      <c r="E85" s="278"/>
      <c r="F85" s="278"/>
      <c r="G85" s="278"/>
      <c r="H85" s="278"/>
      <c r="I85" s="278"/>
      <c r="J85" s="278"/>
      <c r="K85" s="290"/>
      <c r="L85" s="289"/>
      <c r="M85" s="314"/>
      <c r="N85" s="314"/>
      <c r="O85" s="314"/>
      <c r="P85" s="314"/>
      <c r="Q85" s="314"/>
      <c r="R85" s="314"/>
      <c r="S85" s="314"/>
      <c r="T85" s="314"/>
      <c r="U85" s="314"/>
      <c r="V85" s="314"/>
      <c r="W85" s="314"/>
      <c r="X85" s="314"/>
      <c r="Y85" s="314"/>
      <c r="Z85" s="314"/>
      <c r="AA85" s="314"/>
      <c r="AB85" s="314"/>
      <c r="AC85" s="314"/>
      <c r="AD85" s="314"/>
      <c r="AE85" s="314"/>
      <c r="AF85" s="314"/>
      <c r="AG85" s="314"/>
      <c r="AH85" s="314"/>
      <c r="AI85" s="314"/>
      <c r="AJ85" s="314"/>
      <c r="AK85" s="314"/>
      <c r="AL85" s="314"/>
      <c r="AM85" s="314"/>
      <c r="AN85" s="314"/>
      <c r="AO85" s="314"/>
      <c r="AP85" s="314"/>
      <c r="AQ85" s="316"/>
      <c r="AR85" s="316"/>
      <c r="AS85" s="316"/>
      <c r="AT85" s="316"/>
      <c r="AU85" s="316"/>
      <c r="AV85" s="316"/>
      <c r="AW85" s="312"/>
      <c r="AX85" s="312"/>
      <c r="AY85" s="312"/>
      <c r="AZ85" s="312"/>
      <c r="BA85" s="312"/>
      <c r="BB85" s="312"/>
      <c r="BC85" s="326"/>
      <c r="BD85" s="296"/>
      <c r="BE85" s="289"/>
      <c r="BF85" s="278"/>
      <c r="BG85" s="278"/>
      <c r="BH85" s="278"/>
      <c r="BI85" s="278"/>
      <c r="BJ85" s="278"/>
      <c r="BK85" s="278"/>
      <c r="BL85" s="278"/>
    </row>
    <row r="86" spans="1:64" ht="15.95" customHeight="1" x14ac:dyDescent="0.2">
      <c r="A86" s="277">
        <v>4</v>
      </c>
      <c r="B86" s="278"/>
      <c r="C86" s="278"/>
      <c r="D86" s="278"/>
      <c r="E86" s="278"/>
      <c r="F86" s="278"/>
      <c r="G86" s="278"/>
      <c r="H86" s="278"/>
      <c r="I86" s="278"/>
      <c r="J86" s="278"/>
      <c r="K86" s="290"/>
      <c r="L86" s="289"/>
      <c r="M86" s="314"/>
      <c r="N86" s="314"/>
      <c r="O86" s="314"/>
      <c r="P86" s="314"/>
      <c r="Q86" s="314"/>
      <c r="R86" s="314"/>
      <c r="S86" s="314"/>
      <c r="T86" s="314"/>
      <c r="U86" s="314"/>
      <c r="V86" s="314"/>
      <c r="W86" s="314"/>
      <c r="X86" s="314"/>
      <c r="Y86" s="314"/>
      <c r="Z86" s="314"/>
      <c r="AA86" s="314"/>
      <c r="AB86" s="314"/>
      <c r="AC86" s="314"/>
      <c r="AD86" s="314"/>
      <c r="AE86" s="314"/>
      <c r="AF86" s="314"/>
      <c r="AG86" s="314"/>
      <c r="AH86" s="314"/>
      <c r="AI86" s="314"/>
      <c r="AJ86" s="314"/>
      <c r="AK86" s="314"/>
      <c r="AL86" s="314"/>
      <c r="AM86" s="314"/>
      <c r="AN86" s="314"/>
      <c r="AO86" s="314"/>
      <c r="AP86" s="314"/>
      <c r="AQ86" s="316"/>
      <c r="AR86" s="316"/>
      <c r="AS86" s="316"/>
      <c r="AT86" s="316"/>
      <c r="AU86" s="316"/>
      <c r="AV86" s="316"/>
      <c r="AW86" s="312"/>
      <c r="AX86" s="312"/>
      <c r="AY86" s="312"/>
      <c r="AZ86" s="312"/>
      <c r="BA86" s="312"/>
      <c r="BB86" s="312"/>
      <c r="BC86" s="326"/>
      <c r="BD86" s="296"/>
      <c r="BE86" s="289"/>
      <c r="BF86" s="278"/>
      <c r="BG86" s="278"/>
      <c r="BH86" s="278"/>
      <c r="BI86" s="278"/>
      <c r="BJ86" s="278"/>
      <c r="BK86" s="278"/>
      <c r="BL86" s="278"/>
    </row>
    <row r="87" spans="1:64" ht="15.95" customHeight="1" x14ac:dyDescent="0.2">
      <c r="A87" s="277">
        <v>4</v>
      </c>
      <c r="B87" s="278"/>
      <c r="C87" s="278"/>
      <c r="D87" s="278"/>
      <c r="E87" s="278"/>
      <c r="F87" s="278"/>
      <c r="G87" s="278"/>
      <c r="H87" s="278"/>
      <c r="I87" s="278"/>
      <c r="J87" s="278"/>
      <c r="K87" s="290"/>
      <c r="L87" s="289"/>
      <c r="M87" s="311" t="e">
        <f>AW84+1</f>
        <v>#VALUE!</v>
      </c>
      <c r="N87" s="312"/>
      <c r="O87" s="312"/>
      <c r="P87" s="312"/>
      <c r="Q87" s="312"/>
      <c r="R87" s="312"/>
      <c r="S87" s="313" t="e">
        <f>M87+1</f>
        <v>#VALUE!</v>
      </c>
      <c r="T87" s="314"/>
      <c r="U87" s="314"/>
      <c r="V87" s="314"/>
      <c r="W87" s="314"/>
      <c r="X87" s="314"/>
      <c r="Y87" s="313" t="e">
        <f>S87+1</f>
        <v>#VALUE!</v>
      </c>
      <c r="Z87" s="314"/>
      <c r="AA87" s="314"/>
      <c r="AB87" s="314"/>
      <c r="AC87" s="314"/>
      <c r="AD87" s="314"/>
      <c r="AE87" s="313" t="e">
        <f>Y87+1</f>
        <v>#VALUE!</v>
      </c>
      <c r="AF87" s="314"/>
      <c r="AG87" s="314"/>
      <c r="AH87" s="314"/>
      <c r="AI87" s="314"/>
      <c r="AJ87" s="314"/>
      <c r="AK87" s="313" t="e">
        <f>AE87+1</f>
        <v>#VALUE!</v>
      </c>
      <c r="AL87" s="314"/>
      <c r="AM87" s="314"/>
      <c r="AN87" s="314"/>
      <c r="AO87" s="314"/>
      <c r="AP87" s="314"/>
      <c r="AQ87" s="315" t="e">
        <f>AK87+1</f>
        <v>#VALUE!</v>
      </c>
      <c r="AR87" s="316"/>
      <c r="AS87" s="316"/>
      <c r="AT87" s="316"/>
      <c r="AU87" s="316"/>
      <c r="AV87" s="316"/>
      <c r="AW87" s="311" t="e">
        <f>AQ87+1</f>
        <v>#VALUE!</v>
      </c>
      <c r="AX87" s="312"/>
      <c r="AY87" s="312"/>
      <c r="AZ87" s="312"/>
      <c r="BA87" s="312"/>
      <c r="BB87" s="312"/>
      <c r="BC87" s="289"/>
      <c r="BD87" s="296"/>
      <c r="BE87" s="289"/>
      <c r="BF87" s="278"/>
      <c r="BG87" s="278"/>
      <c r="BH87" s="278"/>
      <c r="BI87" s="278"/>
      <c r="BJ87" s="278"/>
      <c r="BK87" s="278"/>
      <c r="BL87" s="278"/>
    </row>
    <row r="88" spans="1:64" ht="15.95" customHeight="1" x14ac:dyDescent="0.2">
      <c r="A88" s="277">
        <v>4</v>
      </c>
      <c r="B88" s="278"/>
      <c r="C88" s="278"/>
      <c r="D88" s="278"/>
      <c r="E88" s="278"/>
      <c r="F88" s="278"/>
      <c r="G88" s="278"/>
      <c r="H88" s="278"/>
      <c r="I88" s="278"/>
      <c r="J88" s="278"/>
      <c r="K88" s="290"/>
      <c r="L88" s="289"/>
      <c r="M88" s="312"/>
      <c r="N88" s="312"/>
      <c r="O88" s="312"/>
      <c r="P88" s="312"/>
      <c r="Q88" s="312"/>
      <c r="R88" s="312"/>
      <c r="S88" s="314"/>
      <c r="T88" s="314"/>
      <c r="U88" s="314"/>
      <c r="V88" s="314"/>
      <c r="W88" s="314"/>
      <c r="X88" s="314"/>
      <c r="Y88" s="314"/>
      <c r="Z88" s="314"/>
      <c r="AA88" s="314"/>
      <c r="AB88" s="314"/>
      <c r="AC88" s="314"/>
      <c r="AD88" s="314"/>
      <c r="AE88" s="314"/>
      <c r="AF88" s="314"/>
      <c r="AG88" s="314"/>
      <c r="AH88" s="314"/>
      <c r="AI88" s="314"/>
      <c r="AJ88" s="314"/>
      <c r="AK88" s="314"/>
      <c r="AL88" s="314"/>
      <c r="AM88" s="314"/>
      <c r="AN88" s="314"/>
      <c r="AO88" s="314"/>
      <c r="AP88" s="314"/>
      <c r="AQ88" s="316"/>
      <c r="AR88" s="316"/>
      <c r="AS88" s="316"/>
      <c r="AT88" s="316"/>
      <c r="AU88" s="316"/>
      <c r="AV88" s="316"/>
      <c r="AW88" s="312"/>
      <c r="AX88" s="312"/>
      <c r="AY88" s="312"/>
      <c r="AZ88" s="312"/>
      <c r="BA88" s="312"/>
      <c r="BB88" s="312"/>
      <c r="BC88" s="289"/>
      <c r="BD88" s="296"/>
      <c r="BE88" s="289"/>
      <c r="BF88" s="278"/>
      <c r="BG88" s="278"/>
      <c r="BH88" s="278"/>
      <c r="BI88" s="278"/>
      <c r="BJ88" s="278"/>
      <c r="BK88" s="278"/>
      <c r="BL88" s="278"/>
    </row>
    <row r="89" spans="1:64" ht="15.95" customHeight="1" x14ac:dyDescent="0.2">
      <c r="A89" s="277">
        <v>4</v>
      </c>
      <c r="B89" s="278"/>
      <c r="C89" s="278"/>
      <c r="D89" s="278"/>
      <c r="E89" s="278"/>
      <c r="F89" s="278"/>
      <c r="G89" s="278"/>
      <c r="H89" s="278"/>
      <c r="I89" s="278"/>
      <c r="J89" s="278"/>
      <c r="K89" s="290"/>
      <c r="L89" s="289"/>
      <c r="M89" s="312"/>
      <c r="N89" s="312"/>
      <c r="O89" s="312"/>
      <c r="P89" s="312"/>
      <c r="Q89" s="312"/>
      <c r="R89" s="312"/>
      <c r="S89" s="314"/>
      <c r="T89" s="314"/>
      <c r="U89" s="314"/>
      <c r="V89" s="314"/>
      <c r="W89" s="314"/>
      <c r="X89" s="314"/>
      <c r="Y89" s="314"/>
      <c r="Z89" s="314"/>
      <c r="AA89" s="314"/>
      <c r="AB89" s="314"/>
      <c r="AC89" s="314"/>
      <c r="AD89" s="314"/>
      <c r="AE89" s="314"/>
      <c r="AF89" s="314"/>
      <c r="AG89" s="314"/>
      <c r="AH89" s="314"/>
      <c r="AI89" s="314"/>
      <c r="AJ89" s="314"/>
      <c r="AK89" s="314"/>
      <c r="AL89" s="314"/>
      <c r="AM89" s="314"/>
      <c r="AN89" s="314"/>
      <c r="AO89" s="314"/>
      <c r="AP89" s="314"/>
      <c r="AQ89" s="316"/>
      <c r="AR89" s="316"/>
      <c r="AS89" s="316"/>
      <c r="AT89" s="316"/>
      <c r="AU89" s="316"/>
      <c r="AV89" s="316"/>
      <c r="AW89" s="312"/>
      <c r="AX89" s="312"/>
      <c r="AY89" s="312"/>
      <c r="AZ89" s="312"/>
      <c r="BA89" s="312"/>
      <c r="BB89" s="312"/>
      <c r="BC89" s="326"/>
      <c r="BD89" s="296"/>
      <c r="BE89" s="289"/>
      <c r="BF89" s="278"/>
      <c r="BG89" s="278"/>
      <c r="BH89" s="278"/>
      <c r="BI89" s="278"/>
      <c r="BJ89" s="278"/>
      <c r="BK89" s="278"/>
      <c r="BL89" s="278"/>
    </row>
    <row r="90" spans="1:64" ht="15.95" customHeight="1" x14ac:dyDescent="0.2">
      <c r="A90" s="277">
        <v>4</v>
      </c>
      <c r="B90" s="278"/>
      <c r="C90" s="278"/>
      <c r="D90" s="278"/>
      <c r="E90" s="278"/>
      <c r="F90" s="278"/>
      <c r="G90" s="278"/>
      <c r="H90" s="278"/>
      <c r="I90" s="278"/>
      <c r="J90" s="278"/>
      <c r="K90" s="290"/>
      <c r="L90" s="289"/>
      <c r="M90" s="313" t="e">
        <f>AW87+1</f>
        <v>#VALUE!</v>
      </c>
      <c r="N90" s="314"/>
      <c r="O90" s="314"/>
      <c r="P90" s="314"/>
      <c r="Q90" s="314"/>
      <c r="R90" s="314"/>
      <c r="S90" s="313" t="e">
        <f>M90+1</f>
        <v>#VALUE!</v>
      </c>
      <c r="T90" s="314"/>
      <c r="U90" s="314"/>
      <c r="V90" s="314"/>
      <c r="W90" s="314"/>
      <c r="X90" s="314"/>
      <c r="Y90" s="313" t="e">
        <f>S90+1</f>
        <v>#VALUE!</v>
      </c>
      <c r="Z90" s="314"/>
      <c r="AA90" s="314"/>
      <c r="AB90" s="314"/>
      <c r="AC90" s="314"/>
      <c r="AD90" s="314"/>
      <c r="AE90" s="309" t="e">
        <f>Y90+1</f>
        <v>#VALUE!</v>
      </c>
      <c r="AF90" s="310"/>
      <c r="AG90" s="310"/>
      <c r="AH90" s="310"/>
      <c r="AI90" s="310"/>
      <c r="AJ90" s="310"/>
      <c r="AK90" s="309" t="e">
        <f>AE90+1</f>
        <v>#VALUE!</v>
      </c>
      <c r="AL90" s="310"/>
      <c r="AM90" s="310"/>
      <c r="AN90" s="310"/>
      <c r="AO90" s="310"/>
      <c r="AP90" s="310"/>
      <c r="AQ90" s="309" t="e">
        <f>AK90+1</f>
        <v>#VALUE!</v>
      </c>
      <c r="AR90" s="310"/>
      <c r="AS90" s="310"/>
      <c r="AT90" s="310"/>
      <c r="AU90" s="310"/>
      <c r="AV90" s="310"/>
      <c r="AW90" s="309" t="e">
        <f>AQ90+1</f>
        <v>#VALUE!</v>
      </c>
      <c r="AX90" s="310"/>
      <c r="AY90" s="310"/>
      <c r="AZ90" s="310"/>
      <c r="BA90" s="310"/>
      <c r="BB90" s="310"/>
      <c r="BC90" s="326"/>
      <c r="BD90" s="296"/>
      <c r="BE90" s="289"/>
      <c r="BF90" s="278"/>
      <c r="BG90" s="278"/>
      <c r="BH90" s="278"/>
      <c r="BI90" s="278"/>
      <c r="BJ90" s="278"/>
      <c r="BK90" s="278"/>
      <c r="BL90" s="278"/>
    </row>
    <row r="91" spans="1:64" ht="15.95" customHeight="1" x14ac:dyDescent="0.2">
      <c r="A91" s="277">
        <v>4</v>
      </c>
      <c r="B91" s="278"/>
      <c r="C91" s="278"/>
      <c r="D91" s="278"/>
      <c r="E91" s="278"/>
      <c r="F91" s="278"/>
      <c r="G91" s="278"/>
      <c r="H91" s="278"/>
      <c r="I91" s="278"/>
      <c r="J91" s="278"/>
      <c r="K91" s="290"/>
      <c r="L91" s="289"/>
      <c r="M91" s="314"/>
      <c r="N91" s="314"/>
      <c r="O91" s="314"/>
      <c r="P91" s="314"/>
      <c r="Q91" s="314"/>
      <c r="R91" s="314"/>
      <c r="S91" s="314"/>
      <c r="T91" s="314"/>
      <c r="U91" s="314"/>
      <c r="V91" s="314"/>
      <c r="W91" s="314"/>
      <c r="X91" s="314"/>
      <c r="Y91" s="314"/>
      <c r="Z91" s="314"/>
      <c r="AA91" s="314"/>
      <c r="AB91" s="314"/>
      <c r="AC91" s="314"/>
      <c r="AD91" s="314"/>
      <c r="AE91" s="310"/>
      <c r="AF91" s="310"/>
      <c r="AG91" s="310"/>
      <c r="AH91" s="310"/>
      <c r="AI91" s="310"/>
      <c r="AJ91" s="310"/>
      <c r="AK91" s="310"/>
      <c r="AL91" s="310"/>
      <c r="AM91" s="310"/>
      <c r="AN91" s="310"/>
      <c r="AO91" s="310"/>
      <c r="AP91" s="310"/>
      <c r="AQ91" s="310"/>
      <c r="AR91" s="310"/>
      <c r="AS91" s="310"/>
      <c r="AT91" s="310"/>
      <c r="AU91" s="310"/>
      <c r="AV91" s="310"/>
      <c r="AW91" s="310"/>
      <c r="AX91" s="310"/>
      <c r="AY91" s="310"/>
      <c r="AZ91" s="310"/>
      <c r="BA91" s="310"/>
      <c r="BB91" s="310"/>
      <c r="BC91" s="326"/>
      <c r="BD91" s="296"/>
      <c r="BE91" s="289"/>
      <c r="BF91" s="278"/>
      <c r="BG91" s="278"/>
      <c r="BH91" s="278"/>
      <c r="BI91" s="278"/>
      <c r="BJ91" s="278"/>
      <c r="BK91" s="278"/>
      <c r="BL91" s="278"/>
    </row>
    <row r="92" spans="1:64" ht="15.95" customHeight="1" x14ac:dyDescent="0.2">
      <c r="A92" s="277">
        <v>4</v>
      </c>
      <c r="B92" s="278"/>
      <c r="C92" s="278"/>
      <c r="D92" s="278"/>
      <c r="E92" s="278"/>
      <c r="F92" s="278"/>
      <c r="G92" s="278"/>
      <c r="H92" s="278"/>
      <c r="I92" s="278"/>
      <c r="J92" s="278"/>
      <c r="K92" s="290"/>
      <c r="L92" s="289"/>
      <c r="M92" s="314"/>
      <c r="N92" s="314"/>
      <c r="O92" s="314"/>
      <c r="P92" s="314"/>
      <c r="Q92" s="314"/>
      <c r="R92" s="314"/>
      <c r="S92" s="314"/>
      <c r="T92" s="314"/>
      <c r="U92" s="314"/>
      <c r="V92" s="314"/>
      <c r="W92" s="314"/>
      <c r="X92" s="314"/>
      <c r="Y92" s="314"/>
      <c r="Z92" s="314"/>
      <c r="AA92" s="314"/>
      <c r="AB92" s="314"/>
      <c r="AC92" s="314"/>
      <c r="AD92" s="314"/>
      <c r="AE92" s="310"/>
      <c r="AF92" s="310"/>
      <c r="AG92" s="310"/>
      <c r="AH92" s="310"/>
      <c r="AI92" s="310"/>
      <c r="AJ92" s="310"/>
      <c r="AK92" s="310"/>
      <c r="AL92" s="310"/>
      <c r="AM92" s="310"/>
      <c r="AN92" s="310"/>
      <c r="AO92" s="310"/>
      <c r="AP92" s="310"/>
      <c r="AQ92" s="310"/>
      <c r="AR92" s="310"/>
      <c r="AS92" s="310"/>
      <c r="AT92" s="310"/>
      <c r="AU92" s="310"/>
      <c r="AV92" s="310"/>
      <c r="AW92" s="310"/>
      <c r="AX92" s="310"/>
      <c r="AY92" s="310"/>
      <c r="AZ92" s="310"/>
      <c r="BA92" s="310"/>
      <c r="BB92" s="310"/>
      <c r="BC92" s="326"/>
      <c r="BD92" s="296"/>
      <c r="BE92" s="289"/>
      <c r="BF92" s="278"/>
      <c r="BG92" s="278"/>
      <c r="BH92" s="278"/>
      <c r="BI92" s="278"/>
      <c r="BJ92" s="278"/>
      <c r="BK92" s="278"/>
      <c r="BL92" s="278"/>
    </row>
    <row r="93" spans="1:64" ht="15.95" customHeight="1" x14ac:dyDescent="0.2">
      <c r="A93" s="277">
        <v>4</v>
      </c>
      <c r="B93" s="278"/>
      <c r="C93" s="278"/>
      <c r="D93" s="278"/>
      <c r="E93" s="278"/>
      <c r="F93" s="278"/>
      <c r="G93" s="278"/>
      <c r="H93" s="278"/>
      <c r="I93" s="278"/>
      <c r="J93" s="278"/>
      <c r="K93" s="290"/>
      <c r="L93" s="289"/>
      <c r="M93" s="309" t="e">
        <f>AW90+1</f>
        <v>#VALUE!</v>
      </c>
      <c r="N93" s="310"/>
      <c r="O93" s="310"/>
      <c r="P93" s="310"/>
      <c r="Q93" s="310"/>
      <c r="R93" s="310"/>
      <c r="S93" s="309" t="e">
        <f>M93+1</f>
        <v>#VALUE!</v>
      </c>
      <c r="T93" s="310"/>
      <c r="U93" s="310"/>
      <c r="V93" s="310"/>
      <c r="W93" s="310"/>
      <c r="X93" s="310"/>
      <c r="Y93" s="309" t="e">
        <f>S93+1</f>
        <v>#VALUE!</v>
      </c>
      <c r="Z93" s="310"/>
      <c r="AA93" s="310"/>
      <c r="AB93" s="310"/>
      <c r="AC93" s="310"/>
      <c r="AD93" s="310"/>
      <c r="AE93" s="309" t="e">
        <f>Y93+1</f>
        <v>#VALUE!</v>
      </c>
      <c r="AF93" s="310"/>
      <c r="AG93" s="310"/>
      <c r="AH93" s="310"/>
      <c r="AI93" s="310"/>
      <c r="AJ93" s="310"/>
      <c r="AK93" s="309" t="e">
        <f>AE93+1</f>
        <v>#VALUE!</v>
      </c>
      <c r="AL93" s="310"/>
      <c r="AM93" s="310"/>
      <c r="AN93" s="310"/>
      <c r="AO93" s="310"/>
      <c r="AP93" s="310"/>
      <c r="AQ93" s="309" t="e">
        <f>AK93+1</f>
        <v>#VALUE!</v>
      </c>
      <c r="AR93" s="310"/>
      <c r="AS93" s="310"/>
      <c r="AT93" s="310"/>
      <c r="AU93" s="310"/>
      <c r="AV93" s="310"/>
      <c r="AW93" s="309" t="e">
        <f>AQ93+1</f>
        <v>#VALUE!</v>
      </c>
      <c r="AX93" s="310"/>
      <c r="AY93" s="310"/>
      <c r="AZ93" s="310"/>
      <c r="BA93" s="310"/>
      <c r="BB93" s="310"/>
      <c r="BC93" s="326"/>
      <c r="BD93" s="296"/>
      <c r="BE93" s="289"/>
      <c r="BF93" s="278"/>
      <c r="BG93" s="278"/>
      <c r="BH93" s="278"/>
      <c r="BI93" s="278"/>
      <c r="BJ93" s="278"/>
      <c r="BK93" s="278"/>
      <c r="BL93" s="278"/>
    </row>
    <row r="94" spans="1:64" ht="15.95" customHeight="1" x14ac:dyDescent="0.2">
      <c r="A94" s="277">
        <v>4</v>
      </c>
      <c r="B94" s="278"/>
      <c r="C94" s="278"/>
      <c r="D94" s="278"/>
      <c r="E94" s="278"/>
      <c r="F94" s="278"/>
      <c r="G94" s="278"/>
      <c r="H94" s="278"/>
      <c r="I94" s="278"/>
      <c r="J94" s="278"/>
      <c r="K94" s="317" t="s">
        <v>243</v>
      </c>
      <c r="L94" s="319"/>
      <c r="M94" s="310"/>
      <c r="N94" s="310"/>
      <c r="O94" s="310"/>
      <c r="P94" s="310"/>
      <c r="Q94" s="310"/>
      <c r="R94" s="310"/>
      <c r="S94" s="310"/>
      <c r="T94" s="310"/>
      <c r="U94" s="310"/>
      <c r="V94" s="310"/>
      <c r="W94" s="310"/>
      <c r="X94" s="310"/>
      <c r="Y94" s="310"/>
      <c r="Z94" s="310"/>
      <c r="AA94" s="310"/>
      <c r="AB94" s="310"/>
      <c r="AC94" s="310"/>
      <c r="AD94" s="310"/>
      <c r="AE94" s="310"/>
      <c r="AF94" s="310"/>
      <c r="AG94" s="310"/>
      <c r="AH94" s="310"/>
      <c r="AI94" s="310"/>
      <c r="AJ94" s="310"/>
      <c r="AK94" s="310"/>
      <c r="AL94" s="310"/>
      <c r="AM94" s="310"/>
      <c r="AN94" s="310"/>
      <c r="AO94" s="310"/>
      <c r="AP94" s="310"/>
      <c r="AQ94" s="310"/>
      <c r="AR94" s="310"/>
      <c r="AS94" s="310"/>
      <c r="AT94" s="310"/>
      <c r="AU94" s="310"/>
      <c r="AV94" s="310"/>
      <c r="AW94" s="310"/>
      <c r="AX94" s="310"/>
      <c r="AY94" s="310"/>
      <c r="AZ94" s="310"/>
      <c r="BA94" s="310"/>
      <c r="BB94" s="310"/>
      <c r="BC94" s="289"/>
      <c r="BD94" s="296"/>
      <c r="BE94" s="289"/>
      <c r="BF94" s="278"/>
      <c r="BG94" s="278"/>
      <c r="BH94" s="278"/>
      <c r="BI94" s="278"/>
      <c r="BJ94" s="278"/>
      <c r="BK94" s="278"/>
      <c r="BL94" s="278"/>
    </row>
    <row r="95" spans="1:64" ht="15.95" customHeight="1" x14ac:dyDescent="0.2">
      <c r="A95" s="277">
        <v>4</v>
      </c>
      <c r="B95" s="278"/>
      <c r="C95" s="278"/>
      <c r="D95" s="278"/>
      <c r="E95" s="278"/>
      <c r="F95" s="278"/>
      <c r="G95" s="278"/>
      <c r="H95" s="278"/>
      <c r="I95" s="278"/>
      <c r="J95" s="278"/>
      <c r="K95" s="318"/>
      <c r="L95" s="319"/>
      <c r="M95" s="310"/>
      <c r="N95" s="310"/>
      <c r="O95" s="310"/>
      <c r="P95" s="310"/>
      <c r="Q95" s="310"/>
      <c r="R95" s="310"/>
      <c r="S95" s="310"/>
      <c r="T95" s="310"/>
      <c r="U95" s="310"/>
      <c r="V95" s="310"/>
      <c r="W95" s="310"/>
      <c r="X95" s="310"/>
      <c r="Y95" s="310"/>
      <c r="Z95" s="310"/>
      <c r="AA95" s="310"/>
      <c r="AB95" s="310"/>
      <c r="AC95" s="310"/>
      <c r="AD95" s="310"/>
      <c r="AE95" s="310"/>
      <c r="AF95" s="310"/>
      <c r="AG95" s="310"/>
      <c r="AH95" s="310"/>
      <c r="AI95" s="310"/>
      <c r="AJ95" s="310"/>
      <c r="AK95" s="310"/>
      <c r="AL95" s="310"/>
      <c r="AM95" s="310"/>
      <c r="AN95" s="310"/>
      <c r="AO95" s="310"/>
      <c r="AP95" s="310"/>
      <c r="AQ95" s="310"/>
      <c r="AR95" s="310"/>
      <c r="AS95" s="310"/>
      <c r="AT95" s="310"/>
      <c r="AU95" s="310"/>
      <c r="AV95" s="310"/>
      <c r="AW95" s="310"/>
      <c r="AX95" s="310"/>
      <c r="AY95" s="310"/>
      <c r="AZ95" s="310"/>
      <c r="BA95" s="310"/>
      <c r="BB95" s="310"/>
      <c r="BC95" s="289"/>
      <c r="BD95" s="296"/>
      <c r="BE95" s="289"/>
      <c r="BF95" s="278"/>
      <c r="BG95" s="278"/>
      <c r="BH95" s="278"/>
      <c r="BI95" s="278"/>
      <c r="BJ95" s="278"/>
      <c r="BK95" s="278"/>
      <c r="BL95" s="278"/>
    </row>
    <row r="96" spans="1:64" ht="15.95" customHeight="1" x14ac:dyDescent="0.2">
      <c r="A96" s="277">
        <v>4</v>
      </c>
      <c r="B96" s="278"/>
      <c r="C96" s="278"/>
      <c r="D96" s="278"/>
      <c r="E96" s="278"/>
      <c r="F96" s="278"/>
      <c r="G96" s="278"/>
      <c r="H96" s="278"/>
      <c r="I96" s="278"/>
      <c r="J96" s="278"/>
      <c r="K96" s="290"/>
      <c r="L96" s="320"/>
      <c r="M96" s="321"/>
      <c r="N96" s="321"/>
      <c r="O96" s="321"/>
      <c r="P96" s="321"/>
      <c r="Q96" s="321"/>
      <c r="R96" s="321"/>
      <c r="S96" s="321"/>
      <c r="T96" s="321"/>
      <c r="U96" s="321"/>
      <c r="V96" s="321"/>
      <c r="W96" s="321"/>
      <c r="X96" s="321"/>
      <c r="Y96" s="321"/>
      <c r="Z96" s="321"/>
      <c r="AA96" s="321"/>
      <c r="AB96" s="321"/>
      <c r="AC96" s="321"/>
      <c r="AD96" s="321"/>
      <c r="AE96" s="321"/>
      <c r="AF96" s="321"/>
      <c r="AG96" s="321"/>
      <c r="AH96" s="321"/>
      <c r="AI96" s="321"/>
      <c r="AJ96" s="321"/>
      <c r="AK96" s="321"/>
      <c r="AL96" s="321"/>
      <c r="AM96" s="321"/>
      <c r="AN96" s="321"/>
      <c r="AO96" s="321"/>
      <c r="AP96" s="321"/>
      <c r="AQ96" s="321"/>
      <c r="AR96" s="321"/>
      <c r="AS96" s="321"/>
      <c r="AT96" s="321"/>
      <c r="AU96" s="321"/>
      <c r="AV96" s="321"/>
      <c r="AW96" s="321"/>
      <c r="AX96" s="321"/>
      <c r="AY96" s="321"/>
      <c r="AZ96" s="321"/>
      <c r="BA96" s="321"/>
      <c r="BB96" s="321"/>
      <c r="BC96" s="322"/>
      <c r="BD96" s="296"/>
      <c r="BE96" s="289"/>
      <c r="BF96" s="278"/>
      <c r="BG96" s="278"/>
      <c r="BH96" s="278"/>
      <c r="BI96" s="278"/>
      <c r="BJ96" s="278"/>
      <c r="BK96" s="278"/>
      <c r="BL96" s="278"/>
    </row>
    <row r="97" spans="1:64" ht="15.95" customHeight="1" x14ac:dyDescent="0.2">
      <c r="A97" s="277">
        <v>4</v>
      </c>
      <c r="B97" s="278"/>
      <c r="C97" s="278"/>
      <c r="D97" s="278"/>
      <c r="E97" s="278"/>
      <c r="F97" s="278"/>
      <c r="G97" s="278"/>
      <c r="H97" s="278"/>
      <c r="I97" s="278"/>
      <c r="J97" s="278"/>
      <c r="K97" s="323"/>
      <c r="L97" s="320"/>
      <c r="M97" s="321"/>
      <c r="N97" s="321"/>
      <c r="O97" s="321"/>
      <c r="P97" s="321"/>
      <c r="Q97" s="321"/>
      <c r="R97" s="321"/>
      <c r="S97" s="321"/>
      <c r="T97" s="321"/>
      <c r="U97" s="321"/>
      <c r="V97" s="321"/>
      <c r="W97" s="321"/>
      <c r="X97" s="321"/>
      <c r="Y97" s="321"/>
      <c r="Z97" s="321"/>
      <c r="AA97" s="321"/>
      <c r="AB97" s="321"/>
      <c r="AC97" s="321"/>
      <c r="AD97" s="321"/>
      <c r="AE97" s="321"/>
      <c r="AF97" s="321"/>
      <c r="AG97" s="321"/>
      <c r="AH97" s="321"/>
      <c r="AI97" s="321"/>
      <c r="AJ97" s="321"/>
      <c r="AK97" s="321"/>
      <c r="AL97" s="321"/>
      <c r="AM97" s="321"/>
      <c r="AN97" s="321"/>
      <c r="AO97" s="321"/>
      <c r="AP97" s="321"/>
      <c r="AQ97" s="321"/>
      <c r="AR97" s="321"/>
      <c r="AS97" s="321"/>
      <c r="AT97" s="321"/>
      <c r="AU97" s="321"/>
      <c r="AV97" s="321"/>
      <c r="AW97" s="321"/>
      <c r="AX97" s="321"/>
      <c r="AY97" s="321"/>
      <c r="AZ97" s="321"/>
      <c r="BA97" s="321"/>
      <c r="BB97" s="321"/>
      <c r="BC97" s="322"/>
      <c r="BD97" s="296"/>
      <c r="BE97" s="289"/>
      <c r="BF97" s="278"/>
      <c r="BG97" s="278"/>
      <c r="BH97" s="278"/>
      <c r="BI97" s="278"/>
      <c r="BJ97" s="278"/>
      <c r="BK97" s="278"/>
      <c r="BL97" s="278"/>
    </row>
    <row r="98" spans="1:64" ht="15.95" customHeight="1" x14ac:dyDescent="0.2">
      <c r="A98" s="277">
        <v>4</v>
      </c>
      <c r="B98" s="278"/>
      <c r="C98" s="278"/>
      <c r="D98" s="278"/>
      <c r="E98" s="278"/>
      <c r="F98" s="278"/>
      <c r="G98" s="278"/>
      <c r="H98" s="278"/>
      <c r="I98" s="278"/>
      <c r="J98" s="278"/>
      <c r="K98" s="323"/>
      <c r="L98" s="320"/>
      <c r="M98" s="321"/>
      <c r="N98" s="321"/>
      <c r="O98" s="321"/>
      <c r="P98" s="321"/>
      <c r="Q98" s="321"/>
      <c r="R98" s="321"/>
      <c r="S98" s="321"/>
      <c r="T98" s="321"/>
      <c r="U98" s="321"/>
      <c r="V98" s="321"/>
      <c r="W98" s="321"/>
      <c r="X98" s="321"/>
      <c r="Y98" s="321"/>
      <c r="Z98" s="321"/>
      <c r="AA98" s="321"/>
      <c r="AB98" s="321"/>
      <c r="AC98" s="321"/>
      <c r="AD98" s="321"/>
      <c r="AE98" s="321"/>
      <c r="AF98" s="321"/>
      <c r="AG98" s="321"/>
      <c r="AH98" s="321"/>
      <c r="AI98" s="321"/>
      <c r="AJ98" s="321"/>
      <c r="AK98" s="321"/>
      <c r="AL98" s="321"/>
      <c r="AM98" s="321"/>
      <c r="AN98" s="321"/>
      <c r="AO98" s="321"/>
      <c r="AP98" s="321"/>
      <c r="AQ98" s="321"/>
      <c r="AR98" s="321"/>
      <c r="AS98" s="321"/>
      <c r="AT98" s="321"/>
      <c r="AU98" s="321"/>
      <c r="AV98" s="321"/>
      <c r="AW98" s="321"/>
      <c r="AX98" s="321"/>
      <c r="AY98" s="321"/>
      <c r="AZ98" s="321"/>
      <c r="BA98" s="321"/>
      <c r="BB98" s="321"/>
      <c r="BC98" s="322"/>
      <c r="BD98" s="325"/>
      <c r="BE98" s="326"/>
      <c r="BF98" s="278"/>
      <c r="BG98" s="278"/>
      <c r="BH98" s="278"/>
      <c r="BI98" s="278"/>
      <c r="BJ98" s="278"/>
      <c r="BK98" s="278"/>
      <c r="BL98" s="278"/>
    </row>
    <row r="100" spans="1:64" s="332" customFormat="1" ht="14.25" customHeight="1" x14ac:dyDescent="0.2">
      <c r="A100" s="331"/>
    </row>
    <row r="101" spans="1:64" s="332" customFormat="1" ht="14.25" customHeight="1" x14ac:dyDescent="0.2">
      <c r="A101" s="331"/>
    </row>
    <row r="102" spans="1:64" s="332" customFormat="1" ht="14.25" customHeight="1" x14ac:dyDescent="0.2">
      <c r="A102" s="331"/>
    </row>
    <row r="103" spans="1:64" s="332" customFormat="1" ht="14.25" customHeight="1" x14ac:dyDescent="0.2">
      <c r="A103" s="331"/>
    </row>
    <row r="104" spans="1:64" s="332" customFormat="1" ht="14.25" customHeight="1" x14ac:dyDescent="0.2">
      <c r="A104" s="331"/>
    </row>
    <row r="105" spans="1:64" s="332" customFormat="1" ht="14.25" customHeight="1" x14ac:dyDescent="0.2">
      <c r="A105" s="331"/>
    </row>
    <row r="106" spans="1:64" s="332" customFormat="1" ht="14.25" customHeight="1" x14ac:dyDescent="0.2">
      <c r="A106" s="331"/>
    </row>
    <row r="107" spans="1:64" s="332" customFormat="1" ht="14.25" customHeight="1" x14ac:dyDescent="0.2">
      <c r="A107" s="331"/>
    </row>
    <row r="108" spans="1:64" s="332" customFormat="1" ht="14.25" customHeight="1" x14ac:dyDescent="0.2">
      <c r="A108" s="331"/>
    </row>
    <row r="109" spans="1:64" s="332" customFormat="1" ht="14.25" customHeight="1" x14ac:dyDescent="0.2">
      <c r="A109" s="331"/>
    </row>
    <row r="110" spans="1:64" s="332" customFormat="1" ht="14.25" customHeight="1" x14ac:dyDescent="0.2">
      <c r="A110" s="331"/>
    </row>
    <row r="111" spans="1:64" s="332" customFormat="1" ht="14.25" customHeight="1" x14ac:dyDescent="0.2">
      <c r="A111" s="331"/>
    </row>
    <row r="112" spans="1:64" s="332" customFormat="1" ht="14.25" customHeight="1" x14ac:dyDescent="0.2">
      <c r="A112" s="331"/>
    </row>
    <row r="113" spans="1:1" s="332" customFormat="1" ht="14.25" customHeight="1" x14ac:dyDescent="0.2">
      <c r="A113" s="331"/>
    </row>
    <row r="114" spans="1:1" s="332" customFormat="1" ht="14.25" customHeight="1" x14ac:dyDescent="0.2">
      <c r="A114" s="331"/>
    </row>
    <row r="115" spans="1:1" s="332" customFormat="1" ht="14.25" customHeight="1" x14ac:dyDescent="0.2">
      <c r="A115" s="331"/>
    </row>
    <row r="116" spans="1:1" s="332" customFormat="1" ht="14.25" customHeight="1" x14ac:dyDescent="0.2">
      <c r="A116" s="331"/>
    </row>
    <row r="117" spans="1:1" s="332" customFormat="1" ht="14.25" customHeight="1" x14ac:dyDescent="0.2">
      <c r="A117" s="331"/>
    </row>
    <row r="118" spans="1:1" s="332" customFormat="1" ht="14.25" customHeight="1" x14ac:dyDescent="0.2">
      <c r="A118" s="331"/>
    </row>
    <row r="119" spans="1:1" s="332" customFormat="1" ht="14.25" customHeight="1" x14ac:dyDescent="0.2">
      <c r="A119" s="331"/>
    </row>
    <row r="120" spans="1:1" s="332" customFormat="1" ht="14.25" customHeight="1" x14ac:dyDescent="0.2">
      <c r="A120" s="331"/>
    </row>
    <row r="121" spans="1:1" s="332" customFormat="1" ht="14.25" customHeight="1" x14ac:dyDescent="0.2">
      <c r="A121" s="331"/>
    </row>
    <row r="122" spans="1:1" s="332" customFormat="1" ht="14.25" customHeight="1" x14ac:dyDescent="0.2">
      <c r="A122" s="331"/>
    </row>
    <row r="123" spans="1:1" s="332" customFormat="1" ht="14.25" customHeight="1" x14ac:dyDescent="0.2">
      <c r="A123" s="331"/>
    </row>
    <row r="124" spans="1:1" s="332" customFormat="1" ht="14.25" customHeight="1" x14ac:dyDescent="0.2">
      <c r="A124" s="331"/>
    </row>
    <row r="125" spans="1:1" s="332" customFormat="1" ht="14.25" customHeight="1" x14ac:dyDescent="0.2">
      <c r="A125" s="331"/>
    </row>
    <row r="126" spans="1:1" s="332" customFormat="1" ht="14.25" customHeight="1" x14ac:dyDescent="0.2">
      <c r="A126" s="331"/>
    </row>
    <row r="127" spans="1:1" s="332" customFormat="1" ht="14.25" customHeight="1" x14ac:dyDescent="0.2">
      <c r="A127" s="331"/>
    </row>
    <row r="128" spans="1:1" s="332" customFormat="1" ht="14.25" customHeight="1" x14ac:dyDescent="0.2">
      <c r="A128" s="331"/>
    </row>
    <row r="129" spans="1:1" s="332" customFormat="1" ht="14.25" customHeight="1" x14ac:dyDescent="0.2">
      <c r="A129" s="331"/>
    </row>
    <row r="130" spans="1:1" s="332" customFormat="1" ht="14.25" customHeight="1" x14ac:dyDescent="0.2">
      <c r="A130" s="331"/>
    </row>
    <row r="131" spans="1:1" s="332" customFormat="1" ht="14.25" customHeight="1" x14ac:dyDescent="0.2">
      <c r="A131" s="331"/>
    </row>
    <row r="132" spans="1:1" s="332" customFormat="1" ht="14.25" customHeight="1" x14ac:dyDescent="0.2">
      <c r="A132" s="331"/>
    </row>
    <row r="133" spans="1:1" s="332" customFormat="1" ht="14.25" customHeight="1" x14ac:dyDescent="0.2">
      <c r="A133" s="331"/>
    </row>
    <row r="134" spans="1:1" s="332" customFormat="1" ht="14.25" customHeight="1" x14ac:dyDescent="0.2">
      <c r="A134" s="331"/>
    </row>
    <row r="135" spans="1:1" s="332" customFormat="1" ht="14.25" customHeight="1" x14ac:dyDescent="0.2">
      <c r="A135" s="331"/>
    </row>
    <row r="136" spans="1:1" s="332" customFormat="1" ht="14.25" customHeight="1" x14ac:dyDescent="0.2">
      <c r="A136" s="331"/>
    </row>
    <row r="137" spans="1:1" s="332" customFormat="1" ht="14.25" customHeight="1" x14ac:dyDescent="0.2">
      <c r="A137" s="331"/>
    </row>
    <row r="138" spans="1:1" s="332" customFormat="1" ht="14.25" customHeight="1" x14ac:dyDescent="0.2">
      <c r="A138" s="331"/>
    </row>
    <row r="139" spans="1:1" s="332" customFormat="1" ht="14.25" customHeight="1" x14ac:dyDescent="0.2">
      <c r="A139" s="331"/>
    </row>
    <row r="140" spans="1:1" s="332" customFormat="1" ht="14.25" customHeight="1" x14ac:dyDescent="0.2">
      <c r="A140" s="331"/>
    </row>
    <row r="141" spans="1:1" s="332" customFormat="1" ht="14.25" customHeight="1" x14ac:dyDescent="0.2">
      <c r="A141" s="331"/>
    </row>
    <row r="142" spans="1:1" s="332" customFormat="1" ht="14.25" customHeight="1" x14ac:dyDescent="0.2">
      <c r="A142" s="331"/>
    </row>
    <row r="143" spans="1:1" s="332" customFormat="1" ht="14.25" customHeight="1" x14ac:dyDescent="0.2">
      <c r="A143" s="331"/>
    </row>
    <row r="144" spans="1:1" s="332" customFormat="1" ht="14.25" customHeight="1" x14ac:dyDescent="0.2">
      <c r="A144" s="331"/>
    </row>
    <row r="145" spans="1:1" s="332" customFormat="1" ht="14.25" customHeight="1" x14ac:dyDescent="0.2">
      <c r="A145" s="331"/>
    </row>
    <row r="146" spans="1:1" s="332" customFormat="1" ht="14.25" customHeight="1" x14ac:dyDescent="0.2">
      <c r="A146" s="331"/>
    </row>
    <row r="147" spans="1:1" s="332" customFormat="1" ht="14.25" customHeight="1" x14ac:dyDescent="0.2">
      <c r="A147" s="331"/>
    </row>
    <row r="148" spans="1:1" s="332" customFormat="1" ht="14.25" customHeight="1" x14ac:dyDescent="0.2">
      <c r="A148" s="331"/>
    </row>
    <row r="149" spans="1:1" s="332" customFormat="1" ht="14.25" customHeight="1" x14ac:dyDescent="0.2">
      <c r="A149" s="331"/>
    </row>
    <row r="150" spans="1:1" s="332" customFormat="1" ht="14.25" customHeight="1" x14ac:dyDescent="0.2">
      <c r="A150" s="331"/>
    </row>
    <row r="151" spans="1:1" s="332" customFormat="1" ht="14.25" customHeight="1" x14ac:dyDescent="0.2">
      <c r="A151" s="331"/>
    </row>
    <row r="152" spans="1:1" s="332" customFormat="1" ht="14.25" customHeight="1" x14ac:dyDescent="0.2">
      <c r="A152" s="331"/>
    </row>
    <row r="153" spans="1:1" s="332" customFormat="1" ht="14.25" customHeight="1" x14ac:dyDescent="0.2">
      <c r="A153" s="331"/>
    </row>
    <row r="154" spans="1:1" s="332" customFormat="1" ht="14.25" customHeight="1" x14ac:dyDescent="0.2">
      <c r="A154" s="331"/>
    </row>
    <row r="155" spans="1:1" s="332" customFormat="1" ht="14.25" customHeight="1" x14ac:dyDescent="0.2">
      <c r="A155" s="331"/>
    </row>
    <row r="156" spans="1:1" s="332" customFormat="1" ht="14.25" customHeight="1" x14ac:dyDescent="0.2">
      <c r="A156" s="331"/>
    </row>
    <row r="157" spans="1:1" s="332" customFormat="1" ht="14.25" customHeight="1" x14ac:dyDescent="0.2">
      <c r="A157" s="331"/>
    </row>
    <row r="158" spans="1:1" s="332" customFormat="1" ht="14.25" customHeight="1" x14ac:dyDescent="0.2">
      <c r="A158" s="331"/>
    </row>
    <row r="159" spans="1:1" s="332" customFormat="1" ht="14.25" customHeight="1" x14ac:dyDescent="0.2">
      <c r="A159" s="331"/>
    </row>
    <row r="160" spans="1:1" s="332" customFormat="1" ht="14.25" customHeight="1" x14ac:dyDescent="0.2">
      <c r="A160" s="331"/>
    </row>
    <row r="161" spans="1:1" s="332" customFormat="1" ht="14.25" customHeight="1" x14ac:dyDescent="0.2">
      <c r="A161" s="331"/>
    </row>
    <row r="162" spans="1:1" s="332" customFormat="1" ht="14.25" customHeight="1" x14ac:dyDescent="0.2">
      <c r="A162" s="331"/>
    </row>
    <row r="163" spans="1:1" s="332" customFormat="1" ht="14.25" customHeight="1" x14ac:dyDescent="0.2">
      <c r="A163" s="331"/>
    </row>
    <row r="164" spans="1:1" s="332" customFormat="1" ht="14.25" customHeight="1" x14ac:dyDescent="0.2">
      <c r="A164" s="331"/>
    </row>
    <row r="165" spans="1:1" s="332" customFormat="1" ht="14.25" customHeight="1" x14ac:dyDescent="0.2">
      <c r="A165" s="331"/>
    </row>
    <row r="166" spans="1:1" s="332" customFormat="1" ht="14.25" customHeight="1" x14ac:dyDescent="0.2">
      <c r="A166" s="331"/>
    </row>
    <row r="167" spans="1:1" s="332" customFormat="1" ht="14.25" customHeight="1" x14ac:dyDescent="0.2">
      <c r="A167" s="331"/>
    </row>
    <row r="168" spans="1:1" s="332" customFormat="1" ht="14.25" customHeight="1" x14ac:dyDescent="0.2">
      <c r="A168" s="331"/>
    </row>
    <row r="169" spans="1:1" s="332" customFormat="1" ht="14.25" customHeight="1" x14ac:dyDescent="0.2">
      <c r="A169" s="331"/>
    </row>
    <row r="170" spans="1:1" s="332" customFormat="1" ht="14.25" customHeight="1" x14ac:dyDescent="0.2">
      <c r="A170" s="331"/>
    </row>
    <row r="171" spans="1:1" s="332" customFormat="1" ht="14.25" customHeight="1" x14ac:dyDescent="0.2">
      <c r="A171" s="331"/>
    </row>
    <row r="172" spans="1:1" s="332" customFormat="1" ht="14.25" customHeight="1" x14ac:dyDescent="0.2">
      <c r="A172" s="331"/>
    </row>
    <row r="173" spans="1:1" s="332" customFormat="1" ht="14.25" customHeight="1" x14ac:dyDescent="0.2">
      <c r="A173" s="331"/>
    </row>
    <row r="174" spans="1:1" s="332" customFormat="1" ht="14.25" customHeight="1" x14ac:dyDescent="0.2">
      <c r="A174" s="331"/>
    </row>
    <row r="175" spans="1:1" s="332" customFormat="1" ht="14.25" customHeight="1" x14ac:dyDescent="0.2">
      <c r="A175" s="331"/>
    </row>
    <row r="176" spans="1:1" s="332" customFormat="1" ht="14.25" customHeight="1" x14ac:dyDescent="0.2">
      <c r="A176" s="331"/>
    </row>
    <row r="177" spans="1:1" s="332" customFormat="1" ht="14.25" customHeight="1" x14ac:dyDescent="0.2">
      <c r="A177" s="331"/>
    </row>
    <row r="178" spans="1:1" s="332" customFormat="1" ht="14.25" customHeight="1" x14ac:dyDescent="0.2">
      <c r="A178" s="331"/>
    </row>
    <row r="179" spans="1:1" s="332" customFormat="1" ht="14.25" customHeight="1" x14ac:dyDescent="0.2">
      <c r="A179" s="331"/>
    </row>
    <row r="180" spans="1:1" s="332" customFormat="1" ht="14.25" customHeight="1" x14ac:dyDescent="0.2">
      <c r="A180" s="331"/>
    </row>
    <row r="181" spans="1:1" s="332" customFormat="1" ht="14.25" customHeight="1" x14ac:dyDescent="0.2">
      <c r="A181" s="331"/>
    </row>
    <row r="182" spans="1:1" s="332" customFormat="1" ht="14.25" customHeight="1" x14ac:dyDescent="0.2">
      <c r="A182" s="331"/>
    </row>
    <row r="183" spans="1:1" s="332" customFormat="1" ht="14.25" customHeight="1" x14ac:dyDescent="0.2">
      <c r="A183" s="331"/>
    </row>
    <row r="184" spans="1:1" s="332" customFormat="1" ht="14.25" customHeight="1" x14ac:dyDescent="0.2">
      <c r="A184" s="331"/>
    </row>
    <row r="185" spans="1:1" s="332" customFormat="1" ht="14.25" customHeight="1" x14ac:dyDescent="0.2">
      <c r="A185" s="331"/>
    </row>
    <row r="186" spans="1:1" s="332" customFormat="1" ht="14.25" customHeight="1" x14ac:dyDescent="0.2">
      <c r="A186" s="331"/>
    </row>
    <row r="187" spans="1:1" s="332" customFormat="1" ht="14.25" customHeight="1" x14ac:dyDescent="0.2">
      <c r="A187" s="331"/>
    </row>
    <row r="188" spans="1:1" s="332" customFormat="1" ht="14.25" customHeight="1" x14ac:dyDescent="0.2">
      <c r="A188" s="331"/>
    </row>
    <row r="189" spans="1:1" s="332" customFormat="1" ht="14.25" customHeight="1" x14ac:dyDescent="0.2">
      <c r="A189" s="331"/>
    </row>
    <row r="190" spans="1:1" s="332" customFormat="1" ht="14.25" customHeight="1" x14ac:dyDescent="0.2">
      <c r="A190" s="331"/>
    </row>
    <row r="191" spans="1:1" s="332" customFormat="1" ht="14.25" customHeight="1" x14ac:dyDescent="0.2">
      <c r="A191" s="331"/>
    </row>
    <row r="192" spans="1:1" s="332" customFormat="1" ht="14.25" customHeight="1" x14ac:dyDescent="0.2">
      <c r="A192" s="331"/>
    </row>
    <row r="193" spans="1:1" s="332" customFormat="1" ht="14.25" customHeight="1" x14ac:dyDescent="0.2">
      <c r="A193" s="331"/>
    </row>
    <row r="194" spans="1:1" s="332" customFormat="1" ht="14.25" customHeight="1" x14ac:dyDescent="0.2">
      <c r="A194" s="331"/>
    </row>
    <row r="195" spans="1:1" s="332" customFormat="1" ht="14.25" customHeight="1" x14ac:dyDescent="0.2">
      <c r="A195" s="331"/>
    </row>
    <row r="196" spans="1:1" s="332" customFormat="1" ht="14.25" customHeight="1" x14ac:dyDescent="0.2">
      <c r="A196" s="331"/>
    </row>
    <row r="197" spans="1:1" s="332" customFormat="1" ht="14.25" customHeight="1" x14ac:dyDescent="0.2">
      <c r="A197" s="331"/>
    </row>
    <row r="198" spans="1:1" s="332" customFormat="1" ht="14.25" customHeight="1" x14ac:dyDescent="0.2">
      <c r="A198" s="331"/>
    </row>
    <row r="199" spans="1:1" s="332" customFormat="1" ht="14.25" customHeight="1" x14ac:dyDescent="0.2">
      <c r="A199" s="331"/>
    </row>
    <row r="200" spans="1:1" s="332" customFormat="1" ht="14.25" customHeight="1" x14ac:dyDescent="0.2">
      <c r="A200" s="331"/>
    </row>
    <row r="201" spans="1:1" s="332" customFormat="1" ht="14.25" customHeight="1" x14ac:dyDescent="0.2">
      <c r="A201" s="331"/>
    </row>
    <row r="202" spans="1:1" s="332" customFormat="1" ht="14.25" customHeight="1" x14ac:dyDescent="0.2">
      <c r="A202" s="331"/>
    </row>
    <row r="203" spans="1:1" s="332" customFormat="1" ht="14.25" customHeight="1" x14ac:dyDescent="0.2">
      <c r="A203" s="331"/>
    </row>
    <row r="204" spans="1:1" s="332" customFormat="1" ht="14.25" customHeight="1" x14ac:dyDescent="0.2">
      <c r="A204" s="331"/>
    </row>
    <row r="205" spans="1:1" s="332" customFormat="1" ht="14.25" customHeight="1" x14ac:dyDescent="0.2">
      <c r="A205" s="331"/>
    </row>
    <row r="206" spans="1:1" s="332" customFormat="1" ht="14.25" customHeight="1" x14ac:dyDescent="0.2">
      <c r="A206" s="331"/>
    </row>
    <row r="207" spans="1:1" s="332" customFormat="1" ht="14.25" customHeight="1" x14ac:dyDescent="0.2">
      <c r="A207" s="331"/>
    </row>
    <row r="208" spans="1:1" s="332" customFormat="1" ht="14.25" customHeight="1" x14ac:dyDescent="0.2">
      <c r="A208" s="331"/>
    </row>
    <row r="209" spans="1:1" s="332" customFormat="1" ht="14.25" customHeight="1" x14ac:dyDescent="0.2">
      <c r="A209" s="331"/>
    </row>
    <row r="210" spans="1:1" s="332" customFormat="1" ht="14.25" customHeight="1" x14ac:dyDescent="0.2">
      <c r="A210" s="331"/>
    </row>
    <row r="211" spans="1:1" s="332" customFormat="1" ht="14.25" customHeight="1" x14ac:dyDescent="0.2">
      <c r="A211" s="331"/>
    </row>
    <row r="212" spans="1:1" s="332" customFormat="1" ht="14.25" customHeight="1" x14ac:dyDescent="0.2">
      <c r="A212" s="331"/>
    </row>
    <row r="213" spans="1:1" s="332" customFormat="1" ht="14.25" customHeight="1" x14ac:dyDescent="0.2">
      <c r="A213" s="331"/>
    </row>
    <row r="214" spans="1:1" s="332" customFormat="1" ht="14.25" customHeight="1" x14ac:dyDescent="0.2">
      <c r="A214" s="331"/>
    </row>
    <row r="215" spans="1:1" s="332" customFormat="1" ht="14.25" customHeight="1" x14ac:dyDescent="0.2">
      <c r="A215" s="331"/>
    </row>
    <row r="216" spans="1:1" s="332" customFormat="1" ht="14.25" customHeight="1" x14ac:dyDescent="0.2">
      <c r="A216" s="331"/>
    </row>
    <row r="217" spans="1:1" s="332" customFormat="1" ht="14.25" customHeight="1" x14ac:dyDescent="0.2">
      <c r="A217" s="331"/>
    </row>
    <row r="218" spans="1:1" s="332" customFormat="1" ht="14.25" customHeight="1" x14ac:dyDescent="0.2">
      <c r="A218" s="331"/>
    </row>
    <row r="219" spans="1:1" s="332" customFormat="1" ht="14.25" customHeight="1" x14ac:dyDescent="0.2">
      <c r="A219" s="331"/>
    </row>
    <row r="220" spans="1:1" s="332" customFormat="1" ht="14.25" customHeight="1" x14ac:dyDescent="0.2">
      <c r="A220" s="331"/>
    </row>
    <row r="221" spans="1:1" s="332" customFormat="1" ht="14.25" customHeight="1" x14ac:dyDescent="0.2">
      <c r="A221" s="331"/>
    </row>
    <row r="222" spans="1:1" s="332" customFormat="1" ht="14.25" customHeight="1" x14ac:dyDescent="0.2">
      <c r="A222" s="331"/>
    </row>
    <row r="223" spans="1:1" s="332" customFormat="1" ht="14.25" customHeight="1" x14ac:dyDescent="0.2">
      <c r="A223" s="331"/>
    </row>
    <row r="224" spans="1:1" s="332" customFormat="1" ht="14.25" customHeight="1" x14ac:dyDescent="0.2">
      <c r="A224" s="331"/>
    </row>
    <row r="225" spans="1:1" s="332" customFormat="1" ht="14.25" customHeight="1" x14ac:dyDescent="0.2">
      <c r="A225" s="331"/>
    </row>
    <row r="226" spans="1:1" s="332" customFormat="1" ht="14.25" customHeight="1" x14ac:dyDescent="0.2">
      <c r="A226" s="331"/>
    </row>
    <row r="227" spans="1:1" s="332" customFormat="1" ht="14.25" customHeight="1" x14ac:dyDescent="0.2">
      <c r="A227" s="331"/>
    </row>
    <row r="228" spans="1:1" s="332" customFormat="1" ht="14.25" customHeight="1" x14ac:dyDescent="0.2">
      <c r="A228" s="331"/>
    </row>
    <row r="229" spans="1:1" s="332" customFormat="1" ht="14.25" customHeight="1" x14ac:dyDescent="0.2">
      <c r="A229" s="331"/>
    </row>
    <row r="230" spans="1:1" s="332" customFormat="1" ht="14.25" customHeight="1" x14ac:dyDescent="0.2">
      <c r="A230" s="331"/>
    </row>
    <row r="231" spans="1:1" s="332" customFormat="1" ht="14.25" customHeight="1" x14ac:dyDescent="0.2">
      <c r="A231" s="331"/>
    </row>
    <row r="232" spans="1:1" s="332" customFormat="1" ht="14.25" customHeight="1" x14ac:dyDescent="0.2">
      <c r="A232" s="331"/>
    </row>
    <row r="233" spans="1:1" s="332" customFormat="1" ht="14.25" customHeight="1" x14ac:dyDescent="0.2">
      <c r="A233" s="331"/>
    </row>
    <row r="234" spans="1:1" s="332" customFormat="1" ht="14.25" customHeight="1" x14ac:dyDescent="0.2">
      <c r="A234" s="331"/>
    </row>
    <row r="235" spans="1:1" s="332" customFormat="1" ht="14.25" customHeight="1" x14ac:dyDescent="0.2">
      <c r="A235" s="331"/>
    </row>
    <row r="236" spans="1:1" s="332" customFormat="1" ht="14.25" customHeight="1" x14ac:dyDescent="0.2">
      <c r="A236" s="331"/>
    </row>
    <row r="237" spans="1:1" s="332" customFormat="1" ht="14.25" customHeight="1" x14ac:dyDescent="0.2">
      <c r="A237" s="331"/>
    </row>
    <row r="238" spans="1:1" s="332" customFormat="1" ht="14.25" customHeight="1" x14ac:dyDescent="0.2">
      <c r="A238" s="331"/>
    </row>
    <row r="239" spans="1:1" s="332" customFormat="1" ht="14.25" customHeight="1" x14ac:dyDescent="0.2">
      <c r="A239" s="331"/>
    </row>
    <row r="240" spans="1:1" s="332" customFormat="1" ht="14.25" customHeight="1" x14ac:dyDescent="0.2">
      <c r="A240" s="331"/>
    </row>
    <row r="241" spans="1:1" s="332" customFormat="1" ht="14.25" customHeight="1" x14ac:dyDescent="0.2">
      <c r="A241" s="331"/>
    </row>
    <row r="242" spans="1:1" s="332" customFormat="1" ht="14.25" customHeight="1" x14ac:dyDescent="0.2">
      <c r="A242" s="331"/>
    </row>
    <row r="243" spans="1:1" s="332" customFormat="1" ht="14.25" customHeight="1" x14ac:dyDescent="0.2">
      <c r="A243" s="331"/>
    </row>
    <row r="244" spans="1:1" s="332" customFormat="1" ht="14.25" customHeight="1" x14ac:dyDescent="0.2">
      <c r="A244" s="331"/>
    </row>
    <row r="245" spans="1:1" s="332" customFormat="1" ht="14.25" customHeight="1" x14ac:dyDescent="0.2">
      <c r="A245" s="331"/>
    </row>
    <row r="246" spans="1:1" s="332" customFormat="1" ht="14.25" customHeight="1" x14ac:dyDescent="0.2">
      <c r="A246" s="331"/>
    </row>
    <row r="247" spans="1:1" s="332" customFormat="1" ht="14.25" customHeight="1" x14ac:dyDescent="0.2">
      <c r="A247" s="331"/>
    </row>
    <row r="248" spans="1:1" s="332" customFormat="1" ht="14.25" customHeight="1" x14ac:dyDescent="0.2">
      <c r="A248" s="331"/>
    </row>
    <row r="249" spans="1:1" s="332" customFormat="1" ht="14.25" customHeight="1" x14ac:dyDescent="0.2">
      <c r="A249" s="331"/>
    </row>
    <row r="250" spans="1:1" s="332" customFormat="1" ht="14.25" customHeight="1" x14ac:dyDescent="0.2">
      <c r="A250" s="331"/>
    </row>
    <row r="251" spans="1:1" s="332" customFormat="1" ht="14.25" customHeight="1" x14ac:dyDescent="0.2">
      <c r="A251" s="331"/>
    </row>
    <row r="252" spans="1:1" s="332" customFormat="1" ht="14.25" customHeight="1" x14ac:dyDescent="0.2">
      <c r="A252" s="331"/>
    </row>
    <row r="253" spans="1:1" s="332" customFormat="1" ht="14.25" customHeight="1" x14ac:dyDescent="0.2">
      <c r="A253" s="331"/>
    </row>
    <row r="254" spans="1:1" s="332" customFormat="1" ht="14.25" customHeight="1" x14ac:dyDescent="0.2">
      <c r="A254" s="331"/>
    </row>
    <row r="255" spans="1:1" s="332" customFormat="1" ht="14.25" customHeight="1" x14ac:dyDescent="0.2">
      <c r="A255" s="331"/>
    </row>
    <row r="256" spans="1:1" s="332" customFormat="1" ht="14.25" customHeight="1" x14ac:dyDescent="0.2">
      <c r="A256" s="331"/>
    </row>
    <row r="257" spans="1:1" s="332" customFormat="1" ht="14.25" customHeight="1" x14ac:dyDescent="0.2">
      <c r="A257" s="331"/>
    </row>
    <row r="258" spans="1:1" s="332" customFormat="1" ht="14.25" customHeight="1" x14ac:dyDescent="0.2">
      <c r="A258" s="331"/>
    </row>
    <row r="259" spans="1:1" s="332" customFormat="1" ht="14.25" customHeight="1" x14ac:dyDescent="0.2">
      <c r="A259" s="331"/>
    </row>
    <row r="260" spans="1:1" s="332" customFormat="1" ht="14.25" customHeight="1" x14ac:dyDescent="0.2">
      <c r="A260" s="331"/>
    </row>
    <row r="261" spans="1:1" s="332" customFormat="1" ht="14.25" customHeight="1" x14ac:dyDescent="0.2">
      <c r="A261" s="331"/>
    </row>
    <row r="262" spans="1:1" s="332" customFormat="1" ht="14.25" customHeight="1" x14ac:dyDescent="0.2">
      <c r="A262" s="331"/>
    </row>
    <row r="263" spans="1:1" s="332" customFormat="1" ht="14.25" customHeight="1" x14ac:dyDescent="0.2">
      <c r="A263" s="331"/>
    </row>
    <row r="264" spans="1:1" s="332" customFormat="1" ht="14.25" customHeight="1" x14ac:dyDescent="0.2">
      <c r="A264" s="331"/>
    </row>
    <row r="265" spans="1:1" s="332" customFormat="1" ht="14.25" customHeight="1" x14ac:dyDescent="0.2">
      <c r="A265" s="331"/>
    </row>
    <row r="266" spans="1:1" s="332" customFormat="1" ht="14.25" customHeight="1" x14ac:dyDescent="0.2">
      <c r="A266" s="331"/>
    </row>
    <row r="267" spans="1:1" s="332" customFormat="1" ht="14.25" customHeight="1" x14ac:dyDescent="0.2">
      <c r="A267" s="331"/>
    </row>
    <row r="268" spans="1:1" s="332" customFormat="1" ht="14.25" customHeight="1" x14ac:dyDescent="0.2">
      <c r="A268" s="331"/>
    </row>
    <row r="269" spans="1:1" s="332" customFormat="1" ht="14.25" customHeight="1" x14ac:dyDescent="0.2">
      <c r="A269" s="331"/>
    </row>
    <row r="270" spans="1:1" s="332" customFormat="1" ht="14.25" customHeight="1" x14ac:dyDescent="0.2">
      <c r="A270" s="331"/>
    </row>
    <row r="271" spans="1:1" s="332" customFormat="1" ht="14.25" customHeight="1" x14ac:dyDescent="0.2">
      <c r="A271" s="331"/>
    </row>
    <row r="272" spans="1:1" s="332" customFormat="1" ht="14.25" customHeight="1" x14ac:dyDescent="0.2">
      <c r="A272" s="331"/>
    </row>
    <row r="273" spans="1:1" s="332" customFormat="1" ht="14.25" customHeight="1" x14ac:dyDescent="0.2">
      <c r="A273" s="331"/>
    </row>
    <row r="274" spans="1:1" s="332" customFormat="1" ht="14.25" customHeight="1" x14ac:dyDescent="0.2">
      <c r="A274" s="331"/>
    </row>
    <row r="275" spans="1:1" s="332" customFormat="1" ht="14.25" customHeight="1" x14ac:dyDescent="0.2">
      <c r="A275" s="331"/>
    </row>
    <row r="276" spans="1:1" s="332" customFormat="1" ht="14.25" customHeight="1" x14ac:dyDescent="0.2">
      <c r="A276" s="331"/>
    </row>
    <row r="277" spans="1:1" s="332" customFormat="1" ht="14.25" customHeight="1" x14ac:dyDescent="0.2">
      <c r="A277" s="331"/>
    </row>
    <row r="278" spans="1:1" s="332" customFormat="1" ht="14.25" customHeight="1" x14ac:dyDescent="0.2">
      <c r="A278" s="331"/>
    </row>
    <row r="279" spans="1:1" s="332" customFormat="1" ht="14.25" customHeight="1" x14ac:dyDescent="0.2">
      <c r="A279" s="331"/>
    </row>
    <row r="280" spans="1:1" s="332" customFormat="1" ht="14.25" customHeight="1" x14ac:dyDescent="0.2">
      <c r="A280" s="331"/>
    </row>
    <row r="281" spans="1:1" s="332" customFormat="1" ht="14.25" customHeight="1" x14ac:dyDescent="0.2">
      <c r="A281" s="331"/>
    </row>
    <row r="282" spans="1:1" s="332" customFormat="1" ht="14.25" customHeight="1" x14ac:dyDescent="0.2">
      <c r="A282" s="331"/>
    </row>
    <row r="283" spans="1:1" s="332" customFormat="1" ht="14.25" customHeight="1" x14ac:dyDescent="0.2">
      <c r="A283" s="331"/>
    </row>
    <row r="284" spans="1:1" s="332" customFormat="1" ht="14.25" customHeight="1" x14ac:dyDescent="0.2">
      <c r="A284" s="331"/>
    </row>
    <row r="285" spans="1:1" s="332" customFormat="1" ht="14.25" customHeight="1" x14ac:dyDescent="0.2">
      <c r="A285" s="331"/>
    </row>
    <row r="286" spans="1:1" s="332" customFormat="1" ht="14.25" customHeight="1" x14ac:dyDescent="0.2">
      <c r="A286" s="331"/>
    </row>
    <row r="287" spans="1:1" s="332" customFormat="1" ht="14.25" customHeight="1" x14ac:dyDescent="0.2">
      <c r="A287" s="331"/>
    </row>
    <row r="288" spans="1:1" s="332" customFormat="1" ht="14.25" customHeight="1" x14ac:dyDescent="0.2">
      <c r="A288" s="331"/>
    </row>
    <row r="289" spans="1:1" s="332" customFormat="1" ht="14.25" customHeight="1" x14ac:dyDescent="0.2">
      <c r="A289" s="331"/>
    </row>
    <row r="290" spans="1:1" s="332" customFormat="1" ht="14.25" customHeight="1" x14ac:dyDescent="0.2">
      <c r="A290" s="331"/>
    </row>
    <row r="291" spans="1:1" s="332" customFormat="1" ht="14.25" customHeight="1" x14ac:dyDescent="0.2">
      <c r="A291" s="331"/>
    </row>
    <row r="292" spans="1:1" s="332" customFormat="1" ht="14.25" customHeight="1" x14ac:dyDescent="0.2">
      <c r="A292" s="331"/>
    </row>
    <row r="293" spans="1:1" s="332" customFormat="1" ht="14.25" customHeight="1" x14ac:dyDescent="0.2">
      <c r="A293" s="331"/>
    </row>
    <row r="294" spans="1:1" s="332" customFormat="1" ht="14.25" customHeight="1" x14ac:dyDescent="0.2">
      <c r="A294" s="331"/>
    </row>
    <row r="295" spans="1:1" s="332" customFormat="1" ht="14.25" customHeight="1" x14ac:dyDescent="0.2">
      <c r="A295" s="331"/>
    </row>
    <row r="296" spans="1:1" s="332" customFormat="1" ht="14.25" customHeight="1" x14ac:dyDescent="0.2">
      <c r="A296" s="331"/>
    </row>
    <row r="297" spans="1:1" s="332" customFormat="1" ht="14.25" customHeight="1" x14ac:dyDescent="0.2">
      <c r="A297" s="331"/>
    </row>
    <row r="298" spans="1:1" s="332" customFormat="1" ht="14.25" customHeight="1" x14ac:dyDescent="0.2">
      <c r="A298" s="331"/>
    </row>
    <row r="299" spans="1:1" s="332" customFormat="1" ht="14.25" customHeight="1" x14ac:dyDescent="0.2">
      <c r="A299" s="331"/>
    </row>
    <row r="300" spans="1:1" s="332" customFormat="1" ht="14.25" customHeight="1" x14ac:dyDescent="0.2">
      <c r="A300" s="331"/>
    </row>
    <row r="301" spans="1:1" s="332" customFormat="1" ht="14.25" customHeight="1" x14ac:dyDescent="0.2">
      <c r="A301" s="331"/>
    </row>
    <row r="302" spans="1:1" s="332" customFormat="1" ht="14.25" customHeight="1" x14ac:dyDescent="0.2">
      <c r="A302" s="331"/>
    </row>
    <row r="303" spans="1:1" s="332" customFormat="1" ht="14.25" customHeight="1" x14ac:dyDescent="0.2">
      <c r="A303" s="331"/>
    </row>
    <row r="304" spans="1:1" s="332" customFormat="1" ht="14.25" customHeight="1" x14ac:dyDescent="0.2">
      <c r="A304" s="331"/>
    </row>
    <row r="305" spans="1:1" s="332" customFormat="1" ht="14.25" customHeight="1" x14ac:dyDescent="0.2">
      <c r="A305" s="331"/>
    </row>
    <row r="306" spans="1:1" s="332" customFormat="1" ht="14.25" customHeight="1" x14ac:dyDescent="0.2">
      <c r="A306" s="331"/>
    </row>
    <row r="307" spans="1:1" s="332" customFormat="1" ht="14.25" customHeight="1" x14ac:dyDescent="0.2">
      <c r="A307" s="331"/>
    </row>
    <row r="308" spans="1:1" s="332" customFormat="1" ht="14.25" customHeight="1" x14ac:dyDescent="0.2">
      <c r="A308" s="331"/>
    </row>
    <row r="309" spans="1:1" s="332" customFormat="1" ht="14.25" customHeight="1" x14ac:dyDescent="0.2">
      <c r="A309" s="331"/>
    </row>
    <row r="310" spans="1:1" s="332" customFormat="1" ht="14.25" customHeight="1" x14ac:dyDescent="0.2">
      <c r="A310" s="331"/>
    </row>
    <row r="311" spans="1:1" s="332" customFormat="1" ht="14.25" customHeight="1" x14ac:dyDescent="0.2">
      <c r="A311" s="331"/>
    </row>
    <row r="312" spans="1:1" s="332" customFormat="1" ht="14.25" customHeight="1" x14ac:dyDescent="0.2">
      <c r="A312" s="331"/>
    </row>
    <row r="313" spans="1:1" s="332" customFormat="1" ht="14.25" customHeight="1" x14ac:dyDescent="0.2">
      <c r="A313" s="331"/>
    </row>
    <row r="314" spans="1:1" s="332" customFormat="1" ht="14.25" customHeight="1" x14ac:dyDescent="0.2">
      <c r="A314" s="331"/>
    </row>
    <row r="315" spans="1:1" s="332" customFormat="1" ht="14.25" customHeight="1" x14ac:dyDescent="0.2">
      <c r="A315" s="331"/>
    </row>
    <row r="316" spans="1:1" s="332" customFormat="1" ht="14.25" customHeight="1" x14ac:dyDescent="0.2">
      <c r="A316" s="331"/>
    </row>
    <row r="317" spans="1:1" s="332" customFormat="1" ht="14.25" customHeight="1" x14ac:dyDescent="0.2">
      <c r="A317" s="331"/>
    </row>
    <row r="318" spans="1:1" s="332" customFormat="1" ht="14.25" customHeight="1" x14ac:dyDescent="0.2">
      <c r="A318" s="331"/>
    </row>
    <row r="319" spans="1:1" s="332" customFormat="1" ht="14.25" customHeight="1" x14ac:dyDescent="0.2">
      <c r="A319" s="331"/>
    </row>
    <row r="320" spans="1:1" s="332" customFormat="1" ht="14.25" customHeight="1" x14ac:dyDescent="0.2">
      <c r="A320" s="331"/>
    </row>
    <row r="321" spans="1:1" s="332" customFormat="1" ht="14.25" customHeight="1" x14ac:dyDescent="0.2">
      <c r="A321" s="331"/>
    </row>
    <row r="322" spans="1:1" s="332" customFormat="1" ht="14.25" customHeight="1" x14ac:dyDescent="0.2">
      <c r="A322" s="331"/>
    </row>
    <row r="323" spans="1:1" s="332" customFormat="1" ht="14.25" customHeight="1" x14ac:dyDescent="0.2">
      <c r="A323" s="331"/>
    </row>
    <row r="324" spans="1:1" s="332" customFormat="1" ht="14.25" customHeight="1" x14ac:dyDescent="0.2">
      <c r="A324" s="331"/>
    </row>
    <row r="325" spans="1:1" s="332" customFormat="1" ht="14.25" customHeight="1" x14ac:dyDescent="0.2">
      <c r="A325" s="331"/>
    </row>
    <row r="326" spans="1:1" s="332" customFormat="1" ht="14.25" customHeight="1" x14ac:dyDescent="0.2">
      <c r="A326" s="331"/>
    </row>
    <row r="327" spans="1:1" s="332" customFormat="1" ht="14.25" customHeight="1" x14ac:dyDescent="0.2">
      <c r="A327" s="331"/>
    </row>
    <row r="328" spans="1:1" s="332" customFormat="1" ht="14.25" customHeight="1" x14ac:dyDescent="0.2">
      <c r="A328" s="331"/>
    </row>
    <row r="329" spans="1:1" s="332" customFormat="1" ht="14.25" customHeight="1" x14ac:dyDescent="0.2">
      <c r="A329" s="331"/>
    </row>
    <row r="330" spans="1:1" s="332" customFormat="1" ht="14.25" customHeight="1" x14ac:dyDescent="0.2">
      <c r="A330" s="331"/>
    </row>
    <row r="331" spans="1:1" s="332" customFormat="1" ht="14.25" customHeight="1" x14ac:dyDescent="0.2">
      <c r="A331" s="331"/>
    </row>
    <row r="332" spans="1:1" s="332" customFormat="1" ht="14.25" customHeight="1" x14ac:dyDescent="0.2">
      <c r="A332" s="331"/>
    </row>
    <row r="333" spans="1:1" s="332" customFormat="1" ht="14.25" customHeight="1" x14ac:dyDescent="0.2">
      <c r="A333" s="331"/>
    </row>
    <row r="334" spans="1:1" s="332" customFormat="1" ht="14.25" customHeight="1" x14ac:dyDescent="0.2">
      <c r="A334" s="331"/>
    </row>
    <row r="335" spans="1:1" s="332" customFormat="1" ht="14.25" customHeight="1" x14ac:dyDescent="0.2">
      <c r="A335" s="331"/>
    </row>
    <row r="336" spans="1:1" s="332" customFormat="1" ht="14.25" customHeight="1" x14ac:dyDescent="0.2">
      <c r="A336" s="331"/>
    </row>
    <row r="337" spans="1:1" s="332" customFormat="1" ht="14.25" customHeight="1" x14ac:dyDescent="0.2">
      <c r="A337" s="331"/>
    </row>
    <row r="338" spans="1:1" s="332" customFormat="1" ht="14.25" customHeight="1" x14ac:dyDescent="0.2">
      <c r="A338" s="331"/>
    </row>
    <row r="339" spans="1:1" s="332" customFormat="1" ht="14.25" customHeight="1" x14ac:dyDescent="0.2">
      <c r="A339" s="331"/>
    </row>
    <row r="340" spans="1:1" s="332" customFormat="1" ht="14.25" customHeight="1" x14ac:dyDescent="0.2">
      <c r="A340" s="331"/>
    </row>
    <row r="341" spans="1:1" s="332" customFormat="1" ht="14.25" customHeight="1" x14ac:dyDescent="0.2">
      <c r="A341" s="331"/>
    </row>
    <row r="342" spans="1:1" s="332" customFormat="1" ht="14.25" customHeight="1" x14ac:dyDescent="0.2">
      <c r="A342" s="331"/>
    </row>
    <row r="343" spans="1:1" s="332" customFormat="1" ht="14.25" customHeight="1" x14ac:dyDescent="0.2">
      <c r="A343" s="331"/>
    </row>
    <row r="344" spans="1:1" s="332" customFormat="1" ht="14.25" customHeight="1" x14ac:dyDescent="0.2">
      <c r="A344" s="331"/>
    </row>
    <row r="345" spans="1:1" s="332" customFormat="1" ht="14.25" customHeight="1" x14ac:dyDescent="0.2">
      <c r="A345" s="331"/>
    </row>
    <row r="346" spans="1:1" s="332" customFormat="1" ht="14.25" customHeight="1" x14ac:dyDescent="0.2">
      <c r="A346" s="331"/>
    </row>
    <row r="347" spans="1:1" s="332" customFormat="1" ht="14.25" customHeight="1" x14ac:dyDescent="0.2">
      <c r="A347" s="331"/>
    </row>
    <row r="348" spans="1:1" s="332" customFormat="1" ht="14.25" customHeight="1" x14ac:dyDescent="0.2">
      <c r="A348" s="331"/>
    </row>
    <row r="349" spans="1:1" s="332" customFormat="1" ht="14.25" customHeight="1" x14ac:dyDescent="0.2">
      <c r="A349" s="331"/>
    </row>
    <row r="350" spans="1:1" s="332" customFormat="1" ht="14.25" customHeight="1" x14ac:dyDescent="0.2">
      <c r="A350" s="331"/>
    </row>
    <row r="351" spans="1:1" s="332" customFormat="1" ht="14.25" customHeight="1" x14ac:dyDescent="0.2">
      <c r="A351" s="331"/>
    </row>
    <row r="352" spans="1:1" s="332" customFormat="1" ht="14.25" customHeight="1" x14ac:dyDescent="0.2">
      <c r="A352" s="331"/>
    </row>
    <row r="353" spans="1:1" s="332" customFormat="1" ht="14.25" customHeight="1" x14ac:dyDescent="0.2">
      <c r="A353" s="331"/>
    </row>
    <row r="354" spans="1:1" s="332" customFormat="1" ht="14.25" customHeight="1" x14ac:dyDescent="0.2">
      <c r="A354" s="331"/>
    </row>
    <row r="355" spans="1:1" s="332" customFormat="1" ht="14.25" customHeight="1" x14ac:dyDescent="0.2">
      <c r="A355" s="331"/>
    </row>
    <row r="356" spans="1:1" s="332" customFormat="1" ht="14.25" customHeight="1" x14ac:dyDescent="0.2">
      <c r="A356" s="331"/>
    </row>
    <row r="357" spans="1:1" s="332" customFormat="1" ht="14.25" customHeight="1" x14ac:dyDescent="0.2">
      <c r="A357" s="331"/>
    </row>
    <row r="358" spans="1:1" s="332" customFormat="1" ht="14.25" customHeight="1" x14ac:dyDescent="0.2">
      <c r="A358" s="331"/>
    </row>
    <row r="359" spans="1:1" s="332" customFormat="1" ht="14.25" customHeight="1" x14ac:dyDescent="0.2">
      <c r="A359" s="331"/>
    </row>
    <row r="360" spans="1:1" s="332" customFormat="1" ht="14.25" customHeight="1" x14ac:dyDescent="0.2">
      <c r="A360" s="331"/>
    </row>
    <row r="361" spans="1:1" s="332" customFormat="1" ht="14.25" customHeight="1" x14ac:dyDescent="0.2">
      <c r="A361" s="331"/>
    </row>
    <row r="362" spans="1:1" s="332" customFormat="1" ht="14.25" customHeight="1" x14ac:dyDescent="0.2">
      <c r="A362" s="331"/>
    </row>
    <row r="363" spans="1:1" s="332" customFormat="1" ht="14.25" customHeight="1" x14ac:dyDescent="0.2">
      <c r="A363" s="331"/>
    </row>
    <row r="364" spans="1:1" s="332" customFormat="1" ht="14.25" customHeight="1" x14ac:dyDescent="0.2">
      <c r="A364" s="331"/>
    </row>
    <row r="365" spans="1:1" s="332" customFormat="1" ht="14.25" customHeight="1" x14ac:dyDescent="0.2">
      <c r="A365" s="331"/>
    </row>
    <row r="366" spans="1:1" s="332" customFormat="1" ht="14.25" customHeight="1" x14ac:dyDescent="0.2">
      <c r="A366" s="331"/>
    </row>
    <row r="367" spans="1:1" s="332" customFormat="1" ht="14.25" customHeight="1" x14ac:dyDescent="0.2">
      <c r="A367" s="331"/>
    </row>
    <row r="368" spans="1:1" s="332" customFormat="1" ht="14.25" customHeight="1" x14ac:dyDescent="0.2">
      <c r="A368" s="331"/>
    </row>
    <row r="369" spans="1:1" s="332" customFormat="1" ht="14.25" customHeight="1" x14ac:dyDescent="0.2">
      <c r="A369" s="331"/>
    </row>
    <row r="370" spans="1:1" s="332" customFormat="1" ht="14.25" customHeight="1" x14ac:dyDescent="0.2">
      <c r="A370" s="331"/>
    </row>
    <row r="371" spans="1:1" s="332" customFormat="1" ht="14.25" customHeight="1" x14ac:dyDescent="0.2">
      <c r="A371" s="331"/>
    </row>
    <row r="372" spans="1:1" s="332" customFormat="1" ht="14.25" customHeight="1" x14ac:dyDescent="0.2">
      <c r="A372" s="331"/>
    </row>
    <row r="373" spans="1:1" s="332" customFormat="1" ht="14.25" customHeight="1" x14ac:dyDescent="0.2">
      <c r="A373" s="331"/>
    </row>
    <row r="374" spans="1:1" s="332" customFormat="1" ht="14.25" customHeight="1" x14ac:dyDescent="0.2">
      <c r="A374" s="331"/>
    </row>
    <row r="375" spans="1:1" s="332" customFormat="1" ht="14.25" customHeight="1" x14ac:dyDescent="0.2">
      <c r="A375" s="331"/>
    </row>
    <row r="376" spans="1:1" s="332" customFormat="1" ht="14.25" customHeight="1" x14ac:dyDescent="0.2">
      <c r="A376" s="331"/>
    </row>
    <row r="377" spans="1:1" s="332" customFormat="1" ht="14.25" customHeight="1" x14ac:dyDescent="0.2">
      <c r="A377" s="331"/>
    </row>
    <row r="378" spans="1:1" s="332" customFormat="1" ht="14.25" customHeight="1" x14ac:dyDescent="0.2">
      <c r="A378" s="331"/>
    </row>
    <row r="379" spans="1:1" s="332" customFormat="1" ht="14.25" customHeight="1" x14ac:dyDescent="0.2">
      <c r="A379" s="331"/>
    </row>
    <row r="380" spans="1:1" s="332" customFormat="1" ht="14.25" customHeight="1" x14ac:dyDescent="0.2">
      <c r="A380" s="331"/>
    </row>
    <row r="381" spans="1:1" s="332" customFormat="1" ht="14.25" customHeight="1" x14ac:dyDescent="0.2">
      <c r="A381" s="331"/>
    </row>
    <row r="382" spans="1:1" s="332" customFormat="1" ht="14.25" customHeight="1" x14ac:dyDescent="0.2">
      <c r="A382" s="331"/>
    </row>
    <row r="383" spans="1:1" s="332" customFormat="1" ht="14.25" customHeight="1" x14ac:dyDescent="0.2">
      <c r="A383" s="331"/>
    </row>
    <row r="384" spans="1:1" s="332" customFormat="1" ht="14.25" customHeight="1" x14ac:dyDescent="0.2">
      <c r="A384" s="331"/>
    </row>
    <row r="385" spans="1:1" s="332" customFormat="1" ht="14.25" customHeight="1" x14ac:dyDescent="0.2">
      <c r="A385" s="331"/>
    </row>
    <row r="386" spans="1:1" s="332" customFormat="1" ht="14.25" customHeight="1" x14ac:dyDescent="0.2">
      <c r="A386" s="331"/>
    </row>
    <row r="387" spans="1:1" s="332" customFormat="1" ht="14.25" customHeight="1" x14ac:dyDescent="0.2">
      <c r="A387" s="331"/>
    </row>
    <row r="388" spans="1:1" s="332" customFormat="1" ht="14.25" customHeight="1" x14ac:dyDescent="0.2">
      <c r="A388" s="331"/>
    </row>
    <row r="389" spans="1:1" s="332" customFormat="1" ht="14.25" customHeight="1" x14ac:dyDescent="0.2">
      <c r="A389" s="331"/>
    </row>
    <row r="390" spans="1:1" s="332" customFormat="1" ht="14.25" customHeight="1" x14ac:dyDescent="0.2">
      <c r="A390" s="331"/>
    </row>
    <row r="391" spans="1:1" s="332" customFormat="1" ht="14.25" customHeight="1" x14ac:dyDescent="0.2">
      <c r="A391" s="331"/>
    </row>
    <row r="392" spans="1:1" s="332" customFormat="1" ht="14.25" customHeight="1" x14ac:dyDescent="0.2">
      <c r="A392" s="331"/>
    </row>
    <row r="393" spans="1:1" s="332" customFormat="1" ht="14.25" customHeight="1" x14ac:dyDescent="0.2">
      <c r="A393" s="331"/>
    </row>
    <row r="394" spans="1:1" s="332" customFormat="1" ht="14.25" customHeight="1" x14ac:dyDescent="0.2">
      <c r="A394" s="331"/>
    </row>
    <row r="395" spans="1:1" s="332" customFormat="1" ht="14.25" customHeight="1" x14ac:dyDescent="0.2">
      <c r="A395" s="331"/>
    </row>
    <row r="396" spans="1:1" s="332" customFormat="1" ht="14.25" customHeight="1" x14ac:dyDescent="0.2">
      <c r="A396" s="331"/>
    </row>
    <row r="397" spans="1:1" s="332" customFormat="1" ht="14.25" customHeight="1" x14ac:dyDescent="0.2">
      <c r="A397" s="331"/>
    </row>
    <row r="398" spans="1:1" s="332" customFormat="1" ht="14.25" customHeight="1" x14ac:dyDescent="0.2">
      <c r="A398" s="331"/>
    </row>
    <row r="399" spans="1:1" s="332" customFormat="1" ht="14.25" customHeight="1" x14ac:dyDescent="0.2">
      <c r="A399" s="331"/>
    </row>
  </sheetData>
  <mergeCells count="156">
    <mergeCell ref="AW90:BB92"/>
    <mergeCell ref="M93:R95"/>
    <mergeCell ref="S93:X95"/>
    <mergeCell ref="Y93:AD95"/>
    <mergeCell ref="AE93:AJ95"/>
    <mergeCell ref="AK93:AP95"/>
    <mergeCell ref="AQ93:AV95"/>
    <mergeCell ref="AW93:BB95"/>
    <mergeCell ref="M90:R92"/>
    <mergeCell ref="S90:X92"/>
    <mergeCell ref="Y90:AD92"/>
    <mergeCell ref="AE90:AJ92"/>
    <mergeCell ref="AK90:AP92"/>
    <mergeCell ref="AQ90:AV92"/>
    <mergeCell ref="AW84:BB86"/>
    <mergeCell ref="M87:R89"/>
    <mergeCell ref="S87:X89"/>
    <mergeCell ref="Y87:AD89"/>
    <mergeCell ref="AE87:AJ89"/>
    <mergeCell ref="AK87:AP89"/>
    <mergeCell ref="AQ87:AV89"/>
    <mergeCell ref="AW87:BB89"/>
    <mergeCell ref="M84:R86"/>
    <mergeCell ref="S84:X86"/>
    <mergeCell ref="Y84:AD86"/>
    <mergeCell ref="AE84:AJ86"/>
    <mergeCell ref="AK84:AP86"/>
    <mergeCell ref="AQ84:AV86"/>
    <mergeCell ref="AW78:BB80"/>
    <mergeCell ref="M81:R83"/>
    <mergeCell ref="S81:X83"/>
    <mergeCell ref="Y81:AD83"/>
    <mergeCell ref="AE81:AJ83"/>
    <mergeCell ref="AK81:AP83"/>
    <mergeCell ref="AQ81:AV83"/>
    <mergeCell ref="AW81:BB83"/>
    <mergeCell ref="M78:R80"/>
    <mergeCell ref="S78:X80"/>
    <mergeCell ref="Y78:AD80"/>
    <mergeCell ref="AE78:AJ80"/>
    <mergeCell ref="AK78:AP80"/>
    <mergeCell ref="AQ78:AV80"/>
    <mergeCell ref="M71:AC75"/>
    <mergeCell ref="AD71:AK75"/>
    <mergeCell ref="AL71:BB75"/>
    <mergeCell ref="M76:R77"/>
    <mergeCell ref="S76:X77"/>
    <mergeCell ref="Y76:AD77"/>
    <mergeCell ref="AE76:AJ77"/>
    <mergeCell ref="AK76:AP77"/>
    <mergeCell ref="AQ76:AV77"/>
    <mergeCell ref="AW76:BB77"/>
    <mergeCell ref="AW60:BB62"/>
    <mergeCell ref="M63:R65"/>
    <mergeCell ref="S63:X65"/>
    <mergeCell ref="Y63:AD65"/>
    <mergeCell ref="AE63:AJ65"/>
    <mergeCell ref="AK63:AP65"/>
    <mergeCell ref="AQ63:AV65"/>
    <mergeCell ref="AW63:BB65"/>
    <mergeCell ref="M60:R62"/>
    <mergeCell ref="S60:X62"/>
    <mergeCell ref="Y60:AD62"/>
    <mergeCell ref="AE60:AJ62"/>
    <mergeCell ref="AK60:AP62"/>
    <mergeCell ref="AQ60:AV62"/>
    <mergeCell ref="AW54:BB56"/>
    <mergeCell ref="M57:R59"/>
    <mergeCell ref="S57:X59"/>
    <mergeCell ref="Y57:AD59"/>
    <mergeCell ref="AE57:AJ59"/>
    <mergeCell ref="AK57:AP59"/>
    <mergeCell ref="AQ57:AV59"/>
    <mergeCell ref="AW57:BB59"/>
    <mergeCell ref="M54:R56"/>
    <mergeCell ref="S54:X56"/>
    <mergeCell ref="Y54:AD56"/>
    <mergeCell ref="AE54:AJ56"/>
    <mergeCell ref="AK54:AP56"/>
    <mergeCell ref="AQ54:AV56"/>
    <mergeCell ref="AW48:BB50"/>
    <mergeCell ref="M51:R53"/>
    <mergeCell ref="S51:X53"/>
    <mergeCell ref="Y51:AD53"/>
    <mergeCell ref="AE51:AJ53"/>
    <mergeCell ref="AK51:AP53"/>
    <mergeCell ref="AQ51:AV53"/>
    <mergeCell ref="AW51:BB53"/>
    <mergeCell ref="M48:R50"/>
    <mergeCell ref="S48:X50"/>
    <mergeCell ref="Y48:AD50"/>
    <mergeCell ref="AE48:AJ50"/>
    <mergeCell ref="AK48:AP50"/>
    <mergeCell ref="AQ48:AV50"/>
    <mergeCell ref="M41:AC45"/>
    <mergeCell ref="AD41:AK45"/>
    <mergeCell ref="AL41:BB45"/>
    <mergeCell ref="M46:R47"/>
    <mergeCell ref="S46:X47"/>
    <mergeCell ref="Y46:AD47"/>
    <mergeCell ref="AE46:AJ47"/>
    <mergeCell ref="AK46:AP47"/>
    <mergeCell ref="AQ46:AV47"/>
    <mergeCell ref="AW46:BB47"/>
    <mergeCell ref="AW30:BB32"/>
    <mergeCell ref="M33:R35"/>
    <mergeCell ref="S33:X35"/>
    <mergeCell ref="Y33:AD35"/>
    <mergeCell ref="AE33:AJ35"/>
    <mergeCell ref="AK33:AP35"/>
    <mergeCell ref="AQ33:AV35"/>
    <mergeCell ref="AW33:BB35"/>
    <mergeCell ref="M30:R32"/>
    <mergeCell ref="S30:X32"/>
    <mergeCell ref="Y30:AD32"/>
    <mergeCell ref="AE30:AJ32"/>
    <mergeCell ref="AK30:AP32"/>
    <mergeCell ref="AQ30:AV32"/>
    <mergeCell ref="AW24:BB26"/>
    <mergeCell ref="M27:R29"/>
    <mergeCell ref="S27:X29"/>
    <mergeCell ref="Y27:AD29"/>
    <mergeCell ref="AE27:AJ29"/>
    <mergeCell ref="AK27:AP29"/>
    <mergeCell ref="AQ27:AV29"/>
    <mergeCell ref="AW27:BB29"/>
    <mergeCell ref="M24:R26"/>
    <mergeCell ref="S24:X26"/>
    <mergeCell ref="Y24:AD26"/>
    <mergeCell ref="AE24:AJ26"/>
    <mergeCell ref="AK24:AP26"/>
    <mergeCell ref="AQ24:AV26"/>
    <mergeCell ref="AW18:BB20"/>
    <mergeCell ref="M21:R23"/>
    <mergeCell ref="S21:X23"/>
    <mergeCell ref="Y21:AD23"/>
    <mergeCell ref="AE21:AJ23"/>
    <mergeCell ref="AK21:AP23"/>
    <mergeCell ref="AQ21:AV23"/>
    <mergeCell ref="AW21:BB23"/>
    <mergeCell ref="M18:R20"/>
    <mergeCell ref="S18:X20"/>
    <mergeCell ref="Y18:AD20"/>
    <mergeCell ref="AE18:AJ20"/>
    <mergeCell ref="AK18:AP20"/>
    <mergeCell ref="AQ18:AV20"/>
    <mergeCell ref="M11:AC15"/>
    <mergeCell ref="AD11:AK15"/>
    <mergeCell ref="AL11:BB15"/>
    <mergeCell ref="M16:R17"/>
    <mergeCell ref="S16:X17"/>
    <mergeCell ref="Y16:AD17"/>
    <mergeCell ref="AE16:AJ17"/>
    <mergeCell ref="AK16:AP17"/>
    <mergeCell ref="AQ16:AV17"/>
    <mergeCell ref="AW16:BB17"/>
  </mergeCells>
  <phoneticPr fontId="1"/>
  <printOptions horizontalCentered="1" verticalCentered="1"/>
  <pageMargins left="0" right="0" top="0" bottom="0" header="0" footer="0"/>
  <pageSetup paperSize="9" scale="49" orientation="portrait" horizontalDpi="4294967292" r:id="rId1"/>
  <headerFooter alignWithMargins="0"/>
  <drawing r:id="rId2"/>
</worksheet>
</file>

<file path=xl/worksheets/sheet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185E7A0-E4A5-4269-A67B-74F747EA6DA9}">
  <sheetPr>
    <pageSetUpPr fitToPage="1"/>
  </sheetPr>
  <dimension ref="B1:W98"/>
  <sheetViews>
    <sheetView showGridLines="0" tabSelected="1" zoomScaleNormal="100" workbookViewId="0"/>
  </sheetViews>
  <sheetFormatPr defaultColWidth="9" defaultRowHeight="18.75" x14ac:dyDescent="0.4"/>
  <cols>
    <col min="1" max="1" width="4.125" style="1" customWidth="1"/>
    <col min="2" max="2" width="2.125" style="1" customWidth="1"/>
    <col min="3" max="3" width="26.375" style="1" customWidth="1"/>
    <col min="4" max="4" width="24.25" style="1" customWidth="1"/>
    <col min="5" max="5" width="2.125" style="1" customWidth="1"/>
    <col min="6" max="6" width="44.875" style="1" customWidth="1"/>
    <col min="7" max="7" width="4.5" style="1" hidden="1" customWidth="1"/>
    <col min="8" max="8" width="51.75" style="1" customWidth="1"/>
    <col min="9" max="9" width="12.875" style="1" hidden="1" customWidth="1"/>
    <col min="10" max="10" width="9.375" style="1" hidden="1" customWidth="1"/>
    <col min="11" max="12" width="8.625" style="1" hidden="1" customWidth="1"/>
    <col min="13" max="13" width="9.875" style="1" hidden="1" customWidth="1"/>
    <col min="14" max="14" width="8.625" style="1" customWidth="1"/>
    <col min="15" max="15" width="4.125" style="1" customWidth="1"/>
    <col min="16" max="16384" width="9" style="1"/>
  </cols>
  <sheetData>
    <row r="1" spans="2:23" ht="12" customHeight="1" x14ac:dyDescent="0.4"/>
    <row r="2" spans="2:23" ht="21" customHeight="1" x14ac:dyDescent="0.4">
      <c r="B2" s="2"/>
      <c r="C2" s="2"/>
      <c r="D2" s="2"/>
      <c r="E2" s="2"/>
      <c r="H2" s="3" t="s">
        <v>0</v>
      </c>
    </row>
    <row r="3" spans="2:23" ht="36" customHeight="1" x14ac:dyDescent="0.4">
      <c r="B3" s="2"/>
      <c r="C3" s="2"/>
      <c r="D3" s="2"/>
      <c r="E3" s="2"/>
      <c r="F3" s="4" t="str">
        <f>ダウンロードファイル名</f>
        <v>ST_01023.Type3.Template2026.MonStart.st.xlsx</v>
      </c>
      <c r="G3" s="5"/>
      <c r="H3" s="5"/>
      <c r="T3" s="6"/>
      <c r="U3" s="6"/>
    </row>
    <row r="4" spans="2:23" ht="12" customHeight="1" x14ac:dyDescent="0.4">
      <c r="B4" s="2"/>
      <c r="C4" s="7"/>
      <c r="D4" s="8"/>
      <c r="E4" s="8"/>
      <c r="F4" s="9"/>
      <c r="G4" s="10"/>
      <c r="H4" s="10"/>
    </row>
    <row r="5" spans="2:23" ht="72.75" customHeight="1" x14ac:dyDescent="1.25">
      <c r="B5" s="2"/>
      <c r="C5" s="2"/>
      <c r="D5" s="2"/>
      <c r="E5" s="2"/>
      <c r="F5" s="11" t="str">
        <f>メイン月数&amp;"ヶ月用"&amp;IF(非曜始="－","・"&amp;曜日始まり &amp;"","")</f>
        <v>3ヶ月用・月曜始まり</v>
      </c>
      <c r="G5" s="12"/>
      <c r="H5" s="12"/>
      <c r="Q5" s="13"/>
      <c r="R5" s="13"/>
    </row>
    <row r="6" spans="2:23" ht="39" customHeight="1" x14ac:dyDescent="0.4">
      <c r="B6" s="2"/>
      <c r="C6" s="2"/>
      <c r="D6" s="2"/>
      <c r="E6" s="2"/>
      <c r="F6" s="14" t="str">
        <f>先頭開始年月&amp;"～"&amp;収容月数合計&amp;"ヶ月間／全"&amp;シート数&amp;"シート"</f>
        <v>2026年1月～15ヶ月間／全13シート</v>
      </c>
      <c r="G6" s="15"/>
      <c r="H6" s="15"/>
      <c r="O6" s="16"/>
    </row>
    <row r="7" spans="2:23" ht="11.25" customHeight="1" x14ac:dyDescent="0.4">
      <c r="B7" s="2"/>
      <c r="C7" s="2"/>
      <c r="D7" s="2"/>
      <c r="E7" s="2"/>
      <c r="F7" s="17"/>
      <c r="G7" s="18"/>
      <c r="H7" s="18"/>
      <c r="O7" s="16"/>
    </row>
    <row r="8" spans="2:23" ht="11.25" customHeight="1" x14ac:dyDescent="0.4">
      <c r="B8" s="2"/>
      <c r="C8" s="2"/>
      <c r="D8" s="2"/>
      <c r="E8" s="2"/>
      <c r="F8" s="19"/>
      <c r="G8" s="20"/>
      <c r="H8" s="20"/>
      <c r="O8" s="16"/>
    </row>
    <row r="9" spans="2:23" ht="21.75" customHeight="1" x14ac:dyDescent="0.4">
      <c r="B9" s="2"/>
      <c r="C9" s="2"/>
      <c r="D9" s="2"/>
      <c r="E9" s="2"/>
      <c r="F9" s="21"/>
      <c r="G9" s="22"/>
      <c r="H9" s="22"/>
      <c r="O9" s="16"/>
    </row>
    <row r="10" spans="2:23" ht="72.75" customHeight="1" x14ac:dyDescent="0.4">
      <c r="B10" s="2"/>
      <c r="C10" s="23"/>
      <c r="D10" s="24"/>
      <c r="E10" s="24"/>
      <c r="F10" s="25" t="s">
        <v>1</v>
      </c>
      <c r="G10" s="26"/>
      <c r="H10" s="26"/>
    </row>
    <row r="11" spans="2:23" ht="21" customHeight="1" x14ac:dyDescent="0.35">
      <c r="B11" s="2"/>
      <c r="C11" s="2"/>
      <c r="D11" s="2"/>
      <c r="E11" s="27" t="str">
        <f>IF(曜日始まり="月曜始まり","イメージ画像は日曜始まりのものが使用されています","")</f>
        <v>イメージ画像は日曜始まりのものが使用されています</v>
      </c>
      <c r="F11" s="28" t="s">
        <v>2</v>
      </c>
      <c r="G11" s="29"/>
      <c r="H11" s="29"/>
      <c r="U11" s="30"/>
      <c r="V11" s="30"/>
      <c r="W11" s="30"/>
    </row>
    <row r="12" spans="2:23" ht="6" customHeight="1" x14ac:dyDescent="0.4"/>
    <row r="13" spans="2:23" ht="6" hidden="1" customHeight="1" x14ac:dyDescent="0.4">
      <c r="B13" s="31"/>
      <c r="C13" s="2"/>
      <c r="D13" s="31"/>
      <c r="E13" s="31"/>
      <c r="F13" s="32"/>
      <c r="G13" s="33"/>
      <c r="H13" s="7"/>
    </row>
    <row r="14" spans="2:23" ht="16.5" hidden="1" customHeight="1" x14ac:dyDescent="0.4">
      <c r="B14" s="31"/>
      <c r="C14" s="2" t="s">
        <v>3</v>
      </c>
      <c r="D14" s="31"/>
      <c r="E14" s="31"/>
      <c r="F14" s="32"/>
      <c r="G14" s="33"/>
      <c r="H14" s="7"/>
    </row>
    <row r="15" spans="2:23" ht="6.75" hidden="1" customHeight="1" x14ac:dyDescent="0.4">
      <c r="B15" s="31"/>
      <c r="C15" s="2"/>
      <c r="D15" s="31"/>
      <c r="E15" s="31"/>
      <c r="F15" s="32"/>
      <c r="G15" s="33"/>
      <c r="H15" s="7"/>
    </row>
    <row r="16" spans="2:23" ht="16.5" hidden="1" customHeight="1" x14ac:dyDescent="0.4">
      <c r="B16" s="31"/>
      <c r="C16" s="31"/>
      <c r="D16" s="31"/>
      <c r="E16" s="31"/>
      <c r="F16" s="32"/>
      <c r="G16" s="33"/>
      <c r="H16" s="7"/>
    </row>
    <row r="17" spans="2:8" ht="16.5" hidden="1" customHeight="1" x14ac:dyDescent="0.4">
      <c r="B17" s="31"/>
      <c r="C17" s="31"/>
      <c r="D17" s="31"/>
      <c r="E17" s="31"/>
      <c r="F17" s="32"/>
      <c r="G17" s="33"/>
      <c r="H17" s="7"/>
    </row>
    <row r="18" spans="2:8" ht="16.5" hidden="1" customHeight="1" x14ac:dyDescent="0.4">
      <c r="B18" s="31"/>
      <c r="C18" s="31"/>
      <c r="D18" s="31"/>
      <c r="E18" s="31"/>
      <c r="F18" s="32"/>
      <c r="G18" s="33"/>
      <c r="H18" s="7"/>
    </row>
    <row r="19" spans="2:8" ht="16.5" hidden="1" customHeight="1" x14ac:dyDescent="0.4">
      <c r="B19" s="31"/>
      <c r="C19" s="31"/>
      <c r="D19" s="31"/>
      <c r="E19" s="31"/>
      <c r="F19" s="32"/>
      <c r="G19" s="33"/>
      <c r="H19" s="7"/>
    </row>
    <row r="20" spans="2:8" ht="16.5" hidden="1" customHeight="1" x14ac:dyDescent="0.4">
      <c r="B20" s="31"/>
      <c r="C20" s="31"/>
      <c r="D20" s="31"/>
      <c r="E20" s="31"/>
      <c r="F20" s="32"/>
      <c r="G20" s="33"/>
      <c r="H20" s="7"/>
    </row>
    <row r="21" spans="2:8" ht="16.5" hidden="1" customHeight="1" x14ac:dyDescent="0.4">
      <c r="B21" s="31"/>
      <c r="C21" s="31"/>
      <c r="D21" s="31"/>
      <c r="E21" s="31"/>
      <c r="F21" s="32"/>
      <c r="G21" s="33"/>
      <c r="H21" s="7"/>
    </row>
    <row r="22" spans="2:8" ht="16.5" hidden="1" customHeight="1" x14ac:dyDescent="0.4">
      <c r="B22" s="31"/>
      <c r="C22" s="31"/>
      <c r="D22" s="31"/>
      <c r="E22" s="31"/>
      <c r="F22" s="32"/>
      <c r="G22" s="33"/>
      <c r="H22" s="7"/>
    </row>
    <row r="23" spans="2:8" ht="16.5" hidden="1" customHeight="1" x14ac:dyDescent="0.4">
      <c r="B23" s="31"/>
      <c r="C23" s="31"/>
      <c r="D23" s="31"/>
      <c r="E23" s="31"/>
      <c r="F23" s="32"/>
      <c r="G23" s="33"/>
      <c r="H23" s="7"/>
    </row>
    <row r="24" spans="2:8" ht="9.75" hidden="1" customHeight="1" x14ac:dyDescent="0.4">
      <c r="B24" s="31"/>
      <c r="C24" s="31"/>
      <c r="D24" s="31"/>
      <c r="E24" s="31"/>
      <c r="F24" s="32"/>
      <c r="G24" s="33"/>
      <c r="H24" s="7"/>
    </row>
    <row r="25" spans="2:8" ht="18.75" hidden="1" customHeight="1" x14ac:dyDescent="0.4">
      <c r="B25" s="31"/>
      <c r="C25" s="31"/>
      <c r="D25" s="31"/>
      <c r="E25" s="31"/>
      <c r="F25" s="32"/>
      <c r="G25" s="33"/>
      <c r="H25" s="34"/>
    </row>
    <row r="26" spans="2:8" ht="3.75" hidden="1" customHeight="1" x14ac:dyDescent="0.4">
      <c r="B26" s="31"/>
      <c r="C26" s="31"/>
      <c r="D26" s="31"/>
      <c r="E26" s="31"/>
      <c r="F26" s="32"/>
      <c r="G26" s="33"/>
      <c r="H26" s="7"/>
    </row>
    <row r="27" spans="2:8" ht="6.75" customHeight="1" x14ac:dyDescent="0.4">
      <c r="B27" s="35"/>
      <c r="C27" s="35"/>
      <c r="D27" s="35"/>
      <c r="E27" s="35"/>
      <c r="F27" s="36"/>
      <c r="G27" s="37"/>
      <c r="H27" s="38"/>
    </row>
    <row r="28" spans="2:8" ht="29.25" customHeight="1" x14ac:dyDescent="0.4">
      <c r="B28" s="39" t="s">
        <v>4</v>
      </c>
      <c r="C28" s="40"/>
      <c r="D28" s="41" t="s">
        <v>5</v>
      </c>
      <c r="E28" s="41"/>
      <c r="F28" s="42" t="s">
        <v>6</v>
      </c>
      <c r="G28" s="42"/>
      <c r="H28" s="41" t="s">
        <v>7</v>
      </c>
    </row>
    <row r="29" spans="2:8" ht="18.75" customHeight="1" x14ac:dyDescent="0.4">
      <c r="B29" s="43" t="s">
        <v>8</v>
      </c>
      <c r="C29" s="43"/>
      <c r="D29" s="44" t="s">
        <v>9</v>
      </c>
      <c r="E29" s="44"/>
      <c r="F29" s="45" t="s">
        <v>10</v>
      </c>
      <c r="G29" s="46" t="s">
        <v>11</v>
      </c>
      <c r="H29" s="47" t="s">
        <v>395</v>
      </c>
    </row>
    <row r="30" spans="2:8" ht="18.75" customHeight="1" x14ac:dyDescent="0.4">
      <c r="B30" s="48" t="str">
        <f>"("&amp;基本名&amp;")"</f>
        <v>(ST_01023)</v>
      </c>
      <c r="C30" s="49"/>
      <c r="D30" s="35"/>
      <c r="E30" s="35"/>
      <c r="F30" s="45" t="s">
        <v>12</v>
      </c>
      <c r="G30" s="46" t="s">
        <v>13</v>
      </c>
      <c r="H30" s="47" t="s">
        <v>14</v>
      </c>
    </row>
    <row r="31" spans="2:8" ht="18.75" customHeight="1" x14ac:dyDescent="0.4">
      <c r="C31" s="35"/>
      <c r="D31" s="35"/>
      <c r="E31" s="35"/>
      <c r="F31" s="45" t="s">
        <v>9</v>
      </c>
      <c r="G31" s="46" t="s">
        <v>15</v>
      </c>
      <c r="H31" s="47" t="s">
        <v>14</v>
      </c>
    </row>
    <row r="32" spans="2:8" ht="18.75" customHeight="1" x14ac:dyDescent="0.4">
      <c r="C32" s="35"/>
      <c r="D32" s="50"/>
      <c r="E32" s="50"/>
      <c r="F32" s="45" t="s">
        <v>16</v>
      </c>
      <c r="G32" s="46" t="s">
        <v>17</v>
      </c>
      <c r="H32" s="47" t="s">
        <v>14</v>
      </c>
    </row>
    <row r="33" spans="3:8" ht="18.75" customHeight="1" x14ac:dyDescent="0.4">
      <c r="C33" s="35"/>
      <c r="D33" s="44" t="s">
        <v>18</v>
      </c>
      <c r="E33" s="44"/>
      <c r="F33" s="45" t="s">
        <v>19</v>
      </c>
      <c r="G33" s="46" t="s">
        <v>19</v>
      </c>
      <c r="H33" s="51">
        <v>3</v>
      </c>
    </row>
    <row r="34" spans="3:8" ht="18.75" customHeight="1" x14ac:dyDescent="0.4">
      <c r="C34" s="35"/>
      <c r="D34" s="50"/>
      <c r="E34" s="50"/>
      <c r="F34" s="45" t="s">
        <v>20</v>
      </c>
      <c r="G34" s="46" t="s">
        <v>20</v>
      </c>
      <c r="H34" s="51">
        <v>0</v>
      </c>
    </row>
    <row r="35" spans="3:8" ht="18.75" customHeight="1" x14ac:dyDescent="0.4">
      <c r="C35" s="35"/>
      <c r="D35" s="44" t="s">
        <v>21</v>
      </c>
      <c r="E35" s="44"/>
      <c r="F35" s="45" t="s">
        <v>22</v>
      </c>
      <c r="G35" s="46" t="s">
        <v>22</v>
      </c>
      <c r="H35" s="47" t="s">
        <v>393</v>
      </c>
    </row>
    <row r="36" spans="3:8" ht="18.75" customHeight="1" x14ac:dyDescent="0.4">
      <c r="C36" s="35"/>
      <c r="D36" s="35"/>
      <c r="E36" s="35"/>
      <c r="F36" s="45" t="s">
        <v>23</v>
      </c>
      <c r="G36" s="46" t="s">
        <v>23</v>
      </c>
      <c r="H36" s="47" t="s">
        <v>394</v>
      </c>
    </row>
    <row r="37" spans="3:8" ht="18.75" hidden="1" customHeight="1" x14ac:dyDescent="0.4">
      <c r="C37" s="35"/>
      <c r="D37" s="52" t="s">
        <v>24</v>
      </c>
      <c r="E37" s="52"/>
      <c r="F37" s="45" t="s">
        <v>25</v>
      </c>
      <c r="G37" s="46" t="s">
        <v>14</v>
      </c>
      <c r="H37" s="47" t="s">
        <v>396</v>
      </c>
    </row>
    <row r="38" spans="3:8" ht="18.75" hidden="1" customHeight="1" x14ac:dyDescent="0.4">
      <c r="C38" s="35"/>
      <c r="D38" s="35"/>
      <c r="E38" s="35"/>
      <c r="F38" s="45" t="s">
        <v>26</v>
      </c>
      <c r="G38" s="46" t="s">
        <v>14</v>
      </c>
      <c r="H38" s="47" t="s">
        <v>396</v>
      </c>
    </row>
    <row r="39" spans="3:8" ht="18.75" hidden="1" customHeight="1" x14ac:dyDescent="0.4">
      <c r="C39" s="35"/>
      <c r="D39" s="50"/>
      <c r="E39" s="50"/>
      <c r="F39" s="45" t="s">
        <v>27</v>
      </c>
      <c r="G39" s="46" t="s">
        <v>14</v>
      </c>
      <c r="H39" s="47" t="s">
        <v>86</v>
      </c>
    </row>
    <row r="40" spans="3:8" ht="18.75" customHeight="1" x14ac:dyDescent="0.4">
      <c r="C40" s="35"/>
      <c r="D40" s="44" t="s">
        <v>28</v>
      </c>
      <c r="E40" s="44"/>
      <c r="F40" s="45" t="s">
        <v>29</v>
      </c>
      <c r="G40" s="46" t="s">
        <v>14</v>
      </c>
      <c r="H40" s="47" t="s">
        <v>86</v>
      </c>
    </row>
    <row r="41" spans="3:8" ht="18.75" hidden="1" customHeight="1" x14ac:dyDescent="0.4">
      <c r="C41" s="35"/>
      <c r="D41" s="35"/>
      <c r="E41" s="35"/>
      <c r="F41" s="45" t="s">
        <v>30</v>
      </c>
      <c r="G41" s="46" t="s">
        <v>14</v>
      </c>
      <c r="H41" s="47" t="s">
        <v>86</v>
      </c>
    </row>
    <row r="42" spans="3:8" ht="18.75" customHeight="1" x14ac:dyDescent="0.4">
      <c r="C42" s="35"/>
      <c r="D42" s="50"/>
      <c r="E42" s="50"/>
      <c r="F42" s="45" t="s">
        <v>31</v>
      </c>
      <c r="G42" s="46" t="s">
        <v>14</v>
      </c>
      <c r="H42" s="47" t="s">
        <v>86</v>
      </c>
    </row>
    <row r="43" spans="3:8" ht="18.75" customHeight="1" x14ac:dyDescent="0.4">
      <c r="C43" s="35"/>
      <c r="D43" s="44" t="s">
        <v>32</v>
      </c>
      <c r="E43" s="44"/>
      <c r="F43" s="45" t="s">
        <v>33</v>
      </c>
      <c r="G43" s="46" t="s">
        <v>34</v>
      </c>
      <c r="H43" s="53" t="s">
        <v>86</v>
      </c>
    </row>
    <row r="44" spans="3:8" ht="18.75" customHeight="1" x14ac:dyDescent="0.4">
      <c r="C44" s="35"/>
      <c r="D44" s="35"/>
      <c r="E44" s="35"/>
      <c r="F44" s="45" t="s">
        <v>35</v>
      </c>
      <c r="G44" s="46" t="s">
        <v>14</v>
      </c>
      <c r="H44" s="47" t="s">
        <v>86</v>
      </c>
    </row>
    <row r="45" spans="3:8" ht="18.75" customHeight="1" x14ac:dyDescent="0.4">
      <c r="C45" s="35"/>
      <c r="D45" s="50"/>
      <c r="E45" s="50"/>
      <c r="F45" s="45" t="s">
        <v>36</v>
      </c>
      <c r="G45" s="46" t="s">
        <v>14</v>
      </c>
      <c r="H45" s="53" t="s">
        <v>86</v>
      </c>
    </row>
    <row r="46" spans="3:8" ht="18.75" customHeight="1" x14ac:dyDescent="0.4">
      <c r="C46" s="35"/>
      <c r="D46" s="54" t="s">
        <v>37</v>
      </c>
      <c r="E46" s="54"/>
      <c r="F46" s="45" t="s">
        <v>38</v>
      </c>
      <c r="G46" s="46"/>
      <c r="H46" s="47" t="s">
        <v>39</v>
      </c>
    </row>
    <row r="47" spans="3:8" ht="18.75" customHeight="1" x14ac:dyDescent="0.4">
      <c r="C47" s="35"/>
      <c r="D47" s="44" t="s">
        <v>40</v>
      </c>
      <c r="E47" s="44"/>
      <c r="F47" s="45" t="s">
        <v>41</v>
      </c>
      <c r="G47" s="46"/>
      <c r="H47" s="47" t="s">
        <v>397</v>
      </c>
    </row>
    <row r="48" spans="3:8" ht="18.75" customHeight="1" x14ac:dyDescent="0.4">
      <c r="C48" s="35"/>
      <c r="D48" s="50"/>
      <c r="E48" s="50"/>
      <c r="F48" s="45" t="s">
        <v>42</v>
      </c>
      <c r="G48" s="46"/>
      <c r="H48" s="47" t="s">
        <v>14</v>
      </c>
    </row>
    <row r="49" spans="2:14" ht="18.75" customHeight="1" x14ac:dyDescent="0.4">
      <c r="C49" s="35"/>
      <c r="D49" s="35" t="s">
        <v>43</v>
      </c>
      <c r="E49" s="35"/>
      <c r="F49" s="55" t="s">
        <v>44</v>
      </c>
      <c r="G49" s="46"/>
      <c r="H49" s="47" t="s">
        <v>39</v>
      </c>
    </row>
    <row r="50" spans="2:14" ht="18.75" customHeight="1" x14ac:dyDescent="0.4">
      <c r="C50" s="35"/>
      <c r="D50" s="44" t="s">
        <v>45</v>
      </c>
      <c r="E50" s="44"/>
      <c r="F50" s="45" t="s">
        <v>46</v>
      </c>
      <c r="G50" s="46" t="s">
        <v>47</v>
      </c>
      <c r="H50" s="56">
        <v>0</v>
      </c>
    </row>
    <row r="51" spans="2:14" ht="18.75" customHeight="1" x14ac:dyDescent="0.4">
      <c r="B51" s="35"/>
      <c r="C51" s="35"/>
      <c r="D51" s="50"/>
      <c r="E51" s="50"/>
      <c r="F51" s="45" t="s">
        <v>48</v>
      </c>
      <c r="G51" s="46" t="s">
        <v>49</v>
      </c>
      <c r="H51" s="56">
        <v>0.36213418841362</v>
      </c>
    </row>
    <row r="52" spans="2:14" ht="18.75" customHeight="1" x14ac:dyDescent="0.4">
      <c r="B52" s="35"/>
      <c r="C52" s="35"/>
      <c r="D52" s="44" t="s">
        <v>42</v>
      </c>
      <c r="E52" s="44"/>
      <c r="F52" s="45" t="s">
        <v>50</v>
      </c>
      <c r="G52" s="46"/>
      <c r="H52" s="47" t="s">
        <v>86</v>
      </c>
    </row>
    <row r="53" spans="2:14" ht="18.75" customHeight="1" x14ac:dyDescent="0.4">
      <c r="B53" s="35"/>
      <c r="C53" s="35"/>
      <c r="D53" s="50"/>
      <c r="E53" s="50"/>
      <c r="F53" s="45" t="s">
        <v>51</v>
      </c>
      <c r="G53" s="46"/>
      <c r="H53" s="47" t="s">
        <v>86</v>
      </c>
    </row>
    <row r="54" spans="2:14" ht="18.75" customHeight="1" x14ac:dyDescent="0.4">
      <c r="B54" s="43" t="s">
        <v>52</v>
      </c>
      <c r="C54" s="57"/>
      <c r="D54" s="54" t="s">
        <v>53</v>
      </c>
      <c r="E54" s="54"/>
      <c r="F54" s="45" t="s">
        <v>54</v>
      </c>
      <c r="G54" s="46" t="s">
        <v>14</v>
      </c>
      <c r="H54" s="58" t="s">
        <v>391</v>
      </c>
    </row>
    <row r="55" spans="2:14" ht="18.75" customHeight="1" x14ac:dyDescent="0.4">
      <c r="C55" s="35"/>
      <c r="D55" s="35" t="s">
        <v>55</v>
      </c>
      <c r="E55" s="35"/>
      <c r="F55" s="45" t="s">
        <v>56</v>
      </c>
      <c r="G55" s="59" t="s">
        <v>55</v>
      </c>
      <c r="H55" s="58" t="s">
        <v>392</v>
      </c>
    </row>
    <row r="56" spans="2:14" ht="18.75" customHeight="1" x14ac:dyDescent="0.4">
      <c r="C56" s="35"/>
      <c r="D56" s="44" t="s">
        <v>57</v>
      </c>
      <c r="E56" s="44"/>
      <c r="F56" s="45" t="s">
        <v>58</v>
      </c>
      <c r="G56" s="46" t="s">
        <v>59</v>
      </c>
      <c r="H56" s="47">
        <v>13</v>
      </c>
    </row>
    <row r="57" spans="2:14" ht="18.75" customHeight="1" x14ac:dyDescent="0.4">
      <c r="C57" s="35"/>
      <c r="D57" s="35"/>
      <c r="E57" s="35"/>
      <c r="F57" s="60" t="s">
        <v>60</v>
      </c>
      <c r="G57" s="61" t="s">
        <v>61</v>
      </c>
      <c r="H57" s="45" t="str">
        <f>開始年&amp;"年"&amp;開始月&amp;"月"</f>
        <v>2026年1月</v>
      </c>
      <c r="I57" s="62" t="s">
        <v>62</v>
      </c>
      <c r="J57" s="63">
        <v>2026</v>
      </c>
      <c r="K57" s="64" t="s">
        <v>63</v>
      </c>
      <c r="L57" s="65">
        <v>1</v>
      </c>
      <c r="M57" s="66">
        <f>DATE(開始年,開始月,1)</f>
        <v>46023</v>
      </c>
      <c r="N57" s="67"/>
    </row>
    <row r="58" spans="2:14" ht="18.75" customHeight="1" x14ac:dyDescent="0.4">
      <c r="C58" s="35"/>
      <c r="D58" s="35"/>
      <c r="E58" s="35"/>
      <c r="F58" s="68" t="s">
        <v>64</v>
      </c>
      <c r="G58" s="61" t="s">
        <v>65</v>
      </c>
      <c r="H58" s="45" t="str">
        <f>終了年&amp;"年"&amp;終了月&amp;"月"</f>
        <v>2027年1月</v>
      </c>
      <c r="I58" s="62" t="s">
        <v>66</v>
      </c>
      <c r="J58" s="63">
        <v>2027</v>
      </c>
      <c r="K58" s="64" t="s">
        <v>67</v>
      </c>
      <c r="L58" s="65">
        <v>1</v>
      </c>
      <c r="M58" s="66">
        <f>DATE(終了年,終了月,1)</f>
        <v>46388</v>
      </c>
      <c r="N58" s="67"/>
    </row>
    <row r="59" spans="2:14" ht="18.75" customHeight="1" x14ac:dyDescent="0.4">
      <c r="C59" s="35"/>
      <c r="D59" s="35"/>
      <c r="E59" s="35"/>
      <c r="F59" s="68" t="s">
        <v>68</v>
      </c>
      <c r="G59" s="69"/>
      <c r="H59" s="45" t="str">
        <f>終了最終年&amp;"年"&amp;終了最終月&amp;"月"</f>
        <v>2027年3月</v>
      </c>
      <c r="I59" s="62" t="s">
        <v>69</v>
      </c>
      <c r="J59" s="63">
        <v>2027</v>
      </c>
      <c r="K59" s="64" t="s">
        <v>70</v>
      </c>
      <c r="L59" s="65">
        <v>3</v>
      </c>
      <c r="M59" s="66">
        <f>DATE(終了最終年,終了最終月,1)</f>
        <v>46447</v>
      </c>
      <c r="N59" s="67"/>
    </row>
    <row r="60" spans="2:14" ht="18.75" customHeight="1" x14ac:dyDescent="0.4">
      <c r="C60" s="35"/>
      <c r="D60" s="35"/>
      <c r="E60" s="35"/>
      <c r="F60" s="45" t="s">
        <v>71</v>
      </c>
      <c r="G60" s="59" t="s">
        <v>72</v>
      </c>
      <c r="H60" s="70">
        <v>1</v>
      </c>
    </row>
    <row r="61" spans="2:14" ht="18.75" customHeight="1" x14ac:dyDescent="0.4">
      <c r="C61" s="35"/>
      <c r="D61" s="50"/>
      <c r="E61" s="50"/>
      <c r="F61" s="45" t="s">
        <v>73</v>
      </c>
      <c r="G61" s="69" t="s">
        <v>74</v>
      </c>
      <c r="H61" s="71">
        <f>DATEDIF(M57,M59,"M")+1</f>
        <v>15</v>
      </c>
      <c r="I61" s="72">
        <f>INT(収容月数合計/12)</f>
        <v>1</v>
      </c>
      <c r="J61" s="73">
        <f>MOD(収容月数合計,12)</f>
        <v>3</v>
      </c>
      <c r="L61" s="67"/>
      <c r="M61" s="64">
        <f>DATEDIF(M57,M59,"M")+1</f>
        <v>15</v>
      </c>
      <c r="N61" s="67"/>
    </row>
    <row r="62" spans="2:14" ht="18.75" hidden="1" customHeight="1" x14ac:dyDescent="0.4">
      <c r="C62" s="35"/>
      <c r="D62" s="44"/>
      <c r="E62" s="44"/>
      <c r="F62" s="45" t="s">
        <v>14</v>
      </c>
      <c r="G62" s="74" t="s">
        <v>75</v>
      </c>
      <c r="H62" s="47"/>
    </row>
    <row r="63" spans="2:14" ht="18.75" customHeight="1" x14ac:dyDescent="0.4">
      <c r="C63" s="35"/>
      <c r="D63" s="44" t="s">
        <v>42</v>
      </c>
      <c r="E63" s="35"/>
      <c r="F63" s="45" t="s">
        <v>76</v>
      </c>
      <c r="G63" s="74" t="s">
        <v>77</v>
      </c>
      <c r="H63" s="75">
        <v>45828.321782407409</v>
      </c>
    </row>
    <row r="64" spans="2:14" ht="18.75" customHeight="1" x14ac:dyDescent="0.4">
      <c r="C64" s="35"/>
      <c r="F64" s="45" t="s">
        <v>78</v>
      </c>
      <c r="G64" s="74" t="s">
        <v>79</v>
      </c>
      <c r="H64" s="47" t="s">
        <v>80</v>
      </c>
    </row>
    <row r="65" spans="2:8" ht="18.75" customHeight="1" x14ac:dyDescent="0.4">
      <c r="B65" s="50"/>
      <c r="C65" s="50"/>
      <c r="D65" s="76"/>
      <c r="E65" s="76"/>
      <c r="F65" s="45" t="s">
        <v>81</v>
      </c>
      <c r="G65" s="74"/>
      <c r="H65" s="47" t="s">
        <v>399</v>
      </c>
    </row>
    <row r="66" spans="2:8" ht="18.75" customHeight="1" x14ac:dyDescent="0.4">
      <c r="B66" s="43" t="s">
        <v>82</v>
      </c>
      <c r="C66" s="57"/>
      <c r="D66" s="1" t="s">
        <v>83</v>
      </c>
      <c r="F66" s="55" t="s">
        <v>84</v>
      </c>
      <c r="G66" s="77"/>
      <c r="H66" s="47" t="s">
        <v>14</v>
      </c>
    </row>
    <row r="67" spans="2:8" x14ac:dyDescent="0.4">
      <c r="B67" s="35"/>
      <c r="C67" s="35"/>
      <c r="F67" s="45" t="s">
        <v>85</v>
      </c>
      <c r="G67" s="74"/>
      <c r="H67" s="78" t="s">
        <v>86</v>
      </c>
    </row>
    <row r="68" spans="2:8" ht="18.75" customHeight="1" x14ac:dyDescent="0.4">
      <c r="B68" s="35"/>
      <c r="C68" s="35"/>
      <c r="F68" s="55" t="s">
        <v>87</v>
      </c>
      <c r="G68" s="77"/>
      <c r="H68" s="75"/>
    </row>
    <row r="69" spans="2:8" ht="18.75" hidden="1" customHeight="1" x14ac:dyDescent="0.4">
      <c r="B69" s="35"/>
      <c r="C69" s="35"/>
      <c r="F69" s="55"/>
      <c r="G69" s="77"/>
      <c r="H69" s="79"/>
    </row>
    <row r="70" spans="2:8" ht="18.75" hidden="1" customHeight="1" x14ac:dyDescent="0.4">
      <c r="B70" s="35"/>
      <c r="C70" s="35"/>
      <c r="F70" s="55"/>
      <c r="G70" s="77"/>
      <c r="H70" s="79"/>
    </row>
    <row r="71" spans="2:8" ht="18.75" hidden="1" customHeight="1" x14ac:dyDescent="0.4">
      <c r="B71" s="35"/>
      <c r="C71" s="35"/>
      <c r="F71" s="55"/>
      <c r="G71" s="77"/>
      <c r="H71" s="80"/>
    </row>
    <row r="72" spans="2:8" ht="12.75" hidden="1" customHeight="1" x14ac:dyDescent="0.4">
      <c r="B72" s="35"/>
      <c r="C72" s="35"/>
      <c r="F72" s="55"/>
      <c r="G72" s="77"/>
      <c r="H72" s="80"/>
    </row>
    <row r="73" spans="2:8" ht="3.75" hidden="1" customHeight="1" x14ac:dyDescent="0.4">
      <c r="B73" s="50"/>
      <c r="C73" s="50"/>
      <c r="D73" s="76"/>
      <c r="E73" s="76"/>
      <c r="F73" s="55"/>
      <c r="G73" s="77"/>
      <c r="H73" s="80"/>
    </row>
    <row r="74" spans="2:8" ht="18.75" hidden="1" customHeight="1" x14ac:dyDescent="0.4">
      <c r="B74" s="35"/>
      <c r="C74" s="35"/>
      <c r="F74" s="81" t="s">
        <v>88</v>
      </c>
      <c r="G74" s="77" t="s">
        <v>89</v>
      </c>
      <c r="H74" s="80" t="s">
        <v>398</v>
      </c>
    </row>
    <row r="75" spans="2:8" ht="18.75" hidden="1" customHeight="1" x14ac:dyDescent="0.4">
      <c r="C75" s="35"/>
      <c r="D75" s="35"/>
      <c r="E75" s="35"/>
      <c r="F75" s="82" t="s">
        <v>90</v>
      </c>
      <c r="G75" s="74" t="s">
        <v>91</v>
      </c>
      <c r="H75" s="83" t="s">
        <v>391</v>
      </c>
    </row>
    <row r="76" spans="2:8" ht="9" hidden="1" customHeight="1" x14ac:dyDescent="0.4">
      <c r="C76" s="50"/>
      <c r="D76" s="50"/>
      <c r="E76" s="50"/>
      <c r="F76" s="82" t="s">
        <v>92</v>
      </c>
      <c r="G76" s="74" t="s">
        <v>93</v>
      </c>
      <c r="H76" s="83" t="s">
        <v>86</v>
      </c>
    </row>
    <row r="77" spans="2:8" ht="3" customHeight="1" x14ac:dyDescent="0.4">
      <c r="B77" s="44"/>
      <c r="C77" s="44"/>
      <c r="D77" s="44"/>
      <c r="E77" s="44"/>
      <c r="F77" s="84"/>
      <c r="G77" s="85"/>
      <c r="H77" s="58"/>
    </row>
    <row r="78" spans="2:8" ht="15.75" customHeight="1" x14ac:dyDescent="0.4">
      <c r="B78" s="86" t="s">
        <v>94</v>
      </c>
      <c r="C78" s="87"/>
      <c r="D78" s="35"/>
      <c r="E78" s="35"/>
      <c r="F78" s="36"/>
      <c r="G78" s="37"/>
      <c r="H78" s="38"/>
    </row>
    <row r="79" spans="2:8" ht="15.75" customHeight="1" x14ac:dyDescent="0.4">
      <c r="C79" s="88"/>
      <c r="D79" s="49"/>
      <c r="E79" s="49"/>
      <c r="F79" s="49"/>
      <c r="G79" s="49"/>
      <c r="H79" s="49"/>
    </row>
    <row r="80" spans="2:8" ht="15.75" customHeight="1" x14ac:dyDescent="0.4">
      <c r="C80" s="88"/>
      <c r="D80" s="49"/>
      <c r="E80" s="49"/>
      <c r="F80" s="49"/>
      <c r="G80" s="49"/>
      <c r="H80" s="49"/>
    </row>
    <row r="81" spans="2:8" ht="15.75" customHeight="1" x14ac:dyDescent="0.4">
      <c r="C81" s="88"/>
      <c r="D81" s="49"/>
      <c r="E81" s="49"/>
      <c r="F81" s="49"/>
      <c r="G81" s="49"/>
      <c r="H81" s="49"/>
    </row>
    <row r="82" spans="2:8" ht="15.75" customHeight="1" x14ac:dyDescent="0.4">
      <c r="C82" s="88"/>
      <c r="D82" s="49"/>
      <c r="E82" s="49"/>
      <c r="F82" s="49"/>
      <c r="G82" s="49"/>
      <c r="H82" s="49"/>
    </row>
    <row r="83" spans="2:8" ht="15.75" hidden="1" customHeight="1" x14ac:dyDescent="0.4">
      <c r="C83" s="88"/>
      <c r="D83" s="49"/>
      <c r="E83" s="49"/>
      <c r="F83" s="49"/>
      <c r="G83" s="49"/>
      <c r="H83" s="49"/>
    </row>
    <row r="84" spans="2:8" ht="15.75" hidden="1" customHeight="1" x14ac:dyDescent="0.4">
      <c r="C84" s="88"/>
      <c r="D84" s="49"/>
      <c r="E84" s="49"/>
      <c r="F84" s="49"/>
      <c r="G84" s="49"/>
      <c r="H84" s="49"/>
    </row>
    <row r="85" spans="2:8" ht="15.75" hidden="1" customHeight="1" x14ac:dyDescent="0.4">
      <c r="C85" s="88"/>
      <c r="D85" s="49"/>
      <c r="E85" s="49"/>
      <c r="F85" s="49"/>
      <c r="G85" s="49"/>
      <c r="H85" s="49"/>
    </row>
    <row r="86" spans="2:8" ht="15.75" hidden="1" customHeight="1" x14ac:dyDescent="0.4">
      <c r="C86" s="88"/>
      <c r="D86" s="49"/>
      <c r="E86" s="49"/>
      <c r="F86" s="49"/>
      <c r="G86" s="49"/>
      <c r="H86" s="49"/>
    </row>
    <row r="87" spans="2:8" ht="6" customHeight="1" x14ac:dyDescent="0.4">
      <c r="B87" s="50"/>
      <c r="C87" s="50"/>
      <c r="D87" s="50"/>
      <c r="E87" s="50"/>
      <c r="F87" s="81"/>
      <c r="G87" s="77" t="s">
        <v>93</v>
      </c>
      <c r="H87" s="83"/>
    </row>
    <row r="88" spans="2:8" ht="5.25" customHeight="1" x14ac:dyDescent="0.4">
      <c r="F88" s="89"/>
      <c r="G88" s="89"/>
    </row>
    <row r="89" spans="2:8" hidden="1" x14ac:dyDescent="0.4">
      <c r="C89" s="90" t="s">
        <v>95</v>
      </c>
      <c r="F89" s="89"/>
      <c r="G89" s="89"/>
    </row>
    <row r="90" spans="2:8" ht="11.25" customHeight="1" x14ac:dyDescent="0.4">
      <c r="C90" s="90" t="s">
        <v>96</v>
      </c>
      <c r="F90" s="89"/>
      <c r="G90" s="89"/>
    </row>
    <row r="91" spans="2:8" ht="11.25" customHeight="1" x14ac:dyDescent="0.4">
      <c r="C91" s="90" t="s">
        <v>97</v>
      </c>
      <c r="F91" s="89"/>
      <c r="G91" s="89"/>
    </row>
    <row r="92" spans="2:8" ht="17.25" customHeight="1" x14ac:dyDescent="0.4">
      <c r="C92" s="90"/>
      <c r="F92" s="89"/>
      <c r="G92" s="89"/>
    </row>
    <row r="93" spans="2:8" ht="17.25" customHeight="1" x14ac:dyDescent="0.4">
      <c r="C93" s="90"/>
      <c r="F93" s="89"/>
      <c r="G93" s="89"/>
    </row>
    <row r="94" spans="2:8" ht="17.25" customHeight="1" x14ac:dyDescent="0.4">
      <c r="C94" s="90"/>
      <c r="F94" s="89"/>
      <c r="G94" s="89"/>
    </row>
    <row r="95" spans="2:8" ht="17.25" customHeight="1" x14ac:dyDescent="0.4">
      <c r="C95" s="90"/>
      <c r="F95" s="89"/>
      <c r="G95" s="89"/>
    </row>
    <row r="96" spans="2:8" x14ac:dyDescent="0.4">
      <c r="C96" s="91"/>
      <c r="F96" s="89"/>
      <c r="G96" s="89"/>
    </row>
    <row r="97" spans="6:7" x14ac:dyDescent="0.4">
      <c r="F97" s="89"/>
      <c r="G97" s="89"/>
    </row>
    <row r="98" spans="6:7" x14ac:dyDescent="0.4">
      <c r="F98" s="89"/>
      <c r="G98" s="89"/>
    </row>
  </sheetData>
  <sheetProtection algorithmName="SHA-512" hashValue="vD6ODL2l32rXtFIybxmpvFHE1Qz495JcmY2EkmtAJDYQsSADeNZ3c9Q6FG8yTj+pKq1M8Qbme4/hV7FmMKt9Bg==" saltValue="oiuOL1HGXhKEVVuIWiT/Gw==" spinCount="100000" sheet="1" objects="1" scenarios="1" selectLockedCells="1" selectUnlockedCells="1"/>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54</vt:i4>
      </vt:variant>
      <vt:variant>
        <vt:lpstr>名前付き一覧</vt:lpstr>
      </vt:variant>
      <vt:variant>
        <vt:i4>113</vt:i4>
      </vt:variant>
    </vt:vector>
  </HeadingPairs>
  <TitlesOfParts>
    <vt:vector size="167" baseType="lpstr">
      <vt:lpstr>_a0</vt:lpstr>
      <vt:lpstr>_b1</vt:lpstr>
      <vt:lpstr>_c1</vt:lpstr>
      <vt:lpstr>_w1</vt:lpstr>
      <vt:lpstr>1月</vt:lpstr>
      <vt:lpstr>_b2</vt:lpstr>
      <vt:lpstr>_c2</vt:lpstr>
      <vt:lpstr>_w2</vt:lpstr>
      <vt:lpstr>2月</vt:lpstr>
      <vt:lpstr>_b3</vt:lpstr>
      <vt:lpstr>_c3</vt:lpstr>
      <vt:lpstr>_w3</vt:lpstr>
      <vt:lpstr>3月</vt:lpstr>
      <vt:lpstr>_b4</vt:lpstr>
      <vt:lpstr>_c4</vt:lpstr>
      <vt:lpstr>_w4</vt:lpstr>
      <vt:lpstr>4月</vt:lpstr>
      <vt:lpstr>_b5</vt:lpstr>
      <vt:lpstr>_c5</vt:lpstr>
      <vt:lpstr>_w5</vt:lpstr>
      <vt:lpstr>5月</vt:lpstr>
      <vt:lpstr>_b6</vt:lpstr>
      <vt:lpstr>_c6</vt:lpstr>
      <vt:lpstr>_w6</vt:lpstr>
      <vt:lpstr>6月</vt:lpstr>
      <vt:lpstr>_b7</vt:lpstr>
      <vt:lpstr>_c7</vt:lpstr>
      <vt:lpstr>_w7</vt:lpstr>
      <vt:lpstr>7月</vt:lpstr>
      <vt:lpstr>_b8</vt:lpstr>
      <vt:lpstr>_c8</vt:lpstr>
      <vt:lpstr>_w8</vt:lpstr>
      <vt:lpstr>8月</vt:lpstr>
      <vt:lpstr>_b9</vt:lpstr>
      <vt:lpstr>_c9</vt:lpstr>
      <vt:lpstr>_w9</vt:lpstr>
      <vt:lpstr>9月</vt:lpstr>
      <vt:lpstr>_b10</vt:lpstr>
      <vt:lpstr>_c10</vt:lpstr>
      <vt:lpstr>_w10</vt:lpstr>
      <vt:lpstr>10月</vt:lpstr>
      <vt:lpstr>_b11</vt:lpstr>
      <vt:lpstr>_c11</vt:lpstr>
      <vt:lpstr>_w11</vt:lpstr>
      <vt:lpstr>11月</vt:lpstr>
      <vt:lpstr>_b12</vt:lpstr>
      <vt:lpstr>_c12</vt:lpstr>
      <vt:lpstr>_w12</vt:lpstr>
      <vt:lpstr>12月</vt:lpstr>
      <vt:lpstr>_b13</vt:lpstr>
      <vt:lpstr>_c13</vt:lpstr>
      <vt:lpstr>_w13</vt:lpstr>
      <vt:lpstr>13月</vt:lpstr>
      <vt:lpstr>spec</vt:lpstr>
      <vt:lpstr>'10月'!Print_Area</vt:lpstr>
      <vt:lpstr>'11月'!Print_Area</vt:lpstr>
      <vt:lpstr>'12月'!Print_Area</vt:lpstr>
      <vt:lpstr>'13月'!Print_Area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spec!Print_Area</vt:lpstr>
      <vt:lpstr>'10月'!Rロゴ01</vt:lpstr>
      <vt:lpstr>'11月'!Rロゴ01</vt:lpstr>
      <vt:lpstr>'12月'!Rロゴ01</vt:lpstr>
      <vt:lpstr>'13月'!Rロゴ01</vt:lpstr>
      <vt:lpstr>'1月'!Rロゴ01</vt:lpstr>
      <vt:lpstr>'2月'!Rロゴ01</vt:lpstr>
      <vt:lpstr>'3月'!Rロゴ01</vt:lpstr>
      <vt:lpstr>'4月'!Rロゴ01</vt:lpstr>
      <vt:lpstr>'5月'!Rロゴ01</vt:lpstr>
      <vt:lpstr>'6月'!Rロゴ01</vt:lpstr>
      <vt:lpstr>'7月'!Rロゴ01</vt:lpstr>
      <vt:lpstr>'8月'!Rロゴ01</vt:lpstr>
      <vt:lpstr>'9月'!Rロゴ01</vt:lpstr>
      <vt:lpstr>'10月'!Rロゴ02</vt:lpstr>
      <vt:lpstr>'11月'!Rロゴ02</vt:lpstr>
      <vt:lpstr>'12月'!Rロゴ02</vt:lpstr>
      <vt:lpstr>'13月'!Rロゴ02</vt:lpstr>
      <vt:lpstr>'1月'!Rロゴ02</vt:lpstr>
      <vt:lpstr>'2月'!Rロゴ02</vt:lpstr>
      <vt:lpstr>'3月'!Rロゴ02</vt:lpstr>
      <vt:lpstr>'4月'!Rロゴ02</vt:lpstr>
      <vt:lpstr>'5月'!Rロゴ02</vt:lpstr>
      <vt:lpstr>'6月'!Rロゴ02</vt:lpstr>
      <vt:lpstr>'7月'!Rロゴ02</vt:lpstr>
      <vt:lpstr>'8月'!Rロゴ02</vt:lpstr>
      <vt:lpstr>'9月'!Rロゴ02</vt:lpstr>
      <vt:lpstr>'10月'!Rロゴ03</vt:lpstr>
      <vt:lpstr>'11月'!Rロゴ03</vt:lpstr>
      <vt:lpstr>'12月'!Rロゴ03</vt:lpstr>
      <vt:lpstr>'13月'!Rロゴ03</vt:lpstr>
      <vt:lpstr>'1月'!Rロゴ03</vt:lpstr>
      <vt:lpstr>'2月'!Rロゴ03</vt:lpstr>
      <vt:lpstr>'3月'!Rロゴ03</vt:lpstr>
      <vt:lpstr>'4月'!Rロゴ03</vt:lpstr>
      <vt:lpstr>'5月'!Rロゴ03</vt:lpstr>
      <vt:lpstr>'6月'!Rロゴ03</vt:lpstr>
      <vt:lpstr>'7月'!Rロゴ03</vt:lpstr>
      <vt:lpstr>'8月'!Rロゴ03</vt:lpstr>
      <vt:lpstr>'9月'!Rロゴ03</vt:lpstr>
      <vt:lpstr>spec!イメージ面積比率</vt:lpstr>
      <vt:lpstr>spec!カテゴリ名</vt:lpstr>
      <vt:lpstr>spec!カレンダー面積比率</vt:lpstr>
      <vt:lpstr>spec!サーバ側ディレクトリ名</vt:lpstr>
      <vt:lpstr>spec!サブ月数</vt:lpstr>
      <vt:lpstr>spec!シート数</vt:lpstr>
      <vt:lpstr>シート別パターンイメージ</vt:lpstr>
      <vt:lpstr>シート別書式パターン提供</vt:lpstr>
      <vt:lpstr>spec!ダウンロードファイル名</vt:lpstr>
      <vt:lpstr>spec!ツールバージョン</vt:lpstr>
      <vt:lpstr>テンプレートタイプ</vt:lpstr>
      <vt:lpstr>spec!ブック生成日</vt:lpstr>
      <vt:lpstr>spec!メイン月数</vt:lpstr>
      <vt:lpstr>レイアウト調整可</vt:lpstr>
      <vt:lpstr>spec!ロゴ行削除可</vt:lpstr>
      <vt:lpstr>延べ年月_月</vt:lpstr>
      <vt:lpstr>延べ年月_年</vt:lpstr>
      <vt:lpstr>spec!開始月</vt:lpstr>
      <vt:lpstr>spec!開始月間隔</vt:lpstr>
      <vt:lpstr>spec!開始年</vt:lpstr>
      <vt:lpstr>開始年月日</vt:lpstr>
      <vt:lpstr>開始曜日</vt:lpstr>
      <vt:lpstr>spec!概要long</vt:lpstr>
      <vt:lpstr>spec!概要short</vt:lpstr>
      <vt:lpstr>spec!基本名</vt:lpstr>
      <vt:lpstr>spec!月曜始</vt:lpstr>
      <vt:lpstr>spec!月曜始_ファイル名</vt:lpstr>
      <vt:lpstr>spec!行事名</vt:lpstr>
      <vt:lpstr>spec!最終開始年月</vt:lpstr>
      <vt:lpstr>spec!写真分割</vt:lpstr>
      <vt:lpstr>spec!写真枚数_子</vt:lpstr>
      <vt:lpstr>spec!写真枚数_親</vt:lpstr>
      <vt:lpstr>spec!取込シート数</vt:lpstr>
      <vt:lpstr>spec!取込シート名リスト</vt:lpstr>
      <vt:lpstr>spec!取込日時</vt:lpstr>
      <vt:lpstr>spec!収容月数合計</vt:lpstr>
      <vt:lpstr>spec!終了月</vt:lpstr>
      <vt:lpstr>spec!終了最終月</vt:lpstr>
      <vt:lpstr>spec!終了最終年</vt:lpstr>
      <vt:lpstr>spec!終了年</vt:lpstr>
      <vt:lpstr>spec!縦横</vt:lpstr>
      <vt:lpstr>spec!祝日名</vt:lpstr>
      <vt:lpstr>条件付書式使用</vt:lpstr>
      <vt:lpstr>spec!生成方法</vt:lpstr>
      <vt:lpstr>spec!先頭開始年月</vt:lpstr>
      <vt:lpstr>spec!日曜始</vt:lpstr>
      <vt:lpstr>spec!日曜始_ファイル名</vt:lpstr>
      <vt:lpstr>spec!非曜始</vt:lpstr>
      <vt:lpstr>spec!非曜始_ファイル名</vt:lpstr>
      <vt:lpstr>spec!備考1</vt:lpstr>
      <vt:lpstr>spec!備考2</vt:lpstr>
      <vt:lpstr>spec!備考3</vt:lpstr>
      <vt:lpstr>spec!備考4</vt:lpstr>
      <vt:lpstr>spec!備考5</vt:lpstr>
      <vt:lpstr>spec!備考6</vt:lpstr>
      <vt:lpstr>spec!備考7</vt:lpstr>
      <vt:lpstr>spec!備考8</vt:lpstr>
      <vt:lpstr>spec!曜日始まり</vt:lpstr>
      <vt:lpstr>spec!用紙</vt:lpstr>
      <vt:lpstr>spec!六曜名</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dc:description>_x000d_
_x000d_
_x000d_
_x000d_
_x000d_
_x000d_
_x000d_
_x000d_
_x000d_
_x000d_
----------------------------------------_x000d_
2025/06/20 7:43:22  _x000d_
「すてきなカレンダー」テンプレート_x000d_
レイアウトの無断転用を禁ずる_x000d_
 Copyright(C) 2019-2022 hokuda All Rights Reserved.</dc:description>
  <cp:lastModifiedBy>k hokuda</cp:lastModifiedBy>
  <dcterms:created xsi:type="dcterms:W3CDTF">2025-06-19T22:41:09Z</dcterms:created>
  <dcterms:modified xsi:type="dcterms:W3CDTF">2025-06-19T22:43:22Z</dcterms:modified>
</cp:coreProperties>
</file>