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424099-BD3E-49B8-B392-E564536AD757}" xr6:coauthVersionLast="47" xr6:coauthVersionMax="47" xr10:uidLastSave="{00000000-0000-0000-0000-000000000000}"/>
  <workbookProtection workbookAlgorithmName="SHA-512" workbookHashValue="TcyQ0hC6NTpeW6YR9m+Heky7UiiB3r/zZna5L7e06Hd1cCf7aHDb1CnnH9DXWsFyUVBtkApAMT9GxM+g0Br67A==" workbookSaltValue="91CUUNTi75+4TX5/qIhXIw==" workbookSpinCount="100000" lockStructure="1"/>
  <bookViews>
    <workbookView xWindow="390" yWindow="390" windowWidth="15660" windowHeight="15660" firstSheet="53" activeTab="53" xr2:uid="{F57E6523-68DF-4664-AD3B-1BD2F6479A3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D30" i="3"/>
  <c r="D29" i="3"/>
  <c r="E29" i="3" s="1"/>
  <c r="F29" i="3" s="1"/>
  <c r="D28" i="3"/>
  <c r="E28" i="3" s="1"/>
  <c r="F28" i="3" s="1"/>
  <c r="D27" i="3"/>
  <c r="E27" i="3" s="1"/>
  <c r="F27" i="3" s="1"/>
  <c r="D26" i="3"/>
  <c r="D25" i="3"/>
  <c r="D24" i="3"/>
  <c r="E24" i="3" s="1"/>
  <c r="F24" i="3" s="1"/>
  <c r="D23" i="3"/>
  <c r="E23" i="3" s="1"/>
  <c r="D22" i="3"/>
  <c r="D21" i="3"/>
  <c r="D20" i="3"/>
  <c r="E20" i="3" s="1"/>
  <c r="D19" i="3"/>
  <c r="E19" i="3" s="1"/>
  <c r="D18" i="3"/>
  <c r="D17" i="3"/>
  <c r="D16" i="3"/>
  <c r="E16" i="3" s="1"/>
  <c r="F16" i="3" s="1"/>
  <c r="D15" i="3"/>
  <c r="E15" i="3" s="1"/>
  <c r="D14" i="3"/>
  <c r="D13" i="3"/>
  <c r="E13" i="3" s="1"/>
  <c r="F13" i="3" s="1"/>
  <c r="D12" i="3"/>
  <c r="E12" i="3" s="1"/>
  <c r="F12" i="3" s="1"/>
  <c r="D11" i="3"/>
  <c r="E11" i="3" s="1"/>
  <c r="F11" i="3" s="1"/>
  <c r="D10" i="3"/>
  <c r="D9" i="3"/>
  <c r="E9" i="3" s="1"/>
  <c r="D8" i="3"/>
  <c r="E8" i="3" s="1"/>
  <c r="F8" i="3" s="1"/>
  <c r="E7" i="3"/>
  <c r="F7" i="3" s="1"/>
  <c r="D7" i="3"/>
  <c r="D6" i="3"/>
  <c r="E6" i="3" s="1"/>
  <c r="E5" i="3"/>
  <c r="F5" i="3" s="1"/>
  <c r="D4" i="3"/>
  <c r="E4" i="3" s="1"/>
  <c r="F23" i="3" l="1"/>
  <c r="E31" i="3"/>
  <c r="F31" i="3" s="1"/>
  <c r="F9" i="3"/>
  <c r="F20" i="3"/>
  <c r="F4" i="3"/>
  <c r="E10" i="3"/>
  <c r="F10" i="3" s="1"/>
  <c r="F15" i="3"/>
  <c r="E26" i="3"/>
  <c r="F26" i="3" s="1"/>
  <c r="E21" i="3"/>
  <c r="F21" i="3" s="1"/>
  <c r="F19" i="3"/>
  <c r="E32" i="3"/>
  <c r="F32" i="3" s="1"/>
  <c r="E30" i="3"/>
  <c r="F30" i="3" s="1"/>
  <c r="E22" i="3"/>
  <c r="F22" i="3" s="1"/>
  <c r="F6" i="3"/>
  <c r="E17" i="3"/>
  <c r="F17" i="3" s="1"/>
  <c r="E33" i="3"/>
  <c r="F33" i="3" s="1"/>
  <c r="E25" i="3"/>
  <c r="F25"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<sst xmlns="http://schemas.openxmlformats.org/spreadsheetml/2006/main" count="3838" uniqueCount="445">
  <si>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</si>
  <si>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</si>
  <si>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</si>
  <si>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</si>
  <si>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</si>
  <si>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</si>
  <si>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</si>
  <si>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</si>
  <si>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</si>
  <si>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</si>
  <si>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</si>
  <si>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</si>
  <si>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</si>
  <si>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</si>
  <si>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</si>
  <si>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</si>
  <si>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</si>
  <si>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</si>
  <si>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</si>
  <si>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</si>
  <si>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</si>
  <si>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</si>
  <si>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</si>
  <si>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</si>
  <si>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</si>
  <si>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</si>
  <si>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</si>
  <si>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</si>
  <si>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</si>
  <si>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</si>
  <si>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</si>
  <si>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</si>
  <si>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</si>
  <si>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</si>
  <si>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</si>
  <si>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</si>
  <si>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</si>
  <si>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</si>
  <si>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</si>
  <si>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</si>
  <si>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</si>
  <si>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</si>
  <si>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</si>
  <si>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</si>
  <si>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</si>
  <si>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</si>
  <si>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</si>
  <si>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</si>
  <si>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</si>
  <si>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</si>
  <si>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</si>
  <si>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</si>
  <si>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</si>
  <si>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</si>
  <si>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</si>
  <si>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</si>
  <si>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</si>
  <si>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</si>
  <si>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</si>
  <si>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</si>
  <si>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</si>
  <si>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</si>
  <si>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</si>
  <si>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</si>
  <si>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</si>
  <si>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</si>
  <si>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</si>
  <si>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</si>
  <si>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</si>
  <si>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</si>
  <si>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</si>
  <si>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</si>
  <si>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</si>
  <si>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</si>
  <si>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</si>
  <si>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</si>
  <si>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</si>
  <si>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</si>
  <si>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</si>
  <si>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</si>
  <si>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</si>
  <si>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</si>
  <si>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</si>
  <si>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</si>
  <si>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</si>
  <si>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</si>
  <si>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</si>
  <si>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</si>
  <si>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</si>
  <si>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</si>
  <si>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</si>
  <si>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</si>
  <si>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</si>
  <si>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</si>
  <si>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</si>
  <si>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</si>
  <si>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</si>
  <si>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</si>
  <si>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</si>
  <si>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</si>
  <si>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</si>
  <si>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</si>
  <si>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</si>
  <si>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</si>
  <si>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</si>
  <si>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</si>
  <si>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</si>
  <si>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</si>
  <si>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</si>
  <si>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</si>
  <si>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</si>
  <si>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</si>
  <si>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</si>
  <si>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</si>
  <si>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</si>
  <si>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</si>
  <si>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</si>
  <si>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</si>
  <si>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</si>
  <si>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</si>
  <si>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</si>
  <si>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</si>
  <si>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</si>
  <si>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</si>
  <si>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</si>
  <si>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</si>
  <si>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</si>
  <si>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</si>
  <si>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</si>
  <si>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</si>
  <si>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</si>
  <si>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</si>
  <si>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</si>
  <si>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</si>
  <si>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</si>
  <si>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</si>
  <si>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</si>
  <si>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</si>
  <si>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</si>
  <si>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</si>
  <si>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</si>
  <si>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</si>
  <si>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</si>
  <si>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</si>
  <si>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</si>
  <si>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</si>
  <si>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</si>
  <si>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</si>
  <si>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</si>
  <si>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</si>
  <si>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</si>
  <si>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</si>
  <si>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</si>
  <si>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</si>
  <si>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</si>
  <si>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</si>
  <si>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</si>
  <si>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</si>
  <si>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</si>
  <si>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</si>
  <si>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</si>
  <si>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</si>
  <si>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</si>
  <si>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</si>
  <si>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</si>
  <si>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</si>
  <si>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</si>
  <si>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</si>
  <si>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</si>
  <si>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</si>
  <si>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</si>
  <si>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</si>
  <si>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</si>
  <si>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</si>
  <si>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</si>
  <si>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</si>
  <si>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</si>
  <si>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</si>
  <si>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</si>
  <si>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</si>
  <si>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</si>
  <si>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</si>
  <si>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</si>
  <si>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</si>
  <si>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</si>
  <si>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</si>
  <si>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</si>
  <si>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</si>
  <si>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</si>
  <si>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</si>
  <si>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</si>
  <si>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</si>
  <si>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</si>
  <si>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</si>
  <si>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</si>
  <si>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</si>
  <si>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</si>
  <si>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</si>
  <si>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</si>
  <si>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</si>
  <si>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</si>
  <si>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</si>
  <si>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</si>
  <si>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</si>
  <si>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</si>
  <si>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</si>
  <si>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</si>
  <si>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</si>
  <si>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</si>
  <si>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</si>
  <si>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</si>
  <si>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</si>
  <si>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</si>
  <si>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</si>
  <si>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</si>
  <si>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</si>
  <si>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</si>
  <si>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</si>
  <si>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</si>
  <si>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</si>
  <si>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</si>
  <si>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</si>
  <si>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</si>
  <si>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</si>
  <si>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</si>
  <si>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</si>
  <si>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</si>
  <si>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</si>
  <si>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</si>
  <si>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</si>
  <si>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</si>
  <si>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</si>
  <si>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</si>
  <si>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</si>
  <si>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</si>
  <si>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</si>
  <si>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</si>
  <si>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</si>
  <si>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</si>
  <si>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</si>
  <si>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M6,O6,Q6,S6,U6,W6,Y6,M9,O9,Q9,S9,U9,W9,Y9,M12,O12,Q12,S12,U12,W12,Y12,M15,O15,Q15,S15,U15,W15,Y15,M18,O18,Q18,S18,U18,W18,Y18,M21,O21,Q21,S21,U21,W21,Y21,</t>
    <phoneticPr fontId="26"/>
  </si>
  <si>
    <t>W6,O9,Q9,S9,U9,W9,Q12,S12,U12,W12,O15,Q15,S15,U15,W15,O18,Q18,S18,U18,W18,</t>
    <phoneticPr fontId="26"/>
  </si>
  <si>
    <t>Y6,Y9,Y12,Y15,Y18,</t>
    <phoneticPr fontId="26"/>
  </si>
  <si>
    <t>M9,M12,M15,M18,</t>
    <phoneticPr fontId="26"/>
  </si>
  <si>
    <t>U6,O12,</t>
    <phoneticPr fontId="26"/>
  </si>
  <si>
    <t>M6,O6,Q6,S6,M21,O21,Q21,S21,U21,W21,Y21,</t>
    <phoneticPr fontId="26"/>
  </si>
  <si>
    <t>M3,O3,Q3,S3,U3,W3,Y3,</t>
    <phoneticPr fontId="26"/>
  </si>
  <si>
    <t>O3,Q3,S3,U3,W3,</t>
    <phoneticPr fontId="26"/>
  </si>
  <si>
    <t>Y3,</t>
  </si>
  <si>
    <t>M3,</t>
  </si>
  <si>
    <t>M30,O30,Q30,S30,U30,W30,Y30,M33,O33,Q33,S33,U33,W33,Y33,M36,O36,Q36,S36,U36,W36,Y36,M39,O39,Q39,S39,U39,W39,Y39,M42,O42,Q42,S42,U42,W42,Y42,M45,O45,Q45,S45,U45,W45,Y45,</t>
    <phoneticPr fontId="26"/>
  </si>
  <si>
    <t>O30,Q30,S30,U30,W30,O33,Q33,U33,W33,O36,Q36,S36,U36,W36,Q39,S39,U39,W39,</t>
    <phoneticPr fontId="26"/>
  </si>
  <si>
    <t>Y30,Y33,Y36,Y39,</t>
    <phoneticPr fontId="26"/>
  </si>
  <si>
    <t>M30,M33,M36,M39,</t>
    <phoneticPr fontId="26"/>
  </si>
  <si>
    <t>S33,O39,</t>
    <phoneticPr fontId="26"/>
  </si>
  <si>
    <t>M42,O42,Q42,S42,U42,W42,Y42,M45,O45,Q45,S45,U45,W45,Y45,</t>
    <phoneticPr fontId="26"/>
  </si>
  <si>
    <t>M27,O27,Q27,S27,U27,W27,Y27,</t>
    <phoneticPr fontId="26"/>
  </si>
  <si>
    <t>O27,Q27,S27,U27,W27,</t>
    <phoneticPr fontId="26"/>
  </si>
  <si>
    <t>Y27,</t>
  </si>
  <si>
    <t>M27,</t>
  </si>
  <si>
    <t>M51,O51,Q51,S51,U51,W51,Y51,M54,O54,Q54,S54,U54,W54,Y54,M57,O57,Q57,S57,U57,W57,Y57,M60,O60,Q60,S60,U60,W60,Y60,M63,O63,Q63,S63,U63,W63,Y63,M66,O66,Q66,S66,U66,W66,Y66,</t>
    <phoneticPr fontId="26"/>
  </si>
  <si>
    <t>O51,Q51,S51,U51,W51,O54,Q54,S54,U54,W54,O57,Q57,S57,U57,O60,Q60,S60,U60,W60,O63,Q63,</t>
    <phoneticPr fontId="26"/>
  </si>
  <si>
    <t>Y51,Y54,Y57,Y60,</t>
    <phoneticPr fontId="26"/>
  </si>
  <si>
    <t>M51,M54,M57,M60,M63,</t>
    <phoneticPr fontId="26"/>
  </si>
  <si>
    <t>W57,</t>
  </si>
  <si>
    <t>S63,U63,W63,Y63,M66,O66,Q66,S66,U66,W66,Y66,</t>
    <phoneticPr fontId="26"/>
  </si>
  <si>
    <t>M48,O48,Q48,S48,U48,W48,Y48,</t>
    <phoneticPr fontId="26"/>
  </si>
  <si>
    <t>O48,Q48,S48,U48,W48,</t>
    <phoneticPr fontId="26"/>
  </si>
  <si>
    <t>Y48,</t>
  </si>
  <si>
    <t>M48,</t>
  </si>
  <si>
    <t>1</t>
    <phoneticPr fontId="26"/>
  </si>
  <si>
    <t>Su</t>
    <phoneticPr fontId="26"/>
  </si>
  <si>
    <t>Tu</t>
    <phoneticPr fontId="26"/>
  </si>
  <si>
    <t>We</t>
    <phoneticPr fontId="26"/>
  </si>
  <si>
    <t>Th</t>
    <phoneticPr fontId="26"/>
  </si>
  <si>
    <t>Fr</t>
    <phoneticPr fontId="26"/>
  </si>
  <si>
    <t>Sa</t>
    <phoneticPr fontId="26"/>
  </si>
  <si>
    <t>JANUARY</t>
    <phoneticPr fontId="26"/>
  </si>
  <si>
    <t>2026</t>
    <phoneticPr fontId="26"/>
  </si>
  <si>
    <t>ORIGINAL PHOTO CALENDAR 2026</t>
    <phoneticPr fontId="26"/>
  </si>
  <si>
    <t>Calendar 2026 Powered by すてきなカレンダー</t>
    <phoneticPr fontId="26"/>
  </si>
  <si>
    <t>2</t>
    <phoneticPr fontId="26"/>
  </si>
  <si>
    <t>FEBRUARY</t>
    <phoneticPr fontId="26"/>
  </si>
  <si>
    <t>prd0ntzfl1th4kd_3a5y4f23 00988</t>
    <phoneticPr fontId="26"/>
  </si>
  <si>
    <t>3</t>
    <phoneticPr fontId="26"/>
  </si>
  <si>
    <t>MARCH</t>
    <phoneticPr fontId="26"/>
  </si>
  <si>
    <t>式=_a0!F5</t>
  </si>
  <si>
    <t>式=_a0!F6</t>
  </si>
  <si>
    <t>式=_a0!F7</t>
  </si>
  <si>
    <t>O6,Q6,S6,U6,W6,O9,Q9,U9,W9,O12,Q12,S12,U12,W12,Q15,S15,U15,W15,</t>
    <phoneticPr fontId="26"/>
  </si>
  <si>
    <t>Y6,Y9,Y12,Y15,</t>
    <phoneticPr fontId="26"/>
  </si>
  <si>
    <t>M6,M9,M12,M15,</t>
    <phoneticPr fontId="26"/>
  </si>
  <si>
    <t>S9,O15,</t>
    <phoneticPr fontId="26"/>
  </si>
  <si>
    <t>M18,O18,Q18,S18,U18,W18,Y18,M21,O21,Q21,S21,U21,W21,Y21,</t>
    <phoneticPr fontId="26"/>
  </si>
  <si>
    <t>O30,Q30,S30,U30,W30,O33,Q33,S33,U33,W33,O36,Q36,S36,U36,O39,Q39,S39,U39,W39,O42,Q42,</t>
    <phoneticPr fontId="26"/>
  </si>
  <si>
    <t>M30,M33,M36,M39,M42,</t>
    <phoneticPr fontId="26"/>
  </si>
  <si>
    <t>W36,</t>
  </si>
  <si>
    <t>S42,U42,W42,Y42,M45,O45,Q45,S45,U45,W45,Y45,</t>
    <phoneticPr fontId="26"/>
  </si>
  <si>
    <t>S51,U51,W51,O54,Q54,S54,U54,W54,O57,Q57,S57,U57,W57,O60,Q60,S60,U60,W60,O63,Q63,U63,</t>
    <phoneticPr fontId="26"/>
  </si>
  <si>
    <t>M54,M57,M60,M63,</t>
    <phoneticPr fontId="26"/>
  </si>
  <si>
    <t>S63,</t>
  </si>
  <si>
    <t>M51,O51,Q51,W63,Y63,M66,O66,Q66,S66,U66,W66,Y66,</t>
    <phoneticPr fontId="26"/>
  </si>
  <si>
    <t>4</t>
    <phoneticPr fontId="26"/>
  </si>
  <si>
    <t>APRIL</t>
    <phoneticPr fontId="26"/>
  </si>
  <si>
    <t>式=_a0!F8</t>
  </si>
  <si>
    <t>O6,Q6,S6,U6,W6,O9,Q9,S9,U9,W9,O12,Q12,S12,U12,O15,Q15,S15,U15,W15,O18,Q18,</t>
    <phoneticPr fontId="26"/>
  </si>
  <si>
    <t>M6,M9,M12,M15,M18,</t>
    <phoneticPr fontId="26"/>
  </si>
  <si>
    <t>W12,</t>
  </si>
  <si>
    <t>S18,U18,W18,Y18,M21,O21,Q21,S21,U21,W21,Y21,</t>
    <phoneticPr fontId="26"/>
  </si>
  <si>
    <t>S30,U30,W30,O33,Q33,S33,U33,W33,O36,Q36,S36,U36,W36,O39,Q39,S39,U39,W39,O42,Q42,U42,</t>
    <phoneticPr fontId="26"/>
  </si>
  <si>
    <t>M33,M36,M39,M42,</t>
    <phoneticPr fontId="26"/>
  </si>
  <si>
    <t>S42,</t>
  </si>
  <si>
    <t>M30,O30,Q30,W42,Y42,M45,O45,Q45,S45,U45,W45,Y45,</t>
    <phoneticPr fontId="26"/>
  </si>
  <si>
    <t>W51,U54,W54,O57,Q57,S57,U57,W57,O60,Q60,S60,U60,W60,O63,Q63,S63,U63,W63,</t>
    <phoneticPr fontId="26"/>
  </si>
  <si>
    <t>Y51,Y54,Y57,Y60,Y63,</t>
    <phoneticPr fontId="26"/>
  </si>
  <si>
    <t>M57,M60,M63,M66,</t>
    <phoneticPr fontId="26"/>
  </si>
  <si>
    <t>M54,O54,Q54,S54,</t>
    <phoneticPr fontId="26"/>
  </si>
  <si>
    <t>M51,O51,Q51,S51,U51,O66,Q66,S66,U66,W66,Y66,</t>
    <phoneticPr fontId="26"/>
  </si>
  <si>
    <t>5</t>
    <phoneticPr fontId="26"/>
  </si>
  <si>
    <t>MAY</t>
    <phoneticPr fontId="26"/>
  </si>
  <si>
    <t>式=_a0!F9</t>
  </si>
  <si>
    <t>S6,U6,W6,O9,Q9,S9,U9,W9,O12,Q12,S12,U12,W12,O15,Q15,S15,U15,W15,O18,Q18,U18,</t>
    <phoneticPr fontId="26"/>
  </si>
  <si>
    <t>S18,</t>
  </si>
  <si>
    <t>M6,O6,Q6,W18,Y18,M21,O21,Q21,S21,U21,W21,Y21,</t>
    <phoneticPr fontId="26"/>
  </si>
  <si>
    <t>W30,U33,W33,O36,Q36,S36,U36,W36,O39,Q39,S39,U39,W39,O42,Q42,S42,U42,W42,</t>
    <phoneticPr fontId="26"/>
  </si>
  <si>
    <t>Y30,Y33,Y36,Y39,Y42,</t>
    <phoneticPr fontId="26"/>
  </si>
  <si>
    <t>M36,M39,M42,M45,</t>
    <phoneticPr fontId="26"/>
  </si>
  <si>
    <t>M33,O33,Q33,S33,</t>
    <phoneticPr fontId="26"/>
  </si>
  <si>
    <t>M30,O30,Q30,S30,U30,O45,Q45,S45,U45,W45,Y45,</t>
    <phoneticPr fontId="26"/>
  </si>
  <si>
    <t>O51,Q51,S51,U51,W51,O54,Q54,S54,U54,W54,O57,Q57,S57,U57,W57,O60,Q60,S60,U60,W60,O63,Q63,</t>
    <phoneticPr fontId="26"/>
  </si>
  <si>
    <t>M51,S63,U63,W63,Y63,M66,O66,Q66,S66,U66,W66,Y66,</t>
    <phoneticPr fontId="26"/>
  </si>
  <si>
    <t>6</t>
    <phoneticPr fontId="26"/>
  </si>
  <si>
    <t>JUNE</t>
    <phoneticPr fontId="26"/>
  </si>
  <si>
    <t>式=_a0!F10</t>
  </si>
  <si>
    <t>W6,U9,W9,O12,Q12,S12,U12,W12,O15,Q15,S15,U15,W15,O18,Q18,S18,U18,W18,</t>
    <phoneticPr fontId="26"/>
  </si>
  <si>
    <t>M12,M15,M18,M21,</t>
    <phoneticPr fontId="26"/>
  </si>
  <si>
    <t>M9,O9,Q9,S9,</t>
    <phoneticPr fontId="26"/>
  </si>
  <si>
    <t>M6,O6,Q6,S6,U6,O21,Q21,S21,U21,W21,Y21,</t>
    <phoneticPr fontId="26"/>
  </si>
  <si>
    <t>O30,Q30,S30,U30,W30,O33,Q33,S33,U33,W33,O36,Q36,S36,U36,W36,O39,Q39,S39,U39,W39,O42,Q42,</t>
    <phoneticPr fontId="26"/>
  </si>
  <si>
    <t>M30,S42,U42,W42,Y42,M45,O45,Q45,S45,U45,W45,Y45,</t>
    <phoneticPr fontId="26"/>
  </si>
  <si>
    <t>S51,U51,W51,O54,Q54,S54,U54,W54,O57,Q57,S57,U57,W57,Q60,S60,U60,W60,O63,Q63,S63,U63,W63,</t>
    <phoneticPr fontId="26"/>
  </si>
  <si>
    <t>O60,</t>
  </si>
  <si>
    <t>M51,O51,Q51,Y63,M66,O66,Q66,S66,U66,W66,Y66,</t>
    <phoneticPr fontId="26"/>
  </si>
  <si>
    <t>7</t>
    <phoneticPr fontId="26"/>
  </si>
  <si>
    <t>JULY</t>
    <phoneticPr fontId="26"/>
  </si>
  <si>
    <t>式=_a0!F11</t>
  </si>
  <si>
    <t>O6,Q6,S6,U6,W6,O9,Q9,S9,U9,W9,O12,Q12,S12,U12,W12,O15,Q15,S15,U15,W15,O18,Q18,</t>
    <phoneticPr fontId="26"/>
  </si>
  <si>
    <t>M6,S18,U18,W18,Y18,M21,O21,Q21,S21,U21,W21,Y21,</t>
    <phoneticPr fontId="26"/>
  </si>
  <si>
    <t>S30,U30,W30,O33,Q33,S33,U33,W33,O36,Q36,S36,U36,W36,Q39,S39,U39,W39,O42,Q42,S42,U42,W42,</t>
    <phoneticPr fontId="26"/>
  </si>
  <si>
    <t>O39,</t>
  </si>
  <si>
    <t>M30,O30,Q30,Y42,M45,O45,Q45,S45,U45,W45,Y45,</t>
    <phoneticPr fontId="26"/>
  </si>
  <si>
    <t>O54,Q54,S54,U54,W54,O57,S57,U57,W57,O60,Q60,S60,U60,W60,O63,Q63,S63,U63,W63,O66,</t>
    <phoneticPr fontId="26"/>
  </si>
  <si>
    <t>M54,M57,M60,M63,M66,</t>
    <phoneticPr fontId="26"/>
  </si>
  <si>
    <t>Q57,</t>
  </si>
  <si>
    <t>M51,O51,Q51,S51,U51,W51,Q66,S66,U66,W66,Y66,</t>
    <phoneticPr fontId="26"/>
  </si>
  <si>
    <t>式=_a0!F12</t>
  </si>
  <si>
    <t>S6,U6,W6,O9,Q9,S9,U9,W9,O12,Q12,S12,U12,W12,Q15,S15,U15,W15,O18,Q18,S18,U18,W18,</t>
    <phoneticPr fontId="26"/>
  </si>
  <si>
    <t>O15,</t>
  </si>
  <si>
    <t>M6,O6,Q6,Y18,M21,O21,Q21,S21,U21,W21,Y21,</t>
    <phoneticPr fontId="26"/>
  </si>
  <si>
    <t>O33,Q33,S33,U33,W33,O36,S36,U36,W36,O39,Q39,S39,U39,W39,O42,Q42,S42,U42,W42,O45,</t>
    <phoneticPr fontId="26"/>
  </si>
  <si>
    <t>M33,M36,M39,M42,M45,</t>
    <phoneticPr fontId="26"/>
  </si>
  <si>
    <t>Q36,</t>
  </si>
  <si>
    <t>M30,O30,Q30,S30,U30,W30,Q45,S45,U45,W45,Y45,</t>
    <phoneticPr fontId="26"/>
  </si>
  <si>
    <t>Q51,S51,U51,W51,O54,Q54,S54,U54,W54,O57,Q57,S57,U57,W57,U60,W60,O63,Q63,S63,</t>
    <phoneticPr fontId="26"/>
  </si>
  <si>
    <t>O60,Q60,S60,</t>
    <phoneticPr fontId="26"/>
  </si>
  <si>
    <t>M51,O51,U63,W63,Y63,M66,O66,Q66,S66,U66,W66,Y66,</t>
    <phoneticPr fontId="26"/>
  </si>
  <si>
    <t>9</t>
    <phoneticPr fontId="26"/>
  </si>
  <si>
    <t>SEPTEMBER</t>
    <phoneticPr fontId="26"/>
  </si>
  <si>
    <t>式=_a0!F13</t>
  </si>
  <si>
    <t>O9,Q9,S9,U9,W9,O12,S12,U12,W12,O15,Q15,S15,U15,W15,O18,Q18,S18,U18,W18,O21,</t>
    <phoneticPr fontId="26"/>
  </si>
  <si>
    <t>M9,M12,M15,M18,M21,</t>
    <phoneticPr fontId="26"/>
  </si>
  <si>
    <t>Q12,</t>
  </si>
  <si>
    <t>M6,O6,Q6,S6,U6,W6,Q21,S21,U21,W21,Y21,</t>
    <phoneticPr fontId="26"/>
  </si>
  <si>
    <t>Q30,S30,U30,W30,O33,Q33,S33,U33,W33,O36,Q36,S36,U36,W36,U39,W39,O42,Q42,S42,</t>
    <phoneticPr fontId="26"/>
  </si>
  <si>
    <t>O39,Q39,S39,</t>
    <phoneticPr fontId="26"/>
  </si>
  <si>
    <t>M30,O30,U42,W42,Y42,M45,O45,Q45,S45,U45,W45,Y45,</t>
    <phoneticPr fontId="26"/>
  </si>
  <si>
    <t>U51,W51,O54,Q54,S54,U54,W54,Q57,S57,U57,W57,O60,Q60,S60,U60,W60,O63,Q63,S63,U63,W63,</t>
    <phoneticPr fontId="26"/>
  </si>
  <si>
    <t>O57,</t>
  </si>
  <si>
    <t>M51,O51,Q51,S51,M66,O66,Q66,S66,U66,W66,Y66,</t>
    <phoneticPr fontId="26"/>
  </si>
  <si>
    <t>10</t>
    <phoneticPr fontId="26"/>
  </si>
  <si>
    <t>OCTOBER</t>
    <phoneticPr fontId="26"/>
  </si>
  <si>
    <t>式=_a0!F14</t>
  </si>
  <si>
    <t>Q6,S6,U6,W6,O9,Q9,S9,U9,W9,O12,Q12,S12,U12,W12,U15,W15,O18,Q18,S18,</t>
    <phoneticPr fontId="26"/>
  </si>
  <si>
    <t>O15,Q15,S15,</t>
    <phoneticPr fontId="26"/>
  </si>
  <si>
    <t>M6,O6,U18,W18,Y18,M21,O21,Q21,S21,U21,W21,Y21,</t>
    <phoneticPr fontId="26"/>
  </si>
  <si>
    <t>U30,W30,O33,Q33,S33,U33,W33,Q36,S36,U36,W36,O39,Q39,S39,U39,W39,O42,Q42,S42,U42,W42,</t>
    <phoneticPr fontId="26"/>
  </si>
  <si>
    <t>O36,</t>
  </si>
  <si>
    <t>M30,O30,Q30,S30,M45,O45,Q45,S45,U45,W45,Y45,</t>
    <phoneticPr fontId="26"/>
  </si>
  <si>
    <t>O51,S51,U51,W51,O54,Q54,S54,U54,W54,O57,Q57,S57,U57,W57,Q60,S60,U60,W60,O63,</t>
    <phoneticPr fontId="26"/>
  </si>
  <si>
    <t>Q51,O60,</t>
    <phoneticPr fontId="26"/>
  </si>
  <si>
    <t>Q63,S63,U63,W63,Y63,M66,O66,Q66,S66,U66,W66,Y66,</t>
    <phoneticPr fontId="26"/>
  </si>
  <si>
    <t>11</t>
    <phoneticPr fontId="26"/>
  </si>
  <si>
    <t>NOVEMBER</t>
    <phoneticPr fontId="26"/>
  </si>
  <si>
    <t>式=_a0!F15</t>
  </si>
  <si>
    <t>U6,W6,O9,Q9,S9,U9,W9,Q12,S12,U12,W12,O15,Q15,S15,U15,W15,O18,Q18,S18,U18,W18,</t>
    <phoneticPr fontId="26"/>
  </si>
  <si>
    <t>O12,</t>
  </si>
  <si>
    <t>O30,S30,U30,W30,O33,Q33,S33,U33,W33,O36,Q36,S36,U36,W36,Q39,S39,U39,W39,O42,</t>
    <phoneticPr fontId="26"/>
  </si>
  <si>
    <t>Q30,O39,</t>
    <phoneticPr fontId="26"/>
  </si>
  <si>
    <t>Q42,S42,U42,W42,Y42,M45,O45,Q45,S45,U45,W45,Y45,</t>
    <phoneticPr fontId="26"/>
  </si>
  <si>
    <t>Q51,S51,U51,W51,O54,Q54,S54,U54,W54,O57,Q57,S57,U57,W57,O60,Q60,S60,U60,W60,O63,Q63,S63,U63,</t>
    <phoneticPr fontId="26"/>
  </si>
  <si>
    <t>M51,O51,W63,Y63,M66,O66,Q66,S66,U66,W66,Y66,</t>
    <phoneticPr fontId="26"/>
  </si>
  <si>
    <t>12</t>
    <phoneticPr fontId="26"/>
  </si>
  <si>
    <t>DECEMBER</t>
    <phoneticPr fontId="26"/>
  </si>
  <si>
    <t>式=_a0!F16</t>
  </si>
  <si>
    <t>O6,S6,U6,W6,O9,Q9,S9,U9,W9,O12,Q12,S12,U12,W12,Q15,S15,U15,W15,O18,</t>
    <phoneticPr fontId="26"/>
  </si>
  <si>
    <t>Q6,O15,</t>
    <phoneticPr fontId="26"/>
  </si>
  <si>
    <t>Q18,S18,U18,W18,Y18,M21,O21,Q21,S21,U21,W21,Y21,</t>
    <phoneticPr fontId="26"/>
  </si>
  <si>
    <t>Q30,S30,U30,W30,O33,Q33,S33,U33,W33,O36,Q36,S36,U36,W36,O39,Q39,S39,U39,W39,O42,Q42,S42,U42,</t>
    <phoneticPr fontId="26"/>
  </si>
  <si>
    <t>M30,O30,W42,Y42,M45,O45,Q45,S45,U45,W45,Y45,</t>
    <phoneticPr fontId="26"/>
  </si>
  <si>
    <t>O54,Q54,S54,U54,W54,Q57,S57,U57,W57,O60,Q60,S60,U60,W60,O63,Q63,S63,U63,W63,</t>
    <phoneticPr fontId="26"/>
  </si>
  <si>
    <t>W51,O57,</t>
    <phoneticPr fontId="26"/>
  </si>
  <si>
    <t>ORIGINAL PHOTO CALENDAR 2026-2027</t>
    <phoneticPr fontId="26"/>
  </si>
  <si>
    <t>Calendar 2026-2027 Powered by すてきなカレンダー</t>
    <phoneticPr fontId="26"/>
  </si>
  <si>
    <t>2027</t>
    <phoneticPr fontId="26"/>
  </si>
  <si>
    <t>式=_a0!F17</t>
  </si>
  <si>
    <t>Q6,S6,U6,W6,O9,Q9,S9,U9,W9,O12,Q12,S12,U12,W12,O15,Q15,S15,U15,W15,O18,Q18,S18,U18,</t>
    <phoneticPr fontId="26"/>
  </si>
  <si>
    <t>M6,O6,W18,Y18,M21,O21,Q21,S21,U21,W21,Y21,</t>
    <phoneticPr fontId="26"/>
  </si>
  <si>
    <t>O33,Q33,S33,U33,W33,Q36,S36,U36,W36,O39,Q39,S39,U39,W39,O42,Q42,S42,U42,W42,</t>
    <phoneticPr fontId="26"/>
  </si>
  <si>
    <t>W30,O36,</t>
    <phoneticPr fontId="26"/>
  </si>
  <si>
    <t>O51,Q51,S51,U51,W51,O54,Q54,S54,W54,O57,Q57,S57,U57,W57,O60,S60,U60,W60,</t>
    <phoneticPr fontId="26"/>
  </si>
  <si>
    <t>U54,Q60,</t>
    <phoneticPr fontId="26"/>
  </si>
  <si>
    <t>M51,O63,Q63,S63,U63,W63,Y63,M66,O66,Q66,S66,U66,W66,Y66,</t>
    <phoneticPr fontId="26"/>
  </si>
  <si>
    <t>式=_a0!F18</t>
  </si>
  <si>
    <t>O9,Q9,S9,U9,W9,Q12,S12,U12,W12,O15,Q15,S15,U15,W15,O18,Q18,S18,U18,W18,</t>
    <phoneticPr fontId="26"/>
  </si>
  <si>
    <t>W6,O12,</t>
    <phoneticPr fontId="26"/>
  </si>
  <si>
    <t>O30,Q30,S30,U30,W30,O33,Q33,S33,W33,O36,Q36,S36,U36,W36,O39,S39,U39,W39,</t>
    <phoneticPr fontId="26"/>
  </si>
  <si>
    <t>U33,Q39,</t>
    <phoneticPr fontId="26"/>
  </si>
  <si>
    <t>M30,O42,Q42,S42,U42,W42,Y42,M45,O45,Q45,S45,U45,W45,Y45,</t>
    <phoneticPr fontId="26"/>
  </si>
  <si>
    <t>O51,Q51,S51,U51,W51,O54,Q54,S54,U54,W54,O57,Q57,S57,U57,W57,Q60,S60,U60,W60,O63,Q63,S63,</t>
    <phoneticPr fontId="26"/>
  </si>
  <si>
    <t>M54,M57,M63,</t>
    <phoneticPr fontId="26"/>
  </si>
  <si>
    <t>M60,O60,</t>
    <phoneticPr fontId="26"/>
  </si>
  <si>
    <t>M51,U63,W63,Y63,M66,O66,Q66,S66,U66,W66,Y66,</t>
    <phoneticPr fontId="26"/>
  </si>
  <si>
    <t>ORIGINAL PHOTO CALENDAR 2027</t>
    <phoneticPr fontId="26"/>
  </si>
  <si>
    <t>Calendar 2027 Powered by すてきなカレンダー</t>
    <phoneticPr fontId="26"/>
  </si>
  <si>
    <t>式=_a0!F19</t>
  </si>
  <si>
    <t>ST_00988.Type3.Template2026.SunStart.st.xlsx</t>
  </si>
  <si>
    <t>日曜始まり</t>
  </si>
  <si>
    <t>汎用</t>
  </si>
  <si>
    <t>縦</t>
  </si>
  <si>
    <t>ST_00988</t>
  </si>
  <si>
    <t>○</t>
  </si>
  <si>
    <t>不可</t>
  </si>
  <si>
    <t>可</t>
  </si>
  <si>
    <t>ST_00988.Type3.Template2026.MonStart.st.xlsx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</si>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</sst>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80D5FF"/>
      <name val="Meiryo UI"/>
      <family val="3"/>
      <charset val="128"/>
    </font>
    <font>
      <b/>
      <sz val="32"/>
      <color rgb="FFFF80D5"/>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777777"/>
      <name val="Meiryo UI"/>
      <family val="3"/>
      <charset val="128"/>
    </font>
    <font>
      <sz val="16"/>
      <color rgb="FF777777"/>
      <name val="Meiryo UI"/>
      <family val="3"/>
      <charset val="128"/>
    </font>
    <font>
      <b/>
      <sz val="66"/>
      <color rgb="FF777777"/>
      <name val="Meiryo UI"/>
      <family val="3"/>
      <charset val="128"/>
    </font>
    <font>
      <b/>
      <sz val="17"/>
      <color rgb="FF777777"/>
      <name val="Meiryo UI"/>
      <family val="3"/>
      <charset val="128"/>
    </font>
    <font>
      <b/>
      <sz val="26"/>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theme="1"/>
      <name val="MS UI Gothic"/>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FFAA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5" borderId="11" xfId="3" applyFont="1" applyFill="1" applyBorder="1" applyAlignment="1">
      <alignment horizontal="center" vertical="center" wrapText="1"/>
    </xf>
    <xf numFmtId="0" fontId="44" fillId="5" borderId="6" xfId="2" applyFont="1" applyFill="1" applyBorder="1" applyAlignment="1">
      <alignment horizontal="center" vertical="center"/>
    </xf>
    <xf numFmtId="0" fontId="45" fillId="5" borderId="6" xfId="2" applyFont="1" applyFill="1" applyBorder="1" applyAlignment="1">
      <alignment horizontal="left"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3" fillId="0" borderId="0" xfId="2" applyFont="1"/>
    <xf numFmtId="0" fontId="53" fillId="38" borderId="0" xfId="2" applyFont="1" applyFill="1"/>
    <xf numFmtId="0" fontId="54" fillId="5" borderId="0" xfId="2" applyFont="1" applyFill="1" applyAlignment="1">
      <alignment shrinkToFit="1"/>
    </xf>
    <xf numFmtId="0" fontId="54" fillId="0" borderId="0" xfId="2" applyFont="1"/>
    <xf numFmtId="0" fontId="54" fillId="38" borderId="0" xfId="2" applyFont="1" applyFill="1"/>
    <xf numFmtId="0" fontId="54" fillId="5" borderId="0" xfId="2" applyFont="1" applyFill="1" applyAlignment="1">
      <alignment horizontal="center" vertical="center" shrinkToFit="1"/>
    </xf>
    <xf numFmtId="0" fontId="54" fillId="5"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189"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90" fontId="40" fillId="3" borderId="0" xfId="2" applyNumberFormat="1" applyFont="1" applyFill="1" applyAlignment="1">
      <alignment horizontal="center" vertical="center" shrinkToFit="1"/>
    </xf>
    <xf numFmtId="191" fontId="40" fillId="3" borderId="0" xfId="2" applyNumberFormat="1" applyFont="1" applyFill="1" applyAlignment="1">
      <alignment horizontal="center" vertical="center" shrinkToFit="1"/>
    </xf>
    <xf numFmtId="192" fontId="40" fillId="3" borderId="0" xfId="2" applyNumberFormat="1" applyFont="1" applyFill="1" applyAlignment="1">
      <alignment horizontal="center" vertical="center" shrinkToFit="1"/>
    </xf>
    <xf numFmtId="193" fontId="40" fillId="3" borderId="0" xfId="2" applyNumberFormat="1" applyFont="1" applyFill="1" applyAlignment="1">
      <alignment horizontal="center" vertical="center" shrinkToFit="1"/>
    </xf>
    <xf numFmtId="194"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0" fontId="54" fillId="3" borderId="0" xfId="2" applyFont="1" applyFill="1" applyAlignment="1">
      <alignment horizontal="center" vertical="center"/>
    </xf>
    <xf numFmtId="0" fontId="54" fillId="5" borderId="22" xfId="2" applyFont="1" applyFill="1" applyBorder="1" applyAlignment="1">
      <alignment shrinkToFit="1"/>
    </xf>
    <xf numFmtId="0" fontId="54" fillId="5" borderId="0" xfId="2" applyFont="1" applyFill="1"/>
    <xf numFmtId="0" fontId="53" fillId="0" borderId="0" xfId="2" applyFont="1" applyAlignment="1">
      <alignment vertical="center"/>
    </xf>
    <xf numFmtId="0" fontId="54" fillId="5" borderId="0" xfId="2" applyFont="1" applyFill="1" applyAlignment="1">
      <alignment vertical="center" shrinkToFit="1"/>
    </xf>
    <xf numFmtId="49" fontId="55" fillId="6" borderId="0" xfId="2" applyNumberFormat="1" applyFont="1" applyFill="1" applyAlignment="1">
      <alignment vertical="center" shrinkToFit="1"/>
    </xf>
    <xf numFmtId="0" fontId="54" fillId="3" borderId="0" xfId="2" applyFont="1" applyFill="1" applyAlignment="1">
      <alignment horizontal="left" vertical="center"/>
    </xf>
    <xf numFmtId="0" fontId="54" fillId="0" borderId="0" xfId="2" applyFont="1" applyAlignment="1">
      <alignment vertical="center"/>
    </xf>
    <xf numFmtId="0" fontId="54" fillId="38" borderId="0" xfId="2" applyFont="1" applyFill="1" applyAlignment="1">
      <alignment vertical="center"/>
    </xf>
    <xf numFmtId="0" fontId="54" fillId="5" borderId="0" xfId="2" applyFont="1" applyFill="1" applyAlignment="1">
      <alignment horizontal="left" vertical="center" shrinkToFit="1"/>
    </xf>
    <xf numFmtId="0" fontId="54" fillId="5" borderId="22" xfId="2" applyFont="1" applyFill="1" applyBorder="1" applyAlignment="1">
      <alignment horizontal="left" vertical="center" shrinkToFit="1"/>
    </xf>
    <xf numFmtId="195" fontId="35" fillId="4" borderId="0" xfId="2" applyNumberFormat="1" applyFont="1" applyFill="1" applyAlignment="1">
      <alignment horizontal="center" vertical="center" shrinkToFit="1"/>
    </xf>
    <xf numFmtId="0" fontId="35" fillId="4" borderId="24" xfId="2"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0" fontId="33" fillId="3" borderId="0" xfId="2" applyFont="1" applyFill="1" applyAlignment="1">
      <alignment horizontal="center" vertical="center" shrinkToFit="1"/>
    </xf>
    <xf numFmtId="0" fontId="54" fillId="3" borderId="0" xfId="2" applyFont="1" applyFill="1" applyAlignment="1">
      <alignment horizontal="left" vertical="center" wrapText="1"/>
    </xf>
    <xf numFmtId="195" fontId="34" fillId="3" borderId="0" xfId="2" applyNumberFormat="1" applyFont="1" applyFill="1" applyAlignment="1">
      <alignment horizontal="center" vertical="center" shrinkToFit="1"/>
    </xf>
    <xf numFmtId="49" fontId="51" fillId="3" borderId="23"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2" fillId="3" borderId="23" xfId="2" applyNumberFormat="1" applyFont="1" applyFill="1" applyBorder="1" applyAlignment="1">
      <alignment horizontal="center" vertical="top" shrinkToFit="1"/>
    </xf>
    <xf numFmtId="49" fontId="52" fillId="3" borderId="0" xfId="2" applyNumberFormat="1" applyFont="1" applyFill="1" applyAlignment="1">
      <alignment horizontal="center" vertical="top" shrinkToFit="1"/>
    </xf>
    <xf numFmtId="0" fontId="56" fillId="5" borderId="23" xfId="2" applyFont="1" applyFill="1" applyBorder="1" applyAlignment="1">
      <alignment horizontal="center" vertical="top" shrinkToFit="1"/>
    </xf>
    <xf numFmtId="0" fontId="56" fillId="5" borderId="0" xfId="2" applyFont="1" applyFill="1" applyAlignment="1">
      <alignment horizontal="center" vertical="top" shrinkToFit="1"/>
    </xf>
    <xf numFmtId="0" fontId="35" fillId="4" borderId="0" xfId="2" applyFont="1" applyFill="1" applyAlignment="1">
      <alignment horizontal="center" vertical="center" shrinkToFit="1"/>
    </xf>
    <xf numFmtId="49" fontId="54" fillId="5" borderId="0" xfId="2" applyNumberFormat="1" applyFont="1" applyFill="1" applyAlignment="1">
      <alignment shrinkToFit="1"/>
    </xf>
    <xf numFmtId="49" fontId="54" fillId="5" borderId="22" xfId="2" applyNumberFormat="1" applyFont="1" applyFill="1" applyBorder="1" applyAlignment="1">
      <alignment shrinkToFit="1"/>
    </xf>
    <xf numFmtId="0" fontId="54" fillId="5" borderId="23" xfId="2" applyFont="1" applyFill="1" applyBorder="1" applyAlignment="1">
      <alignment shrinkToFit="1"/>
    </xf>
    <xf numFmtId="49" fontId="54" fillId="5" borderId="0" xfId="2" applyNumberFormat="1" applyFont="1" applyFill="1"/>
    <xf numFmtId="49" fontId="48" fillId="3" borderId="23" xfId="2" applyNumberFormat="1" applyFont="1" applyFill="1" applyBorder="1" applyAlignment="1">
      <alignment horizontal="left" shrinkToFit="1"/>
    </xf>
    <xf numFmtId="49" fontId="48" fillId="3" borderId="0" xfId="2" applyNumberFormat="1" applyFont="1" applyFill="1" applyAlignment="1">
      <alignment horizontal="left" shrinkToFit="1"/>
    </xf>
    <xf numFmtId="0" fontId="54" fillId="0" borderId="0" xfId="2" applyFont="1" applyAlignment="1">
      <alignment horizontal="left" vertical="center"/>
    </xf>
    <xf numFmtId="49" fontId="49" fillId="3" borderId="0" xfId="2" applyNumberFormat="1" applyFont="1" applyFill="1" applyAlignment="1">
      <alignment horizontal="left" vertical="top" shrinkToFit="1"/>
    </xf>
    <xf numFmtId="49" fontId="54" fillId="5" borderId="0" xfId="2" applyNumberFormat="1" applyFont="1" applyFill="1" applyAlignment="1">
      <alignment horizontal="left" vertical="center" shrinkToFit="1"/>
    </xf>
    <xf numFmtId="0" fontId="54" fillId="5" borderId="22" xfId="2" applyFont="1" applyFill="1" applyBorder="1" applyAlignment="1">
      <alignment vertical="center" shrinkToFit="1"/>
    </xf>
    <xf numFmtId="0" fontId="57" fillId="5" borderId="0" xfId="2" applyFont="1" applyFill="1" applyAlignment="1">
      <alignment shrinkToFit="1"/>
    </xf>
    <xf numFmtId="0" fontId="53"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54" fillId="0" borderId="0" xfId="2" applyFont="1" applyFill="1" applyAlignment="1">
      <alignment horizontal="left" vertical="center" wrapText="1"/>
    </xf>
    <xf numFmtId="49" fontId="54" fillId="0" borderId="0" xfId="2" applyNumberFormat="1" applyFont="1" applyFill="1"/>
  </cellXfs>
  <cellStyles count="4">
    <cellStyle name="標準" xfId="0" builtinId="0"/>
    <cellStyle name="標準 2" xfId="1" xr:uid="{EAC199FF-7AF6-49BD-B26B-969B57397105}"/>
    <cellStyle name="標準 3" xfId="2" xr:uid="{4C349F0E-F8ED-4F04-904A-2BF500C7FA38}"/>
    <cellStyle name="標準_B002 カレンダーＢ２" xfId="3" xr:uid="{F5425A3A-B311-45F1-8052-EE5606393A3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80D5"/>
      <rgbColor rgb="00FFAA80"/>
      <rgbColor rgb="00FFFFFF"/>
      <rgbColor rgb="0080D5FF"/>
      <rgbColor rgb="00F4F4F4"/>
      <rgbColor rgb="00FFFFFF"/>
      <rgbColor rgb="00FFFFFF"/>
      <rgbColor rgb="00777777"/>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1269744-DC83-4986-9BAD-41D07F0990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378820D-65F1-4AD2-9F3F-120FBC092B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E7646A4-9B37-4CF1-B923-9C32B0F0B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170E25AA-125F-4371-B200-8A1188B6B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E44BB1C-D438-4262-88D0-90C46F61E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A579612-5661-45E1-B4B4-EDA71D698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DD4968F-4FE0-4E65-8218-F532139208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BF292C98-94CA-4E60-89D1-F4C542E6F3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1E3B4E2-AD0D-4DD6-84B3-B0B7A3DCD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00DB5B3-70AC-461F-A2D8-C4F568319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1028D62-5883-4505-9496-415D969A96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71031639-F67B-4B6F-9219-7AB8679762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4F3E8AC-104A-473F-8229-8FBFEE7E3F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09B2068-DF56-44D9-8A82-36C64176B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FC13F59-401F-4258-B616-3024BAD31C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581BC9EB-12D6-487E-9825-15A66C249B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066C403-CC3E-4E2F-A021-2B9BFDE4D9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A2F1924-CE88-4C44-9FCD-015261DFA2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4A5EC4E-DEA6-414C-A0D5-24B0AD509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01E91EC2-D537-4F0D-8EAA-9DED8AE8F6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652E59C-301D-4C8F-A605-7616AB1A47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AAAF8A3-A7A0-443A-A560-698632C6A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82D97B2-D727-4F3E-90D7-37AF6E379D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A4ACD4A-6EE0-495F-BD72-8E56485198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982E5CA-A5AF-49DC-857F-E6FF883FF0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09FE07A-5E3A-48FD-A179-6F45764E3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A7858D0-D325-487A-A0A0-72541DB1E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2807E1F-66F2-42E4-A075-886A1FB750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D9AA0D2-E219-43F0-99FA-6F5292B0D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F68991C-F7D0-4E03-83E5-2ABF3DE069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FFC9374-9F4B-4B17-8AEE-2EA780D92A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70C860C3-1EA5-424E-B338-E4B78B2FBB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8ED8CDF-184B-4DBD-9522-349CC4471D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E1FDE9D-80F8-4489-9D42-9314A6C405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639FFD6-D46F-4FF4-82BA-679171CCB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10C64950-B27E-420E-B4DC-715C286D60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862A327-7C7F-43FA-99D6-9A73C706AA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AF450BC-4E97-4C24-A512-0CDCD589D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10B3F6F-4FCF-4E5E-A738-664BD9710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DFDAC1DA-F2A3-4CA6-8210-3822FC4C2F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8B359EE-710D-4B1A-82BD-FD7C938B10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18E197A-DC20-4C74-8FFD-7C64D40985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7363010-ACAE-4EAC-B001-6F260492F0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BECFA1A3-10BF-4644-856E-D8595920B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653A54F-A455-46D2-923B-283401EE6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444A7B2-179D-4004-A3B7-FD7866939F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1C5F4D8-C07A-4AED-8560-9ADAFB2C6A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C27B24D0-C6D4-4DB9-B568-A884A1717F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6F051EA-5B12-4488-8E2F-A26E5B89F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BAE3EE9-0E34-4118-BCE1-B75B4CA7F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36A9867-24E2-4EE7-8CB4-476B35D41A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50C07F87-4ACB-4E86-A437-C61A84F84D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0223AB9-3062-46EA-AB64-FFAB39D63CE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91E14C-0C03-4994-AD16-65DEA34D26A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E4DB405-AC19-4849-8844-5CCE940249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CD23C4-5025-4713-955F-B05CFACD1D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C9187BB-A2F5-4877-A975-EA8B6095AFA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650290F-54DD-4558-9BC8-3A860B3B58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10" name="pic_イメージ">
          <a:extLst>
            <a:ext uri="{FF2B5EF4-FFF2-40B4-BE49-F238E27FC236}">
              <a16:creationId xmlns:a16="http://schemas.microsoft.com/office/drawing/2014/main" id="{3E476EDF-E291-7233-7CC5-27266B90832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893D1-0C64-4E9D-BEEE-1E861B6110D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50F7C-E624-4369-856B-8836958AE9B7}">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7B54C-6D4C-4F9B-8A51-FCD5284B5F8B}">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46023</v>
      </c>
      <c r="C5" s="221">
        <v>46082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912C8-FA75-4770-BC71-69FF219D42C8}">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241</v>
      </c>
      <c r="L11" s="224" t="s">
        <v>242</v>
      </c>
      <c r="M11" s="224" t="s">
        <v>243</v>
      </c>
      <c r="N11" s="224" t="s">
        <v>244</v>
      </c>
      <c r="O11" s="224" t="s">
        <v>245</v>
      </c>
      <c r="AX11" s="224" t="s">
        <v>246</v>
      </c>
      <c r="AY11" s="224" t="s">
        <v>247</v>
      </c>
      <c r="AZ11" s="224" t="s">
        <v>248</v>
      </c>
      <c r="BA11" s="224" t="s">
        <v>249</v>
      </c>
    </row>
    <row r="12" spans="1:53" x14ac:dyDescent="0.15">
      <c r="B12" s="236"/>
      <c r="C12" s="228"/>
      <c r="J12" s="224" t="s">
        <v>250</v>
      </c>
      <c r="K12" s="224" t="s">
        <v>251</v>
      </c>
      <c r="L12" s="224" t="s">
        <v>252</v>
      </c>
      <c r="M12" s="224" t="s">
        <v>253</v>
      </c>
      <c r="N12" s="224" t="s">
        <v>254</v>
      </c>
      <c r="O12" s="224" t="s">
        <v>255</v>
      </c>
      <c r="AX12" s="224" t="s">
        <v>256</v>
      </c>
      <c r="AY12" s="224" t="s">
        <v>257</v>
      </c>
      <c r="AZ12" s="224" t="s">
        <v>258</v>
      </c>
      <c r="BA12" s="224" t="s">
        <v>259</v>
      </c>
    </row>
    <row r="13" spans="1:53" x14ac:dyDescent="0.15">
      <c r="B13" s="237"/>
      <c r="C13" s="228"/>
      <c r="J13" s="224" t="s">
        <v>260</v>
      </c>
      <c r="K13" s="224" t="s">
        <v>261</v>
      </c>
      <c r="L13" s="224" t="s">
        <v>262</v>
      </c>
      <c r="M13" s="224" t="s">
        <v>263</v>
      </c>
      <c r="N13" s="224" t="s">
        <v>264</v>
      </c>
      <c r="O13" s="224" t="s">
        <v>265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8FFBA-9A24-443E-B9BB-53F98F43B81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286</v>
      </c>
      <c r="N6" s="310"/>
      <c r="O6" s="311" t="e">
        <f>M6+1</f>
        <v>#VALUE!</v>
      </c>
      <c r="P6" s="310"/>
      <c r="Q6" s="311" t="e">
        <f>O6+1</f>
        <v>#VALUE!</v>
      </c>
      <c r="R6" s="310"/>
      <c r="S6" s="311" t="e">
        <f>Q6+1</f>
        <v>#VALUE!</v>
      </c>
      <c r="T6" s="310"/>
      <c r="U6" s="312" t="e">
        <f>S6+1</f>
        <v>#VALUE!</v>
      </c>
      <c r="V6" s="313"/>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2"/>
      <c r="V7" s="313"/>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277</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19" t="s">
        <v>287</v>
      </c>
      <c r="N30" s="313"/>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19"/>
      <c r="N31" s="313"/>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2" t="e">
        <f>Q33+1</f>
        <v>#VALUE!</v>
      </c>
      <c r="T33" s="313"/>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282</v>
      </c>
      <c r="J34" s="321"/>
      <c r="K34" s="321"/>
      <c r="L34" s="321"/>
      <c r="M34" s="319"/>
      <c r="N34" s="313"/>
      <c r="O34" s="314"/>
      <c r="P34" s="315"/>
      <c r="Q34" s="314"/>
      <c r="R34" s="315"/>
      <c r="S34" s="312"/>
      <c r="T34" s="313"/>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09" t="e">
        <f>Y39+1</f>
        <v>#VALUE!</v>
      </c>
      <c r="N42" s="310"/>
      <c r="O42" s="311" t="e">
        <f>M42+1</f>
        <v>#VALUE!</v>
      </c>
      <c r="P42" s="310"/>
      <c r="Q42" s="311" t="e">
        <f>O42+1</f>
        <v>#VALUE!</v>
      </c>
      <c r="R42" s="310"/>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09"/>
      <c r="N43" s="310"/>
      <c r="O43" s="311"/>
      <c r="P43" s="310"/>
      <c r="Q43" s="311"/>
      <c r="R43" s="310"/>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284</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19" t="s">
        <v>288</v>
      </c>
      <c r="N51" s="313"/>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19"/>
      <c r="N52" s="313"/>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285</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2" t="e">
        <f>U57+1</f>
        <v>#VALUE!</v>
      </c>
      <c r="X57" s="313"/>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2"/>
      <c r="X58" s="313"/>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BE04F-4A40-4BBA-9E1D-B3427035FDD4}">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C2C3D-0E03-4102-B68C-15A0E0F002FA}">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46054</v>
      </c>
      <c r="C5" s="221">
        <v>46113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E8450-5808-4865-9F08-690E9E519894}">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289</v>
      </c>
      <c r="L11" s="224" t="s">
        <v>290</v>
      </c>
      <c r="M11" s="224" t="s">
        <v>291</v>
      </c>
      <c r="N11" s="224" t="s">
        <v>292</v>
      </c>
      <c r="O11" s="224" t="s">
        <v>293</v>
      </c>
      <c r="AX11" s="224" t="s">
        <v>246</v>
      </c>
      <c r="AY11" s="224" t="s">
        <v>247</v>
      </c>
      <c r="AZ11" s="224" t="s">
        <v>248</v>
      </c>
      <c r="BA11" s="224" t="s">
        <v>249</v>
      </c>
    </row>
    <row r="12" spans="1:53" x14ac:dyDescent="0.15">
      <c r="B12" s="236"/>
      <c r="C12" s="228"/>
      <c r="J12" s="224" t="s">
        <v>250</v>
      </c>
      <c r="K12" s="224" t="s">
        <v>294</v>
      </c>
      <c r="L12" s="224" t="s">
        <v>252</v>
      </c>
      <c r="M12" s="224" t="s">
        <v>295</v>
      </c>
      <c r="N12" s="224" t="s">
        <v>296</v>
      </c>
      <c r="O12" s="224" t="s">
        <v>297</v>
      </c>
      <c r="AX12" s="224" t="s">
        <v>256</v>
      </c>
      <c r="AY12" s="224" t="s">
        <v>257</v>
      </c>
      <c r="AZ12" s="224" t="s">
        <v>258</v>
      </c>
      <c r="BA12" s="224" t="s">
        <v>259</v>
      </c>
    </row>
    <row r="13" spans="1:53" x14ac:dyDescent="0.15">
      <c r="B13" s="237"/>
      <c r="C13" s="228"/>
      <c r="J13" s="224" t="s">
        <v>260</v>
      </c>
      <c r="K13" s="224" t="s">
        <v>298</v>
      </c>
      <c r="L13" s="224" t="s">
        <v>262</v>
      </c>
      <c r="M13" s="224" t="s">
        <v>299</v>
      </c>
      <c r="N13" s="224" t="s">
        <v>300</v>
      </c>
      <c r="O13" s="224" t="s">
        <v>301</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5A0F7-F5DD-4EDC-896F-EBE40B3DA840}">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19" t="s">
        <v>287</v>
      </c>
      <c r="N6" s="313"/>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19"/>
      <c r="N7" s="313"/>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2" t="e">
        <f>Q9+1</f>
        <v>#VALUE!</v>
      </c>
      <c r="T9" s="313"/>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282</v>
      </c>
      <c r="J10" s="321"/>
      <c r="K10" s="321"/>
      <c r="L10" s="321"/>
      <c r="M10" s="319"/>
      <c r="N10" s="313"/>
      <c r="O10" s="314"/>
      <c r="P10" s="315"/>
      <c r="Q10" s="314"/>
      <c r="R10" s="315"/>
      <c r="S10" s="312"/>
      <c r="T10" s="313"/>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2" t="e">
        <f>M15+1</f>
        <v>#VALUE!</v>
      </c>
      <c r="P15" s="313"/>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2"/>
      <c r="P16" s="313"/>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09" t="e">
        <f>Y15+1</f>
        <v>#VALUE!</v>
      </c>
      <c r="N18" s="310"/>
      <c r="O18" s="311" t="e">
        <f>M18+1</f>
        <v>#VALUE!</v>
      </c>
      <c r="P18" s="310"/>
      <c r="Q18" s="311" t="e">
        <f>O18+1</f>
        <v>#VALUE!</v>
      </c>
      <c r="R18" s="310"/>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09"/>
      <c r="N19" s="310"/>
      <c r="O19" s="311"/>
      <c r="P19" s="310"/>
      <c r="Q19" s="311"/>
      <c r="R19" s="310"/>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284</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19" t="s">
        <v>288</v>
      </c>
      <c r="N30" s="313"/>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19"/>
      <c r="N31" s="313"/>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285</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2" t="e">
        <f>U36+1</f>
        <v>#VALUE!</v>
      </c>
      <c r="X36" s="313"/>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2"/>
      <c r="X37" s="313"/>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302</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304</v>
      </c>
      <c r="N51" s="310"/>
      <c r="O51" s="311" t="e">
        <f>M51+1</f>
        <v>#VALUE!</v>
      </c>
      <c r="P51" s="310"/>
      <c r="Q51" s="311" t="e">
        <f>O51+1</f>
        <v>#VALUE!</v>
      </c>
      <c r="R51" s="310"/>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303</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2" t="e">
        <f>Q63+1</f>
        <v>#VALUE!</v>
      </c>
      <c r="T63" s="313"/>
      <c r="U63" s="314" t="e">
        <f>S63+1</f>
        <v>#VALUE!</v>
      </c>
      <c r="V63" s="315"/>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2"/>
      <c r="T64" s="313"/>
      <c r="U64" s="314"/>
      <c r="V64" s="315"/>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486B3-C594-4A33-8420-68BAD8B8A06E}">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D559-E404-4823-925C-9D789EA8A8FD}">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46082</v>
      </c>
      <c r="C5" s="221">
        <v>46143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FE9A7-E9DD-41FC-8AA6-A2F92083524F}">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305</v>
      </c>
      <c r="L11" s="224" t="s">
        <v>290</v>
      </c>
      <c r="M11" s="224" t="s">
        <v>306</v>
      </c>
      <c r="N11" s="224" t="s">
        <v>307</v>
      </c>
      <c r="O11" s="224" t="s">
        <v>308</v>
      </c>
      <c r="AX11" s="224" t="s">
        <v>246</v>
      </c>
      <c r="AY11" s="224" t="s">
        <v>247</v>
      </c>
      <c r="AZ11" s="224" t="s">
        <v>248</v>
      </c>
      <c r="BA11" s="224" t="s">
        <v>249</v>
      </c>
    </row>
    <row r="12" spans="1:53" x14ac:dyDescent="0.15">
      <c r="B12" s="236"/>
      <c r="C12" s="228"/>
      <c r="J12" s="224" t="s">
        <v>250</v>
      </c>
      <c r="K12" s="224" t="s">
        <v>309</v>
      </c>
      <c r="L12" s="224" t="s">
        <v>252</v>
      </c>
      <c r="M12" s="224" t="s">
        <v>310</v>
      </c>
      <c r="N12" s="224" t="s">
        <v>311</v>
      </c>
      <c r="O12" s="224" t="s">
        <v>312</v>
      </c>
      <c r="AX12" s="224" t="s">
        <v>256</v>
      </c>
      <c r="AY12" s="224" t="s">
        <v>257</v>
      </c>
      <c r="AZ12" s="224" t="s">
        <v>258</v>
      </c>
      <c r="BA12" s="224" t="s">
        <v>259</v>
      </c>
    </row>
    <row r="13" spans="1:53" x14ac:dyDescent="0.15">
      <c r="B13" s="237"/>
      <c r="C13" s="228"/>
      <c r="J13" s="224" t="s">
        <v>260</v>
      </c>
      <c r="K13" s="224" t="s">
        <v>313</v>
      </c>
      <c r="L13" s="224" t="s">
        <v>314</v>
      </c>
      <c r="M13" s="224" t="s">
        <v>315</v>
      </c>
      <c r="N13" s="224" t="s">
        <v>316</v>
      </c>
      <c r="O13" s="224" t="s">
        <v>317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40163-37DC-4094-957A-7EF0B925C09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284</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19" t="s">
        <v>288</v>
      </c>
      <c r="N6" s="313"/>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19"/>
      <c r="N7" s="313"/>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285</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2" t="e">
        <f>U12+1</f>
        <v>#VALUE!</v>
      </c>
      <c r="X12" s="313"/>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2"/>
      <c r="X13" s="313"/>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302</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304</v>
      </c>
      <c r="N30" s="310"/>
      <c r="O30" s="311" t="e">
        <f>M30+1</f>
        <v>#VALUE!</v>
      </c>
      <c r="P30" s="310"/>
      <c r="Q30" s="311" t="e">
        <f>O30+1</f>
        <v>#VALUE!</v>
      </c>
      <c r="R30" s="310"/>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303</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2" t="e">
        <f>Q42+1</f>
        <v>#VALUE!</v>
      </c>
      <c r="T42" s="313"/>
      <c r="U42" s="314" t="e">
        <f>S42+1</f>
        <v>#VALUE!</v>
      </c>
      <c r="V42" s="315"/>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2"/>
      <c r="T43" s="313"/>
      <c r="U43" s="314"/>
      <c r="V43" s="315"/>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318</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320</v>
      </c>
      <c r="N51" s="310"/>
      <c r="O51" s="311" t="e">
        <f>M51+1</f>
        <v>#VALUE!</v>
      </c>
      <c r="P51" s="310"/>
      <c r="Q51" s="311" t="e">
        <f>O51+1</f>
        <v>#VALUE!</v>
      </c>
      <c r="R51" s="310"/>
      <c r="S51" s="311" t="e">
        <f>Q51+1</f>
        <v>#VALUE!</v>
      </c>
      <c r="T51" s="310"/>
      <c r="U51" s="311" t="e">
        <f>S51+1</f>
        <v>#VALUE!</v>
      </c>
      <c r="V51" s="310"/>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2" t="e">
        <f>M54+1</f>
        <v>#VALUE!</v>
      </c>
      <c r="P54" s="313"/>
      <c r="Q54" s="312" t="e">
        <f>O54+1</f>
        <v>#VALUE!</v>
      </c>
      <c r="R54" s="313"/>
      <c r="S54" s="312" t="e">
        <f>Q54+1</f>
        <v>#VALUE!</v>
      </c>
      <c r="T54" s="313"/>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319</v>
      </c>
      <c r="J55" s="321"/>
      <c r="K55" s="321"/>
      <c r="L55" s="321"/>
      <c r="M55" s="319"/>
      <c r="N55" s="313"/>
      <c r="O55" s="312"/>
      <c r="P55" s="313"/>
      <c r="Q55" s="312"/>
      <c r="R55" s="313"/>
      <c r="S55" s="312"/>
      <c r="T55" s="313"/>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09353-B3B4-4D0A-BEBF-CBB3FBD0D25E}">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702A5-3C6A-482C-9DFF-E94FF89B8D08}">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46113</v>
      </c>
      <c r="C5" s="221">
        <v>46174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184DD-55B9-462A-9928-6A9434E663B6}">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321</v>
      </c>
      <c r="L11" s="224" t="s">
        <v>290</v>
      </c>
      <c r="M11" s="224" t="s">
        <v>243</v>
      </c>
      <c r="N11" s="224" t="s">
        <v>322</v>
      </c>
      <c r="O11" s="224" t="s">
        <v>323</v>
      </c>
      <c r="AX11" s="224" t="s">
        <v>246</v>
      </c>
      <c r="AY11" s="224" t="s">
        <v>247</v>
      </c>
      <c r="AZ11" s="224" t="s">
        <v>248</v>
      </c>
      <c r="BA11" s="224" t="s">
        <v>249</v>
      </c>
    </row>
    <row r="12" spans="1:53" x14ac:dyDescent="0.15">
      <c r="B12" s="236"/>
      <c r="C12" s="228"/>
      <c r="J12" s="224" t="s">
        <v>250</v>
      </c>
      <c r="K12" s="224" t="s">
        <v>324</v>
      </c>
      <c r="L12" s="224" t="s">
        <v>325</v>
      </c>
      <c r="M12" s="224" t="s">
        <v>326</v>
      </c>
      <c r="N12" s="224" t="s">
        <v>327</v>
      </c>
      <c r="O12" s="224" t="s">
        <v>328</v>
      </c>
      <c r="AX12" s="224" t="s">
        <v>256</v>
      </c>
      <c r="AY12" s="224" t="s">
        <v>257</v>
      </c>
      <c r="AZ12" s="224" t="s">
        <v>258</v>
      </c>
      <c r="BA12" s="224" t="s">
        <v>259</v>
      </c>
    </row>
    <row r="13" spans="1:53" x14ac:dyDescent="0.15">
      <c r="B13" s="237"/>
      <c r="C13" s="228"/>
      <c r="J13" s="224" t="s">
        <v>260</v>
      </c>
      <c r="K13" s="224" t="s">
        <v>329</v>
      </c>
      <c r="L13" s="224" t="s">
        <v>262</v>
      </c>
      <c r="M13" s="224" t="s">
        <v>299</v>
      </c>
      <c r="O13" s="224" t="s">
        <v>330</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FD18A-B572-4E82-B64F-D9768D643B30}">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302</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304</v>
      </c>
      <c r="N6" s="310"/>
      <c r="O6" s="311" t="e">
        <f>M6+1</f>
        <v>#VALUE!</v>
      </c>
      <c r="P6" s="310"/>
      <c r="Q6" s="311" t="e">
        <f>O6+1</f>
        <v>#VALUE!</v>
      </c>
      <c r="R6" s="310"/>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303</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2" t="e">
        <f>Q18+1</f>
        <v>#VALUE!</v>
      </c>
      <c r="T18" s="313"/>
      <c r="U18" s="314" t="e">
        <f>S18+1</f>
        <v>#VALUE!</v>
      </c>
      <c r="V18" s="315"/>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2"/>
      <c r="T19" s="313"/>
      <c r="U19" s="314"/>
      <c r="V19" s="315"/>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318</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320</v>
      </c>
      <c r="N30" s="310"/>
      <c r="O30" s="311" t="e">
        <f>M30+1</f>
        <v>#VALUE!</v>
      </c>
      <c r="P30" s="310"/>
      <c r="Q30" s="311" t="e">
        <f>O30+1</f>
        <v>#VALUE!</v>
      </c>
      <c r="R30" s="310"/>
      <c r="S30" s="311" t="e">
        <f>Q30+1</f>
        <v>#VALUE!</v>
      </c>
      <c r="T30" s="310"/>
      <c r="U30" s="311" t="e">
        <f>S30+1</f>
        <v>#VALUE!</v>
      </c>
      <c r="V30" s="310"/>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2" t="e">
        <f>M33+1</f>
        <v>#VALUE!</v>
      </c>
      <c r="P33" s="313"/>
      <c r="Q33" s="312" t="e">
        <f>O33+1</f>
        <v>#VALUE!</v>
      </c>
      <c r="R33" s="313"/>
      <c r="S33" s="312" t="e">
        <f>Q33+1</f>
        <v>#VALUE!</v>
      </c>
      <c r="T33" s="313"/>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319</v>
      </c>
      <c r="J34" s="321"/>
      <c r="K34" s="321"/>
      <c r="L34" s="321"/>
      <c r="M34" s="319"/>
      <c r="N34" s="313"/>
      <c r="O34" s="312"/>
      <c r="P34" s="313"/>
      <c r="Q34" s="312"/>
      <c r="R34" s="313"/>
      <c r="S34" s="312"/>
      <c r="T34" s="313"/>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331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333</v>
      </c>
      <c r="N51" s="310"/>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332</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5A50C-000B-429B-8CFD-A356A61E89A0}">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7869A-EE2A-4B28-88E5-F9A9AE1F60A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46143</v>
      </c>
      <c r="C5" s="221">
        <v>46204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54160-FA25-4287-BE26-7F02FCF2FEA8}">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334</v>
      </c>
      <c r="L11" s="224" t="s">
        <v>242</v>
      </c>
      <c r="M11" s="224" t="s">
        <v>335</v>
      </c>
      <c r="N11" s="224" t="s">
        <v>336</v>
      </c>
      <c r="O11" s="224" t="s">
        <v>337</v>
      </c>
      <c r="AX11" s="224" t="s">
        <v>246</v>
      </c>
      <c r="AY11" s="224" t="s">
        <v>247</v>
      </c>
      <c r="AZ11" s="224" t="s">
        <v>248</v>
      </c>
      <c r="BA11" s="224" t="s">
        <v>249</v>
      </c>
    </row>
    <row r="12" spans="1:53" x14ac:dyDescent="0.15">
      <c r="B12" s="236"/>
      <c r="C12" s="228"/>
      <c r="J12" s="224" t="s">
        <v>250</v>
      </c>
      <c r="K12" s="224" t="s">
        <v>338</v>
      </c>
      <c r="L12" s="224" t="s">
        <v>252</v>
      </c>
      <c r="M12" s="224" t="s">
        <v>310</v>
      </c>
      <c r="O12" s="224" t="s">
        <v>339</v>
      </c>
      <c r="AX12" s="224" t="s">
        <v>256</v>
      </c>
      <c r="AY12" s="224" t="s">
        <v>257</v>
      </c>
      <c r="AZ12" s="224" t="s">
        <v>258</v>
      </c>
      <c r="BA12" s="224" t="s">
        <v>259</v>
      </c>
    </row>
    <row r="13" spans="1:53" x14ac:dyDescent="0.15">
      <c r="B13" s="237"/>
      <c r="C13" s="228"/>
      <c r="J13" s="224" t="s">
        <v>260</v>
      </c>
      <c r="K13" s="224" t="s">
        <v>340</v>
      </c>
      <c r="L13" s="224" t="s">
        <v>262</v>
      </c>
      <c r="M13" s="224" t="s">
        <v>299</v>
      </c>
      <c r="N13" s="224" t="s">
        <v>341</v>
      </c>
      <c r="O13" s="224" t="s">
        <v>342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5D93D-1821-4885-80D7-4A0C36FBC883}">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318</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320</v>
      </c>
      <c r="N6" s="310"/>
      <c r="O6" s="311" t="e">
        <f>M6+1</f>
        <v>#VALUE!</v>
      </c>
      <c r="P6" s="310"/>
      <c r="Q6" s="311" t="e">
        <f>O6+1</f>
        <v>#VALUE!</v>
      </c>
      <c r="R6" s="310"/>
      <c r="S6" s="311" t="e">
        <f>Q6+1</f>
        <v>#VALUE!</v>
      </c>
      <c r="T6" s="310"/>
      <c r="U6" s="311" t="e">
        <f>S6+1</f>
        <v>#VALUE!</v>
      </c>
      <c r="V6" s="310"/>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2" t="e">
        <f>M9+1</f>
        <v>#VALUE!</v>
      </c>
      <c r="P9" s="313"/>
      <c r="Q9" s="312" t="e">
        <f>O9+1</f>
        <v>#VALUE!</v>
      </c>
      <c r="R9" s="313"/>
      <c r="S9" s="312" t="e">
        <f>Q9+1</f>
        <v>#VALUE!</v>
      </c>
      <c r="T9" s="313"/>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319</v>
      </c>
      <c r="J10" s="321"/>
      <c r="K10" s="321"/>
      <c r="L10" s="321"/>
      <c r="M10" s="319"/>
      <c r="N10" s="313"/>
      <c r="O10" s="312"/>
      <c r="P10" s="313"/>
      <c r="Q10" s="312"/>
      <c r="R10" s="313"/>
      <c r="S10" s="312"/>
      <c r="T10" s="313"/>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331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333</v>
      </c>
      <c r="N30" s="310"/>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332</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343</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345</v>
      </c>
      <c r="N51" s="310"/>
      <c r="O51" s="311" t="e">
        <f>M51+1</f>
        <v>#VALUE!</v>
      </c>
      <c r="P51" s="310"/>
      <c r="Q51" s="311" t="e">
        <f>O51+1</f>
        <v>#VALUE!</v>
      </c>
      <c r="R51" s="310"/>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344</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EE584-D7E4-48B7-880D-117B732C29B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986D3-BF9F-483F-BAE2-F9DB80F88C12}">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46174</v>
      </c>
      <c r="C5" s="221">
        <v>46235</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1049-95A4-41D2-9F60-7F3978C981B7}">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346</v>
      </c>
      <c r="L11" s="224" t="s">
        <v>290</v>
      </c>
      <c r="M11" s="224" t="s">
        <v>243</v>
      </c>
      <c r="O11" s="224" t="s">
        <v>347</v>
      </c>
      <c r="AX11" s="224" t="s">
        <v>246</v>
      </c>
      <c r="AY11" s="224" t="s">
        <v>247</v>
      </c>
      <c r="AZ11" s="224" t="s">
        <v>248</v>
      </c>
      <c r="BA11" s="224" t="s">
        <v>249</v>
      </c>
    </row>
    <row r="12" spans="1:53" x14ac:dyDescent="0.15">
      <c r="B12" s="236"/>
      <c r="C12" s="228"/>
      <c r="J12" s="224" t="s">
        <v>250</v>
      </c>
      <c r="K12" s="224" t="s">
        <v>348</v>
      </c>
      <c r="L12" s="224" t="s">
        <v>252</v>
      </c>
      <c r="M12" s="224" t="s">
        <v>310</v>
      </c>
      <c r="N12" s="224" t="s">
        <v>349</v>
      </c>
      <c r="O12" s="224" t="s">
        <v>350</v>
      </c>
      <c r="AX12" s="224" t="s">
        <v>256</v>
      </c>
      <c r="AY12" s="224" t="s">
        <v>257</v>
      </c>
      <c r="AZ12" s="224" t="s">
        <v>258</v>
      </c>
      <c r="BA12" s="224" t="s">
        <v>259</v>
      </c>
    </row>
    <row r="13" spans="1:53" x14ac:dyDescent="0.15">
      <c r="B13" s="237"/>
      <c r="C13" s="228"/>
      <c r="J13" s="224" t="s">
        <v>260</v>
      </c>
      <c r="K13" s="224" t="s">
        <v>351</v>
      </c>
      <c r="L13" s="224" t="s">
        <v>314</v>
      </c>
      <c r="M13" s="224" t="s">
        <v>352</v>
      </c>
      <c r="N13" s="224" t="s">
        <v>353</v>
      </c>
      <c r="O13" s="224" t="s">
        <v>354</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8BA51-5384-4205-A281-67E364186A4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331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333</v>
      </c>
      <c r="N6" s="310"/>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332</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343</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345</v>
      </c>
      <c r="N30" s="310"/>
      <c r="O30" s="311" t="e">
        <f>M30+1</f>
        <v>#VALUE!</v>
      </c>
      <c r="P30" s="310"/>
      <c r="Q30" s="311" t="e">
        <f>O30+1</f>
        <v>#VALUE!</v>
      </c>
      <c r="R30" s="310"/>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344</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198</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355</v>
      </c>
      <c r="N51" s="310"/>
      <c r="O51" s="311" t="e">
        <f>M51+1</f>
        <v>#VALUE!</v>
      </c>
      <c r="P51" s="310"/>
      <c r="Q51" s="311" t="e">
        <f>O51+1</f>
        <v>#VALUE!</v>
      </c>
      <c r="R51" s="310"/>
      <c r="S51" s="311" t="e">
        <f>Q51+1</f>
        <v>#VALUE!</v>
      </c>
      <c r="T51" s="310"/>
      <c r="U51" s="311" t="e">
        <f>S51+1</f>
        <v>#VALUE!</v>
      </c>
      <c r="V51" s="310"/>
      <c r="W51" s="311" t="e">
        <f>U51+1</f>
        <v>#VALUE!</v>
      </c>
      <c r="X51" s="310"/>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1"/>
      <c r="X52" s="310"/>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204</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2" t="e">
        <f>O57+1</f>
        <v>#VALUE!</v>
      </c>
      <c r="R57" s="313"/>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2"/>
      <c r="R58" s="313"/>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4" t="e">
        <f>M66+1</f>
        <v>#VALUE!</v>
      </c>
      <c r="P66" s="315"/>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4"/>
      <c r="P67" s="315"/>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F5603-C5C3-4A46-8B71-D61FCCBE4FAB}">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9A2A1-8593-4C33-9034-B65BFF4839B9}">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46204</v>
      </c>
      <c r="C5" s="221">
        <v>46266</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3BB3D-4DF2-4D21-9854-FACCA874F80E}">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356</v>
      </c>
      <c r="L11" s="224" t="s">
        <v>290</v>
      </c>
      <c r="M11" s="224" t="s">
        <v>243</v>
      </c>
      <c r="N11" s="224" t="s">
        <v>357</v>
      </c>
      <c r="O11" s="224" t="s">
        <v>358</v>
      </c>
      <c r="AX11" s="224" t="s">
        <v>246</v>
      </c>
      <c r="AY11" s="224" t="s">
        <v>247</v>
      </c>
      <c r="AZ11" s="224" t="s">
        <v>248</v>
      </c>
      <c r="BA11" s="224" t="s">
        <v>249</v>
      </c>
    </row>
    <row r="12" spans="1:53" x14ac:dyDescent="0.15">
      <c r="B12" s="236"/>
      <c r="C12" s="228"/>
      <c r="J12" s="224" t="s">
        <v>250</v>
      </c>
      <c r="K12" s="224" t="s">
        <v>359</v>
      </c>
      <c r="L12" s="224" t="s">
        <v>325</v>
      </c>
      <c r="M12" s="224" t="s">
        <v>360</v>
      </c>
      <c r="N12" s="224" t="s">
        <v>361</v>
      </c>
      <c r="O12" s="224" t="s">
        <v>362</v>
      </c>
      <c r="AX12" s="224" t="s">
        <v>256</v>
      </c>
      <c r="AY12" s="224" t="s">
        <v>257</v>
      </c>
      <c r="AZ12" s="224" t="s">
        <v>258</v>
      </c>
      <c r="BA12" s="224" t="s">
        <v>259</v>
      </c>
    </row>
    <row r="13" spans="1:53" x14ac:dyDescent="0.15">
      <c r="B13" s="237"/>
      <c r="C13" s="228"/>
      <c r="J13" s="224" t="s">
        <v>260</v>
      </c>
      <c r="K13" s="224" t="s">
        <v>363</v>
      </c>
      <c r="L13" s="224" t="s">
        <v>262</v>
      </c>
      <c r="M13" s="224" t="s">
        <v>299</v>
      </c>
      <c r="N13" s="224" t="s">
        <v>364</v>
      </c>
      <c r="O13" s="224" t="s">
        <v>365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31901-DF76-4CEC-98F1-24F4BE09AE06}">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343</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345</v>
      </c>
      <c r="N6" s="310"/>
      <c r="O6" s="311" t="e">
        <f>M6+1</f>
        <v>#VALUE!</v>
      </c>
      <c r="P6" s="310"/>
      <c r="Q6" s="311" t="e">
        <f>O6+1</f>
        <v>#VALUE!</v>
      </c>
      <c r="R6" s="310"/>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344</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2" t="e">
        <f>M15+1</f>
        <v>#VALUE!</v>
      </c>
      <c r="P15" s="313"/>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2"/>
      <c r="P16" s="313"/>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198</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355</v>
      </c>
      <c r="N30" s="310"/>
      <c r="O30" s="311" t="e">
        <f>M30+1</f>
        <v>#VALUE!</v>
      </c>
      <c r="P30" s="310"/>
      <c r="Q30" s="311" t="e">
        <f>O30+1</f>
        <v>#VALUE!</v>
      </c>
      <c r="R30" s="310"/>
      <c r="S30" s="311" t="e">
        <f>Q30+1</f>
        <v>#VALUE!</v>
      </c>
      <c r="T30" s="310"/>
      <c r="U30" s="311" t="e">
        <f>S30+1</f>
        <v>#VALUE!</v>
      </c>
      <c r="V30" s="310"/>
      <c r="W30" s="311" t="e">
        <f>U30+1</f>
        <v>#VALUE!</v>
      </c>
      <c r="X30" s="310"/>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1"/>
      <c r="X31" s="310"/>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204</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2" t="e">
        <f>O36+1</f>
        <v>#VALUE!</v>
      </c>
      <c r="R36" s="313"/>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2"/>
      <c r="R37" s="313"/>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4" t="e">
        <f>M45+1</f>
        <v>#VALUE!</v>
      </c>
      <c r="P45" s="315"/>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4"/>
      <c r="P46" s="315"/>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366</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368</v>
      </c>
      <c r="N51" s="310"/>
      <c r="O51" s="311" t="e">
        <f>M51+1</f>
        <v>#VALUE!</v>
      </c>
      <c r="P51" s="310"/>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367</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2" t="e">
        <f>O60+1</f>
        <v>#VALUE!</v>
      </c>
      <c r="R60" s="313"/>
      <c r="S60" s="312" t="e">
        <f>Q60+1</f>
        <v>#VALUE!</v>
      </c>
      <c r="T60" s="313"/>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2"/>
      <c r="R61" s="313"/>
      <c r="S61" s="312"/>
      <c r="T61" s="313"/>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66726-AC3E-4768-A86A-2CEAE8AB0BB1}">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AA64B-FD9B-45F9-9E7A-72F3B8769928}">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46235</v>
      </c>
      <c r="C5" s="221">
        <v>46296</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F960B-9F68-474C-91CA-349EC599F16E}">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369</v>
      </c>
      <c r="L11" s="224" t="s">
        <v>242</v>
      </c>
      <c r="M11" s="224" t="s">
        <v>370</v>
      </c>
      <c r="N11" s="224" t="s">
        <v>371</v>
      </c>
      <c r="O11" s="224" t="s">
        <v>372</v>
      </c>
      <c r="AX11" s="224" t="s">
        <v>246</v>
      </c>
      <c r="AY11" s="224" t="s">
        <v>247</v>
      </c>
      <c r="AZ11" s="224" t="s">
        <v>248</v>
      </c>
      <c r="BA11" s="224" t="s">
        <v>249</v>
      </c>
    </row>
    <row r="12" spans="1:53" x14ac:dyDescent="0.15">
      <c r="B12" s="236"/>
      <c r="C12" s="228"/>
      <c r="J12" s="224" t="s">
        <v>250</v>
      </c>
      <c r="K12" s="224" t="s">
        <v>373</v>
      </c>
      <c r="L12" s="224" t="s">
        <v>252</v>
      </c>
      <c r="M12" s="224" t="s">
        <v>310</v>
      </c>
      <c r="N12" s="224" t="s">
        <v>374</v>
      </c>
      <c r="O12" s="224" t="s">
        <v>375</v>
      </c>
      <c r="AX12" s="224" t="s">
        <v>256</v>
      </c>
      <c r="AY12" s="224" t="s">
        <v>257</v>
      </c>
      <c r="AZ12" s="224" t="s">
        <v>258</v>
      </c>
      <c r="BA12" s="224" t="s">
        <v>259</v>
      </c>
    </row>
    <row r="13" spans="1:53" x14ac:dyDescent="0.15">
      <c r="B13" s="237"/>
      <c r="C13" s="228"/>
      <c r="J13" s="224" t="s">
        <v>260</v>
      </c>
      <c r="K13" s="224" t="s">
        <v>376</v>
      </c>
      <c r="L13" s="224" t="s">
        <v>314</v>
      </c>
      <c r="M13" s="224" t="s">
        <v>299</v>
      </c>
      <c r="N13" s="224" t="s">
        <v>377</v>
      </c>
      <c r="O13" s="224" t="s">
        <v>378</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51611-F503-4031-B6D0-DCCA9A6BEB89}">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198</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355</v>
      </c>
      <c r="N6" s="310"/>
      <c r="O6" s="311" t="e">
        <f>M6+1</f>
        <v>#VALUE!</v>
      </c>
      <c r="P6" s="310"/>
      <c r="Q6" s="311" t="e">
        <f>O6+1</f>
        <v>#VALUE!</v>
      </c>
      <c r="R6" s="310"/>
      <c r="S6" s="311" t="e">
        <f>Q6+1</f>
        <v>#VALUE!</v>
      </c>
      <c r="T6" s="310"/>
      <c r="U6" s="311" t="e">
        <f>S6+1</f>
        <v>#VALUE!</v>
      </c>
      <c r="V6" s="310"/>
      <c r="W6" s="311" t="e">
        <f>U6+1</f>
        <v>#VALUE!</v>
      </c>
      <c r="X6" s="310"/>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204</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2" t="e">
        <f>O12+1</f>
        <v>#VALUE!</v>
      </c>
      <c r="R12" s="313"/>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2"/>
      <c r="R13" s="313"/>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4" t="e">
        <f>M21+1</f>
        <v>#VALUE!</v>
      </c>
      <c r="P21" s="315"/>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4"/>
      <c r="P22" s="315"/>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366</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368</v>
      </c>
      <c r="N30" s="310"/>
      <c r="O30" s="311" t="e">
        <f>M30+1</f>
        <v>#VALUE!</v>
      </c>
      <c r="P30" s="310"/>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367</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2" t="e">
        <f>O39+1</f>
        <v>#VALUE!</v>
      </c>
      <c r="R39" s="313"/>
      <c r="S39" s="312" t="e">
        <f>Q39+1</f>
        <v>#VALUE!</v>
      </c>
      <c r="T39" s="313"/>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2"/>
      <c r="R40" s="313"/>
      <c r="S40" s="312"/>
      <c r="T40" s="313"/>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379</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381</v>
      </c>
      <c r="N51" s="310"/>
      <c r="O51" s="311" t="e">
        <f>M51+1</f>
        <v>#VALUE!</v>
      </c>
      <c r="P51" s="310"/>
      <c r="Q51" s="311" t="e">
        <f>O51+1</f>
        <v>#VALUE!</v>
      </c>
      <c r="R51" s="310"/>
      <c r="S51" s="311" t="e">
        <f>Q51+1</f>
        <v>#VALUE!</v>
      </c>
      <c r="T51" s="310"/>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380</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896EC-1BDD-4DEF-A98D-3A3DFCF07127}">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C3A00-1A49-4C4A-9359-415A4CFA8099}">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46266</v>
      </c>
      <c r="C5" s="221">
        <v>46327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239DE-40A1-4F8B-9DE8-F8095412BF41}">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382</v>
      </c>
      <c r="L11" s="224" t="s">
        <v>290</v>
      </c>
      <c r="M11" s="224" t="s">
        <v>243</v>
      </c>
      <c r="N11" s="224" t="s">
        <v>383</v>
      </c>
      <c r="O11" s="224" t="s">
        <v>384</v>
      </c>
      <c r="AX11" s="224" t="s">
        <v>246</v>
      </c>
      <c r="AY11" s="224" t="s">
        <v>247</v>
      </c>
      <c r="AZ11" s="224" t="s">
        <v>248</v>
      </c>
      <c r="BA11" s="224" t="s">
        <v>249</v>
      </c>
    </row>
    <row r="12" spans="1:53" x14ac:dyDescent="0.15">
      <c r="B12" s="236"/>
      <c r="C12" s="228"/>
      <c r="J12" s="224" t="s">
        <v>250</v>
      </c>
      <c r="K12" s="224" t="s">
        <v>385</v>
      </c>
      <c r="L12" s="224" t="s">
        <v>325</v>
      </c>
      <c r="M12" s="224" t="s">
        <v>310</v>
      </c>
      <c r="N12" s="224" t="s">
        <v>386</v>
      </c>
      <c r="O12" s="224" t="s">
        <v>387</v>
      </c>
      <c r="AX12" s="224" t="s">
        <v>256</v>
      </c>
      <c r="AY12" s="224" t="s">
        <v>257</v>
      </c>
      <c r="AZ12" s="224" t="s">
        <v>258</v>
      </c>
      <c r="BA12" s="224" t="s">
        <v>259</v>
      </c>
    </row>
    <row r="13" spans="1:53" x14ac:dyDescent="0.15">
      <c r="B13" s="237"/>
      <c r="C13" s="228"/>
      <c r="J13" s="224" t="s">
        <v>260</v>
      </c>
      <c r="K13" s="224" t="s">
        <v>388</v>
      </c>
      <c r="L13" s="224" t="s">
        <v>262</v>
      </c>
      <c r="M13" s="224" t="s">
        <v>263</v>
      </c>
      <c r="N13" s="224" t="s">
        <v>389</v>
      </c>
      <c r="O13" s="224" t="s">
        <v>390</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928D4-FE15-405A-819D-C82883549364}">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366</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368</v>
      </c>
      <c r="N6" s="310"/>
      <c r="O6" s="311" t="e">
        <f>M6+1</f>
        <v>#VALUE!</v>
      </c>
      <c r="P6" s="310"/>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367</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2" t="e">
        <f>M15+1</f>
        <v>#VALUE!</v>
      </c>
      <c r="P15" s="313"/>
      <c r="Q15" s="312" t="e">
        <f>O15+1</f>
        <v>#VALUE!</v>
      </c>
      <c r="R15" s="313"/>
      <c r="S15" s="312" t="e">
        <f>Q15+1</f>
        <v>#VALUE!</v>
      </c>
      <c r="T15" s="313"/>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2"/>
      <c r="P16" s="313"/>
      <c r="Q16" s="312"/>
      <c r="R16" s="313"/>
      <c r="S16" s="312"/>
      <c r="T16" s="313"/>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379</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381</v>
      </c>
      <c r="N30" s="310"/>
      <c r="O30" s="311" t="e">
        <f>M30+1</f>
        <v>#VALUE!</v>
      </c>
      <c r="P30" s="310"/>
      <c r="Q30" s="311" t="e">
        <f>O30+1</f>
        <v>#VALUE!</v>
      </c>
      <c r="R30" s="310"/>
      <c r="S30" s="311" t="e">
        <f>Q30+1</f>
        <v>#VALUE!</v>
      </c>
      <c r="T30" s="310"/>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380</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391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19" t="s">
        <v>393</v>
      </c>
      <c r="N51" s="313"/>
      <c r="O51" s="314" t="e">
        <f>M51+1</f>
        <v>#VALUE!</v>
      </c>
      <c r="P51" s="315"/>
      <c r="Q51" s="312" t="e">
        <f>O51+1</f>
        <v>#VALUE!</v>
      </c>
      <c r="R51" s="313"/>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19"/>
      <c r="N52" s="313"/>
      <c r="O52" s="314"/>
      <c r="P52" s="315"/>
      <c r="Q52" s="312"/>
      <c r="R52" s="313"/>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392</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1" t="e">
        <f>O63+1</f>
        <v>#VALUE!</v>
      </c>
      <c r="R63" s="310"/>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1"/>
      <c r="R64" s="310"/>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D5D46-9DD1-45A6-AEE6-EE78289B9990}">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DC2B-C938-4BBF-A99C-D531784FED6F}">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46296</v>
      </c>
      <c r="C5" s="221">
        <v>46357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E682C-4BBD-4C8D-A921-B8E56EBC1DBB}">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394</v>
      </c>
      <c r="L11" s="224" t="s">
        <v>242</v>
      </c>
      <c r="M11" s="224" t="s">
        <v>243</v>
      </c>
      <c r="N11" s="224" t="s">
        <v>395</v>
      </c>
      <c r="O11" s="224" t="s">
        <v>245</v>
      </c>
      <c r="AX11" s="224" t="s">
        <v>246</v>
      </c>
      <c r="AY11" s="224" t="s">
        <v>247</v>
      </c>
      <c r="AZ11" s="224" t="s">
        <v>248</v>
      </c>
      <c r="BA11" s="224" t="s">
        <v>249</v>
      </c>
    </row>
    <row r="12" spans="1:53" x14ac:dyDescent="0.15">
      <c r="B12" s="236"/>
      <c r="C12" s="228"/>
      <c r="J12" s="224" t="s">
        <v>250</v>
      </c>
      <c r="K12" s="224" t="s">
        <v>396</v>
      </c>
      <c r="L12" s="224" t="s">
        <v>252</v>
      </c>
      <c r="M12" s="224" t="s">
        <v>295</v>
      </c>
      <c r="N12" s="224" t="s">
        <v>397</v>
      </c>
      <c r="O12" s="224" t="s">
        <v>398</v>
      </c>
      <c r="AX12" s="224" t="s">
        <v>256</v>
      </c>
      <c r="AY12" s="224" t="s">
        <v>257</v>
      </c>
      <c r="AZ12" s="224" t="s">
        <v>258</v>
      </c>
      <c r="BA12" s="224" t="s">
        <v>259</v>
      </c>
    </row>
    <row r="13" spans="1:53" x14ac:dyDescent="0.15">
      <c r="B13" s="237"/>
      <c r="C13" s="228"/>
      <c r="J13" s="224" t="s">
        <v>260</v>
      </c>
      <c r="K13" s="224" t="s">
        <v>399</v>
      </c>
      <c r="L13" s="224" t="s">
        <v>262</v>
      </c>
      <c r="M13" s="224" t="s">
        <v>299</v>
      </c>
      <c r="O13" s="224" t="s">
        <v>400</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8E8FE-D1DA-439F-9961-251DCB93F361}">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379</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381</v>
      </c>
      <c r="N6" s="310"/>
      <c r="O6" s="311" t="e">
        <f>M6+1</f>
        <v>#VALUE!</v>
      </c>
      <c r="P6" s="310"/>
      <c r="Q6" s="311" t="e">
        <f>O6+1</f>
        <v>#VALUE!</v>
      </c>
      <c r="R6" s="310"/>
      <c r="S6" s="311" t="e">
        <f>Q6+1</f>
        <v>#VALUE!</v>
      </c>
      <c r="T6" s="310"/>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380</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391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19" t="s">
        <v>393</v>
      </c>
      <c r="N30" s="313"/>
      <c r="O30" s="314" t="e">
        <f>M30+1</f>
        <v>#VALUE!</v>
      </c>
      <c r="P30" s="315"/>
      <c r="Q30" s="312" t="e">
        <f>O30+1</f>
        <v>#VALUE!</v>
      </c>
      <c r="R30" s="313"/>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19"/>
      <c r="N31" s="313"/>
      <c r="O31" s="314"/>
      <c r="P31" s="315"/>
      <c r="Q31" s="312"/>
      <c r="R31" s="313"/>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392</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1" t="e">
        <f>O42+1</f>
        <v>#VALUE!</v>
      </c>
      <c r="R42" s="310"/>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1"/>
      <c r="R43" s="310"/>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401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403</v>
      </c>
      <c r="N51" s="310"/>
      <c r="O51" s="311" t="e">
        <f>M51+1</f>
        <v>#VALUE!</v>
      </c>
      <c r="P51" s="310"/>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402</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EB085-D950-4839-89DD-DD95AF891DC9}">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1F7C2-317E-496D-80E8-899C272A8B0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46327</v>
      </c>
      <c r="C5" s="221">
        <v>46388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B0A62-A19A-4FC3-824A-5E06371A0004}">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404</v>
      </c>
      <c r="L11" s="224" t="s">
        <v>290</v>
      </c>
      <c r="M11" s="224" t="s">
        <v>306</v>
      </c>
      <c r="N11" s="224" t="s">
        <v>405</v>
      </c>
      <c r="O11" s="224" t="s">
        <v>406</v>
      </c>
      <c r="AX11" s="224" t="s">
        <v>246</v>
      </c>
      <c r="AY11" s="224" t="s">
        <v>247</v>
      </c>
      <c r="AZ11" s="224" t="s">
        <v>248</v>
      </c>
      <c r="BA11" s="224" t="s">
        <v>249</v>
      </c>
    </row>
    <row r="12" spans="1:53" x14ac:dyDescent="0.15">
      <c r="B12" s="236"/>
      <c r="C12" s="228"/>
      <c r="J12" s="224" t="s">
        <v>250</v>
      </c>
      <c r="K12" s="224" t="s">
        <v>407</v>
      </c>
      <c r="L12" s="224" t="s">
        <v>252</v>
      </c>
      <c r="M12" s="224" t="s">
        <v>310</v>
      </c>
      <c r="O12" s="224" t="s">
        <v>408</v>
      </c>
      <c r="AX12" s="224" t="s">
        <v>256</v>
      </c>
      <c r="AY12" s="224" t="s">
        <v>257</v>
      </c>
      <c r="AZ12" s="224" t="s">
        <v>258</v>
      </c>
      <c r="BA12" s="224" t="s">
        <v>259</v>
      </c>
    </row>
    <row r="13" spans="1:53" x14ac:dyDescent="0.15">
      <c r="B13" s="237"/>
      <c r="C13" s="228"/>
      <c r="J13" s="224" t="s">
        <v>260</v>
      </c>
      <c r="K13" s="224" t="s">
        <v>409</v>
      </c>
      <c r="L13" s="224" t="s">
        <v>314</v>
      </c>
      <c r="M13" s="224" t="s">
        <v>352</v>
      </c>
      <c r="N13" s="224" t="s">
        <v>410</v>
      </c>
      <c r="O13" s="224" t="s">
        <v>317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9D20E-C81B-4F9F-90D7-86B387681534}">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391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19" t="s">
        <v>393</v>
      </c>
      <c r="N6" s="313"/>
      <c r="O6" s="314" t="e">
        <f>M6+1</f>
        <v>#VALUE!</v>
      </c>
      <c r="P6" s="315"/>
      <c r="Q6" s="312" t="e">
        <f>O6+1</f>
        <v>#VALUE!</v>
      </c>
      <c r="R6" s="313"/>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19"/>
      <c r="N7" s="313"/>
      <c r="O7" s="314"/>
      <c r="P7" s="315"/>
      <c r="Q7" s="312"/>
      <c r="R7" s="313"/>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392</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2" t="e">
        <f>M15+1</f>
        <v>#VALUE!</v>
      </c>
      <c r="P15" s="313"/>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2"/>
      <c r="P16" s="313"/>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1" t="e">
        <f>O18+1</f>
        <v>#VALUE!</v>
      </c>
      <c r="R18" s="310"/>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1"/>
      <c r="R19" s="310"/>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411</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412</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401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403</v>
      </c>
      <c r="N30" s="310"/>
      <c r="O30" s="311" t="e">
        <f>M30+1</f>
        <v>#VALUE!</v>
      </c>
      <c r="P30" s="310"/>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402</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270</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414</v>
      </c>
      <c r="N51" s="310"/>
      <c r="O51" s="311" t="e">
        <f>M51+1</f>
        <v>#VALUE!</v>
      </c>
      <c r="P51" s="310"/>
      <c r="Q51" s="311" t="e">
        <f>O51+1</f>
        <v>#VALUE!</v>
      </c>
      <c r="R51" s="310"/>
      <c r="S51" s="311" t="e">
        <f>Q51+1</f>
        <v>#VALUE!</v>
      </c>
      <c r="T51" s="310"/>
      <c r="U51" s="311" t="e">
        <f>S51+1</f>
        <v>#VALUE!</v>
      </c>
      <c r="V51" s="310"/>
      <c r="W51" s="312" t="e">
        <f>U51+1</f>
        <v>#VALUE!</v>
      </c>
      <c r="X51" s="313"/>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2"/>
      <c r="X52" s="313"/>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277</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413</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76C97-1D7F-4CEF-BEC1-357383553404}">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BAE2C-92A4-4646-B116-4FDF50A922B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46357</v>
      </c>
      <c r="C5" s="221">
        <v>46419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363DA-2F32-4C95-A55F-655AACEB9EFE}">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415</v>
      </c>
      <c r="L11" s="224" t="s">
        <v>290</v>
      </c>
      <c r="M11" s="224" t="s">
        <v>243</v>
      </c>
      <c r="O11" s="224" t="s">
        <v>416</v>
      </c>
      <c r="AX11" s="224" t="s">
        <v>246</v>
      </c>
      <c r="AY11" s="224" t="s">
        <v>247</v>
      </c>
      <c r="AZ11" s="224" t="s">
        <v>248</v>
      </c>
      <c r="BA11" s="224" t="s">
        <v>249</v>
      </c>
    </row>
    <row r="12" spans="1:53" x14ac:dyDescent="0.15">
      <c r="B12" s="236"/>
      <c r="C12" s="228"/>
      <c r="J12" s="224" t="s">
        <v>250</v>
      </c>
      <c r="K12" s="224" t="s">
        <v>417</v>
      </c>
      <c r="L12" s="224" t="s">
        <v>325</v>
      </c>
      <c r="M12" s="224" t="s">
        <v>360</v>
      </c>
      <c r="N12" s="224" t="s">
        <v>418</v>
      </c>
      <c r="O12" s="224" t="s">
        <v>328</v>
      </c>
      <c r="AX12" s="224" t="s">
        <v>256</v>
      </c>
      <c r="AY12" s="224" t="s">
        <v>257</v>
      </c>
      <c r="AZ12" s="224" t="s">
        <v>258</v>
      </c>
      <c r="BA12" s="224" t="s">
        <v>259</v>
      </c>
    </row>
    <row r="13" spans="1:53" x14ac:dyDescent="0.15">
      <c r="B13" s="237"/>
      <c r="C13" s="228"/>
      <c r="J13" s="224" t="s">
        <v>260</v>
      </c>
      <c r="K13" s="224" t="s">
        <v>419</v>
      </c>
      <c r="L13" s="224" t="s">
        <v>262</v>
      </c>
      <c r="M13" s="224" t="s">
        <v>299</v>
      </c>
      <c r="N13" s="224" t="s">
        <v>420</v>
      </c>
      <c r="O13" s="224" t="s">
        <v>421</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62CD4-3031-4FE6-887A-9D783510A86F}">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401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403</v>
      </c>
      <c r="N6" s="310"/>
      <c r="O6" s="311" t="e">
        <f>M6+1</f>
        <v>#VALUE!</v>
      </c>
      <c r="P6" s="310"/>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402</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411</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412</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270</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414</v>
      </c>
      <c r="N30" s="310"/>
      <c r="O30" s="311" t="e">
        <f>M30+1</f>
        <v>#VALUE!</v>
      </c>
      <c r="P30" s="310"/>
      <c r="Q30" s="311" t="e">
        <f>O30+1</f>
        <v>#VALUE!</v>
      </c>
      <c r="R30" s="310"/>
      <c r="S30" s="311" t="e">
        <f>Q30+1</f>
        <v>#VALUE!</v>
      </c>
      <c r="T30" s="310"/>
      <c r="U30" s="311" t="e">
        <f>S30+1</f>
        <v>#VALUE!</v>
      </c>
      <c r="V30" s="310"/>
      <c r="W30" s="312" t="e">
        <f>U30+1</f>
        <v>#VALUE!</v>
      </c>
      <c r="X30" s="313"/>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2"/>
      <c r="X31" s="313"/>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277</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413</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422</v>
      </c>
      <c r="N51" s="310"/>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2" t="e">
        <f>S54+1</f>
        <v>#VALUE!</v>
      </c>
      <c r="V54" s="313"/>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282</v>
      </c>
      <c r="J55" s="321"/>
      <c r="K55" s="321"/>
      <c r="L55" s="321"/>
      <c r="M55" s="319"/>
      <c r="N55" s="313"/>
      <c r="O55" s="314"/>
      <c r="P55" s="315"/>
      <c r="Q55" s="314"/>
      <c r="R55" s="315"/>
      <c r="S55" s="314"/>
      <c r="T55" s="315"/>
      <c r="U55" s="312"/>
      <c r="V55" s="313"/>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413</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2" t="e">
        <f>O60+1</f>
        <v>#VALUE!</v>
      </c>
      <c r="R60" s="313"/>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2"/>
      <c r="R61" s="313"/>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1" t="e">
        <f>M63+1</f>
        <v>#VALUE!</v>
      </c>
      <c r="P63" s="310"/>
      <c r="Q63" s="311" t="e">
        <f>O63+1</f>
        <v>#VALUE!</v>
      </c>
      <c r="R63" s="310"/>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1"/>
      <c r="P64" s="310"/>
      <c r="Q64" s="311"/>
      <c r="R64" s="310"/>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B92B1-F00C-4B54-A6C0-2E3AF7CC1DC6}">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B86B4-2689-4A0D-BBA5-9DD2B37C7A9F}">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46388</v>
      </c>
      <c r="C5" s="221">
        <v>46447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47060-4C1D-4232-9165-BE7EB730E13B}">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423</v>
      </c>
      <c r="L11" s="224" t="s">
        <v>242</v>
      </c>
      <c r="M11" s="224" t="s">
        <v>370</v>
      </c>
      <c r="N11" s="224" t="s">
        <v>424</v>
      </c>
      <c r="O11" s="224" t="s">
        <v>337</v>
      </c>
      <c r="AX11" s="224" t="s">
        <v>246</v>
      </c>
      <c r="AY11" s="224" t="s">
        <v>247</v>
      </c>
      <c r="AZ11" s="224" t="s">
        <v>248</v>
      </c>
      <c r="BA11" s="224" t="s">
        <v>249</v>
      </c>
    </row>
    <row r="12" spans="1:53" x14ac:dyDescent="0.15">
      <c r="B12" s="236"/>
      <c r="C12" s="228"/>
      <c r="J12" s="224" t="s">
        <v>250</v>
      </c>
      <c r="K12" s="224" t="s">
        <v>425</v>
      </c>
      <c r="L12" s="224" t="s">
        <v>252</v>
      </c>
      <c r="M12" s="224" t="s">
        <v>310</v>
      </c>
      <c r="N12" s="224" t="s">
        <v>426</v>
      </c>
      <c r="O12" s="224" t="s">
        <v>427</v>
      </c>
      <c r="AX12" s="224" t="s">
        <v>256</v>
      </c>
      <c r="AY12" s="224" t="s">
        <v>257</v>
      </c>
      <c r="AZ12" s="224" t="s">
        <v>258</v>
      </c>
      <c r="BA12" s="224" t="s">
        <v>259</v>
      </c>
    </row>
    <row r="13" spans="1:53" x14ac:dyDescent="0.15">
      <c r="B13" s="237"/>
      <c r="C13" s="228"/>
      <c r="J13" s="224" t="s">
        <v>260</v>
      </c>
      <c r="K13" s="224" t="s">
        <v>428</v>
      </c>
      <c r="L13" s="224" t="s">
        <v>262</v>
      </c>
      <c r="M13" s="224" t="s">
        <v>429</v>
      </c>
      <c r="N13" s="224" t="s">
        <v>430</v>
      </c>
      <c r="O13" s="224" t="s">
        <v>431</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DBD8D-EE50-4C21-9633-9B9D5697A75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414</v>
      </c>
      <c r="N6" s="310"/>
      <c r="O6" s="311" t="e">
        <f>M6+1</f>
        <v>#VALUE!</v>
      </c>
      <c r="P6" s="310"/>
      <c r="Q6" s="311" t="e">
        <f>O6+1</f>
        <v>#VALUE!</v>
      </c>
      <c r="R6" s="310"/>
      <c r="S6" s="311" t="e">
        <f>Q6+1</f>
        <v>#VALUE!</v>
      </c>
      <c r="T6" s="310"/>
      <c r="U6" s="311" t="e">
        <f>S6+1</f>
        <v>#VALUE!</v>
      </c>
      <c r="V6" s="310"/>
      <c r="W6" s="312" t="e">
        <f>U6+1</f>
        <v>#VALUE!</v>
      </c>
      <c r="X6" s="313"/>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2"/>
      <c r="X7" s="313"/>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277</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413</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432</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433</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422</v>
      </c>
      <c r="N30" s="310"/>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2" t="e">
        <f>S33+1</f>
        <v>#VALUE!</v>
      </c>
      <c r="V33" s="313"/>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282</v>
      </c>
      <c r="J34" s="321"/>
      <c r="K34" s="321"/>
      <c r="L34" s="321"/>
      <c r="M34" s="319"/>
      <c r="N34" s="313"/>
      <c r="O34" s="314"/>
      <c r="P34" s="315"/>
      <c r="Q34" s="314"/>
      <c r="R34" s="315"/>
      <c r="S34" s="314"/>
      <c r="T34" s="315"/>
      <c r="U34" s="312"/>
      <c r="V34" s="313"/>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413</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2" t="e">
        <f>O39+1</f>
        <v>#VALUE!</v>
      </c>
      <c r="R39" s="313"/>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2"/>
      <c r="R40" s="313"/>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1" t="e">
        <f>M42+1</f>
        <v>#VALUE!</v>
      </c>
      <c r="P42" s="310"/>
      <c r="Q42" s="311" t="e">
        <f>O42+1</f>
        <v>#VALUE!</v>
      </c>
      <c r="R42" s="310"/>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1"/>
      <c r="P43" s="310"/>
      <c r="Q43" s="311"/>
      <c r="R43" s="310"/>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284</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434</v>
      </c>
      <c r="N51" s="310"/>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285</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413</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E8342-CF1B-41A1-B66E-18235B001FF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ST_00988.Type3.Template2026.SunStart.st.xlsx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439</v>
      </c>
    </row>
    <row r="30" spans="2:8" ht="18.75" customHeight="1" x14ac:dyDescent="0.4">
      <c r="B30" s="48" t="str">
        <f>"("&amp;基本名&amp;")"</f>
        <v>(ST_00988)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437</v>
      </c>
    </row>
    <row r="36" spans="3:8" ht="18.75" customHeight="1" x14ac:dyDescent="0.4">
      <c r="C36" s="35"/>
      <c r="D36" s="35"/>
      <c r="E36" s="35"/>
      <c r="F36" s="45" t="s">
        <v>23</v>
      </c>
      <c r="G36" s="46" t="s">
        <v>23</v>
      </c>
      <c r="H36" s="47" t="s">
        <v>438</v>
      </c>
    </row>
    <row r="37" spans="3:8" ht="18.75" hidden="1" customHeight="1" x14ac:dyDescent="0.4">
      <c r="C37" s="35"/>
      <c r="D37" s="52" t="s">
        <v>24</v>
      </c>
      <c r="E37" s="52"/>
      <c r="F37" s="45" t="s">
        <v>25</v>
      </c>
      <c r="G37" s="46" t="s">
        <v>14</v>
      </c>
      <c r="H37" s="47" t="s">
        <v>440</v>
      </c>
    </row>
    <row r="38" spans="3:8" ht="18.75" hidden="1" customHeight="1" x14ac:dyDescent="0.4">
      <c r="C38" s="35"/>
      <c r="D38" s="35"/>
      <c r="E38" s="35"/>
      <c r="F38" s="45" t="s">
        <v>26</v>
      </c>
      <c r="G38" s="46" t="s">
        <v>14</v>
      </c>
      <c r="H38" s="47" t="s">
        <v>440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441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435</v>
      </c>
    </row>
    <row r="55" spans="2:14" ht="18.75" customHeight="1" x14ac:dyDescent="0.4">
      <c r="C55" s="35"/>
      <c r="D55" s="35" t="s">
        <v>55</v>
      </c>
      <c r="E55" s="35"/>
      <c r="F55" s="45" t="s">
        <v>56</v>
      </c>
      <c r="G55" s="59" t="s">
        <v>55</v>
      </c>
      <c r="H55" s="58" t="s">
        <v>436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45826.353483796294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435</v>
      </c>
    </row>
    <row r="75" spans="2:8" ht="18.75" hidden="1" customHeight="1" x14ac:dyDescent="0.4">
      <c r="C75" s="35"/>
      <c r="D75" s="35"/>
      <c r="E75" s="35"/>
      <c r="F75" s="82" t="s">
        <v>90</v>
      </c>
      <c r="G75" s="74" t="s">
        <v>91</v>
      </c>
      <c r="H75" s="83" t="s">
        <v>443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cNk6lFmWeyYmRnk6xZbO6btCNZClTlpYQUyH02vj9/VwYSmAajkmimskD2ZV7Jp7LoYJnh6ZM/6aAIIzxY48A==" saltValue="pjy72Jq/epcg9nNj+LLJ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8:29:01  _x000d_
「すてきなカレンダー」テンプレート_x000d_
レイアウトの無断転用を禁ずる_x000d_
 Copyright(C) 2019-2022 hokuda All Rights Reserved.</dc:description>
  <cp:lastModifiedBy>k hokuda</cp:lastModifiedBy>
  <dcterms:created xsi:type="dcterms:W3CDTF">2025-06-17T23:27:37Z</dcterms:created>
  <dcterms:modified xsi:type="dcterms:W3CDTF">2025-06-17T23:29:01Z</dcterms:modified>
</cp:coreProperties>
</file>