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931A5519-B7B5-44B3-A54F-D26A8CFB1AC8}" xr6:coauthVersionLast="47" xr6:coauthVersionMax="47" xr10:uidLastSave="{00000000-0000-0000-0000-000000000000}"/>
  <workbookProtection workbookAlgorithmName="SHA-512" workbookHashValue="iH8XzcBFcXtlSSIKgb1p0ol+X2CZx/gOEW4PZI7pzEN15oyaU1Hb7jP+9zpztn8BBLapyZF2jNdt61gYvoqKGA==" workbookSaltValue="nLDauEhmaGdprFVJ570Wqg==" workbookSpinCount="100000" lockStructure="1"/>
  <bookViews>
    <workbookView xWindow="390" yWindow="390" windowWidth="15660" windowHeight="15660" firstSheet="17" activeTab="17" xr2:uid="{63BE496F-BF36-4AF2-BC9E-ADDE8480C9B4}"/>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_xlnm.Print_Area" localSheetId="16">'10月'!$C$2:$AM$61</definedName>
    <definedName name="_xlnm.Print_Area" localSheetId="4">'1月'!$C$2:$AM$61</definedName>
    <definedName name="_xlnm.Print_Area" localSheetId="8">'4月'!$C$2:$AM$61</definedName>
    <definedName name="_xlnm.Print_Area" localSheetId="12">'7月'!$C$2:$AM$61</definedName>
    <definedName name="_xlnm.Print_Area" localSheetId="17">spec!$B$1:$H$91</definedName>
    <definedName name="Rイメージ01" localSheetId="16">'10月'!$D$27:$T$47</definedName>
    <definedName name="Rイメージ01" localSheetId="4">'1月'!$D$27:$T$47</definedName>
    <definedName name="Rイメージ01" localSheetId="8">'4月'!$D$27:$T$47</definedName>
    <definedName name="Rイメージ01" localSheetId="12">'7月'!$D$27:$T$47</definedName>
    <definedName name="Rイメージ02" localSheetId="16">'10月'!$V$17:$AL$37</definedName>
    <definedName name="Rイメージ02" localSheetId="4">'1月'!$V$17:$AL$37</definedName>
    <definedName name="Rイメージ02" localSheetId="8">'4月'!$V$17:$AL$37</definedName>
    <definedName name="Rイメージ02" localSheetId="12">'7月'!$V$17:$AL$37</definedName>
    <definedName name="Rロゴ" localSheetId="16">'10月'!$AD$60:$AL$61</definedName>
    <definedName name="Rロゴ" localSheetId="4">'1月'!$AD$60:$AL$61</definedName>
    <definedName name="Rロゴ" localSheetId="8">'4月'!$AD$60:$AL$61</definedName>
    <definedName name="Rロゴ" localSheetId="12">'7月'!$AD$60:$AL$61</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'10月'!$C$2:$AM$61</definedName>
    <definedName name="印刷" localSheetId="8" hidden="1">'4月'!$C$2:$AM$61</definedName>
    <definedName name="印刷" localSheetId="12" hidden="1">'7月'!$C$2:$AM$61</definedName>
    <definedName name="印刷" hidden="1">'1月'!$C$2:$AM$61</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01" localSheetId="16" hidden="1">'10月'!$E$7:$K$14</definedName>
    <definedName name="月01" localSheetId="8" hidden="1">'4月'!$E$7:$K$14</definedName>
    <definedName name="月01" localSheetId="12" hidden="1">'7月'!$E$7:$K$14</definedName>
    <definedName name="月01" hidden="1">'1月'!$E$7:$K$14</definedName>
    <definedName name="月02" localSheetId="16" hidden="1">'10月'!$N$7:$T$14</definedName>
    <definedName name="月02" localSheetId="8" hidden="1">'4月'!$N$7:$T$14</definedName>
    <definedName name="月02" localSheetId="12" hidden="1">'7月'!$N$7:$T$14</definedName>
    <definedName name="月02" hidden="1">'1月'!$N$7:$T$14</definedName>
    <definedName name="月03" localSheetId="16" hidden="1">'10月'!$W$7:$AC$14</definedName>
    <definedName name="月03" localSheetId="8" hidden="1">'4月'!$W$7:$AC$14</definedName>
    <definedName name="月03" localSheetId="12" hidden="1">'7月'!$W$7:$AC$14</definedName>
    <definedName name="月03" hidden="1">'1月'!$W$7:$AC$14</definedName>
    <definedName name="月04" localSheetId="16" hidden="1">'10月'!$AF$7:$AL$14</definedName>
    <definedName name="月04" localSheetId="8" hidden="1">'4月'!$AF$7:$AL$14</definedName>
    <definedName name="月04" localSheetId="12" hidden="1">'7月'!$AF$7:$AL$14</definedName>
    <definedName name="月04" hidden="1">'1月'!$AF$7:$AL$14</definedName>
    <definedName name="月05" localSheetId="16" hidden="1">'10月'!$E$18:$K$25</definedName>
    <definedName name="月05" localSheetId="8" hidden="1">'4月'!$E$18:$K$25</definedName>
    <definedName name="月05" localSheetId="12" hidden="1">'7月'!$E$18:$K$25</definedName>
    <definedName name="月05" hidden="1">'1月'!$E$18:$K$25</definedName>
    <definedName name="月06" localSheetId="16" hidden="1">'10月'!$N$18:$T$25</definedName>
    <definedName name="月06" localSheetId="8" hidden="1">'4月'!$N$18:$T$25</definedName>
    <definedName name="月06" localSheetId="12" hidden="1">'7月'!$N$18:$T$25</definedName>
    <definedName name="月06" hidden="1">'1月'!$N$18:$T$25</definedName>
    <definedName name="月07" localSheetId="16" hidden="1">'10月'!$W$40:$AC$47</definedName>
    <definedName name="月07" localSheetId="8" hidden="1">'4月'!$W$40:$AC$47</definedName>
    <definedName name="月07" localSheetId="12" hidden="1">'7月'!$W$40:$AC$47</definedName>
    <definedName name="月07" hidden="1">'1月'!$W$40:$AC$47</definedName>
    <definedName name="月08" localSheetId="16" hidden="1">'10月'!$AF$40:$AL$47</definedName>
    <definedName name="月08" localSheetId="8" hidden="1">'4月'!$AF$40:$AL$47</definedName>
    <definedName name="月08" localSheetId="12" hidden="1">'7月'!$AF$40:$AL$47</definedName>
    <definedName name="月08" hidden="1">'1月'!$AF$40:$AL$47</definedName>
    <definedName name="月09" localSheetId="16" hidden="1">'10月'!$E$51:$K$58</definedName>
    <definedName name="月09" localSheetId="8" hidden="1">'4月'!$E$51:$K$58</definedName>
    <definedName name="月09" localSheetId="12" hidden="1">'7月'!$E$51:$K$58</definedName>
    <definedName name="月09" hidden="1">'1月'!$E$51:$K$58</definedName>
    <definedName name="月10" localSheetId="16" hidden="1">'10月'!$N$51:$T$58</definedName>
    <definedName name="月10" localSheetId="8" hidden="1">'4月'!$N$51:$T$58</definedName>
    <definedName name="月10" localSheetId="12" hidden="1">'7月'!$N$51:$T$58</definedName>
    <definedName name="月10" hidden="1">'1月'!$N$51:$T$58</definedName>
    <definedName name="月11" localSheetId="16" hidden="1">'10月'!$W$51:$AC$58</definedName>
    <definedName name="月11" localSheetId="8" hidden="1">'4月'!$W$51:$AC$58</definedName>
    <definedName name="月11" localSheetId="12" hidden="1">'7月'!$W$51:$AC$58</definedName>
    <definedName name="月11" hidden="1">'1月'!$W$51:$AC$58</definedName>
    <definedName name="月12" localSheetId="16" hidden="1">'10月'!$AF$51:$AL$58</definedName>
    <definedName name="月12" localSheetId="8" hidden="1">'4月'!$AF$51:$AL$58</definedName>
    <definedName name="月12" localSheetId="12" hidden="1">'7月'!$AF$51:$AL$58</definedName>
    <definedName name="月12" hidden="1">'1月'!$AF$51:$AL$58</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G53" i="19" l="1"/>
  <c r="AH53" i="19" s="1"/>
  <c r="AI53" i="19" s="1"/>
  <c r="AJ53" i="19" s="1"/>
  <c r="AK53" i="19" s="1"/>
  <c r="AL53" i="19" s="1"/>
  <c r="AF54" i="19" s="1"/>
  <c r="AG54" i="19" s="1"/>
  <c r="AH54" i="19" s="1"/>
  <c r="AI54" i="19" s="1"/>
  <c r="AJ54" i="19" s="1"/>
  <c r="AK54" i="19" s="1"/>
  <c r="AL54" i="19" s="1"/>
  <c r="AF55" i="19" s="1"/>
  <c r="AG55" i="19" s="1"/>
  <c r="AH55" i="19" s="1"/>
  <c r="AI55" i="19" s="1"/>
  <c r="AJ55" i="19" s="1"/>
  <c r="AK55" i="19" s="1"/>
  <c r="AL55" i="19" s="1"/>
  <c r="AF56" i="19" s="1"/>
  <c r="AG56" i="19" s="1"/>
  <c r="AH56" i="19" s="1"/>
  <c r="AI56" i="19" s="1"/>
  <c r="AJ56" i="19" s="1"/>
  <c r="AK56" i="19" s="1"/>
  <c r="AL56" i="19" s="1"/>
  <c r="AF57" i="19" s="1"/>
  <c r="AG57" i="19" s="1"/>
  <c r="AH57" i="19" s="1"/>
  <c r="AI57" i="19" s="1"/>
  <c r="AJ57" i="19" s="1"/>
  <c r="AK57" i="19" s="1"/>
  <c r="AL57" i="19" s="1"/>
  <c r="AF58" i="19" s="1"/>
  <c r="AG58" i="19" s="1"/>
  <c r="AH58" i="19" s="1"/>
  <c r="AI58" i="19" s="1"/>
  <c r="AJ58" i="19" s="1"/>
  <c r="AK58" i="19" s="1"/>
  <c r="AL58" i="19" s="1"/>
  <c r="X53" i="19"/>
  <c r="Y53" i="19" s="1"/>
  <c r="Z53" i="19" s="1"/>
  <c r="AA53" i="19" s="1"/>
  <c r="AB53" i="19" s="1"/>
  <c r="AC53" i="19" s="1"/>
  <c r="W54" i="19" s="1"/>
  <c r="X54" i="19" s="1"/>
  <c r="Y54" i="19" s="1"/>
  <c r="Z54" i="19" s="1"/>
  <c r="AA54" i="19" s="1"/>
  <c r="AB54" i="19" s="1"/>
  <c r="AC54" i="19" s="1"/>
  <c r="W55" i="19" s="1"/>
  <c r="X55" i="19" s="1"/>
  <c r="Y55" i="19" s="1"/>
  <c r="Z55" i="19" s="1"/>
  <c r="AA55" i="19" s="1"/>
  <c r="AB55" i="19" s="1"/>
  <c r="AC55" i="19" s="1"/>
  <c r="W56" i="19" s="1"/>
  <c r="X56" i="19" s="1"/>
  <c r="Y56" i="19" s="1"/>
  <c r="Z56" i="19" s="1"/>
  <c r="AA56" i="19" s="1"/>
  <c r="AB56" i="19" s="1"/>
  <c r="AC56" i="19" s="1"/>
  <c r="W57" i="19" s="1"/>
  <c r="X57" i="19" s="1"/>
  <c r="Y57" i="19" s="1"/>
  <c r="Z57" i="19" s="1"/>
  <c r="AA57" i="19" s="1"/>
  <c r="AB57" i="19" s="1"/>
  <c r="AC57" i="19" s="1"/>
  <c r="W58" i="19" s="1"/>
  <c r="X58" i="19" s="1"/>
  <c r="Y58" i="19" s="1"/>
  <c r="Z58" i="19" s="1"/>
  <c r="AA58" i="19" s="1"/>
  <c r="AB58" i="19" s="1"/>
  <c r="AC58" i="19" s="1"/>
  <c r="O53" i="19"/>
  <c r="P53" i="19" s="1"/>
  <c r="Q53" i="19" s="1"/>
  <c r="R53" i="19" s="1"/>
  <c r="S53" i="19" s="1"/>
  <c r="T53" i="19" s="1"/>
  <c r="N54" i="19" s="1"/>
  <c r="O54" i="19" s="1"/>
  <c r="P54" i="19" s="1"/>
  <c r="Q54" i="19" s="1"/>
  <c r="R54" i="19" s="1"/>
  <c r="S54" i="19" s="1"/>
  <c r="T54" i="19" s="1"/>
  <c r="N55" i="19" s="1"/>
  <c r="O55" i="19" s="1"/>
  <c r="P55" i="19" s="1"/>
  <c r="Q55" i="19" s="1"/>
  <c r="R55" i="19" s="1"/>
  <c r="S55" i="19" s="1"/>
  <c r="T55" i="19" s="1"/>
  <c r="N56" i="19" s="1"/>
  <c r="O56" i="19" s="1"/>
  <c r="P56" i="19" s="1"/>
  <c r="Q56" i="19" s="1"/>
  <c r="R56" i="19" s="1"/>
  <c r="S56" i="19" s="1"/>
  <c r="T56" i="19" s="1"/>
  <c r="N57" i="19" s="1"/>
  <c r="O57" i="19" s="1"/>
  <c r="P57" i="19" s="1"/>
  <c r="Q57" i="19" s="1"/>
  <c r="R57" i="19" s="1"/>
  <c r="S57" i="19" s="1"/>
  <c r="T57" i="19" s="1"/>
  <c r="N58" i="19" s="1"/>
  <c r="O58" i="19" s="1"/>
  <c r="P58" i="19" s="1"/>
  <c r="Q58" i="19" s="1"/>
  <c r="R58" i="19" s="1"/>
  <c r="S58" i="19" s="1"/>
  <c r="T58" i="19" s="1"/>
  <c r="F53" i="19"/>
  <c r="G53" i="19" s="1"/>
  <c r="H53" i="19" s="1"/>
  <c r="I53" i="19" s="1"/>
  <c r="J53" i="19" s="1"/>
  <c r="K53" i="19" s="1"/>
  <c r="E54" i="19" s="1"/>
  <c r="F54" i="19" s="1"/>
  <c r="G54" i="19" s="1"/>
  <c r="H54" i="19" s="1"/>
  <c r="I54" i="19" s="1"/>
  <c r="J54" i="19" s="1"/>
  <c r="K54" i="19" s="1"/>
  <c r="E55" i="19" s="1"/>
  <c r="F55" i="19" s="1"/>
  <c r="G55" i="19" s="1"/>
  <c r="H55" i="19" s="1"/>
  <c r="I55" i="19" s="1"/>
  <c r="J55" i="19" s="1"/>
  <c r="K55" i="19" s="1"/>
  <c r="E56" i="19" s="1"/>
  <c r="F56" i="19" s="1"/>
  <c r="G56" i="19" s="1"/>
  <c r="H56" i="19" s="1"/>
  <c r="I56" i="19" s="1"/>
  <c r="J56" i="19" s="1"/>
  <c r="K56" i="19" s="1"/>
  <c r="E57" i="19" s="1"/>
  <c r="F57" i="19" s="1"/>
  <c r="G57" i="19" s="1"/>
  <c r="H57" i="19" s="1"/>
  <c r="I57" i="19" s="1"/>
  <c r="J57" i="19" s="1"/>
  <c r="K57" i="19" s="1"/>
  <c r="E58" i="19" s="1"/>
  <c r="F58" i="19" s="1"/>
  <c r="G58" i="19" s="1"/>
  <c r="H58" i="19" s="1"/>
  <c r="I58" i="19" s="1"/>
  <c r="J58" i="19" s="1"/>
  <c r="K58" i="19" s="1"/>
  <c r="AG42" i="19"/>
  <c r="AH42" i="19" s="1"/>
  <c r="AI42" i="19" s="1"/>
  <c r="AJ42" i="19" s="1"/>
  <c r="AK42" i="19" s="1"/>
  <c r="AL42" i="19" s="1"/>
  <c r="AF43" i="19" s="1"/>
  <c r="AG43" i="19" s="1"/>
  <c r="AH43" i="19" s="1"/>
  <c r="AI43" i="19" s="1"/>
  <c r="AJ43" i="19" s="1"/>
  <c r="AK43" i="19" s="1"/>
  <c r="AL43" i="19" s="1"/>
  <c r="AF44" i="19" s="1"/>
  <c r="AG44" i="19" s="1"/>
  <c r="AH44" i="19" s="1"/>
  <c r="AI44" i="19" s="1"/>
  <c r="AJ44" i="19" s="1"/>
  <c r="AK44" i="19" s="1"/>
  <c r="AL44" i="19" s="1"/>
  <c r="AF45" i="19" s="1"/>
  <c r="AG45" i="19" s="1"/>
  <c r="AH45" i="19" s="1"/>
  <c r="AI45" i="19" s="1"/>
  <c r="AJ45" i="19" s="1"/>
  <c r="AK45" i="19" s="1"/>
  <c r="AL45" i="19" s="1"/>
  <c r="AF46" i="19" s="1"/>
  <c r="AG46" i="19" s="1"/>
  <c r="AH46" i="19" s="1"/>
  <c r="AI46" i="19" s="1"/>
  <c r="AJ46" i="19" s="1"/>
  <c r="AK46" i="19" s="1"/>
  <c r="AL46" i="19" s="1"/>
  <c r="AF47" i="19" s="1"/>
  <c r="AG47" i="19" s="1"/>
  <c r="AH47" i="19" s="1"/>
  <c r="AI47" i="19" s="1"/>
  <c r="AJ47" i="19" s="1"/>
  <c r="AK47" i="19" s="1"/>
  <c r="AL47" i="19" s="1"/>
  <c r="X42" i="19"/>
  <c r="Y42" i="19" s="1"/>
  <c r="Z42" i="19" s="1"/>
  <c r="AA42" i="19" s="1"/>
  <c r="AB42" i="19" s="1"/>
  <c r="AC42" i="19" s="1"/>
  <c r="W43" i="19" s="1"/>
  <c r="X43" i="19" s="1"/>
  <c r="Y43" i="19" s="1"/>
  <c r="Z43" i="19" s="1"/>
  <c r="AA43" i="19" s="1"/>
  <c r="AB43" i="19" s="1"/>
  <c r="AC43" i="19" s="1"/>
  <c r="W44" i="19" s="1"/>
  <c r="X44" i="19" s="1"/>
  <c r="Y44" i="19" s="1"/>
  <c r="Z44" i="19" s="1"/>
  <c r="AA44" i="19" s="1"/>
  <c r="AB44" i="19" s="1"/>
  <c r="AC44" i="19" s="1"/>
  <c r="W45" i="19" s="1"/>
  <c r="X45" i="19" s="1"/>
  <c r="Y45" i="19" s="1"/>
  <c r="Z45" i="19" s="1"/>
  <c r="AA45" i="19" s="1"/>
  <c r="AB45" i="19" s="1"/>
  <c r="AC45" i="19" s="1"/>
  <c r="W46" i="19" s="1"/>
  <c r="X46" i="19" s="1"/>
  <c r="Y46" i="19" s="1"/>
  <c r="Z46" i="19" s="1"/>
  <c r="AA46" i="19" s="1"/>
  <c r="AB46" i="19" s="1"/>
  <c r="AC46" i="19" s="1"/>
  <c r="W47" i="19" s="1"/>
  <c r="X47" i="19" s="1"/>
  <c r="Y47" i="19" s="1"/>
  <c r="Z47" i="19" s="1"/>
  <c r="AA47" i="19" s="1"/>
  <c r="AB47" i="19" s="1"/>
  <c r="AC47" i="19" s="1"/>
  <c r="O20" i="19"/>
  <c r="P20" i="19" s="1"/>
  <c r="Q20" i="19" s="1"/>
  <c r="R20" i="19" s="1"/>
  <c r="S20" i="19" s="1"/>
  <c r="T20" i="19" s="1"/>
  <c r="N21" i="19" s="1"/>
  <c r="O21" i="19" s="1"/>
  <c r="P21" i="19" s="1"/>
  <c r="Q21" i="19" s="1"/>
  <c r="R21" i="19" s="1"/>
  <c r="S21" i="19" s="1"/>
  <c r="T21" i="19" s="1"/>
  <c r="N22" i="19" s="1"/>
  <c r="O22" i="19" s="1"/>
  <c r="P22" i="19" s="1"/>
  <c r="Q22" i="19" s="1"/>
  <c r="R22" i="19" s="1"/>
  <c r="S22" i="19" s="1"/>
  <c r="T22" i="19" s="1"/>
  <c r="N23" i="19" s="1"/>
  <c r="O23" i="19" s="1"/>
  <c r="P23" i="19" s="1"/>
  <c r="Q23" i="19" s="1"/>
  <c r="R23" i="19" s="1"/>
  <c r="S23" i="19" s="1"/>
  <c r="T23" i="19" s="1"/>
  <c r="N24" i="19" s="1"/>
  <c r="O24" i="19" s="1"/>
  <c r="P24" i="19" s="1"/>
  <c r="Q24" i="19" s="1"/>
  <c r="R24" i="19" s="1"/>
  <c r="S24" i="19" s="1"/>
  <c r="T24" i="19" s="1"/>
  <c r="N25" i="19" s="1"/>
  <c r="O25" i="19" s="1"/>
  <c r="P25" i="19" s="1"/>
  <c r="Q25" i="19" s="1"/>
  <c r="R25" i="19" s="1"/>
  <c r="S25" i="19" s="1"/>
  <c r="T25" i="19" s="1"/>
  <c r="F20" i="19"/>
  <c r="G20" i="19" s="1"/>
  <c r="H20" i="19" s="1"/>
  <c r="I20" i="19" s="1"/>
  <c r="J20" i="19" s="1"/>
  <c r="K20" i="19" s="1"/>
  <c r="E21" i="19" s="1"/>
  <c r="F21" i="19" s="1"/>
  <c r="G21" i="19" s="1"/>
  <c r="H21" i="19" s="1"/>
  <c r="I21" i="19" s="1"/>
  <c r="J21" i="19" s="1"/>
  <c r="K21" i="19" s="1"/>
  <c r="E22" i="19" s="1"/>
  <c r="F22" i="19" s="1"/>
  <c r="G22" i="19" s="1"/>
  <c r="H22" i="19" s="1"/>
  <c r="I22" i="19" s="1"/>
  <c r="J22" i="19" s="1"/>
  <c r="K22" i="19" s="1"/>
  <c r="E23" i="19" s="1"/>
  <c r="F23" i="19" s="1"/>
  <c r="G23" i="19" s="1"/>
  <c r="H23" i="19" s="1"/>
  <c r="I23" i="19" s="1"/>
  <c r="J23" i="19" s="1"/>
  <c r="K23" i="19" s="1"/>
  <c r="E24" i="19" s="1"/>
  <c r="F24" i="19" s="1"/>
  <c r="G24" i="19" s="1"/>
  <c r="H24" i="19" s="1"/>
  <c r="I24" i="19" s="1"/>
  <c r="J24" i="19" s="1"/>
  <c r="K24" i="19" s="1"/>
  <c r="E25" i="19" s="1"/>
  <c r="F25" i="19" s="1"/>
  <c r="G25" i="19" s="1"/>
  <c r="H25" i="19" s="1"/>
  <c r="I25" i="19" s="1"/>
  <c r="J25" i="19" s="1"/>
  <c r="K25" i="19" s="1"/>
  <c r="AG9" i="19"/>
  <c r="AH9" i="19" s="1"/>
  <c r="AI9" i="19" s="1"/>
  <c r="AJ9" i="19" s="1"/>
  <c r="AK9" i="19" s="1"/>
  <c r="AL9" i="19" s="1"/>
  <c r="AF10" i="19" s="1"/>
  <c r="AG10" i="19" s="1"/>
  <c r="AH10" i="19" s="1"/>
  <c r="AI10" i="19" s="1"/>
  <c r="AJ10" i="19" s="1"/>
  <c r="AK10" i="19" s="1"/>
  <c r="AL10" i="19" s="1"/>
  <c r="AF11" i="19" s="1"/>
  <c r="AG11" i="19" s="1"/>
  <c r="AH11" i="19" s="1"/>
  <c r="AI11" i="19" s="1"/>
  <c r="AJ11" i="19" s="1"/>
  <c r="AK11" i="19" s="1"/>
  <c r="AL11" i="19" s="1"/>
  <c r="AF12" i="19" s="1"/>
  <c r="AG12" i="19" s="1"/>
  <c r="AH12" i="19" s="1"/>
  <c r="AI12" i="19" s="1"/>
  <c r="AJ12" i="19" s="1"/>
  <c r="AK12" i="19" s="1"/>
  <c r="AL12" i="19" s="1"/>
  <c r="AF13" i="19" s="1"/>
  <c r="AG13" i="19" s="1"/>
  <c r="AH13" i="19" s="1"/>
  <c r="AI13" i="19" s="1"/>
  <c r="AJ13" i="19" s="1"/>
  <c r="AK13" i="19" s="1"/>
  <c r="AL13" i="19" s="1"/>
  <c r="AF14" i="19" s="1"/>
  <c r="AG14" i="19" s="1"/>
  <c r="AH14" i="19" s="1"/>
  <c r="AI14" i="19" s="1"/>
  <c r="AJ14" i="19" s="1"/>
  <c r="AK14" i="19" s="1"/>
  <c r="AL14" i="19" s="1"/>
  <c r="X9" i="19"/>
  <c r="Y9" i="19" s="1"/>
  <c r="Z9" i="19" s="1"/>
  <c r="AA9" i="19" s="1"/>
  <c r="AB9" i="19" s="1"/>
  <c r="AC9" i="19" s="1"/>
  <c r="W10" i="19" s="1"/>
  <c r="X10" i="19" s="1"/>
  <c r="Y10" i="19" s="1"/>
  <c r="Z10" i="19" s="1"/>
  <c r="AA10" i="19" s="1"/>
  <c r="AB10" i="19" s="1"/>
  <c r="AC10" i="19" s="1"/>
  <c r="W11" i="19" s="1"/>
  <c r="X11" i="19" s="1"/>
  <c r="Y11" i="19" s="1"/>
  <c r="Z11" i="19" s="1"/>
  <c r="AA11" i="19" s="1"/>
  <c r="AB11" i="19" s="1"/>
  <c r="AC11" i="19" s="1"/>
  <c r="W12" i="19" s="1"/>
  <c r="X12" i="19" s="1"/>
  <c r="Y12" i="19" s="1"/>
  <c r="Z12" i="19" s="1"/>
  <c r="AA12" i="19" s="1"/>
  <c r="AB12" i="19" s="1"/>
  <c r="AC12" i="19" s="1"/>
  <c r="W13" i="19" s="1"/>
  <c r="X13" i="19" s="1"/>
  <c r="Y13" i="19" s="1"/>
  <c r="Z13" i="19" s="1"/>
  <c r="AA13" i="19" s="1"/>
  <c r="AB13" i="19" s="1"/>
  <c r="AC13" i="19" s="1"/>
  <c r="W14" i="19" s="1"/>
  <c r="X14" i="19" s="1"/>
  <c r="Y14" i="19" s="1"/>
  <c r="Z14" i="19" s="1"/>
  <c r="AA14" i="19" s="1"/>
  <c r="AB14" i="19" s="1"/>
  <c r="AC14" i="19" s="1"/>
  <c r="O9" i="19"/>
  <c r="P9" i="19" s="1"/>
  <c r="Q9" i="19" s="1"/>
  <c r="R9" i="19" s="1"/>
  <c r="S9" i="19" s="1"/>
  <c r="T9" i="19" s="1"/>
  <c r="N10" i="19" s="1"/>
  <c r="O10" i="19" s="1"/>
  <c r="P10" i="19" s="1"/>
  <c r="Q10" i="19" s="1"/>
  <c r="R10" i="19" s="1"/>
  <c r="S10" i="19" s="1"/>
  <c r="T10" i="19" s="1"/>
  <c r="N11" i="19" s="1"/>
  <c r="O11" i="19" s="1"/>
  <c r="P11" i="19" s="1"/>
  <c r="Q11" i="19" s="1"/>
  <c r="R11" i="19" s="1"/>
  <c r="S11" i="19" s="1"/>
  <c r="T11" i="19" s="1"/>
  <c r="N12" i="19" s="1"/>
  <c r="O12" i="19" s="1"/>
  <c r="P12" i="19" s="1"/>
  <c r="Q12" i="19" s="1"/>
  <c r="R12" i="19" s="1"/>
  <c r="S12" i="19" s="1"/>
  <c r="T12" i="19" s="1"/>
  <c r="N13" i="19" s="1"/>
  <c r="O13" i="19" s="1"/>
  <c r="P13" i="19" s="1"/>
  <c r="Q13" i="19" s="1"/>
  <c r="R13" i="19" s="1"/>
  <c r="S13" i="19" s="1"/>
  <c r="T13" i="19" s="1"/>
  <c r="N14" i="19" s="1"/>
  <c r="O14" i="19" s="1"/>
  <c r="P14" i="19" s="1"/>
  <c r="Q14" i="19" s="1"/>
  <c r="R14" i="19" s="1"/>
  <c r="S14" i="19" s="1"/>
  <c r="T14" i="19" s="1"/>
  <c r="F9" i="19"/>
  <c r="G9" i="19" s="1"/>
  <c r="H9" i="19" s="1"/>
  <c r="I9" i="19" s="1"/>
  <c r="J9" i="19" s="1"/>
  <c r="K9" i="19" s="1"/>
  <c r="E10" i="19" s="1"/>
  <c r="F10" i="19" s="1"/>
  <c r="G10" i="19" s="1"/>
  <c r="H10" i="19" s="1"/>
  <c r="I10" i="19" s="1"/>
  <c r="J10" i="19" s="1"/>
  <c r="K10" i="19" s="1"/>
  <c r="E11" i="19" s="1"/>
  <c r="F11" i="19" s="1"/>
  <c r="G11" i="19" s="1"/>
  <c r="H11" i="19" s="1"/>
  <c r="I11" i="19" s="1"/>
  <c r="J11" i="19" s="1"/>
  <c r="K11" i="19" s="1"/>
  <c r="E12" i="19" s="1"/>
  <c r="F12" i="19" s="1"/>
  <c r="G12" i="19" s="1"/>
  <c r="H12" i="19" s="1"/>
  <c r="I12" i="19" s="1"/>
  <c r="J12" i="19" s="1"/>
  <c r="K12" i="19" s="1"/>
  <c r="E13" i="19" s="1"/>
  <c r="F13" i="19" s="1"/>
  <c r="G13" i="19" s="1"/>
  <c r="H13" i="19" s="1"/>
  <c r="I13" i="19" s="1"/>
  <c r="J13" i="19" s="1"/>
  <c r="K13" i="19" s="1"/>
  <c r="E14" i="19" s="1"/>
  <c r="F14" i="19" s="1"/>
  <c r="G14" i="19" s="1"/>
  <c r="H14" i="19" s="1"/>
  <c r="I14" i="19" s="1"/>
  <c r="J14" i="19" s="1"/>
  <c r="K14" i="19" s="1"/>
  <c r="AG53" i="15"/>
  <c r="AH53" i="15" s="1"/>
  <c r="AI53" i="15" s="1"/>
  <c r="AJ53" i="15" s="1"/>
  <c r="AK53" i="15" s="1"/>
  <c r="AL53" i="15" s="1"/>
  <c r="AF54" i="15" s="1"/>
  <c r="AG54" i="15" s="1"/>
  <c r="AH54" i="15" s="1"/>
  <c r="AI54" i="15" s="1"/>
  <c r="AJ54" i="15" s="1"/>
  <c r="AK54" i="15" s="1"/>
  <c r="AL54" i="15" s="1"/>
  <c r="AF55" i="15" s="1"/>
  <c r="AG55" i="15" s="1"/>
  <c r="AH55" i="15" s="1"/>
  <c r="AI55" i="15" s="1"/>
  <c r="AJ55" i="15" s="1"/>
  <c r="AK55" i="15" s="1"/>
  <c r="AL55" i="15" s="1"/>
  <c r="AF56" i="15" s="1"/>
  <c r="AG56" i="15" s="1"/>
  <c r="AH56" i="15" s="1"/>
  <c r="AI56" i="15" s="1"/>
  <c r="AJ56" i="15" s="1"/>
  <c r="AK56" i="15" s="1"/>
  <c r="AL56" i="15" s="1"/>
  <c r="AF57" i="15" s="1"/>
  <c r="AG57" i="15" s="1"/>
  <c r="AH57" i="15" s="1"/>
  <c r="AI57" i="15" s="1"/>
  <c r="AJ57" i="15" s="1"/>
  <c r="AK57" i="15" s="1"/>
  <c r="AL57" i="15" s="1"/>
  <c r="AF58" i="15" s="1"/>
  <c r="AG58" i="15" s="1"/>
  <c r="AH58" i="15" s="1"/>
  <c r="AI58" i="15" s="1"/>
  <c r="AJ58" i="15" s="1"/>
  <c r="AK58" i="15" s="1"/>
  <c r="AL58" i="15" s="1"/>
  <c r="X53" i="15"/>
  <c r="Y53" i="15" s="1"/>
  <c r="Z53" i="15" s="1"/>
  <c r="AA53" i="15" s="1"/>
  <c r="AB53" i="15" s="1"/>
  <c r="AC53" i="15" s="1"/>
  <c r="W54" i="15" s="1"/>
  <c r="X54" i="15" s="1"/>
  <c r="Y54" i="15" s="1"/>
  <c r="Z54" i="15" s="1"/>
  <c r="AA54" i="15" s="1"/>
  <c r="AB54" i="15" s="1"/>
  <c r="AC54" i="15" s="1"/>
  <c r="W55" i="15" s="1"/>
  <c r="X55" i="15" s="1"/>
  <c r="Y55" i="15" s="1"/>
  <c r="Z55" i="15" s="1"/>
  <c r="AA55" i="15" s="1"/>
  <c r="AB55" i="15" s="1"/>
  <c r="AC55" i="15" s="1"/>
  <c r="W56" i="15" s="1"/>
  <c r="X56" i="15" s="1"/>
  <c r="Y56" i="15" s="1"/>
  <c r="Z56" i="15" s="1"/>
  <c r="AA56" i="15" s="1"/>
  <c r="AB56" i="15" s="1"/>
  <c r="AC56" i="15" s="1"/>
  <c r="W57" i="15" s="1"/>
  <c r="X57" i="15" s="1"/>
  <c r="Y57" i="15" s="1"/>
  <c r="Z57" i="15" s="1"/>
  <c r="AA57" i="15" s="1"/>
  <c r="AB57" i="15" s="1"/>
  <c r="AC57" i="15" s="1"/>
  <c r="W58" i="15" s="1"/>
  <c r="X58" i="15" s="1"/>
  <c r="Y58" i="15" s="1"/>
  <c r="Z58" i="15" s="1"/>
  <c r="AA58" i="15" s="1"/>
  <c r="AB58" i="15" s="1"/>
  <c r="AC58" i="15" s="1"/>
  <c r="O53" i="15"/>
  <c r="P53" i="15" s="1"/>
  <c r="Q53" i="15" s="1"/>
  <c r="R53" i="15" s="1"/>
  <c r="S53" i="15" s="1"/>
  <c r="T53" i="15" s="1"/>
  <c r="N54" i="15" s="1"/>
  <c r="O54" i="15" s="1"/>
  <c r="P54" i="15" s="1"/>
  <c r="Q54" i="15" s="1"/>
  <c r="R54" i="15" s="1"/>
  <c r="S54" i="15" s="1"/>
  <c r="T54" i="15" s="1"/>
  <c r="N55" i="15" s="1"/>
  <c r="O55" i="15" s="1"/>
  <c r="P55" i="15" s="1"/>
  <c r="Q55" i="15" s="1"/>
  <c r="R55" i="15" s="1"/>
  <c r="S55" i="15" s="1"/>
  <c r="T55" i="15" s="1"/>
  <c r="N56" i="15" s="1"/>
  <c r="O56" i="15" s="1"/>
  <c r="P56" i="15" s="1"/>
  <c r="Q56" i="15" s="1"/>
  <c r="R56" i="15" s="1"/>
  <c r="S56" i="15" s="1"/>
  <c r="T56" i="15" s="1"/>
  <c r="N57" i="15" s="1"/>
  <c r="O57" i="15" s="1"/>
  <c r="P57" i="15" s="1"/>
  <c r="Q57" i="15" s="1"/>
  <c r="R57" i="15" s="1"/>
  <c r="S57" i="15" s="1"/>
  <c r="T57" i="15" s="1"/>
  <c r="N58" i="15" s="1"/>
  <c r="O58" i="15" s="1"/>
  <c r="P58" i="15" s="1"/>
  <c r="Q58" i="15" s="1"/>
  <c r="R58" i="15" s="1"/>
  <c r="S58" i="15" s="1"/>
  <c r="T58" i="15" s="1"/>
  <c r="F53" i="15"/>
  <c r="G53" i="15" s="1"/>
  <c r="H53" i="15" s="1"/>
  <c r="I53" i="15" s="1"/>
  <c r="J53" i="15" s="1"/>
  <c r="K53" i="15" s="1"/>
  <c r="E54" i="15" s="1"/>
  <c r="F54" i="15" s="1"/>
  <c r="G54" i="15" s="1"/>
  <c r="H54" i="15" s="1"/>
  <c r="I54" i="15" s="1"/>
  <c r="J54" i="15" s="1"/>
  <c r="K54" i="15" s="1"/>
  <c r="E55" i="15" s="1"/>
  <c r="F55" i="15" s="1"/>
  <c r="G55" i="15" s="1"/>
  <c r="H55" i="15" s="1"/>
  <c r="I55" i="15" s="1"/>
  <c r="J55" i="15" s="1"/>
  <c r="K55" i="15" s="1"/>
  <c r="E56" i="15" s="1"/>
  <c r="F56" i="15" s="1"/>
  <c r="G56" i="15" s="1"/>
  <c r="H56" i="15" s="1"/>
  <c r="I56" i="15" s="1"/>
  <c r="J56" i="15" s="1"/>
  <c r="K56" i="15" s="1"/>
  <c r="E57" i="15" s="1"/>
  <c r="F57" i="15" s="1"/>
  <c r="G57" i="15" s="1"/>
  <c r="H57" i="15" s="1"/>
  <c r="I57" i="15" s="1"/>
  <c r="J57" i="15" s="1"/>
  <c r="K57" i="15" s="1"/>
  <c r="E58" i="15" s="1"/>
  <c r="F58" i="15" s="1"/>
  <c r="G58" i="15" s="1"/>
  <c r="H58" i="15" s="1"/>
  <c r="I58" i="15" s="1"/>
  <c r="J58" i="15" s="1"/>
  <c r="K58" i="15" s="1"/>
  <c r="AG42" i="15"/>
  <c r="AH42" i="15" s="1"/>
  <c r="AI42" i="15" s="1"/>
  <c r="AJ42" i="15" s="1"/>
  <c r="AK42" i="15" s="1"/>
  <c r="AL42" i="15" s="1"/>
  <c r="AF43" i="15" s="1"/>
  <c r="AG43" i="15" s="1"/>
  <c r="AH43" i="15" s="1"/>
  <c r="AI43" i="15" s="1"/>
  <c r="AJ43" i="15" s="1"/>
  <c r="AK43" i="15" s="1"/>
  <c r="AL43" i="15" s="1"/>
  <c r="AF44" i="15" s="1"/>
  <c r="AG44" i="15" s="1"/>
  <c r="AH44" i="15" s="1"/>
  <c r="AI44" i="15" s="1"/>
  <c r="AJ44" i="15" s="1"/>
  <c r="AK44" i="15" s="1"/>
  <c r="AL44" i="15" s="1"/>
  <c r="AF45" i="15" s="1"/>
  <c r="AG45" i="15" s="1"/>
  <c r="AH45" i="15" s="1"/>
  <c r="AI45" i="15" s="1"/>
  <c r="AJ45" i="15" s="1"/>
  <c r="AK45" i="15" s="1"/>
  <c r="AL45" i="15" s="1"/>
  <c r="AF46" i="15" s="1"/>
  <c r="AG46" i="15" s="1"/>
  <c r="AH46" i="15" s="1"/>
  <c r="AI46" i="15" s="1"/>
  <c r="AJ46" i="15" s="1"/>
  <c r="AK46" i="15" s="1"/>
  <c r="AL46" i="15" s="1"/>
  <c r="AF47" i="15" s="1"/>
  <c r="AG47" i="15" s="1"/>
  <c r="AH47" i="15" s="1"/>
  <c r="AI47" i="15" s="1"/>
  <c r="AJ47" i="15" s="1"/>
  <c r="AK47" i="15" s="1"/>
  <c r="AL47" i="15" s="1"/>
  <c r="X42" i="15"/>
  <c r="Y42" i="15" s="1"/>
  <c r="Z42" i="15" s="1"/>
  <c r="AA42" i="15" s="1"/>
  <c r="AB42" i="15" s="1"/>
  <c r="AC42" i="15" s="1"/>
  <c r="W43" i="15" s="1"/>
  <c r="X43" i="15" s="1"/>
  <c r="Y43" i="15" s="1"/>
  <c r="Z43" i="15" s="1"/>
  <c r="AA43" i="15" s="1"/>
  <c r="AB43" i="15" s="1"/>
  <c r="AC43" i="15" s="1"/>
  <c r="W44" i="15" s="1"/>
  <c r="X44" i="15" s="1"/>
  <c r="Y44" i="15" s="1"/>
  <c r="Z44" i="15" s="1"/>
  <c r="AA44" i="15" s="1"/>
  <c r="AB44" i="15" s="1"/>
  <c r="AC44" i="15" s="1"/>
  <c r="W45" i="15" s="1"/>
  <c r="X45" i="15" s="1"/>
  <c r="Y45" i="15" s="1"/>
  <c r="Z45" i="15" s="1"/>
  <c r="AA45" i="15" s="1"/>
  <c r="AB45" i="15" s="1"/>
  <c r="AC45" i="15" s="1"/>
  <c r="W46" i="15" s="1"/>
  <c r="X46" i="15" s="1"/>
  <c r="Y46" i="15" s="1"/>
  <c r="Z46" i="15" s="1"/>
  <c r="AA46" i="15" s="1"/>
  <c r="AB46" i="15" s="1"/>
  <c r="AC46" i="15" s="1"/>
  <c r="W47" i="15" s="1"/>
  <c r="X47" i="15" s="1"/>
  <c r="Y47" i="15" s="1"/>
  <c r="Z47" i="15" s="1"/>
  <c r="AA47" i="15" s="1"/>
  <c r="AB47" i="15" s="1"/>
  <c r="AC47" i="15" s="1"/>
  <c r="O20" i="15"/>
  <c r="P20" i="15" s="1"/>
  <c r="Q20" i="15" s="1"/>
  <c r="R20" i="15" s="1"/>
  <c r="S20" i="15" s="1"/>
  <c r="T20" i="15" s="1"/>
  <c r="N21" i="15" s="1"/>
  <c r="O21" i="15" s="1"/>
  <c r="P21" i="15" s="1"/>
  <c r="Q21" i="15" s="1"/>
  <c r="R21" i="15" s="1"/>
  <c r="S21" i="15" s="1"/>
  <c r="T21" i="15" s="1"/>
  <c r="N22" i="15" s="1"/>
  <c r="O22" i="15" s="1"/>
  <c r="P22" i="15" s="1"/>
  <c r="Q22" i="15" s="1"/>
  <c r="R22" i="15" s="1"/>
  <c r="S22" i="15" s="1"/>
  <c r="T22" i="15" s="1"/>
  <c r="N23" i="15" s="1"/>
  <c r="O23" i="15" s="1"/>
  <c r="P23" i="15" s="1"/>
  <c r="Q23" i="15" s="1"/>
  <c r="R23" i="15" s="1"/>
  <c r="S23" i="15" s="1"/>
  <c r="T23" i="15" s="1"/>
  <c r="N24" i="15" s="1"/>
  <c r="O24" i="15" s="1"/>
  <c r="P24" i="15" s="1"/>
  <c r="Q24" i="15" s="1"/>
  <c r="R24" i="15" s="1"/>
  <c r="S24" i="15" s="1"/>
  <c r="T24" i="15" s="1"/>
  <c r="N25" i="15" s="1"/>
  <c r="O25" i="15" s="1"/>
  <c r="P25" i="15" s="1"/>
  <c r="Q25" i="15" s="1"/>
  <c r="R25" i="15" s="1"/>
  <c r="S25" i="15" s="1"/>
  <c r="T25" i="15" s="1"/>
  <c r="F20" i="15"/>
  <c r="G20" i="15" s="1"/>
  <c r="H20" i="15" s="1"/>
  <c r="I20" i="15" s="1"/>
  <c r="J20" i="15" s="1"/>
  <c r="K20" i="15" s="1"/>
  <c r="E21" i="15" s="1"/>
  <c r="F21" i="15" s="1"/>
  <c r="G21" i="15" s="1"/>
  <c r="H21" i="15" s="1"/>
  <c r="I21" i="15" s="1"/>
  <c r="J21" i="15" s="1"/>
  <c r="K21" i="15" s="1"/>
  <c r="E22" i="15" s="1"/>
  <c r="F22" i="15" s="1"/>
  <c r="G22" i="15" s="1"/>
  <c r="H22" i="15" s="1"/>
  <c r="I22" i="15" s="1"/>
  <c r="J22" i="15" s="1"/>
  <c r="K22" i="15" s="1"/>
  <c r="E23" i="15" s="1"/>
  <c r="F23" i="15" s="1"/>
  <c r="G23" i="15" s="1"/>
  <c r="H23" i="15" s="1"/>
  <c r="I23" i="15" s="1"/>
  <c r="J23" i="15" s="1"/>
  <c r="K23" i="15" s="1"/>
  <c r="E24" i="15" s="1"/>
  <c r="F24" i="15" s="1"/>
  <c r="G24" i="15" s="1"/>
  <c r="H24" i="15" s="1"/>
  <c r="I24" i="15" s="1"/>
  <c r="J24" i="15" s="1"/>
  <c r="K24" i="15" s="1"/>
  <c r="E25" i="15" s="1"/>
  <c r="F25" i="15" s="1"/>
  <c r="G25" i="15" s="1"/>
  <c r="H25" i="15" s="1"/>
  <c r="I25" i="15" s="1"/>
  <c r="J25" i="15" s="1"/>
  <c r="K25" i="15" s="1"/>
  <c r="AG9" i="15"/>
  <c r="AH9" i="15" s="1"/>
  <c r="AI9" i="15" s="1"/>
  <c r="AJ9" i="15" s="1"/>
  <c r="AK9" i="15" s="1"/>
  <c r="AL9" i="15" s="1"/>
  <c r="AF10" i="15" s="1"/>
  <c r="AG10" i="15" s="1"/>
  <c r="AH10" i="15" s="1"/>
  <c r="AI10" i="15" s="1"/>
  <c r="AJ10" i="15" s="1"/>
  <c r="AK10" i="15" s="1"/>
  <c r="AL10" i="15" s="1"/>
  <c r="AF11" i="15" s="1"/>
  <c r="AG11" i="15" s="1"/>
  <c r="AH11" i="15" s="1"/>
  <c r="AI11" i="15" s="1"/>
  <c r="AJ11" i="15" s="1"/>
  <c r="AK11" i="15" s="1"/>
  <c r="AL11" i="15" s="1"/>
  <c r="AF12" i="15" s="1"/>
  <c r="AG12" i="15" s="1"/>
  <c r="AH12" i="15" s="1"/>
  <c r="AI12" i="15" s="1"/>
  <c r="AJ12" i="15" s="1"/>
  <c r="AK12" i="15" s="1"/>
  <c r="AL12" i="15" s="1"/>
  <c r="AF13" i="15" s="1"/>
  <c r="AG13" i="15" s="1"/>
  <c r="AH13" i="15" s="1"/>
  <c r="AI13" i="15" s="1"/>
  <c r="AJ13" i="15" s="1"/>
  <c r="AK13" i="15" s="1"/>
  <c r="AL13" i="15" s="1"/>
  <c r="AF14" i="15" s="1"/>
  <c r="AG14" i="15" s="1"/>
  <c r="AH14" i="15" s="1"/>
  <c r="AI14" i="15" s="1"/>
  <c r="AJ14" i="15" s="1"/>
  <c r="AK14" i="15" s="1"/>
  <c r="AL14" i="15" s="1"/>
  <c r="X9" i="15"/>
  <c r="Y9" i="15" s="1"/>
  <c r="Z9" i="15" s="1"/>
  <c r="AA9" i="15" s="1"/>
  <c r="AB9" i="15" s="1"/>
  <c r="AC9" i="15" s="1"/>
  <c r="W10" i="15" s="1"/>
  <c r="X10" i="15" s="1"/>
  <c r="Y10" i="15" s="1"/>
  <c r="Z10" i="15" s="1"/>
  <c r="AA10" i="15" s="1"/>
  <c r="AB10" i="15" s="1"/>
  <c r="AC10" i="15" s="1"/>
  <c r="W11" i="15" s="1"/>
  <c r="X11" i="15" s="1"/>
  <c r="Y11" i="15" s="1"/>
  <c r="Z11" i="15" s="1"/>
  <c r="AA11" i="15" s="1"/>
  <c r="AB11" i="15" s="1"/>
  <c r="AC11" i="15" s="1"/>
  <c r="W12" i="15" s="1"/>
  <c r="X12" i="15" s="1"/>
  <c r="Y12" i="15" s="1"/>
  <c r="Z12" i="15" s="1"/>
  <c r="AA12" i="15" s="1"/>
  <c r="AB12" i="15" s="1"/>
  <c r="AC12" i="15" s="1"/>
  <c r="W13" i="15" s="1"/>
  <c r="X13" i="15" s="1"/>
  <c r="Y13" i="15" s="1"/>
  <c r="Z13" i="15" s="1"/>
  <c r="AA13" i="15" s="1"/>
  <c r="AB13" i="15" s="1"/>
  <c r="AC13" i="15" s="1"/>
  <c r="W14" i="15" s="1"/>
  <c r="X14" i="15" s="1"/>
  <c r="Y14" i="15" s="1"/>
  <c r="Z14" i="15" s="1"/>
  <c r="AA14" i="15" s="1"/>
  <c r="AB14" i="15" s="1"/>
  <c r="AC14" i="15" s="1"/>
  <c r="O9" i="15"/>
  <c r="P9" i="15" s="1"/>
  <c r="Q9" i="15" s="1"/>
  <c r="R9" i="15" s="1"/>
  <c r="S9" i="15" s="1"/>
  <c r="T9" i="15" s="1"/>
  <c r="N10" i="15" s="1"/>
  <c r="O10" i="15" s="1"/>
  <c r="P10" i="15" s="1"/>
  <c r="Q10" i="15" s="1"/>
  <c r="R10" i="15" s="1"/>
  <c r="S10" i="15" s="1"/>
  <c r="T10" i="15" s="1"/>
  <c r="N11" i="15" s="1"/>
  <c r="O11" i="15" s="1"/>
  <c r="P11" i="15" s="1"/>
  <c r="Q11" i="15" s="1"/>
  <c r="R11" i="15" s="1"/>
  <c r="S11" i="15" s="1"/>
  <c r="T11" i="15" s="1"/>
  <c r="N12" i="15" s="1"/>
  <c r="O12" i="15" s="1"/>
  <c r="P12" i="15" s="1"/>
  <c r="Q12" i="15" s="1"/>
  <c r="R12" i="15" s="1"/>
  <c r="S12" i="15" s="1"/>
  <c r="T12" i="15" s="1"/>
  <c r="N13" i="15" s="1"/>
  <c r="O13" i="15" s="1"/>
  <c r="P13" i="15" s="1"/>
  <c r="Q13" i="15" s="1"/>
  <c r="R13" i="15" s="1"/>
  <c r="S13" i="15" s="1"/>
  <c r="T13" i="15" s="1"/>
  <c r="N14" i="15" s="1"/>
  <c r="O14" i="15" s="1"/>
  <c r="P14" i="15" s="1"/>
  <c r="Q14" i="15" s="1"/>
  <c r="R14" i="15" s="1"/>
  <c r="S14" i="15" s="1"/>
  <c r="T14" i="15" s="1"/>
  <c r="F9" i="15"/>
  <c r="G9" i="15" s="1"/>
  <c r="H9" i="15" s="1"/>
  <c r="I9" i="15" s="1"/>
  <c r="J9" i="15" s="1"/>
  <c r="K9" i="15" s="1"/>
  <c r="E10" i="15" s="1"/>
  <c r="F10" i="15" s="1"/>
  <c r="G10" i="15" s="1"/>
  <c r="H10" i="15" s="1"/>
  <c r="I10" i="15" s="1"/>
  <c r="J10" i="15" s="1"/>
  <c r="K10" i="15" s="1"/>
  <c r="E11" i="15" s="1"/>
  <c r="F11" i="15" s="1"/>
  <c r="G11" i="15" s="1"/>
  <c r="H11" i="15" s="1"/>
  <c r="I11" i="15" s="1"/>
  <c r="J11" i="15" s="1"/>
  <c r="K11" i="15" s="1"/>
  <c r="E12" i="15" s="1"/>
  <c r="F12" i="15" s="1"/>
  <c r="G12" i="15" s="1"/>
  <c r="H12" i="15" s="1"/>
  <c r="I12" i="15" s="1"/>
  <c r="J12" i="15" s="1"/>
  <c r="K12" i="15" s="1"/>
  <c r="E13" i="15" s="1"/>
  <c r="F13" i="15" s="1"/>
  <c r="G13" i="15" s="1"/>
  <c r="H13" i="15" s="1"/>
  <c r="I13" i="15" s="1"/>
  <c r="J13" i="15" s="1"/>
  <c r="K13" i="15" s="1"/>
  <c r="E14" i="15" s="1"/>
  <c r="F14" i="15" s="1"/>
  <c r="G14" i="15" s="1"/>
  <c r="H14" i="15" s="1"/>
  <c r="I14" i="15" s="1"/>
  <c r="J14" i="15" s="1"/>
  <c r="K14" i="15" s="1"/>
  <c r="AG53" i="11"/>
  <c r="AH53" i="11" s="1"/>
  <c r="AI53" i="11" s="1"/>
  <c r="AJ53" i="11" s="1"/>
  <c r="AK53" i="11" s="1"/>
  <c r="AL53" i="11" s="1"/>
  <c r="AF54" i="11" s="1"/>
  <c r="AG54" i="11" s="1"/>
  <c r="AH54" i="11" s="1"/>
  <c r="AI54" i="11" s="1"/>
  <c r="AJ54" i="11" s="1"/>
  <c r="AK54" i="11" s="1"/>
  <c r="AL54" i="11" s="1"/>
  <c r="AF55" i="11" s="1"/>
  <c r="AG55" i="11" s="1"/>
  <c r="AH55" i="11" s="1"/>
  <c r="AI55" i="11" s="1"/>
  <c r="AJ55" i="11" s="1"/>
  <c r="AK55" i="11" s="1"/>
  <c r="AL55" i="11" s="1"/>
  <c r="AF56" i="11" s="1"/>
  <c r="AG56" i="11" s="1"/>
  <c r="AH56" i="11" s="1"/>
  <c r="AI56" i="11" s="1"/>
  <c r="AJ56" i="11" s="1"/>
  <c r="AK56" i="11" s="1"/>
  <c r="AL56" i="11" s="1"/>
  <c r="AF57" i="11" s="1"/>
  <c r="AG57" i="11" s="1"/>
  <c r="AH57" i="11" s="1"/>
  <c r="AI57" i="11" s="1"/>
  <c r="AJ57" i="11" s="1"/>
  <c r="AK57" i="11" s="1"/>
  <c r="AL57" i="11" s="1"/>
  <c r="AF58" i="11" s="1"/>
  <c r="AG58" i="11" s="1"/>
  <c r="AH58" i="11" s="1"/>
  <c r="AI58" i="11" s="1"/>
  <c r="AJ58" i="11" s="1"/>
  <c r="AK58" i="11" s="1"/>
  <c r="AL58" i="11" s="1"/>
  <c r="X53" i="11"/>
  <c r="Y53" i="11" s="1"/>
  <c r="Z53" i="11" s="1"/>
  <c r="AA53" i="11" s="1"/>
  <c r="AB53" i="11" s="1"/>
  <c r="AC53" i="11" s="1"/>
  <c r="W54" i="11" s="1"/>
  <c r="X54" i="11" s="1"/>
  <c r="Y54" i="11" s="1"/>
  <c r="Z54" i="11" s="1"/>
  <c r="AA54" i="11" s="1"/>
  <c r="AB54" i="11" s="1"/>
  <c r="AC54" i="11" s="1"/>
  <c r="W55" i="11" s="1"/>
  <c r="X55" i="11" s="1"/>
  <c r="Y55" i="11" s="1"/>
  <c r="Z55" i="11" s="1"/>
  <c r="AA55" i="11" s="1"/>
  <c r="AB55" i="11" s="1"/>
  <c r="AC55" i="11" s="1"/>
  <c r="W56" i="11" s="1"/>
  <c r="X56" i="11" s="1"/>
  <c r="Y56" i="11" s="1"/>
  <c r="Z56" i="11" s="1"/>
  <c r="AA56" i="11" s="1"/>
  <c r="AB56" i="11" s="1"/>
  <c r="AC56" i="11" s="1"/>
  <c r="W57" i="11" s="1"/>
  <c r="X57" i="11" s="1"/>
  <c r="Y57" i="11" s="1"/>
  <c r="Z57" i="11" s="1"/>
  <c r="AA57" i="11" s="1"/>
  <c r="AB57" i="11" s="1"/>
  <c r="AC57" i="11" s="1"/>
  <c r="W58" i="11" s="1"/>
  <c r="X58" i="11" s="1"/>
  <c r="Y58" i="11" s="1"/>
  <c r="Z58" i="11" s="1"/>
  <c r="AA58" i="11" s="1"/>
  <c r="AB58" i="11" s="1"/>
  <c r="AC58" i="11" s="1"/>
  <c r="O53" i="11"/>
  <c r="P53" i="11" s="1"/>
  <c r="Q53" i="11" s="1"/>
  <c r="R53" i="11" s="1"/>
  <c r="S53" i="11" s="1"/>
  <c r="T53" i="11" s="1"/>
  <c r="N54" i="11" s="1"/>
  <c r="O54" i="11" s="1"/>
  <c r="P54" i="11" s="1"/>
  <c r="Q54" i="11" s="1"/>
  <c r="R54" i="11" s="1"/>
  <c r="S54" i="11" s="1"/>
  <c r="T54" i="11" s="1"/>
  <c r="N55" i="11" s="1"/>
  <c r="O55" i="11" s="1"/>
  <c r="P55" i="11" s="1"/>
  <c r="Q55" i="11" s="1"/>
  <c r="R55" i="11" s="1"/>
  <c r="S55" i="11" s="1"/>
  <c r="T55" i="11" s="1"/>
  <c r="N56" i="11" s="1"/>
  <c r="O56" i="11" s="1"/>
  <c r="P56" i="11" s="1"/>
  <c r="Q56" i="11" s="1"/>
  <c r="R56" i="11" s="1"/>
  <c r="S56" i="11" s="1"/>
  <c r="T56" i="11" s="1"/>
  <c r="N57" i="11" s="1"/>
  <c r="O57" i="11" s="1"/>
  <c r="P57" i="11" s="1"/>
  <c r="Q57" i="11" s="1"/>
  <c r="R57" i="11" s="1"/>
  <c r="S57" i="11" s="1"/>
  <c r="T57" i="11" s="1"/>
  <c r="N58" i="11" s="1"/>
  <c r="O58" i="11" s="1"/>
  <c r="P58" i="11" s="1"/>
  <c r="Q58" i="11" s="1"/>
  <c r="R58" i="11" s="1"/>
  <c r="S58" i="11" s="1"/>
  <c r="T58" i="11" s="1"/>
  <c r="F53" i="11"/>
  <c r="G53" i="11" s="1"/>
  <c r="H53" i="11" s="1"/>
  <c r="I53" i="11" s="1"/>
  <c r="J53" i="11" s="1"/>
  <c r="K53" i="11" s="1"/>
  <c r="E54" i="11" s="1"/>
  <c r="F54" i="11" s="1"/>
  <c r="G54" i="11" s="1"/>
  <c r="H54" i="11" s="1"/>
  <c r="I54" i="11" s="1"/>
  <c r="J54" i="11" s="1"/>
  <c r="K54" i="11" s="1"/>
  <c r="E55" i="11" s="1"/>
  <c r="F55" i="11" s="1"/>
  <c r="G55" i="11" s="1"/>
  <c r="H55" i="11" s="1"/>
  <c r="I55" i="11" s="1"/>
  <c r="J55" i="11" s="1"/>
  <c r="K55" i="11" s="1"/>
  <c r="E56" i="11" s="1"/>
  <c r="F56" i="11" s="1"/>
  <c r="G56" i="11" s="1"/>
  <c r="H56" i="11" s="1"/>
  <c r="I56" i="11" s="1"/>
  <c r="J56" i="11" s="1"/>
  <c r="K56" i="11" s="1"/>
  <c r="E57" i="11" s="1"/>
  <c r="F57" i="11" s="1"/>
  <c r="G57" i="11" s="1"/>
  <c r="H57" i="11" s="1"/>
  <c r="I57" i="11" s="1"/>
  <c r="J57" i="11" s="1"/>
  <c r="K57" i="11" s="1"/>
  <c r="E58" i="11" s="1"/>
  <c r="F58" i="11" s="1"/>
  <c r="G58" i="11" s="1"/>
  <c r="H58" i="11" s="1"/>
  <c r="I58" i="11" s="1"/>
  <c r="J58" i="11" s="1"/>
  <c r="K58" i="11" s="1"/>
  <c r="AG42" i="11"/>
  <c r="AH42" i="11" s="1"/>
  <c r="AI42" i="11" s="1"/>
  <c r="AJ42" i="11" s="1"/>
  <c r="AK42" i="11" s="1"/>
  <c r="AL42" i="11" s="1"/>
  <c r="AF43" i="11" s="1"/>
  <c r="AG43" i="11" s="1"/>
  <c r="AH43" i="11" s="1"/>
  <c r="AI43" i="11" s="1"/>
  <c r="AJ43" i="11" s="1"/>
  <c r="AK43" i="11" s="1"/>
  <c r="AL43" i="11" s="1"/>
  <c r="AF44" i="11" s="1"/>
  <c r="AG44" i="11" s="1"/>
  <c r="AH44" i="11" s="1"/>
  <c r="AI44" i="11" s="1"/>
  <c r="AJ44" i="11" s="1"/>
  <c r="AK44" i="11" s="1"/>
  <c r="AL44" i="11" s="1"/>
  <c r="AF45" i="11" s="1"/>
  <c r="AG45" i="11" s="1"/>
  <c r="AH45" i="11" s="1"/>
  <c r="AI45" i="11" s="1"/>
  <c r="AJ45" i="11" s="1"/>
  <c r="AK45" i="11" s="1"/>
  <c r="AL45" i="11" s="1"/>
  <c r="AF46" i="11" s="1"/>
  <c r="AG46" i="11" s="1"/>
  <c r="AH46" i="11" s="1"/>
  <c r="AI46" i="11" s="1"/>
  <c r="AJ46" i="11" s="1"/>
  <c r="AK46" i="11" s="1"/>
  <c r="AL46" i="11" s="1"/>
  <c r="AF47" i="11" s="1"/>
  <c r="AG47" i="11" s="1"/>
  <c r="AH47" i="11" s="1"/>
  <c r="AI47" i="11" s="1"/>
  <c r="AJ47" i="11" s="1"/>
  <c r="AK47" i="11" s="1"/>
  <c r="AL47" i="11" s="1"/>
  <c r="X42" i="11"/>
  <c r="Y42" i="11" s="1"/>
  <c r="Z42" i="11" s="1"/>
  <c r="AA42" i="11" s="1"/>
  <c r="AB42" i="11" s="1"/>
  <c r="AC42" i="11" s="1"/>
  <c r="W43" i="11" s="1"/>
  <c r="X43" i="11" s="1"/>
  <c r="Y43" i="11" s="1"/>
  <c r="Z43" i="11" s="1"/>
  <c r="AA43" i="11" s="1"/>
  <c r="AB43" i="11" s="1"/>
  <c r="AC43" i="11" s="1"/>
  <c r="W44" i="11" s="1"/>
  <c r="X44" i="11" s="1"/>
  <c r="Y44" i="11" s="1"/>
  <c r="Z44" i="11" s="1"/>
  <c r="AA44" i="11" s="1"/>
  <c r="AB44" i="11" s="1"/>
  <c r="AC44" i="11" s="1"/>
  <c r="W45" i="11" s="1"/>
  <c r="X45" i="11" s="1"/>
  <c r="Y45" i="11" s="1"/>
  <c r="Z45" i="11" s="1"/>
  <c r="AA45" i="11" s="1"/>
  <c r="AB45" i="11" s="1"/>
  <c r="AC45" i="11" s="1"/>
  <c r="W46" i="11" s="1"/>
  <c r="X46" i="11" s="1"/>
  <c r="Y46" i="11" s="1"/>
  <c r="Z46" i="11" s="1"/>
  <c r="AA46" i="11" s="1"/>
  <c r="AB46" i="11" s="1"/>
  <c r="AC46" i="11" s="1"/>
  <c r="W47" i="11" s="1"/>
  <c r="X47" i="11" s="1"/>
  <c r="Y47" i="11" s="1"/>
  <c r="Z47" i="11" s="1"/>
  <c r="AA47" i="11" s="1"/>
  <c r="AB47" i="11" s="1"/>
  <c r="AC47" i="11" s="1"/>
  <c r="O20" i="11"/>
  <c r="P20" i="11" s="1"/>
  <c r="Q20" i="11" s="1"/>
  <c r="R20" i="11" s="1"/>
  <c r="S20" i="11" s="1"/>
  <c r="T20" i="11" s="1"/>
  <c r="N21" i="11" s="1"/>
  <c r="O21" i="11" s="1"/>
  <c r="P21" i="11" s="1"/>
  <c r="Q21" i="11" s="1"/>
  <c r="R21" i="11" s="1"/>
  <c r="S21" i="11" s="1"/>
  <c r="T21" i="11" s="1"/>
  <c r="N22" i="11" s="1"/>
  <c r="O22" i="11" s="1"/>
  <c r="P22" i="11" s="1"/>
  <c r="Q22" i="11" s="1"/>
  <c r="R22" i="11" s="1"/>
  <c r="S22" i="11" s="1"/>
  <c r="T22" i="11" s="1"/>
  <c r="N23" i="11" s="1"/>
  <c r="O23" i="11" s="1"/>
  <c r="P23" i="11" s="1"/>
  <c r="Q23" i="11" s="1"/>
  <c r="R23" i="11" s="1"/>
  <c r="S23" i="11" s="1"/>
  <c r="T23" i="11" s="1"/>
  <c r="N24" i="11" s="1"/>
  <c r="O24" i="11" s="1"/>
  <c r="P24" i="11" s="1"/>
  <c r="Q24" i="11" s="1"/>
  <c r="R24" i="11" s="1"/>
  <c r="S24" i="11" s="1"/>
  <c r="T24" i="11" s="1"/>
  <c r="N25" i="11" s="1"/>
  <c r="O25" i="11" s="1"/>
  <c r="P25" i="11" s="1"/>
  <c r="Q25" i="11" s="1"/>
  <c r="R25" i="11" s="1"/>
  <c r="S25" i="11" s="1"/>
  <c r="T25" i="11" s="1"/>
  <c r="F20" i="11"/>
  <c r="G20" i="11" s="1"/>
  <c r="H20" i="11" s="1"/>
  <c r="I20" i="11" s="1"/>
  <c r="J20" i="11" s="1"/>
  <c r="K20" i="11" s="1"/>
  <c r="E21" i="11" s="1"/>
  <c r="F21" i="11" s="1"/>
  <c r="G21" i="11" s="1"/>
  <c r="H21" i="11" s="1"/>
  <c r="I21" i="11" s="1"/>
  <c r="J21" i="11" s="1"/>
  <c r="K21" i="11" s="1"/>
  <c r="E22" i="11" s="1"/>
  <c r="F22" i="11" s="1"/>
  <c r="G22" i="11" s="1"/>
  <c r="H22" i="11" s="1"/>
  <c r="I22" i="11" s="1"/>
  <c r="J22" i="11" s="1"/>
  <c r="K22" i="11" s="1"/>
  <c r="E23" i="11" s="1"/>
  <c r="F23" i="11" s="1"/>
  <c r="G23" i="11" s="1"/>
  <c r="H23" i="11" s="1"/>
  <c r="I23" i="11" s="1"/>
  <c r="J23" i="11" s="1"/>
  <c r="K23" i="11" s="1"/>
  <c r="E24" i="11" s="1"/>
  <c r="F24" i="11" s="1"/>
  <c r="G24" i="11" s="1"/>
  <c r="H24" i="11" s="1"/>
  <c r="I24" i="11" s="1"/>
  <c r="J24" i="11" s="1"/>
  <c r="K24" i="11" s="1"/>
  <c r="E25" i="11" s="1"/>
  <c r="F25" i="11" s="1"/>
  <c r="G25" i="11" s="1"/>
  <c r="H25" i="11" s="1"/>
  <c r="I25" i="11" s="1"/>
  <c r="J25" i="11" s="1"/>
  <c r="K25" i="11" s="1"/>
  <c r="AG9" i="11"/>
  <c r="AH9" i="11" s="1"/>
  <c r="AI9" i="11" s="1"/>
  <c r="AJ9" i="11" s="1"/>
  <c r="AK9" i="11" s="1"/>
  <c r="AL9" i="11" s="1"/>
  <c r="AF10" i="11" s="1"/>
  <c r="AG10" i="11" s="1"/>
  <c r="AH10" i="11" s="1"/>
  <c r="AI10" i="11" s="1"/>
  <c r="AJ10" i="11" s="1"/>
  <c r="AK10" i="11" s="1"/>
  <c r="AL10" i="11" s="1"/>
  <c r="AF11" i="11" s="1"/>
  <c r="AG11" i="11" s="1"/>
  <c r="AH11" i="11" s="1"/>
  <c r="AI11" i="11" s="1"/>
  <c r="AJ11" i="11" s="1"/>
  <c r="AK11" i="11" s="1"/>
  <c r="AL11" i="11" s="1"/>
  <c r="AF12" i="11" s="1"/>
  <c r="AG12" i="11" s="1"/>
  <c r="AH12" i="11" s="1"/>
  <c r="AI12" i="11" s="1"/>
  <c r="AJ12" i="11" s="1"/>
  <c r="AK12" i="11" s="1"/>
  <c r="AL12" i="11" s="1"/>
  <c r="AF13" i="11" s="1"/>
  <c r="AG13" i="11" s="1"/>
  <c r="AH13" i="11" s="1"/>
  <c r="AI13" i="11" s="1"/>
  <c r="AJ13" i="11" s="1"/>
  <c r="AK13" i="11" s="1"/>
  <c r="AL13" i="11" s="1"/>
  <c r="AF14" i="11" s="1"/>
  <c r="AG14" i="11" s="1"/>
  <c r="AH14" i="11" s="1"/>
  <c r="AI14" i="11" s="1"/>
  <c r="AJ14" i="11" s="1"/>
  <c r="AK14" i="11" s="1"/>
  <c r="AL14" i="11" s="1"/>
  <c r="X9" i="11"/>
  <c r="Y9" i="11" s="1"/>
  <c r="Z9" i="11" s="1"/>
  <c r="AA9" i="11" s="1"/>
  <c r="AB9" i="11" s="1"/>
  <c r="AC9" i="11" s="1"/>
  <c r="W10" i="11" s="1"/>
  <c r="X10" i="11" s="1"/>
  <c r="Y10" i="11" s="1"/>
  <c r="Z10" i="11" s="1"/>
  <c r="AA10" i="11" s="1"/>
  <c r="AB10" i="11" s="1"/>
  <c r="AC10" i="11" s="1"/>
  <c r="W11" i="11" s="1"/>
  <c r="X11" i="11" s="1"/>
  <c r="Y11" i="11" s="1"/>
  <c r="Z11" i="11" s="1"/>
  <c r="AA11" i="11" s="1"/>
  <c r="AB11" i="11" s="1"/>
  <c r="AC11" i="11" s="1"/>
  <c r="W12" i="11" s="1"/>
  <c r="X12" i="11" s="1"/>
  <c r="Y12" i="11" s="1"/>
  <c r="Z12" i="11" s="1"/>
  <c r="AA12" i="11" s="1"/>
  <c r="AB12" i="11" s="1"/>
  <c r="AC12" i="11" s="1"/>
  <c r="W13" i="11" s="1"/>
  <c r="X13" i="11" s="1"/>
  <c r="Y13" i="11" s="1"/>
  <c r="Z13" i="11" s="1"/>
  <c r="AA13" i="11" s="1"/>
  <c r="AB13" i="11" s="1"/>
  <c r="AC13" i="11" s="1"/>
  <c r="W14" i="11" s="1"/>
  <c r="X14" i="11" s="1"/>
  <c r="Y14" i="11" s="1"/>
  <c r="Z14" i="11" s="1"/>
  <c r="AA14" i="11" s="1"/>
  <c r="AB14" i="11" s="1"/>
  <c r="AC14" i="11" s="1"/>
  <c r="O9" i="11"/>
  <c r="P9" i="11" s="1"/>
  <c r="Q9" i="11" s="1"/>
  <c r="R9" i="11" s="1"/>
  <c r="S9" i="11" s="1"/>
  <c r="T9" i="11" s="1"/>
  <c r="N10" i="11" s="1"/>
  <c r="O10" i="11" s="1"/>
  <c r="P10" i="11" s="1"/>
  <c r="Q10" i="11" s="1"/>
  <c r="R10" i="11" s="1"/>
  <c r="S10" i="11" s="1"/>
  <c r="T10" i="11" s="1"/>
  <c r="N11" i="11" s="1"/>
  <c r="O11" i="11" s="1"/>
  <c r="P11" i="11" s="1"/>
  <c r="Q11" i="11" s="1"/>
  <c r="R11" i="11" s="1"/>
  <c r="S11" i="11" s="1"/>
  <c r="T11" i="11" s="1"/>
  <c r="N12" i="11" s="1"/>
  <c r="O12" i="11" s="1"/>
  <c r="P12" i="11" s="1"/>
  <c r="Q12" i="11" s="1"/>
  <c r="R12" i="11" s="1"/>
  <c r="S12" i="11" s="1"/>
  <c r="T12" i="11" s="1"/>
  <c r="N13" i="11" s="1"/>
  <c r="O13" i="11" s="1"/>
  <c r="P13" i="11" s="1"/>
  <c r="Q13" i="11" s="1"/>
  <c r="R13" i="11" s="1"/>
  <c r="S13" i="11" s="1"/>
  <c r="T13" i="11" s="1"/>
  <c r="N14" i="11" s="1"/>
  <c r="O14" i="11" s="1"/>
  <c r="P14" i="11" s="1"/>
  <c r="Q14" i="11" s="1"/>
  <c r="R14" i="11" s="1"/>
  <c r="S14" i="11" s="1"/>
  <c r="T14" i="11" s="1"/>
  <c r="F9" i="11"/>
  <c r="G9" i="11" s="1"/>
  <c r="H9" i="11" s="1"/>
  <c r="I9" i="11" s="1"/>
  <c r="J9" i="11" s="1"/>
  <c r="K9" i="11" s="1"/>
  <c r="E10" i="11" s="1"/>
  <c r="F10" i="11" s="1"/>
  <c r="G10" i="11" s="1"/>
  <c r="H10" i="11" s="1"/>
  <c r="I10" i="11" s="1"/>
  <c r="J10" i="11" s="1"/>
  <c r="K10" i="11" s="1"/>
  <c r="E11" i="11" s="1"/>
  <c r="F11" i="11" s="1"/>
  <c r="G11" i="11" s="1"/>
  <c r="H11" i="11" s="1"/>
  <c r="I11" i="11" s="1"/>
  <c r="J11" i="11" s="1"/>
  <c r="K11" i="11" s="1"/>
  <c r="E12" i="11" s="1"/>
  <c r="F12" i="11" s="1"/>
  <c r="G12" i="11" s="1"/>
  <c r="H12" i="11" s="1"/>
  <c r="I12" i="11" s="1"/>
  <c r="J12" i="11" s="1"/>
  <c r="K12" i="11" s="1"/>
  <c r="E13" i="11" s="1"/>
  <c r="F13" i="11" s="1"/>
  <c r="G13" i="11" s="1"/>
  <c r="H13" i="11" s="1"/>
  <c r="I13" i="11" s="1"/>
  <c r="J13" i="11" s="1"/>
  <c r="K13" i="11" s="1"/>
  <c r="E14" i="11" s="1"/>
  <c r="F14" i="11" s="1"/>
  <c r="G14" i="11" s="1"/>
  <c r="H14" i="11" s="1"/>
  <c r="I14" i="11" s="1"/>
  <c r="J14" i="11" s="1"/>
  <c r="K14" i="11" s="1"/>
  <c r="AG53" i="7"/>
  <c r="AH53" i="7" s="1"/>
  <c r="AI53" i="7" s="1"/>
  <c r="AJ53" i="7" s="1"/>
  <c r="AK53" i="7" s="1"/>
  <c r="AL53" i="7" s="1"/>
  <c r="AF54" i="7" s="1"/>
  <c r="AG54" i="7" s="1"/>
  <c r="AH54" i="7" s="1"/>
  <c r="AI54" i="7" s="1"/>
  <c r="AJ54" i="7" s="1"/>
  <c r="AK54" i="7" s="1"/>
  <c r="AL54" i="7" s="1"/>
  <c r="AF55" i="7" s="1"/>
  <c r="AG55" i="7" s="1"/>
  <c r="AH55" i="7" s="1"/>
  <c r="AI55" i="7" s="1"/>
  <c r="AJ55" i="7" s="1"/>
  <c r="AK55" i="7" s="1"/>
  <c r="AL55" i="7" s="1"/>
  <c r="AF56" i="7" s="1"/>
  <c r="AG56" i="7" s="1"/>
  <c r="AH56" i="7" s="1"/>
  <c r="AI56" i="7" s="1"/>
  <c r="AJ56" i="7" s="1"/>
  <c r="AK56" i="7" s="1"/>
  <c r="AL56" i="7" s="1"/>
  <c r="AF57" i="7" s="1"/>
  <c r="AG57" i="7" s="1"/>
  <c r="AH57" i="7" s="1"/>
  <c r="AI57" i="7" s="1"/>
  <c r="AJ57" i="7" s="1"/>
  <c r="AK57" i="7" s="1"/>
  <c r="AL57" i="7" s="1"/>
  <c r="AF58" i="7" s="1"/>
  <c r="AG58" i="7" s="1"/>
  <c r="AH58" i="7" s="1"/>
  <c r="AI58" i="7" s="1"/>
  <c r="AJ58" i="7" s="1"/>
  <c r="AK58" i="7" s="1"/>
  <c r="AL58" i="7" s="1"/>
  <c r="X53" i="7"/>
  <c r="Y53" i="7" s="1"/>
  <c r="Z53" i="7" s="1"/>
  <c r="AA53" i="7" s="1"/>
  <c r="AB53" i="7" s="1"/>
  <c r="AC53" i="7" s="1"/>
  <c r="W54" i="7" s="1"/>
  <c r="X54" i="7" s="1"/>
  <c r="Y54" i="7" s="1"/>
  <c r="Z54" i="7" s="1"/>
  <c r="AA54" i="7" s="1"/>
  <c r="AB54" i="7" s="1"/>
  <c r="AC54" i="7" s="1"/>
  <c r="W55" i="7" s="1"/>
  <c r="X55" i="7" s="1"/>
  <c r="Y55" i="7" s="1"/>
  <c r="Z55" i="7" s="1"/>
  <c r="AA55" i="7" s="1"/>
  <c r="AB55" i="7" s="1"/>
  <c r="AC55" i="7" s="1"/>
  <c r="W56" i="7" s="1"/>
  <c r="X56" i="7" s="1"/>
  <c r="Y56" i="7" s="1"/>
  <c r="Z56" i="7" s="1"/>
  <c r="AA56" i="7" s="1"/>
  <c r="AB56" i="7" s="1"/>
  <c r="AC56" i="7" s="1"/>
  <c r="W57" i="7" s="1"/>
  <c r="X57" i="7" s="1"/>
  <c r="Y57" i="7" s="1"/>
  <c r="Z57" i="7" s="1"/>
  <c r="AA57" i="7" s="1"/>
  <c r="AB57" i="7" s="1"/>
  <c r="AC57" i="7" s="1"/>
  <c r="W58" i="7" s="1"/>
  <c r="X58" i="7" s="1"/>
  <c r="Y58" i="7" s="1"/>
  <c r="Z58" i="7" s="1"/>
  <c r="AA58" i="7" s="1"/>
  <c r="AB58" i="7" s="1"/>
  <c r="AC58" i="7" s="1"/>
  <c r="O53" i="7"/>
  <c r="P53" i="7" s="1"/>
  <c r="Q53" i="7" s="1"/>
  <c r="R53" i="7" s="1"/>
  <c r="S53" i="7" s="1"/>
  <c r="T53" i="7" s="1"/>
  <c r="N54" i="7" s="1"/>
  <c r="O54" i="7" s="1"/>
  <c r="P54" i="7" s="1"/>
  <c r="Q54" i="7" s="1"/>
  <c r="R54" i="7" s="1"/>
  <c r="S54" i="7" s="1"/>
  <c r="T54" i="7" s="1"/>
  <c r="N55" i="7" s="1"/>
  <c r="O55" i="7" s="1"/>
  <c r="P55" i="7" s="1"/>
  <c r="Q55" i="7" s="1"/>
  <c r="R55" i="7" s="1"/>
  <c r="S55" i="7" s="1"/>
  <c r="T55" i="7" s="1"/>
  <c r="N56" i="7" s="1"/>
  <c r="O56" i="7" s="1"/>
  <c r="P56" i="7" s="1"/>
  <c r="Q56" i="7" s="1"/>
  <c r="R56" i="7" s="1"/>
  <c r="S56" i="7" s="1"/>
  <c r="T56" i="7" s="1"/>
  <c r="N57" i="7" s="1"/>
  <c r="O57" i="7" s="1"/>
  <c r="P57" i="7" s="1"/>
  <c r="Q57" i="7" s="1"/>
  <c r="R57" i="7" s="1"/>
  <c r="S57" i="7" s="1"/>
  <c r="T57" i="7" s="1"/>
  <c r="N58" i="7" s="1"/>
  <c r="O58" i="7" s="1"/>
  <c r="P58" i="7" s="1"/>
  <c r="Q58" i="7" s="1"/>
  <c r="R58" i="7" s="1"/>
  <c r="S58" i="7" s="1"/>
  <c r="T58" i="7" s="1"/>
  <c r="F53" i="7"/>
  <c r="G53" i="7" s="1"/>
  <c r="H53" i="7" s="1"/>
  <c r="I53" i="7" s="1"/>
  <c r="J53" i="7" s="1"/>
  <c r="K53" i="7" s="1"/>
  <c r="E54" i="7" s="1"/>
  <c r="F54" i="7" s="1"/>
  <c r="G54" i="7" s="1"/>
  <c r="H54" i="7" s="1"/>
  <c r="I54" i="7" s="1"/>
  <c r="J54" i="7" s="1"/>
  <c r="K54" i="7" s="1"/>
  <c r="E55" i="7" s="1"/>
  <c r="F55" i="7" s="1"/>
  <c r="G55" i="7" s="1"/>
  <c r="H55" i="7" s="1"/>
  <c r="I55" i="7" s="1"/>
  <c r="J55" i="7" s="1"/>
  <c r="K55" i="7" s="1"/>
  <c r="E56" i="7" s="1"/>
  <c r="F56" i="7" s="1"/>
  <c r="G56" i="7" s="1"/>
  <c r="H56" i="7" s="1"/>
  <c r="I56" i="7" s="1"/>
  <c r="J56" i="7" s="1"/>
  <c r="K56" i="7" s="1"/>
  <c r="E57" i="7" s="1"/>
  <c r="F57" i="7" s="1"/>
  <c r="G57" i="7" s="1"/>
  <c r="H57" i="7" s="1"/>
  <c r="I57" i="7" s="1"/>
  <c r="J57" i="7" s="1"/>
  <c r="K57" i="7" s="1"/>
  <c r="E58" i="7" s="1"/>
  <c r="F58" i="7" s="1"/>
  <c r="G58" i="7" s="1"/>
  <c r="H58" i="7" s="1"/>
  <c r="I58" i="7" s="1"/>
  <c r="J58" i="7" s="1"/>
  <c r="K58" i="7" s="1"/>
  <c r="AG42" i="7"/>
  <c r="AH42" i="7" s="1"/>
  <c r="AI42" i="7" s="1"/>
  <c r="AJ42" i="7" s="1"/>
  <c r="AK42" i="7" s="1"/>
  <c r="AL42" i="7" s="1"/>
  <c r="AF43" i="7" s="1"/>
  <c r="AG43" i="7" s="1"/>
  <c r="AH43" i="7" s="1"/>
  <c r="AI43" i="7" s="1"/>
  <c r="AJ43" i="7" s="1"/>
  <c r="AK43" i="7" s="1"/>
  <c r="AL43" i="7" s="1"/>
  <c r="AF44" i="7" s="1"/>
  <c r="AG44" i="7" s="1"/>
  <c r="AH44" i="7" s="1"/>
  <c r="AI44" i="7" s="1"/>
  <c r="AJ44" i="7" s="1"/>
  <c r="AK44" i="7" s="1"/>
  <c r="AL44" i="7" s="1"/>
  <c r="AF45" i="7" s="1"/>
  <c r="AG45" i="7" s="1"/>
  <c r="AH45" i="7" s="1"/>
  <c r="AI45" i="7" s="1"/>
  <c r="AJ45" i="7" s="1"/>
  <c r="AK45" i="7" s="1"/>
  <c r="AL45" i="7" s="1"/>
  <c r="AF46" i="7" s="1"/>
  <c r="AG46" i="7" s="1"/>
  <c r="AH46" i="7" s="1"/>
  <c r="AI46" i="7" s="1"/>
  <c r="AJ46" i="7" s="1"/>
  <c r="AK46" i="7" s="1"/>
  <c r="AL46" i="7" s="1"/>
  <c r="AF47" i="7" s="1"/>
  <c r="AG47" i="7" s="1"/>
  <c r="AH47" i="7" s="1"/>
  <c r="AI47" i="7" s="1"/>
  <c r="AJ47" i="7" s="1"/>
  <c r="AK47" i="7" s="1"/>
  <c r="AL47" i="7" s="1"/>
  <c r="X42" i="7"/>
  <c r="Y42" i="7" s="1"/>
  <c r="Z42" i="7" s="1"/>
  <c r="AA42" i="7" s="1"/>
  <c r="AB42" i="7" s="1"/>
  <c r="AC42" i="7" s="1"/>
  <c r="W43" i="7" s="1"/>
  <c r="X43" i="7" s="1"/>
  <c r="Y43" i="7" s="1"/>
  <c r="Z43" i="7" s="1"/>
  <c r="AA43" i="7" s="1"/>
  <c r="AB43" i="7" s="1"/>
  <c r="AC43" i="7" s="1"/>
  <c r="W44" i="7" s="1"/>
  <c r="X44" i="7" s="1"/>
  <c r="Y44" i="7" s="1"/>
  <c r="Z44" i="7" s="1"/>
  <c r="AA44" i="7" s="1"/>
  <c r="AB44" i="7" s="1"/>
  <c r="AC44" i="7" s="1"/>
  <c r="W45" i="7" s="1"/>
  <c r="X45" i="7" s="1"/>
  <c r="Y45" i="7" s="1"/>
  <c r="Z45" i="7" s="1"/>
  <c r="AA45" i="7" s="1"/>
  <c r="AB45" i="7" s="1"/>
  <c r="AC45" i="7" s="1"/>
  <c r="W46" i="7" s="1"/>
  <c r="X46" i="7" s="1"/>
  <c r="Y46" i="7" s="1"/>
  <c r="Z46" i="7" s="1"/>
  <c r="AA46" i="7" s="1"/>
  <c r="AB46" i="7" s="1"/>
  <c r="AC46" i="7" s="1"/>
  <c r="W47" i="7" s="1"/>
  <c r="X47" i="7" s="1"/>
  <c r="Y47" i="7" s="1"/>
  <c r="Z47" i="7" s="1"/>
  <c r="AA47" i="7" s="1"/>
  <c r="AB47" i="7" s="1"/>
  <c r="AC47" i="7" s="1"/>
  <c r="O20" i="7"/>
  <c r="P20" i="7" s="1"/>
  <c r="Q20" i="7" s="1"/>
  <c r="R20" i="7" s="1"/>
  <c r="S20" i="7" s="1"/>
  <c r="T20" i="7" s="1"/>
  <c r="N21" i="7" s="1"/>
  <c r="O21" i="7" s="1"/>
  <c r="P21" i="7" s="1"/>
  <c r="Q21" i="7" s="1"/>
  <c r="R21" i="7" s="1"/>
  <c r="S21" i="7" s="1"/>
  <c r="T21" i="7" s="1"/>
  <c r="N22" i="7" s="1"/>
  <c r="O22" i="7" s="1"/>
  <c r="P22" i="7" s="1"/>
  <c r="Q22" i="7" s="1"/>
  <c r="R22" i="7" s="1"/>
  <c r="S22" i="7" s="1"/>
  <c r="T22" i="7" s="1"/>
  <c r="N23" i="7" s="1"/>
  <c r="O23" i="7" s="1"/>
  <c r="P23" i="7" s="1"/>
  <c r="Q23" i="7" s="1"/>
  <c r="R23" i="7" s="1"/>
  <c r="S23" i="7" s="1"/>
  <c r="T23" i="7" s="1"/>
  <c r="N24" i="7" s="1"/>
  <c r="O24" i="7" s="1"/>
  <c r="P24" i="7" s="1"/>
  <c r="Q24" i="7" s="1"/>
  <c r="R24" i="7" s="1"/>
  <c r="S24" i="7" s="1"/>
  <c r="T24" i="7" s="1"/>
  <c r="N25" i="7" s="1"/>
  <c r="O25" i="7" s="1"/>
  <c r="P25" i="7" s="1"/>
  <c r="Q25" i="7" s="1"/>
  <c r="R25" i="7" s="1"/>
  <c r="S25" i="7" s="1"/>
  <c r="T25" i="7" s="1"/>
  <c r="F20" i="7"/>
  <c r="G20" i="7" s="1"/>
  <c r="H20" i="7" s="1"/>
  <c r="I20" i="7" s="1"/>
  <c r="J20" i="7" s="1"/>
  <c r="K20" i="7" s="1"/>
  <c r="E21" i="7" s="1"/>
  <c r="F21" i="7" s="1"/>
  <c r="G21" i="7" s="1"/>
  <c r="H21" i="7" s="1"/>
  <c r="I21" i="7" s="1"/>
  <c r="J21" i="7" s="1"/>
  <c r="K21" i="7" s="1"/>
  <c r="E22" i="7" s="1"/>
  <c r="F22" i="7" s="1"/>
  <c r="G22" i="7" s="1"/>
  <c r="H22" i="7" s="1"/>
  <c r="I22" i="7" s="1"/>
  <c r="J22" i="7" s="1"/>
  <c r="K22" i="7" s="1"/>
  <c r="E23" i="7" s="1"/>
  <c r="F23" i="7" s="1"/>
  <c r="G23" i="7" s="1"/>
  <c r="H23" i="7" s="1"/>
  <c r="I23" i="7" s="1"/>
  <c r="J23" i="7" s="1"/>
  <c r="K23" i="7" s="1"/>
  <c r="E24" i="7" s="1"/>
  <c r="F24" i="7" s="1"/>
  <c r="G24" i="7" s="1"/>
  <c r="H24" i="7" s="1"/>
  <c r="I24" i="7" s="1"/>
  <c r="J24" i="7" s="1"/>
  <c r="K24" i="7" s="1"/>
  <c r="E25" i="7" s="1"/>
  <c r="F25" i="7" s="1"/>
  <c r="G25" i="7" s="1"/>
  <c r="H25" i="7" s="1"/>
  <c r="I25" i="7" s="1"/>
  <c r="J25" i="7" s="1"/>
  <c r="K25" i="7" s="1"/>
  <c r="AG9" i="7"/>
  <c r="AH9" i="7" s="1"/>
  <c r="AI9" i="7" s="1"/>
  <c r="AJ9" i="7" s="1"/>
  <c r="AK9" i="7" s="1"/>
  <c r="AL9" i="7" s="1"/>
  <c r="AF10" i="7" s="1"/>
  <c r="AG10" i="7" s="1"/>
  <c r="AH10" i="7" s="1"/>
  <c r="AI10" i="7" s="1"/>
  <c r="AJ10" i="7" s="1"/>
  <c r="AK10" i="7" s="1"/>
  <c r="AL10" i="7" s="1"/>
  <c r="AF11" i="7" s="1"/>
  <c r="AG11" i="7" s="1"/>
  <c r="AH11" i="7" s="1"/>
  <c r="AI11" i="7" s="1"/>
  <c r="AJ11" i="7" s="1"/>
  <c r="AK11" i="7" s="1"/>
  <c r="AL11" i="7" s="1"/>
  <c r="AF12" i="7" s="1"/>
  <c r="AG12" i="7" s="1"/>
  <c r="AH12" i="7" s="1"/>
  <c r="AI12" i="7" s="1"/>
  <c r="AJ12" i="7" s="1"/>
  <c r="AK12" i="7" s="1"/>
  <c r="AL12" i="7" s="1"/>
  <c r="AF13" i="7" s="1"/>
  <c r="AG13" i="7" s="1"/>
  <c r="AH13" i="7" s="1"/>
  <c r="AI13" i="7" s="1"/>
  <c r="AJ13" i="7" s="1"/>
  <c r="AK13" i="7" s="1"/>
  <c r="AL13" i="7" s="1"/>
  <c r="AF14" i="7" s="1"/>
  <c r="AG14" i="7" s="1"/>
  <c r="AH14" i="7" s="1"/>
  <c r="AI14" i="7" s="1"/>
  <c r="AJ14" i="7" s="1"/>
  <c r="AK14" i="7" s="1"/>
  <c r="AL14" i="7" s="1"/>
  <c r="X9" i="7"/>
  <c r="Y9" i="7" s="1"/>
  <c r="Z9" i="7" s="1"/>
  <c r="AA9" i="7" s="1"/>
  <c r="AB9" i="7" s="1"/>
  <c r="AC9" i="7" s="1"/>
  <c r="W10" i="7" s="1"/>
  <c r="X10" i="7" s="1"/>
  <c r="Y10" i="7" s="1"/>
  <c r="Z10" i="7" s="1"/>
  <c r="AA10" i="7" s="1"/>
  <c r="AB10" i="7" s="1"/>
  <c r="AC10" i="7" s="1"/>
  <c r="W11" i="7" s="1"/>
  <c r="X11" i="7" s="1"/>
  <c r="Y11" i="7" s="1"/>
  <c r="Z11" i="7" s="1"/>
  <c r="AA11" i="7" s="1"/>
  <c r="AB11" i="7" s="1"/>
  <c r="AC11" i="7" s="1"/>
  <c r="W12" i="7" s="1"/>
  <c r="X12" i="7" s="1"/>
  <c r="Y12" i="7" s="1"/>
  <c r="Z12" i="7" s="1"/>
  <c r="AA12" i="7" s="1"/>
  <c r="AB12" i="7" s="1"/>
  <c r="AC12" i="7" s="1"/>
  <c r="W13" i="7" s="1"/>
  <c r="X13" i="7" s="1"/>
  <c r="Y13" i="7" s="1"/>
  <c r="Z13" i="7" s="1"/>
  <c r="AA13" i="7" s="1"/>
  <c r="AB13" i="7" s="1"/>
  <c r="AC13" i="7" s="1"/>
  <c r="W14" i="7" s="1"/>
  <c r="X14" i="7" s="1"/>
  <c r="Y14" i="7" s="1"/>
  <c r="Z14" i="7" s="1"/>
  <c r="AA14" i="7" s="1"/>
  <c r="AB14" i="7" s="1"/>
  <c r="AC14" i="7" s="1"/>
  <c r="O9" i="7"/>
  <c r="P9" i="7" s="1"/>
  <c r="Q9" i="7" s="1"/>
  <c r="R9" i="7" s="1"/>
  <c r="S9" i="7" s="1"/>
  <c r="T9" i="7" s="1"/>
  <c r="N10" i="7" s="1"/>
  <c r="O10" i="7" s="1"/>
  <c r="P10" i="7" s="1"/>
  <c r="Q10" i="7" s="1"/>
  <c r="R10" i="7" s="1"/>
  <c r="S10" i="7" s="1"/>
  <c r="T10" i="7" s="1"/>
  <c r="N11" i="7" s="1"/>
  <c r="O11" i="7" s="1"/>
  <c r="P11" i="7" s="1"/>
  <c r="Q11" i="7" s="1"/>
  <c r="R11" i="7" s="1"/>
  <c r="S11" i="7" s="1"/>
  <c r="T11" i="7" s="1"/>
  <c r="N12" i="7" s="1"/>
  <c r="O12" i="7" s="1"/>
  <c r="P12" i="7" s="1"/>
  <c r="Q12" i="7" s="1"/>
  <c r="R12" i="7" s="1"/>
  <c r="S12" i="7" s="1"/>
  <c r="T12" i="7" s="1"/>
  <c r="N13" i="7" s="1"/>
  <c r="O13" i="7" s="1"/>
  <c r="P13" i="7" s="1"/>
  <c r="Q13" i="7" s="1"/>
  <c r="R13" i="7" s="1"/>
  <c r="S13" i="7" s="1"/>
  <c r="T13" i="7" s="1"/>
  <c r="N14" i="7" s="1"/>
  <c r="O14" i="7" s="1"/>
  <c r="P14" i="7" s="1"/>
  <c r="Q14" i="7" s="1"/>
  <c r="R14" i="7" s="1"/>
  <c r="S14" i="7" s="1"/>
  <c r="T14" i="7" s="1"/>
  <c r="F9" i="7"/>
  <c r="G9" i="7" s="1"/>
  <c r="H9" i="7" s="1"/>
  <c r="I9" i="7" s="1"/>
  <c r="J9" i="7" s="1"/>
  <c r="K9" i="7" s="1"/>
  <c r="E10" i="7" s="1"/>
  <c r="F10" i="7" s="1"/>
  <c r="G10" i="7" s="1"/>
  <c r="H10" i="7" s="1"/>
  <c r="I10" i="7" s="1"/>
  <c r="J10" i="7" s="1"/>
  <c r="K10" i="7" s="1"/>
  <c r="E11" i="7" s="1"/>
  <c r="F11" i="7" s="1"/>
  <c r="G11" i="7" s="1"/>
  <c r="H11" i="7" s="1"/>
  <c r="I11" i="7" s="1"/>
  <c r="J11" i="7" s="1"/>
  <c r="K11" i="7" s="1"/>
  <c r="E12" i="7" s="1"/>
  <c r="F12" i="7" s="1"/>
  <c r="G12" i="7" s="1"/>
  <c r="H12" i="7" s="1"/>
  <c r="I12" i="7" s="1"/>
  <c r="J12" i="7" s="1"/>
  <c r="K12" i="7" s="1"/>
  <c r="E13" i="7" s="1"/>
  <c r="F13" i="7" s="1"/>
  <c r="G13" i="7" s="1"/>
  <c r="H13" i="7" s="1"/>
  <c r="I13" i="7" s="1"/>
  <c r="J13" i="7" s="1"/>
  <c r="K13" i="7" s="1"/>
  <c r="E14" i="7" s="1"/>
  <c r="F14" i="7" s="1"/>
  <c r="G14" i="7" s="1"/>
  <c r="H14" i="7" s="1"/>
  <c r="I14" i="7" s="1"/>
  <c r="J14" i="7" s="1"/>
  <c r="K14" i="7" s="1"/>
  <c r="D34" i="3"/>
  <c r="D33" i="3"/>
  <c r="D32" i="3"/>
  <c r="D31" i="3"/>
  <c r="D30" i="3"/>
  <c r="E30" i="3" s="1"/>
  <c r="F30" i="3" s="1"/>
  <c r="D29" i="3"/>
  <c r="E29" i="3" s="1"/>
  <c r="F29" i="3" s="1"/>
  <c r="D28" i="3"/>
  <c r="D27" i="3"/>
  <c r="D26" i="3"/>
  <c r="D25" i="3"/>
  <c r="D24" i="3"/>
  <c r="E24" i="3" s="1"/>
  <c r="F24" i="3" s="1"/>
  <c r="D23" i="3"/>
  <c r="E23" i="3" s="1"/>
  <c r="F23" i="3" s="1"/>
  <c r="D22" i="3"/>
  <c r="D21" i="3"/>
  <c r="E21" i="3" s="1"/>
  <c r="D20" i="3"/>
  <c r="D19" i="3"/>
  <c r="D18" i="3"/>
  <c r="D17" i="3"/>
  <c r="D16" i="3"/>
  <c r="D15" i="3"/>
  <c r="E15" i="3" s="1"/>
  <c r="D14" i="3"/>
  <c r="D13" i="3"/>
  <c r="E13" i="3" s="1"/>
  <c r="F13" i="3" s="1"/>
  <c r="D12" i="3"/>
  <c r="D11" i="3"/>
  <c r="D10" i="3"/>
  <c r="D9" i="3"/>
  <c r="D8" i="3"/>
  <c r="E8" i="3" s="1"/>
  <c r="F8" i="3" s="1"/>
  <c r="D7" i="3"/>
  <c r="D6" i="3"/>
  <c r="E5" i="3"/>
  <c r="F5" i="3" s="1"/>
  <c r="D4" i="3"/>
  <c r="E27" i="3" l="1"/>
  <c r="F27" i="3" s="1"/>
  <c r="E11" i="3"/>
  <c r="F11" i="3" s="1"/>
  <c r="E7" i="3"/>
  <c r="F7" i="3" s="1"/>
  <c r="F25" i="3"/>
  <c r="F20" i="3"/>
  <c r="E4" i="3"/>
  <c r="F4" i="3" s="1"/>
  <c r="E31" i="3"/>
  <c r="F31" i="3" s="1"/>
  <c r="E14" i="3"/>
  <c r="F14" i="3" s="1"/>
  <c r="E25" i="3"/>
  <c r="E26" i="3"/>
  <c r="F26" i="3" s="1"/>
  <c r="E20" i="3"/>
  <c r="E16" i="3"/>
  <c r="F16" i="3" s="1"/>
  <c r="F21" i="3"/>
  <c r="E32" i="3"/>
  <c r="F32" i="3" s="1"/>
  <c r="F15" i="3"/>
  <c r="E6" i="3"/>
  <c r="F6" i="3" s="1"/>
  <c r="E22" i="3"/>
  <c r="F22" i="3" s="1"/>
  <c r="E17" i="3"/>
  <c r="F17" i="3" s="1"/>
  <c r="E33" i="3"/>
  <c r="F33" i="3" s="1"/>
  <c r="E10" i="3"/>
  <c r="F10" i="3" s="1"/>
  <c r="E12" i="3"/>
  <c r="F12" i="3" s="1"/>
  <c r="E28" i="3"/>
  <c r="F28" i="3" s="1"/>
  <c r="E19" i="3"/>
  <c r="F19" i="3" s="1"/>
  <c r="E9" i="3"/>
  <c r="F9"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<sst xmlns="http://schemas.openxmlformats.org/spreadsheetml/2006/main" count="2672" uniqueCount="574">
  <si>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</si>
  <si>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</si>
  <si>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</si>
  <si>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</si>
  <si>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</si>
  <si>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</si>
  <si>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</si>
  <si>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</si>
  <si>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</si>
  <si>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</si>
  <si>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</si>
  <si>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</si>
  <si>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</si>
  <si>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</si>
  <si>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</si>
  <si>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</si>
  <si>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</si>
  <si>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</si>
  <si>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</si>
  <si>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</si>
  <si>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</si>
  <si>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</si>
  <si>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</si>
  <si>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</si>
  <si>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</si>
  <si>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</si>
  <si>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</si>
  <si>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</si>
  <si>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</si>
  <si>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</si>
  <si>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</si>
  <si>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</si>
  <si>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</si>
  <si>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</si>
  <si>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</si>
  <si>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</si>
  <si>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</si>
  <si>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</si>
  <si>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</si>
  <si>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</si>
  <si>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</si>
  <si>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</si>
  <si>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</si>
  <si>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</si>
  <si>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</si>
  <si>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</si>
  <si>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</si>
  <si>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</si>
  <si>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</si>
  <si>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</si>
  <si>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</si>
  <si>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</si>
  <si>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</si>
  <si>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</si>
  <si>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</si>
  <si>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</si>
  <si>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</si>
  <si>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</si>
  <si>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</si>
  <si>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</si>
  <si>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</si>
  <si>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</si>
  <si>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</si>
  <si>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</si>
  <si>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</si>
  <si>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</si>
  <si>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</si>
  <si>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</si>
  <si>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</si>
  <si>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</si>
  <si>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</si>
  <si>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</si>
  <si>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</si>
  <si>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</si>
  <si>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</si>
  <si>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</si>
  <si>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</si>
  <si>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</si>
  <si>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</si>
  <si>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</si>
  <si>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</si>
  <si>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</si>
  <si>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</si>
  <si>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</si>
  <si>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</si>
  <si>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</si>
  <si>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</si>
  <si>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</si>
  <si>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</si>
  <si>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</si>
  <si>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</si>
  <si>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</si>
  <si>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</si>
  <si>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</si>
  <si>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</si>
  <si>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</si>
  <si>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</si>
  <si>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</si>
  <si>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</si>
  <si>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</si>
  <si>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</si>
  <si>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</si>
  <si>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</si>
  <si>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</si>
  <si>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</si>
  <si>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</si>
  <si>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</si>
  <si>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30\100\100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</si>
  <si>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</si>
  <si>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</si>
  <si>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</si>
  <si>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</si>
  <si>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</si>
  <si>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</si>
  <si>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</si>
  <si>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</si>
  <si>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</si>
  <si>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</si>
  <si>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</si>
  <si>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</si>
  <si>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</si>
  <si>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</si>
  <si>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</si>
  <si>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</si>
  <si>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</si>
  <si>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</si>
  <si>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</si>
  <si>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</si>
  <si>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</si>
  <si>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</si>
  <si>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</si>
  <si>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</si>
  <si>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</si>
  <si>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</si>
  <si>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</si>
  <si>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</si>
  <si>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</si>
  <si>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</si>
  <si>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</si>
  <si>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</si>
  <si>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</si>
  <si>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</si>
  <si>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</si>
  <si>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</si>
  <si>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</si>
  <si>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</si>
  <si>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</si>
  <si>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</si>
  <si>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</si>
  <si>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</si>
  <si>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</si>
  <si>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</si>
  <si>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</si>
  <si>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</si>
  <si>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</si>
  <si>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</si>
  <si>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</si>
  <si>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</si>
  <si>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</si>
  <si>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</si>
  <si>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</si>
  <si>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</si>
  <si>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</si>
  <si>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</si>
  <si>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</si>
  <si>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</si>
  <si>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</si>
  <si>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</si>
  <si>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</si>
  <si>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</si>
  <si>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</si>
  <si>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</si>
  <si>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月01</t>
    <rPh sb="0" eb="1">
      <t>ゲツ</t>
    </rPh>
    <phoneticPr fontId="26"/>
  </si>
  <si>
    <t>MON</t>
    <phoneticPr fontId="26"/>
  </si>
  <si>
    <t>A</t>
    <phoneticPr fontId="26"/>
  </si>
  <si>
    <t>月２</t>
    <rPh sb="0" eb="1">
      <t>ツキ</t>
    </rPh>
    <phoneticPr fontId="26"/>
  </si>
  <si>
    <t>月02</t>
    <rPh sb="0" eb="1">
      <t>ゲツ</t>
    </rPh>
    <phoneticPr fontId="26"/>
  </si>
  <si>
    <t>月３</t>
    <rPh sb="0" eb="1">
      <t>ツキ</t>
    </rPh>
    <phoneticPr fontId="26"/>
  </si>
  <si>
    <t>月03</t>
    <rPh sb="0" eb="1">
      <t>ゲツ</t>
    </rPh>
    <phoneticPr fontId="26"/>
  </si>
  <si>
    <t>月４</t>
    <rPh sb="0" eb="1">
      <t>ツキ</t>
    </rPh>
    <phoneticPr fontId="26"/>
  </si>
  <si>
    <t>月04</t>
    <rPh sb="0" eb="1">
      <t>ゲツ</t>
    </rPh>
    <phoneticPr fontId="26"/>
  </si>
  <si>
    <t>月５</t>
    <rPh sb="0" eb="1">
      <t>ツキ</t>
    </rPh>
    <phoneticPr fontId="26"/>
  </si>
  <si>
    <t>月05</t>
    <rPh sb="0" eb="1">
      <t>ゲツ</t>
    </rPh>
    <phoneticPr fontId="26"/>
  </si>
  <si>
    <t>月６</t>
    <rPh sb="0" eb="1">
      <t>ツキ</t>
    </rPh>
    <phoneticPr fontId="26"/>
  </si>
  <si>
    <t>月06</t>
    <rPh sb="0" eb="1">
      <t>ゲツ</t>
    </rPh>
    <phoneticPr fontId="26"/>
  </si>
  <si>
    <t>月７</t>
    <rPh sb="0" eb="1">
      <t>ツキ</t>
    </rPh>
    <phoneticPr fontId="26"/>
  </si>
  <si>
    <t>月07</t>
    <rPh sb="0" eb="1">
      <t>ゲツ</t>
    </rPh>
    <phoneticPr fontId="26"/>
  </si>
  <si>
    <t>月８</t>
    <rPh sb="0" eb="1">
      <t>ツキ</t>
    </rPh>
    <phoneticPr fontId="26"/>
  </si>
  <si>
    <t>月08</t>
    <rPh sb="0" eb="1">
      <t>ゲツ</t>
    </rPh>
    <phoneticPr fontId="26"/>
  </si>
  <si>
    <t>月９</t>
    <rPh sb="0" eb="1">
      <t>ツキ</t>
    </rPh>
    <phoneticPr fontId="26"/>
  </si>
  <si>
    <t>月09</t>
    <rPh sb="0" eb="1">
      <t>ゲツ</t>
    </rPh>
    <phoneticPr fontId="26"/>
  </si>
  <si>
    <t>月１０</t>
    <rPh sb="0" eb="1">
      <t>ツキ</t>
    </rPh>
    <phoneticPr fontId="26"/>
  </si>
  <si>
    <t>月10</t>
    <rPh sb="0" eb="1">
      <t>ゲツ</t>
    </rPh>
    <phoneticPr fontId="26"/>
  </si>
  <si>
    <t>月１１</t>
    <rPh sb="0" eb="1">
      <t>ツキ</t>
    </rPh>
    <phoneticPr fontId="26"/>
  </si>
  <si>
    <t>月11</t>
    <rPh sb="0" eb="1">
      <t>ゲツ</t>
    </rPh>
    <phoneticPr fontId="26"/>
  </si>
  <si>
    <t>月１２</t>
    <rPh sb="0" eb="1">
      <t>ツキ</t>
    </rPh>
    <phoneticPr fontId="26"/>
  </si>
  <si>
    <t>月12</t>
    <rPh sb="0" eb="1">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</si>
  <si>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</si>
  <si>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</si>
  <si>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</si>
  <si>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</si>
  <si>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</si>
  <si>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</si>
  <si>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月名１</t>
    <rPh sb="0" eb="1">
      <t>ツキ</t>
    </rPh>
    <rPh sb="1" eb="2">
      <t>メイ</t>
    </rPh>
    <phoneticPr fontId="26"/>
  </si>
  <si>
    <t>d6</t>
    <phoneticPr fontId="26"/>
  </si>
  <si>
    <t>#M#</t>
    <phoneticPr fontId="26"/>
  </si>
  <si>
    <t>8</t>
    <phoneticPr fontId="26"/>
  </si>
  <si>
    <t>m6</t>
    <phoneticPr fontId="26"/>
  </si>
  <si>
    <t>v6</t>
    <phoneticPr fontId="26"/>
  </si>
  <si>
    <t>ae6</t>
    <phoneticPr fontId="26"/>
  </si>
  <si>
    <t>d17</t>
    <phoneticPr fontId="26"/>
  </si>
  <si>
    <t>m17</t>
    <phoneticPr fontId="26"/>
  </si>
  <si>
    <t>v39</t>
    <phoneticPr fontId="26"/>
  </si>
  <si>
    <t>ae39</t>
    <phoneticPr fontId="26"/>
  </si>
  <si>
    <t>d50</t>
    <phoneticPr fontId="26"/>
  </si>
  <si>
    <t>m50</t>
    <phoneticPr fontId="26"/>
  </si>
  <si>
    <t>v50</t>
    <phoneticPr fontId="26"/>
  </si>
  <si>
    <t>ae50</t>
    <phoneticPr fontId="26"/>
  </si>
  <si>
    <t>月名２</t>
    <rPh sb="0" eb="1">
      <t>ツキ</t>
    </rPh>
    <rPh sb="1" eb="2">
      <t>メイ</t>
    </rPh>
    <phoneticPr fontId="26"/>
  </si>
  <si>
    <t>d10</t>
    <phoneticPr fontId="26"/>
  </si>
  <si>
    <t>#Mmm# #YYYY#</t>
    <phoneticPr fontId="26"/>
  </si>
  <si>
    <t>Aug 2004</t>
    <phoneticPr fontId="26"/>
  </si>
  <si>
    <t>m10</t>
    <phoneticPr fontId="26"/>
  </si>
  <si>
    <t>v10</t>
    <phoneticPr fontId="26"/>
  </si>
  <si>
    <t>ae10</t>
    <phoneticPr fontId="26"/>
  </si>
  <si>
    <t>d21</t>
    <phoneticPr fontId="26"/>
  </si>
  <si>
    <t>m21</t>
    <phoneticPr fontId="26"/>
  </si>
  <si>
    <t>v43</t>
    <phoneticPr fontId="26"/>
  </si>
  <si>
    <t>ae43</t>
    <phoneticPr fontId="26"/>
  </si>
  <si>
    <t>d54</t>
    <phoneticPr fontId="26"/>
  </si>
  <si>
    <t>m54</t>
    <phoneticPr fontId="26"/>
  </si>
  <si>
    <t>v54</t>
    <phoneticPr fontId="26"/>
  </si>
  <si>
    <t>ae54</t>
    <phoneticPr fontId="26"/>
  </si>
  <si>
    <t>曜日上のライン</t>
    <rPh sb="0" eb="2">
      <t>ヨウビ</t>
    </rPh>
    <rPh sb="2" eb="3">
      <t>ウエ</t>
    </rPh>
    <phoneticPr fontId="26"/>
  </si>
  <si>
    <t>e6</t>
    <phoneticPr fontId="26"/>
  </si>
  <si>
    <t>n6</t>
    <phoneticPr fontId="26"/>
  </si>
  <si>
    <t>w6</t>
    <phoneticPr fontId="26"/>
  </si>
  <si>
    <t>af6</t>
    <phoneticPr fontId="26"/>
  </si>
  <si>
    <t>e17</t>
    <phoneticPr fontId="26"/>
  </si>
  <si>
    <t>n17</t>
    <phoneticPr fontId="26"/>
  </si>
  <si>
    <t>w39</t>
    <phoneticPr fontId="26"/>
  </si>
  <si>
    <t>af39</t>
    <phoneticPr fontId="26"/>
  </si>
  <si>
    <t>e50</t>
    <phoneticPr fontId="26"/>
  </si>
  <si>
    <t>n50</t>
    <phoneticPr fontId="26"/>
  </si>
  <si>
    <t>w50</t>
    <phoneticPr fontId="26"/>
  </si>
  <si>
    <t>af50</t>
    <phoneticPr fontId="26"/>
  </si>
  <si>
    <t>カレンダーのタイトル１</t>
    <phoneticPr fontId="26"/>
  </si>
  <si>
    <t>－</t>
    <phoneticPr fontId="26"/>
  </si>
  <si>
    <t>m60</t>
    <phoneticPr fontId="26"/>
  </si>
  <si>
    <t>Original Calendar #YYY1-YYY2#(#GG##WY1-WY2#年)</t>
    <phoneticPr fontId="26"/>
  </si>
  <si>
    <t>Original Calendar 2023-2024(令和5-6年)</t>
    <phoneticPr fontId="26"/>
  </si>
  <si>
    <t>カレンダーのタイトル２</t>
    <phoneticPr fontId="26"/>
  </si>
  <si>
    <t>m61</t>
    <phoneticPr fontId="26"/>
  </si>
  <si>
    <t>Original Calendar #YYY1-YYY2#(#GG##WY1-WY2#年) Powered by すてきなカレンダー</t>
    <phoneticPr fontId="26"/>
  </si>
  <si>
    <t>Original Calendar 2023(令和5年) Powered by すてきなカレンダー</t>
    <phoneticPr fontId="26"/>
  </si>
  <si>
    <t>イメージ01</t>
  </si>
  <si>
    <t>イメージ02</t>
  </si>
  <si>
    <t>E9,F9,G9,H9,I9,J9,K9,E10,F10,G10,H10,I10,J10,K10,E11,F11,G11,H11,I11,J11,K11,E12,F12,G12,H12,I12,J12,K12,E13,F13,G13,H13,I13,J13,K13,E14,F14,G14,H14,I14,J14,K14,</t>
    <phoneticPr fontId="26"/>
  </si>
  <si>
    <t>J9,F10,G10,H10,I10,J10,G11,H11,I11,J11,F12,G12,H12,I12,J12,F13,G13,H13,I13,J13,</t>
    <phoneticPr fontId="26"/>
  </si>
  <si>
    <t>K9,K10,K11,K12,K13,</t>
    <phoneticPr fontId="26"/>
  </si>
  <si>
    <t>E10,E11,E12,E13,</t>
    <phoneticPr fontId="26"/>
  </si>
  <si>
    <t>I9,F11,</t>
    <phoneticPr fontId="26"/>
  </si>
  <si>
    <t>E9,F9,G9,H9,E14,F14,G14,H14,I14,J14,K14,</t>
    <phoneticPr fontId="26"/>
  </si>
  <si>
    <t>E7,F7,G7,H7,I7,J7,K7,</t>
    <phoneticPr fontId="26"/>
  </si>
  <si>
    <t>F7,G7,H7,I7,J7,</t>
    <phoneticPr fontId="26"/>
  </si>
  <si>
    <t>K7,</t>
  </si>
  <si>
    <t>E7,</t>
  </si>
  <si>
    <t>N9,O9,P9,Q9,R9,S9,T9,N10,O10,P10,Q10,R10,S10,T10,N11,O11,P11,Q11,R11,S11,T11,N12,O12,P12,Q12,R12,S12,T12,N13,O13,P13,Q13,R13,S13,T13,N14,O14,P14,Q14,R14,S14,T14,</t>
    <phoneticPr fontId="26"/>
  </si>
  <si>
    <t>O9,P9,Q9,R9,S9,O10,P10,R10,S10,O11,P11,Q11,R11,S11,P12,Q12,R12,S12,</t>
    <phoneticPr fontId="26"/>
  </si>
  <si>
    <t>T9,T10,T11,T12,</t>
    <phoneticPr fontId="26"/>
  </si>
  <si>
    <t>N9,N10,N11,N12,</t>
    <phoneticPr fontId="26"/>
  </si>
  <si>
    <t>Q10,O12,</t>
    <phoneticPr fontId="26"/>
  </si>
  <si>
    <t>N13,O13,P13,Q13,R13,S13,T13,N14,O14,P14,Q14,R14,S14,T14,</t>
    <phoneticPr fontId="26"/>
  </si>
  <si>
    <t>N7,O7,P7,Q7,R7,S7,T7,</t>
    <phoneticPr fontId="26"/>
  </si>
  <si>
    <t>O7,P7,Q7,R7,S7,</t>
    <phoneticPr fontId="26"/>
  </si>
  <si>
    <t>T7,</t>
  </si>
  <si>
    <t>N7,</t>
  </si>
  <si>
    <t>W9,X9,Y9,Z9,AA9,AB9,AC9,W10,X10,Y10,Z10,AA10,AB10,AC10,W11,X11,Y11,Z11,AA11,AB11,AC11,W12,X12,Y12,Z12,AA12,AB12,AC12,W13,X13,Y13,Z13,AA13,AB13,AC13,W14,X14,Y14,Z14,AA14,AB14,AC14,</t>
    <phoneticPr fontId="26"/>
  </si>
  <si>
    <t>X9,Y9,Z9,AA9,AB9,X10,Y10,Z10,AA10,AB10,X11,Y11,Z11,AA11,X12,Y12,Z12,AA12,AB12,X13,Y13,</t>
    <phoneticPr fontId="26"/>
  </si>
  <si>
    <t>AC9,AC10,AC11,AC12,</t>
    <phoneticPr fontId="26"/>
  </si>
  <si>
    <t>W9,W10,W11,W12,W13,</t>
    <phoneticPr fontId="26"/>
  </si>
  <si>
    <t>AB11,</t>
  </si>
  <si>
    <t>Z13,AA13,AB13,AC13,W14,X14,Y14,Z14,AA14,AB14,AC14,</t>
    <phoneticPr fontId="26"/>
  </si>
  <si>
    <t>W7,X7,Y7,Z7,AA7,AB7,AC7,</t>
    <phoneticPr fontId="26"/>
  </si>
  <si>
    <t>X7,Y7,Z7,AA7,AB7,</t>
    <phoneticPr fontId="26"/>
  </si>
  <si>
    <t>AC7,</t>
  </si>
  <si>
    <t>W7,</t>
  </si>
  <si>
    <t>AF9,AG9,AH9,AI9,AJ9,AK9,AL9,AF10,AG10,AH10,AI10,AJ10,AK10,AL10,AF11,AG11,AH11,AI11,AJ11,AK11,AL11,AF12,AG12,AH12,AI12,AJ12,AK12,AL12,AF13,AG13,AH13,AI13,AJ13,AK13,AL13,AF14,AG14,AH14,AI14,AJ14,AK14,AL14,</t>
    <phoneticPr fontId="26"/>
  </si>
  <si>
    <t>AI9,AJ9,AK9,AG10,AH10,AI10,AJ10,AK10,AG11,AH11,AI11,AJ11,AK11,AG12,AH12,AI12,AJ12,AK12,AG13,AH13,AJ13,</t>
    <phoneticPr fontId="26"/>
  </si>
  <si>
    <t>AL9,AL10,AL11,AL12,</t>
    <phoneticPr fontId="26"/>
  </si>
  <si>
    <t>AF10,AF11,AF12,AF13,</t>
    <phoneticPr fontId="26"/>
  </si>
  <si>
    <t>AI13,</t>
  </si>
  <si>
    <t>AF9,AG9,AH9,AK13,AL13,AF14,AG14,AH14,AI14,AJ14,AK14,AL14,</t>
    <phoneticPr fontId="26"/>
  </si>
  <si>
    <t>AF7,AG7,AH7,AI7,AJ7,AK7,AL7,</t>
    <phoneticPr fontId="26"/>
  </si>
  <si>
    <t>AG7,AH7,AI7,AJ7,AK7,</t>
    <phoneticPr fontId="26"/>
  </si>
  <si>
    <t>AL7,</t>
  </si>
  <si>
    <t>AF7,</t>
  </si>
  <si>
    <t>E20,F20,G20,H20,I20,J20,K20,E21,F21,G21,H21,I21,J21,K21,E22,F22,G22,H22,I22,J22,K22,E23,F23,G23,H23,I23,J23,K23,E24,F24,G24,H24,I24,J24,K24,E25,F25,G25,H25,I25,J25,K25,</t>
    <phoneticPr fontId="26"/>
  </si>
  <si>
    <t>J20,I21,J21,F22,G22,H22,I22,J22,F23,G23,H23,I23,J23,F24,G24,H24,I24,J24,</t>
    <phoneticPr fontId="26"/>
  </si>
  <si>
    <t>K20,K21,K22,K23,K24,</t>
    <phoneticPr fontId="26"/>
  </si>
  <si>
    <t>E22,E23,E24,E25,</t>
    <phoneticPr fontId="26"/>
  </si>
  <si>
    <t>E21,F21,G21,H21,</t>
    <phoneticPr fontId="26"/>
  </si>
  <si>
    <t>E20,F20,G20,H20,I20,F25,G25,H25,I25,J25,K25,</t>
    <phoneticPr fontId="26"/>
  </si>
  <si>
    <t>E18,F18,G18,H18,I18,J18,K18,</t>
    <phoneticPr fontId="26"/>
  </si>
  <si>
    <t>F18,G18,H18,I18,J18,</t>
    <phoneticPr fontId="26"/>
  </si>
  <si>
    <t>K18,</t>
  </si>
  <si>
    <t>E18,</t>
  </si>
  <si>
    <t>N20,O20,P20,Q20,R20,S20,T20,N21,O21,P21,Q21,R21,S21,T21,N22,O22,P22,Q22,R22,S22,T22,N23,O23,P23,Q23,R23,S23,T23,N24,O24,P24,Q24,R24,S24,T24,N25,O25,P25,Q25,R25,S25,T25,</t>
    <phoneticPr fontId="26"/>
  </si>
  <si>
    <t>O20,P20,Q20,R20,S20,O21,P21,Q21,R21,S21,O22,P22,Q22,R22,S22,O23,P23,Q23,R23,S23,O24,P24,</t>
    <phoneticPr fontId="26"/>
  </si>
  <si>
    <t>T20,T21,T22,T23,</t>
    <phoneticPr fontId="26"/>
  </si>
  <si>
    <t>N21,N22,N23,N24,</t>
    <phoneticPr fontId="26"/>
  </si>
  <si>
    <t>N20,Q24,R24,S24,T24,N25,O25,P25,Q25,R25,S25,T25,</t>
    <phoneticPr fontId="26"/>
  </si>
  <si>
    <t>N18,O18,P18,Q18,R18,S18,T18,</t>
    <phoneticPr fontId="26"/>
  </si>
  <si>
    <t>O18,P18,Q18,R18,S18,</t>
    <phoneticPr fontId="26"/>
  </si>
  <si>
    <t>T18,</t>
  </si>
  <si>
    <t>N18,</t>
  </si>
  <si>
    <t>W42,X42,Y42,Z42,AA42,AB42,AC42,W43,X43,Y43,Z43,AA43,AB43,AC43,W44,X44,Y44,Z44,AA44,AB44,AC44,W45,X45,Y45,Z45,AA45,AB45,AC45,W46,X46,Y46,Z46,AA46,AB46,AC46,W47,X47,Y47,Z47,AA47,AB47,AC47,</t>
    <phoneticPr fontId="26"/>
  </si>
  <si>
    <t>Z42,AA42,AB42,X43,Y43,Z43,AA43,AB43,X44,Y44,Z44,AA44,AB44,Y45,Z45,AA45,AB45,X46,Y46,Z46,AA46,AB46,</t>
    <phoneticPr fontId="26"/>
  </si>
  <si>
    <t>AC42,AC43,AC44,AC45,</t>
    <phoneticPr fontId="26"/>
  </si>
  <si>
    <t>W43,W44,W45,W46,</t>
    <phoneticPr fontId="26"/>
  </si>
  <si>
    <t>X45,</t>
  </si>
  <si>
    <t>W42,X42,Y42,AC46,W47,X47,Y47,Z47,AA47,AB47,AC47,</t>
    <phoneticPr fontId="26"/>
  </si>
  <si>
    <t>W40,X40,Y40,Z40,AA40,AB40,AC40,</t>
    <phoneticPr fontId="26"/>
  </si>
  <si>
    <t>X40,Y40,Z40,AA40,AB40,</t>
    <phoneticPr fontId="26"/>
  </si>
  <si>
    <t>AC40,</t>
  </si>
  <si>
    <t>W40,</t>
  </si>
  <si>
    <t>AF42,AG42,AH42,AI42,AJ42,AK42,AL42,AF43,AG43,AH43,AI43,AJ43,AK43,AL43,AF44,AG44,AH44,AI44,AJ44,AK44,AL44,AF45,AG45,AH45,AI45,AJ45,AK45,AL45,AF46,AG46,AH46,AI46,AJ46,AK46,AL46,AF47,AG47,AH47,AI47,AJ47,AK47,AL47,</t>
    <phoneticPr fontId="26"/>
  </si>
  <si>
    <t>AG43,AH43,AI43,AJ43,AK43,AG44,AI44,AJ44,AK44,AG45,AH45,AI45,AJ45,AK45,AG46,AH46,AI46,AJ46,AK46,AG47,</t>
    <phoneticPr fontId="26"/>
  </si>
  <si>
    <t>AL42,AL43,AL44,AL45,AL46,</t>
    <phoneticPr fontId="26"/>
  </si>
  <si>
    <t>AF43,AF44,AF45,AF46,AF47,</t>
    <phoneticPr fontId="26"/>
  </si>
  <si>
    <t>AH44,</t>
  </si>
  <si>
    <t>AF42,AG42,AH42,AI42,AJ42,AK42,AH47,AI47,AJ47,AK47,AL47,</t>
    <phoneticPr fontId="26"/>
  </si>
  <si>
    <t>AF40,AG40,AH40,AI40,AJ40,AK40,AL40,</t>
    <phoneticPr fontId="26"/>
  </si>
  <si>
    <t>AG40,AH40,AI40,AJ40,AK40,</t>
    <phoneticPr fontId="26"/>
  </si>
  <si>
    <t>AL40,</t>
  </si>
  <si>
    <t>AF40,</t>
  </si>
  <si>
    <t>E53,F53,G53,H53,I53,J53,K53,E54,F54,G54,H54,I54,J54,K54,E55,F55,G55,H55,I55,J55,K55,E56,F56,G56,H56,I56,J56,K56,E57,F57,G57,H57,I57,J57,K57,E58,F58,G58,H58,I58,J58,K58,</t>
    <phoneticPr fontId="26"/>
  </si>
  <si>
    <t>G53,H53,I53,J53,F54,G54,H54,I54,J54,F55,G55,H55,I55,J55,I56,J56,F57,G57,H57,</t>
    <phoneticPr fontId="26"/>
  </si>
  <si>
    <t>K53,K54,K55,K56,</t>
    <phoneticPr fontId="26"/>
  </si>
  <si>
    <t>E54,E55,E56,E57,</t>
    <phoneticPr fontId="26"/>
  </si>
  <si>
    <t>F56,G56,H56,</t>
    <phoneticPr fontId="26"/>
  </si>
  <si>
    <t>E53,F53,I57,J57,K57,E58,F58,G58,H58,I58,J58,K58,</t>
    <phoneticPr fontId="26"/>
  </si>
  <si>
    <t>E51,F51,G51,H51,I51,J51,K51,</t>
    <phoneticPr fontId="26"/>
  </si>
  <si>
    <t>F51,G51,H51,I51,J51,</t>
    <phoneticPr fontId="26"/>
  </si>
  <si>
    <t>K51,</t>
  </si>
  <si>
    <t>E51,</t>
  </si>
  <si>
    <t>N53,O53,P53,Q53,R53,S53,T53,N54,O54,P54,Q54,R54,S54,T54,N55,O55,P55,Q55,R55,S55,T55,N56,O56,P56,Q56,R56,S56,T56,N57,O57,P57,Q57,R57,S57,T57,N58,O58,P58,Q58,R58,S58,T58,</t>
    <phoneticPr fontId="26"/>
  </si>
  <si>
    <t>R53,S53,O54,P54,Q54,R54,S54,P55,Q55,R55,S55,O56,P56,Q56,R56,S56,O57,P57,Q57,R57,S57,</t>
    <phoneticPr fontId="26"/>
  </si>
  <si>
    <t>T53,T54,T55,T56,T57,</t>
    <phoneticPr fontId="26"/>
  </si>
  <si>
    <t>N54,N55,N56,N57,</t>
    <phoneticPr fontId="26"/>
  </si>
  <si>
    <t>O55,</t>
  </si>
  <si>
    <t>N53,O53,P53,Q53,N58,O58,P58,Q58,R58,S58,T58,</t>
    <phoneticPr fontId="26"/>
  </si>
  <si>
    <t>N51,O51,P51,Q51,R51,S51,T51,</t>
    <phoneticPr fontId="26"/>
  </si>
  <si>
    <t>O51,P51,Q51,R51,S51,</t>
    <phoneticPr fontId="26"/>
  </si>
  <si>
    <t>T51,</t>
  </si>
  <si>
    <t>N51,</t>
  </si>
  <si>
    <t>W53,X53,Y53,Z53,AA53,AB53,AC53,W54,X54,Y54,Z54,AA54,AB54,AC54,W55,X55,Y55,Z55,AA55,AB55,AC55,W56,X56,Y56,Z56,AA56,AB56,AC56,W57,X57,Y57,Z57,AA57,AB57,AC57,W58,X58,Y58,Z58,AA58,AB58,AC58,</t>
    <phoneticPr fontId="26"/>
  </si>
  <si>
    <t>X53,Z53,AA53,AB53,X54,Y54,Z54,AA54,AB54,X55,Y55,Z55,AA55,AB55,Y56,Z56,AA56,AB56,X57,</t>
    <phoneticPr fontId="26"/>
  </si>
  <si>
    <t>AC53,AC54,AC55,AC56,</t>
    <phoneticPr fontId="26"/>
  </si>
  <si>
    <t>W53,W54,W55,W56,W57,</t>
    <phoneticPr fontId="26"/>
  </si>
  <si>
    <t>Y53,X56,</t>
    <phoneticPr fontId="26"/>
  </si>
  <si>
    <t>Y57,Z57,AA57,AB57,AC57,W58,X58,Y58,Z58,AA58,AB58,AC58,</t>
    <phoneticPr fontId="26"/>
  </si>
  <si>
    <t>W51,X51,Y51,Z51,AA51,AB51,AC51,</t>
    <phoneticPr fontId="26"/>
  </si>
  <si>
    <t>X51,Y51,Z51,AA51,AB51,</t>
    <phoneticPr fontId="26"/>
  </si>
  <si>
    <t>AC51,</t>
  </si>
  <si>
    <t>W51,</t>
  </si>
  <si>
    <t>AF53,AG53,AH53,AI53,AJ53,AK53,AL53,AF54,AG54,AH54,AI54,AJ54,AK54,AL54,AF55,AG55,AH55,AI55,AJ55,AK55,AL55,AF56,AG56,AH56,AI56,AJ56,AK56,AL56,AF57,AG57,AH57,AI57,AJ57,AK57,AL57,AF58,AG58,AH58,AI58,AJ58,AK58,AL58,</t>
    <phoneticPr fontId="26"/>
  </si>
  <si>
    <t>AH53,AI53,AJ53,AK53,AG54,AH54,AI54,AJ54,AK54,AG55,AH55,AI55,AJ55,AK55,AG56,AH56,AI56,AJ56,AK56,AG57,AH57,AI57,AJ57,</t>
    <phoneticPr fontId="26"/>
  </si>
  <si>
    <t>AL53,AL54,AL55,AL56,</t>
    <phoneticPr fontId="26"/>
  </si>
  <si>
    <t>AF54,AF55,AF56,AF57,</t>
    <phoneticPr fontId="26"/>
  </si>
  <si>
    <t>AF53,AG53,AK57,AL57,AF58,AG58,AH58,AI58,AJ58,AK58,AL58,</t>
    <phoneticPr fontId="26"/>
  </si>
  <si>
    <t>AF51,AG51,AH51,AI51,AJ51,AK51,AL51,</t>
    <phoneticPr fontId="26"/>
  </si>
  <si>
    <t>AG51,AH51,AI51,AJ51,AK51,</t>
    <phoneticPr fontId="26"/>
  </si>
  <si>
    <t>AL51,</t>
  </si>
  <si>
    <t>AF51,</t>
  </si>
  <si>
    <t>1</t>
    <phoneticPr fontId="26"/>
  </si>
  <si>
    <t xml:space="preserve"> </t>
    <phoneticPr fontId="26"/>
  </si>
  <si>
    <t>2</t>
    <phoneticPr fontId="26"/>
  </si>
  <si>
    <t>3</t>
    <phoneticPr fontId="26"/>
  </si>
  <si>
    <t>4</t>
    <phoneticPr fontId="26"/>
  </si>
  <si>
    <t>SUN</t>
    <phoneticPr fontId="26"/>
  </si>
  <si>
    <t>TUE</t>
    <phoneticPr fontId="26"/>
  </si>
  <si>
    <t>WED</t>
    <phoneticPr fontId="26"/>
  </si>
  <si>
    <t>THU</t>
    <phoneticPr fontId="26"/>
  </si>
  <si>
    <t>FRI</t>
    <phoneticPr fontId="26"/>
  </si>
  <si>
    <t>SAT</t>
    <phoneticPr fontId="26"/>
  </si>
  <si>
    <t>prd0ntzfl1th4kd_3a5y4f23 00593</t>
    <phoneticPr fontId="26"/>
  </si>
  <si>
    <t>Jan 2026</t>
    <phoneticPr fontId="26"/>
  </si>
  <si>
    <t>Feb 2026</t>
    <phoneticPr fontId="26"/>
  </si>
  <si>
    <t>Mar 2026</t>
    <phoneticPr fontId="26"/>
  </si>
  <si>
    <t>Apr 2026</t>
    <phoneticPr fontId="26"/>
  </si>
  <si>
    <t/>
  </si>
  <si>
    <t>5</t>
    <phoneticPr fontId="26"/>
  </si>
  <si>
    <t>6</t>
    <phoneticPr fontId="26"/>
  </si>
  <si>
    <t>May 2026</t>
    <phoneticPr fontId="26"/>
  </si>
  <si>
    <t>Jun 2026</t>
    <phoneticPr fontId="26"/>
  </si>
  <si>
    <t>7</t>
    <phoneticPr fontId="26"/>
  </si>
  <si>
    <t>Jul 2026</t>
    <phoneticPr fontId="26"/>
  </si>
  <si>
    <t>Aug 2026</t>
    <phoneticPr fontId="26"/>
  </si>
  <si>
    <t>9</t>
    <phoneticPr fontId="26"/>
  </si>
  <si>
    <t>10</t>
    <phoneticPr fontId="26"/>
  </si>
  <si>
    <t>11</t>
    <phoneticPr fontId="26"/>
  </si>
  <si>
    <t>12</t>
    <phoneticPr fontId="26"/>
  </si>
  <si>
    <t>Sep 2026</t>
    <phoneticPr fontId="26"/>
  </si>
  <si>
    <t>Oct 2026</t>
    <phoneticPr fontId="26"/>
  </si>
  <si>
    <t>Nov 2026</t>
    <phoneticPr fontId="26"/>
  </si>
  <si>
    <t>Dec 2026</t>
    <phoneticPr fontId="26"/>
  </si>
  <si>
    <t>Original Calendar 2026(令和8年)</t>
    <phoneticPr fontId="26"/>
  </si>
  <si>
    <t>Original Calendar 2026(令和8年) Powered by すてきなカレンダー</t>
    <phoneticPr fontId="26"/>
  </si>
  <si>
    <t>式=_a0!F5</t>
  </si>
  <si>
    <t>式=_a0!F6</t>
  </si>
  <si>
    <t>式=_a0!F7</t>
  </si>
  <si>
    <t>式=_a0!F8</t>
  </si>
  <si>
    <t>式=_a0!F9</t>
  </si>
  <si>
    <t>式=_a0!F10</t>
  </si>
  <si>
    <t>式=_a0!F11</t>
  </si>
  <si>
    <t>式=_a0!F12</t>
  </si>
  <si>
    <t>式=_a0!F13</t>
  </si>
  <si>
    <t>式=_a0!F14</t>
  </si>
  <si>
    <t>式=_a0!F15</t>
  </si>
  <si>
    <t>式=_a0!F16</t>
  </si>
  <si>
    <t>H9,I9,J9,F10,G10,H10,I10,J10,F11,G11,H11,I11,J11,F12,G12,H12,I12,J12,F13,G13,I13,</t>
    <phoneticPr fontId="26"/>
  </si>
  <si>
    <t>K9,K10,K11,K12,</t>
    <phoneticPr fontId="26"/>
  </si>
  <si>
    <t>H13,</t>
  </si>
  <si>
    <t>E9,F9,G9,J13,K13,E14,F14,G14,H14,I14,J14,K14,</t>
    <phoneticPr fontId="26"/>
  </si>
  <si>
    <t>S9,R10,S10,O11,P11,Q11,R11,S11,O12,P12,Q12,R12,S12,O13,P13,Q13,R13,S13,</t>
    <phoneticPr fontId="26"/>
  </si>
  <si>
    <t>T9,T10,T11,T12,T13,</t>
    <phoneticPr fontId="26"/>
  </si>
  <si>
    <t>N11,N12,N13,N14,</t>
    <phoneticPr fontId="26"/>
  </si>
  <si>
    <t>N10,O10,P10,Q10,</t>
    <phoneticPr fontId="26"/>
  </si>
  <si>
    <t>N9,O9,P9,Q9,R9,O14,P14,Q14,R14,S14,T14,</t>
    <phoneticPr fontId="26"/>
  </si>
  <si>
    <t>X9,Y9,Z9,AA9,AB9,X10,Y10,Z10,AA10,AB10,X11,Y11,Z11,AA11,AB11,X12,Y12,Z12,AA12,AB12,X13,Y13,</t>
    <phoneticPr fontId="26"/>
  </si>
  <si>
    <t>W10,W11,W12,W13,</t>
    <phoneticPr fontId="26"/>
  </si>
  <si>
    <t>W9,Z13,AA13,AB13,AC13,W14,X14,Y14,Z14,AA14,AB14,AC14,</t>
    <phoneticPr fontId="26"/>
  </si>
  <si>
    <t>AI9,AJ9,AK9,AG10,AH10,AI10,AJ10,AK10,AG11,AH11,AI11,AJ11,AK11,AH12,AI12,AJ12,AK12,AG13,AH13,AI13,AJ13,AK13,</t>
    <phoneticPr fontId="26"/>
  </si>
  <si>
    <t>AG12,</t>
  </si>
  <si>
    <t>AF9,AG9,AH9,AL13,AF14,AG14,AH14,AI14,AJ14,AK14,AL14,</t>
    <phoneticPr fontId="26"/>
  </si>
  <si>
    <t>F21,G21,H21,I21,J21,F22,H22,I22,J22,F23,G23,H23,I23,J23,F24,G24,H24,I24,J24,F25,</t>
    <phoneticPr fontId="26"/>
  </si>
  <si>
    <t>E21,E22,E23,E24,E25,</t>
    <phoneticPr fontId="26"/>
  </si>
  <si>
    <t>G22,</t>
  </si>
  <si>
    <t>E20,F20,G20,H20,I20,J20,G25,H25,I25,J25,K25,</t>
    <phoneticPr fontId="26"/>
  </si>
  <si>
    <t>P20,Q20,R20,S20,O21,P21,Q21,R21,S21,O22,P22,Q22,R22,S22,R23,S23,O24,P24,Q24,</t>
    <phoneticPr fontId="26"/>
  </si>
  <si>
    <t>O23,P23,Q23,</t>
    <phoneticPr fontId="26"/>
  </si>
  <si>
    <t>N20,O20,R24,S24,T24,N25,O25,P25,Q25,R25,S25,T25,</t>
    <phoneticPr fontId="26"/>
  </si>
  <si>
    <t>AA42,AB42,X43,Y43,Z43,AA43,AB43,Y44,Z44,AA44,AB44,X45,Y45,Z45,AA45,AB45,X46,Y46,Z46,AA46,AB46,</t>
    <phoneticPr fontId="26"/>
  </si>
  <si>
    <t>AC42,AC43,AC44,AC45,AC46,</t>
    <phoneticPr fontId="26"/>
  </si>
  <si>
    <t>X44,</t>
  </si>
  <si>
    <t>W42,X42,Y42,Z42,W47,X47,Y47,Z47,AA47,AB47,AC47,</t>
    <phoneticPr fontId="26"/>
  </si>
  <si>
    <t>AG42,AI42,AJ42,AK42,AG43,AH43,AI43,AJ43,AK43,AG44,AH44,AI44,AJ44,AK44,AH45,AI45,AJ45,AK45,AG46,</t>
    <phoneticPr fontId="26"/>
  </si>
  <si>
    <t>AL42,AL43,AL44,AL45,</t>
    <phoneticPr fontId="26"/>
  </si>
  <si>
    <t>AF42,AF43,AF44,AF45,AF46,</t>
    <phoneticPr fontId="26"/>
  </si>
  <si>
    <t>AH42,AG45,</t>
    <phoneticPr fontId="26"/>
  </si>
  <si>
    <t>AH46,AI46,AJ46,AK46,AL46,AF47,AG47,AH47,AI47,AJ47,AK47,AL47,</t>
    <phoneticPr fontId="26"/>
  </si>
  <si>
    <t>G53,H53,I53,J53,F54,G54,H54,I54,J54,F55,G55,H55,I55,J55,F56,G56,H56,I56,J56,F57,G57,H57,I57,</t>
    <phoneticPr fontId="26"/>
  </si>
  <si>
    <t>E53,F53,J57,K57,E58,F58,G58,H58,I58,J58,K58,</t>
    <phoneticPr fontId="26"/>
  </si>
  <si>
    <t>O54,P54,Q54,R54,S54,P55,Q55,R55,S55,O56,P56,Q56,R56,S56,O57,P57,Q57,R57,S57,</t>
    <phoneticPr fontId="26"/>
  </si>
  <si>
    <t>N54,N55,N56,N57,N58,</t>
    <phoneticPr fontId="26"/>
  </si>
  <si>
    <t>S53,O55,</t>
    <phoneticPr fontId="26"/>
  </si>
  <si>
    <t>N53,O53,P53,Q53,R53,O58,P58,Q58,R58,S58,T58,</t>
    <phoneticPr fontId="26"/>
  </si>
  <si>
    <t>X53,Y53,Z53,AA53,AB53,X54,Y54,Z54,AB54,X55,Y55,Z55,AA55,AB55,X56,Z56,AA56,AB56,</t>
    <phoneticPr fontId="26"/>
  </si>
  <si>
    <t>W54,W55,W56,W57,</t>
    <phoneticPr fontId="26"/>
  </si>
  <si>
    <t>AA54,Y56,</t>
    <phoneticPr fontId="26"/>
  </si>
  <si>
    <t>W53,X57,Y57,Z57,AA57,AB57,AC57,W58,X58,Y58,Z58,AA58,AB58,AC58,</t>
    <phoneticPr fontId="26"/>
  </si>
  <si>
    <t>AG53,AH53,AI53,AJ53,AK53,AG54,AH54,AI54,AJ54,AK54,AG55,AH55,AI55,AJ55,AK55,AH56,AI56,AJ56,AK56,AG57,AH57,AI57,</t>
    <phoneticPr fontId="26"/>
  </si>
  <si>
    <t>AF54,AF55,AF57,</t>
    <phoneticPr fontId="26"/>
  </si>
  <si>
    <t>AF56,AG56,</t>
    <phoneticPr fontId="26"/>
  </si>
  <si>
    <t>AF53,AJ57,AK57,AL57,AF58,AG58,AH58,AI58,AJ58,AK58,AL58,</t>
    <phoneticPr fontId="26"/>
  </si>
  <si>
    <t>Jan 2027</t>
    <phoneticPr fontId="26"/>
  </si>
  <si>
    <t>Feb 2027</t>
    <phoneticPr fontId="26"/>
  </si>
  <si>
    <t>Mar 2027</t>
    <phoneticPr fontId="26"/>
  </si>
  <si>
    <t>Original Calendar 2026-2027(令和8-9年)</t>
    <phoneticPr fontId="26"/>
  </si>
  <si>
    <t>Original Calendar 2026-2027(令和8-9年) Powered by すてきなカレンダー</t>
    <phoneticPr fontId="26"/>
  </si>
  <si>
    <t>式=_a0!F17</t>
  </si>
  <si>
    <t>式=_a0!F18</t>
  </si>
  <si>
    <t>式=_a0!F19</t>
  </si>
  <si>
    <t>H9,I9,J9,F10,G10,H10,I10,J10,F11,G11,H11,I11,J11,G12,H12,I12,J12,F13,G13,H13,I13,J13,</t>
    <phoneticPr fontId="26"/>
  </si>
  <si>
    <t>F12,</t>
  </si>
  <si>
    <t>E9,F9,G9,K13,E14,F14,G14,H14,I14,J14,K14,</t>
    <phoneticPr fontId="26"/>
  </si>
  <si>
    <t>O10,P10,Q10,R10,S10,O11,Q11,R11,S11,O12,P12,Q12,R12,S12,O13,P13,Q13,R13,S13,O14,</t>
    <phoneticPr fontId="26"/>
  </si>
  <si>
    <t>N10,N11,N12,N13,N14,</t>
    <phoneticPr fontId="26"/>
  </si>
  <si>
    <t>P11,</t>
  </si>
  <si>
    <t>N9,O9,P9,Q9,R9,S9,P14,Q14,R14,S14,T14,</t>
    <phoneticPr fontId="26"/>
  </si>
  <si>
    <t>Y9,Z9,AA9,AB9,X10,Y10,Z10,AA10,AB10,X11,Y11,Z11,AA11,AB11,AA12,AB12,X13,Y13,Z13,</t>
    <phoneticPr fontId="26"/>
  </si>
  <si>
    <t>X12,Y12,Z12,</t>
    <phoneticPr fontId="26"/>
  </si>
  <si>
    <t>W9,X9,AA13,AB13,AC13,W14,X14,Y14,Z14,AA14,AB14,AC14,</t>
    <phoneticPr fontId="26"/>
  </si>
  <si>
    <t>AJ9,AK9,AG10,AH10,AI10,AJ10,AK10,AH11,AI11,AJ11,AK11,AG12,AH12,AI12,AJ12,AK12,AG13,AH13,AI13,AJ13,AK13,</t>
    <phoneticPr fontId="26"/>
  </si>
  <si>
    <t>AL9,AL10,AL11,AL12,AL13,</t>
    <phoneticPr fontId="26"/>
  </si>
  <si>
    <t>AG11,</t>
  </si>
  <si>
    <t>AF9,AG9,AH9,AI9,AF14,AG14,AH14,AI14,AJ14,AK14,AL14,</t>
    <phoneticPr fontId="26"/>
  </si>
  <si>
    <t>F20,H20,I20,J20,F21,G21,H21,I21,J21,F22,G22,H22,I22,J22,G23,H23,I23,J23,F24,</t>
    <phoneticPr fontId="26"/>
  </si>
  <si>
    <t>K20,K21,K22,K23,</t>
    <phoneticPr fontId="26"/>
  </si>
  <si>
    <t>E20,E21,E22,E23,E24,</t>
    <phoneticPr fontId="26"/>
  </si>
  <si>
    <t>G20,F23,</t>
    <phoneticPr fontId="26"/>
  </si>
  <si>
    <t>G24,H24,I24,J24,K24,E25,F25,G25,H25,I25,J25,K25,</t>
    <phoneticPr fontId="26"/>
  </si>
  <si>
    <t>P20,Q20,R20,S20,O21,P21,Q21,R21,S21,O22,P22,Q22,R22,S22,O23,P23,Q23,R23,S23,O24,P24,Q24,R24,</t>
    <phoneticPr fontId="26"/>
  </si>
  <si>
    <t>N20,O20,S24,T24,N25,O25,P25,Q25,R25,S25,T25,</t>
    <phoneticPr fontId="26"/>
  </si>
  <si>
    <t>X43,Y43,Z43,AA43,AB43,Y44,Z44,AA44,AB44,X45,Y45,Z45,AA45,AB45,X46,Y46,Z46,AA46,AB46,</t>
    <phoneticPr fontId="26"/>
  </si>
  <si>
    <t>W43,W44,W45,W46,W47,</t>
    <phoneticPr fontId="26"/>
  </si>
  <si>
    <t>AB42,X44,</t>
    <phoneticPr fontId="26"/>
  </si>
  <si>
    <t>W42,X42,Y42,Z42,AA42,X47,Y47,Z47,AA47,AB47,AC47,</t>
    <phoneticPr fontId="26"/>
  </si>
  <si>
    <t>AG42,AH42,AI42,AJ42,AK42,AG43,AH43,AI43,AK43,AG44,AH44,AI44,AJ44,AK44,AG45,AI45,AJ45,AK45,</t>
    <phoneticPr fontId="26"/>
  </si>
  <si>
    <t>AF43,AF44,AF45,AF46,</t>
    <phoneticPr fontId="26"/>
  </si>
  <si>
    <t>AJ43,AH45,</t>
    <phoneticPr fontId="26"/>
  </si>
  <si>
    <t>AF42,AG46,AH46,AI46,AJ46,AK46,AL46,AF47,AG47,AH47,AI47,AJ47,AK47,AL47,</t>
    <phoneticPr fontId="26"/>
  </si>
  <si>
    <t>F53,G53,H53,I53,J53,F54,G54,H54,I54,J54,F55,G55,H55,I55,J55,G56,H56,I56,J56,F57,G57,H57,</t>
    <phoneticPr fontId="26"/>
  </si>
  <si>
    <t>E54,E55,E57,</t>
    <phoneticPr fontId="26"/>
  </si>
  <si>
    <t>E56,F56,</t>
    <phoneticPr fontId="26"/>
  </si>
  <si>
    <t>E53,I57,J57,K57,E58,F58,G58,H58,I58,J58,K58,</t>
    <phoneticPr fontId="26"/>
  </si>
  <si>
    <t>R53,S53,O54,P54,Q54,R54,S54,O55,P55,Q55,R55,S55,O56,P56,Q56,R56,S56,O57,P57,Q57,S57,</t>
    <phoneticPr fontId="26"/>
  </si>
  <si>
    <t>T53,T54,T55,T56,</t>
    <phoneticPr fontId="26"/>
  </si>
  <si>
    <t>R57,</t>
  </si>
  <si>
    <t>N53,O53,P53,Q53,T57,N58,O58,P58,Q58,R58,S58,T58,</t>
    <phoneticPr fontId="26"/>
  </si>
  <si>
    <t>AA54,AB54,X55,Y55,Z55,AA55,AB55,X56,Y56,Z56,AA56,AB56,X57,Y57,Z57,AA57,AB57,X58,</t>
    <phoneticPr fontId="26"/>
  </si>
  <si>
    <t>AC53,AC54,AC55,AC56,AC57,</t>
    <phoneticPr fontId="26"/>
  </si>
  <si>
    <t>W54,W55,W56,W57,W58,</t>
    <phoneticPr fontId="26"/>
  </si>
  <si>
    <t>X54,Y54,Z54,</t>
    <phoneticPr fontId="26"/>
  </si>
  <si>
    <t>W53,X53,Y53,Z53,AA53,AB53,Y58,Z58,AA58,AB58,AC58,</t>
    <phoneticPr fontId="26"/>
  </si>
  <si>
    <t>AH53,AI53,AJ53,AK53,AG54,AH54,AI54,AJ54,AK54,AG55,AH55,AI55,AJ55,AK55,AG56,AH56,AI56,AJ56,AK56,AG57,AH57,AI57,</t>
    <phoneticPr fontId="26"/>
  </si>
  <si>
    <t>AF53,AG53,AJ57,AK57,AL57,AF58,AG58,AH58,AI58,AJ58,AK58,AL58,</t>
    <phoneticPr fontId="26"/>
  </si>
  <si>
    <t>Apr 2027</t>
    <phoneticPr fontId="26"/>
  </si>
  <si>
    <t>May 2027</t>
    <phoneticPr fontId="26"/>
  </si>
  <si>
    <t>Jun 2027</t>
    <phoneticPr fontId="26"/>
  </si>
  <si>
    <t>式=_a0!F20</t>
  </si>
  <si>
    <t>式=_a0!F21</t>
  </si>
  <si>
    <t>式=_a0!F22</t>
  </si>
  <si>
    <t>I9,J9,F10,G10,H10,I10,J10,G11,H11,I11,J11,F12,G12,H12,I12,J12,F13,G13,H13,I13,J13,</t>
    <phoneticPr fontId="26"/>
  </si>
  <si>
    <t>F11,</t>
  </si>
  <si>
    <t>O9,Q9,R9,S9,O10,P10,Q10,R10,S10,O11,P11,Q11,R11,S11,P12,Q12,R12,S12,O13,</t>
    <phoneticPr fontId="26"/>
  </si>
  <si>
    <t>N9,N10,N11,N12,N13,</t>
    <phoneticPr fontId="26"/>
  </si>
  <si>
    <t>P9,O12,</t>
    <phoneticPr fontId="26"/>
  </si>
  <si>
    <t>P13,Q13,R13,S13,T13,N14,O14,P14,Q14,R14,S14,T14,</t>
    <phoneticPr fontId="26"/>
  </si>
  <si>
    <t>Y9,Z9,AA9,AB9,X10,Y10,Z10,AA10,AB10,X11,Y11,Z11,AA11,AB11,X12,Y12,Z12,AA12,AB12,X13,Y13,Z13,AA13,</t>
    <phoneticPr fontId="26"/>
  </si>
  <si>
    <t>W9,X9,AB13,AC13,W14,X14,Y14,Z14,AA14,AB14,AC14,</t>
    <phoneticPr fontId="26"/>
  </si>
  <si>
    <t>AG10,AH10,AI10,AJ10,AK10,AH11,AI11,AJ11,AK11,AG12,AH12,AI12,AJ12,AK12,AG13,AH13,AI13,AJ13,AK13,</t>
    <phoneticPr fontId="26"/>
  </si>
  <si>
    <t>AF10,AF11,AF12,AF13,AF14,</t>
    <phoneticPr fontId="26"/>
  </si>
  <si>
    <t>AK9,AG11,</t>
    <phoneticPr fontId="26"/>
  </si>
  <si>
    <t>AF9,AG9,AH9,AI9,AJ9,AG14,AH14,AI14,AJ14,AK14,AL14,</t>
    <phoneticPr fontId="26"/>
  </si>
  <si>
    <t>F20,G20,H20,I20,J20,F21,G21,H21,J21,F22,G22,H22,I22,J22,F23,H23,I23,J23,</t>
    <phoneticPr fontId="26"/>
  </si>
  <si>
    <t>E21,E22,E23,E24,</t>
    <phoneticPr fontId="26"/>
  </si>
  <si>
    <t>I21,G23,</t>
    <phoneticPr fontId="26"/>
  </si>
  <si>
    <t>E20,F24,G24,H24,I24,J24,K24,E25,F25,G25,H25,I25,J25,K25,</t>
    <phoneticPr fontId="26"/>
  </si>
  <si>
    <t>O20,P20,Q20,R20,S20,O21,P21,Q21,R21,S21,O22,P22,Q22,R22,S22,P23,Q23,R23,S23,O24,P24,Q24,</t>
    <phoneticPr fontId="26"/>
  </si>
  <si>
    <t>N21,N22,N24,</t>
    <phoneticPr fontId="26"/>
  </si>
  <si>
    <t>N23,O23,</t>
    <phoneticPr fontId="26"/>
  </si>
  <si>
    <t>N20,R24,S24,T24,N25,O25,P25,Q25,R25,S25,T25,</t>
    <phoneticPr fontId="26"/>
  </si>
  <si>
    <t>AA42,AB42,X43,Y43,Z43,AA43,AB43,X44,Y44,Z44,AA44,AB44,X45,Y45,Z45,AA45,AB45,X46,Y46,Z46,AB46,</t>
    <phoneticPr fontId="26"/>
  </si>
  <si>
    <t>AA46,</t>
  </si>
  <si>
    <t>W42,X42,Y42,Z42,AC46,W47,X47,Y47,Z47,AA47,AB47,AC47,</t>
    <phoneticPr fontId="26"/>
  </si>
  <si>
    <t>AJ43,AK43,AG44,AH44,AI44,AJ44,AK44,AG45,AH45,AI45,AJ45,AK45,AG46,AH46,AI46,AJ46,AK46,AG47,</t>
    <phoneticPr fontId="26"/>
  </si>
  <si>
    <t>AG43,AH43,AI43,</t>
    <phoneticPr fontId="26"/>
  </si>
  <si>
    <t>G53,H53,I53,J53,F54,G54,H54,I54,J54,F55,G55,H55,I55,J55,F56,G56,H56,I56,J56,F57,G57,H57,</t>
    <phoneticPr fontId="26"/>
  </si>
  <si>
    <t>R53,S53,O54,P54,Q54,R54,S54,O55,P55,Q55,R55,S55,P56,Q56,R56,S56,O57,P57,Q57,R57,S57,</t>
    <phoneticPr fontId="26"/>
  </si>
  <si>
    <t>O56,</t>
  </si>
  <si>
    <t>X53,Y53,Z53,AA53,AB53,X54,Y54,AA54,AB54,X55,Y55,Z55,AA55,AB55,X56,Y56,Z56,AA56,AB56,X57,Y57,</t>
    <phoneticPr fontId="26"/>
  </si>
  <si>
    <t>Z54,</t>
  </si>
  <si>
    <t>Z57,AA57,AB57,AC57,W58,X58,Y58,Z58,AA58,AB58,AC58,</t>
    <phoneticPr fontId="26"/>
  </si>
  <si>
    <t>AI53,AJ53,AK53,AG54,AH54,AI54,AJ54,AK54,AG55,AH55,AI55,AJ55,AK55,AH56,AI56,AK56,AG57,AH57,AI57,AJ57,</t>
    <phoneticPr fontId="26"/>
  </si>
  <si>
    <t>AG56,AJ56,</t>
    <phoneticPr fontId="26"/>
  </si>
  <si>
    <t>AF53,AG53,AH53,AK57,AL57,AF58,AG58,AH58,AI58,AJ58,AK58,AL58,</t>
    <phoneticPr fontId="26"/>
  </si>
  <si>
    <t>Jul 2027</t>
    <phoneticPr fontId="26"/>
  </si>
  <si>
    <t>Aug 2027</t>
    <phoneticPr fontId="26"/>
  </si>
  <si>
    <t>Sep 2027</t>
    <phoneticPr fontId="26"/>
  </si>
  <si>
    <t>式=_a0!F23</t>
  </si>
  <si>
    <t>式=_a0!F24</t>
  </si>
  <si>
    <t>式=_a0!F25</t>
  </si>
  <si>
    <t>ST_00593.Type12.Template2026.SunStart.st.xlsx</t>
  </si>
  <si>
    <t>日曜始まり</t>
  </si>
  <si>
    <t>汎用</t>
  </si>
  <si>
    <t>横</t>
  </si>
  <si>
    <t>ST_00593</t>
  </si>
  <si>
    <t>○</t>
  </si>
  <si>
    <t>不可</t>
  </si>
  <si>
    <t>可</t>
  </si>
  <si>
    <t>ST_00593.Type12.Template2026.MonStart.st.xlsx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</si>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</sst>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51"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0"/>
      <color rgb="FF333333"/>
      <name val="Meiryo UI"/>
      <family val="3"/>
      <charset val="128"/>
    </font>
    <font>
      <b/>
      <sz val="20"/>
      <color rgb="FF506BF0"/>
      <name val="Meiryo UI"/>
      <family val="3"/>
      <charset val="128"/>
    </font>
    <font>
      <b/>
      <sz val="20"/>
      <color rgb="FFF050AF"/>
      <name val="Meiryo UI"/>
      <family val="3"/>
      <charset val="128"/>
    </font>
    <font>
      <b/>
      <sz val="20"/>
      <color rgb="FFFFFFFF"/>
      <name val="Meiryo UI"/>
      <family val="3"/>
      <charset val="128"/>
    </font>
    <font>
      <sz val="6"/>
      <color indexed="8"/>
      <name val="Meiryo UI"/>
      <family val="3"/>
      <charset val="128"/>
    </font>
    <font>
      <sz val="12"/>
      <color indexed="10"/>
      <name val="Meiryo UI"/>
      <family val="3"/>
      <charset val="128"/>
    </font>
    <font>
      <sz val="12"/>
      <color indexed="8"/>
      <name val="Meiryo UI"/>
      <family val="3"/>
      <charset val="128"/>
    </font>
    <font>
      <sz val="12"/>
      <color indexed="22"/>
      <name val="Meiryo UI"/>
      <family val="3"/>
      <charset val="128"/>
    </font>
    <font>
      <sz val="11"/>
      <color rgb="FF333333"/>
      <name val="Meiryo UI"/>
      <family val="3"/>
      <charset val="128"/>
    </font>
    <font>
      <sz val="10"/>
      <color indexed="10"/>
      <name val="Meiryo UI"/>
      <family val="3"/>
      <charset val="128"/>
    </font>
    <font>
      <b/>
      <sz val="38"/>
      <color rgb="FF333333"/>
      <name val="Meiryo UI"/>
      <family val="3"/>
      <charset val="128"/>
    </font>
    <font>
      <sz val="12"/>
      <color rgb="FF333333"/>
      <name val="Meiryo UI"/>
      <family val="3"/>
      <charset val="128"/>
    </font>
    <font>
      <sz val="21"/>
      <color rgb="FF333333"/>
      <name val="Meiryo UI"/>
      <family val="3"/>
      <charset val="128"/>
    </font>
    <font>
      <sz val="10"/>
      <color rgb="FF333333"/>
      <name val="Meiryo UI"/>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
      <sz val="11"/>
      <color rgb="FF333333"/>
      <name val="ＭＳ Ｐゴシック"/>
      <family val="3"/>
      <charset val="128"/>
    </font>
    <font>
      <b/>
      <sz val="24"/>
      <color rgb="FF333333"/>
      <name val="Meiryo UI"/>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0F0F0"/>
        <bgColor indexed="64"/>
      </patternFill>
    </fill>
    <fill>
      <patternFill patternType="solid">
        <fgColor rgb="FFFFFFFF"/>
        <bgColor indexed="64"/>
      </patternFill>
    </fill>
    <fill>
      <patternFill patternType="solid">
        <fgColor rgb="FFD1D8FB"/>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6">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indexed="22"/>
      </bottom>
      <diagonal/>
    </border>
    <border>
      <left/>
      <right/>
      <top/>
      <bottom style="hair">
        <color indexed="9"/>
      </bottom>
      <diagonal/>
    </border>
    <border>
      <left/>
      <right/>
      <top style="thin">
        <color rgb="FF4D4D4D"/>
      </top>
      <bottom/>
      <diagonal/>
    </border>
    <border>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01">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4"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center" vertical="center"/>
    </xf>
    <xf numFmtId="0" fontId="37" fillId="0" borderId="6" xfId="2" applyFont="1" applyBorder="1" applyAlignment="1">
      <alignment vertical="center"/>
    </xf>
    <xf numFmtId="0" fontId="38" fillId="3" borderId="6" xfId="2" applyFont="1" applyFill="1" applyBorder="1" applyAlignment="1">
      <alignment horizontal="center" vertical="center"/>
    </xf>
    <xf numFmtId="0" fontId="39" fillId="3" borderId="6" xfId="2" applyFont="1" applyFill="1" applyBorder="1" applyAlignment="1">
      <alignment horizontal="center" vertical="center"/>
    </xf>
    <xf numFmtId="0" fontId="37" fillId="3" borderId="5" xfId="2" applyFont="1" applyFill="1" applyBorder="1" applyAlignment="1">
      <alignment vertical="center"/>
    </xf>
    <xf numFmtId="0" fontId="37" fillId="3" borderId="11" xfId="2" applyFont="1" applyFill="1" applyBorder="1" applyAlignment="1">
      <alignment vertical="center"/>
    </xf>
    <xf numFmtId="0" fontId="30" fillId="3" borderId="6" xfId="2" applyFont="1" applyFill="1" applyBorder="1" applyAlignment="1">
      <alignment vertical="center"/>
    </xf>
    <xf numFmtId="0" fontId="40" fillId="4" borderId="6" xfId="2" applyFont="1" applyFill="1" applyBorder="1" applyAlignment="1">
      <alignment horizontal="center" vertical="center"/>
    </xf>
    <xf numFmtId="0" fontId="27" fillId="0" borderId="11" xfId="3" applyFont="1" applyBorder="1" applyAlignment="1">
      <alignment vertical="center"/>
    </xf>
    <xf numFmtId="0" fontId="41"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2" fillId="5" borderId="6" xfId="2" applyFont="1" applyFill="1" applyBorder="1" applyAlignment="1">
      <alignment horizontal="center"/>
    </xf>
    <xf numFmtId="0" fontId="43" fillId="5" borderId="6" xfId="2" applyFont="1" applyFill="1" applyBorder="1" applyAlignment="1">
      <alignment horizontal="center" vertical="top"/>
    </xf>
    <xf numFmtId="0" fontId="43" fillId="6" borderId="6" xfId="2" applyFont="1" applyFill="1" applyBorder="1" applyAlignment="1">
      <alignment horizontal="center" vertical="top"/>
    </xf>
    <xf numFmtId="0" fontId="44" fillId="5" borderId="6" xfId="2" applyFont="1" applyFill="1" applyBorder="1" applyAlignment="1">
      <alignment horizontal="center" vertical="center"/>
    </xf>
    <xf numFmtId="0" fontId="45" fillId="5" borderId="6" xfId="2" applyFont="1" applyFill="1" applyBorder="1" applyAlignment="1">
      <alignment horizontal="center" vertical="center"/>
    </xf>
    <xf numFmtId="14" fontId="27" fillId="0" borderId="0" xfId="2" applyNumberFormat="1" applyFont="1"/>
    <xf numFmtId="0" fontId="25" fillId="7" borderId="0" xfId="2" applyFill="1"/>
    <xf numFmtId="0" fontId="25" fillId="8" borderId="0" xfId="2" applyFill="1"/>
    <xf numFmtId="0" fontId="25" fillId="0" borderId="0" xfId="2"/>
    <xf numFmtId="0" fontId="25" fillId="9" borderId="0" xfId="2" applyFill="1"/>
    <xf numFmtId="0" fontId="25" fillId="10" borderId="0" xfId="2" applyFill="1"/>
    <xf numFmtId="0" fontId="25" fillId="5"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46" fillId="0" borderId="0" xfId="2" applyFont="1"/>
    <xf numFmtId="0" fontId="47" fillId="0" borderId="0" xfId="2" applyFont="1"/>
    <xf numFmtId="0" fontId="47" fillId="3" borderId="0" xfId="2" applyFont="1" applyFill="1" applyAlignment="1">
      <alignment shrinkToFit="1"/>
    </xf>
    <xf numFmtId="0" fontId="47" fillId="0" borderId="0" xfId="2" applyFont="1" applyAlignment="1">
      <alignment shrinkToFit="1"/>
    </xf>
    <xf numFmtId="49" fontId="42" fillId="5" borderId="0" xfId="2" applyNumberFormat="1" applyFont="1" applyFill="1" applyAlignment="1">
      <alignment horizontal="center" shrinkToFit="1"/>
    </xf>
    <xf numFmtId="49" fontId="43" fillId="6" borderId="0" xfId="2" applyNumberFormat="1" applyFont="1" applyFill="1" applyAlignment="1">
      <alignment horizontal="center" vertical="top" shrinkToFit="1"/>
    </xf>
    <xf numFmtId="188" fontId="40" fillId="4" borderId="22" xfId="2" applyNumberFormat="1" applyFont="1" applyFill="1" applyBorder="1" applyAlignment="1">
      <alignment horizontal="center" vertical="center" shrinkToFit="1"/>
    </xf>
    <xf numFmtId="189" fontId="40" fillId="4" borderId="22" xfId="2" applyNumberFormat="1" applyFont="1" applyFill="1" applyBorder="1" applyAlignment="1">
      <alignment horizontal="center" vertical="center" shrinkToFit="1"/>
    </xf>
    <xf numFmtId="190" fontId="40" fillId="4" borderId="22" xfId="2" applyNumberFormat="1" applyFont="1" applyFill="1" applyBorder="1" applyAlignment="1">
      <alignment horizontal="center" vertical="center" shrinkToFit="1"/>
    </xf>
    <xf numFmtId="191" fontId="40" fillId="4" borderId="22" xfId="2" applyNumberFormat="1" applyFont="1" applyFill="1" applyBorder="1" applyAlignment="1">
      <alignment horizontal="center" vertical="center" shrinkToFit="1"/>
    </xf>
    <xf numFmtId="192" fontId="40" fillId="4" borderId="22" xfId="2" applyNumberFormat="1" applyFont="1" applyFill="1" applyBorder="1" applyAlignment="1">
      <alignment horizontal="center" vertical="center" shrinkToFit="1"/>
    </xf>
    <xf numFmtId="193" fontId="40" fillId="4" borderId="22" xfId="2" applyNumberFormat="1" applyFont="1" applyFill="1" applyBorder="1" applyAlignment="1">
      <alignment horizontal="center" vertical="center" shrinkToFit="1"/>
    </xf>
    <xf numFmtId="194" fontId="40" fillId="4" borderId="22" xfId="2" applyNumberFormat="1" applyFont="1" applyFill="1" applyBorder="1" applyAlignment="1">
      <alignment horizontal="center" vertical="center" shrinkToFit="1"/>
    </xf>
    <xf numFmtId="0" fontId="48" fillId="3" borderId="0" xfId="2" applyFont="1" applyFill="1" applyAlignment="1">
      <alignment shrinkToFit="1"/>
    </xf>
    <xf numFmtId="49" fontId="49" fillId="5" borderId="0" xfId="2" applyNumberFormat="1" applyFont="1" applyFill="1" applyAlignment="1">
      <alignment horizontal="center" vertical="center" shrinkToFit="1"/>
    </xf>
    <xf numFmtId="195" fontId="35" fillId="4" borderId="0" xfId="2" applyNumberFormat="1" applyFont="1" applyFill="1" applyAlignment="1">
      <alignment horizontal="center" vertical="center" shrinkToFit="1"/>
    </xf>
    <xf numFmtId="195" fontId="34" fillId="5" borderId="0" xfId="2" applyNumberFormat="1" applyFont="1" applyFill="1" applyAlignment="1">
      <alignment horizontal="center" vertical="center" shrinkToFit="1"/>
    </xf>
    <xf numFmtId="195" fontId="32" fillId="5" borderId="0" xfId="2" applyNumberFormat="1" applyFont="1" applyFill="1" applyAlignment="1">
      <alignment horizontal="center" vertical="center" shrinkToFit="1"/>
    </xf>
    <xf numFmtId="195" fontId="33" fillId="5" borderId="0" xfId="2" applyNumberFormat="1" applyFont="1" applyFill="1" applyAlignment="1">
      <alignment horizontal="center" vertical="center" shrinkToFit="1"/>
    </xf>
    <xf numFmtId="49" fontId="43" fillId="5" borderId="0" xfId="2" applyNumberFormat="1" applyFont="1" applyFill="1" applyAlignment="1">
      <alignment horizontal="center" vertical="top" shrinkToFit="1"/>
    </xf>
    <xf numFmtId="49" fontId="47" fillId="3" borderId="23" xfId="2" applyNumberFormat="1" applyFont="1" applyFill="1" applyBorder="1" applyAlignment="1">
      <alignment horizontal="center" vertical="center" shrinkToFit="1"/>
    </xf>
    <xf numFmtId="49" fontId="47" fillId="3" borderId="0" xfId="2" applyNumberFormat="1" applyFont="1" applyFill="1" applyAlignment="1">
      <alignment horizontal="center" vertical="center" shrinkToFit="1"/>
    </xf>
    <xf numFmtId="195" fontId="47" fillId="3" borderId="0" xfId="2" applyNumberFormat="1" applyFont="1" applyFill="1" applyAlignment="1">
      <alignment horizontal="center" vertical="center" shrinkToFit="1"/>
    </xf>
    <xf numFmtId="0" fontId="48" fillId="0" borderId="0" xfId="2" applyFont="1" applyAlignment="1">
      <alignment shrinkToFit="1"/>
    </xf>
    <xf numFmtId="49" fontId="50" fillId="5" borderId="0" xfId="2" applyNumberFormat="1" applyFont="1" applyFill="1" applyAlignment="1">
      <alignment horizontal="left" vertical="center" shrinkToFit="1"/>
    </xf>
    <xf numFmtId="0" fontId="25" fillId="0" borderId="0" xfId="2" applyAlignment="1">
      <alignment vertical="center" shrinkToFit="1"/>
    </xf>
    <xf numFmtId="49" fontId="44" fillId="5" borderId="0" xfId="2" applyNumberFormat="1" applyFont="1" applyFill="1" applyAlignment="1">
      <alignment horizontal="center" vertical="center" shrinkToFit="1"/>
    </xf>
    <xf numFmtId="49" fontId="45" fillId="5" borderId="24" xfId="2" applyNumberFormat="1" applyFont="1" applyFill="1" applyBorder="1" applyAlignment="1">
      <alignment horizontal="center" vertical="center" shrinkToFit="1"/>
    </xf>
    <xf numFmtId="0" fontId="46" fillId="0" borderId="0" xfId="2" applyFont="1" applyFill="1"/>
    <xf numFmtId="0" fontId="47" fillId="0" borderId="0" xfId="2" applyFont="1" applyFill="1"/>
    <xf numFmtId="0" fontId="27" fillId="0" borderId="25" xfId="2" applyFont="1" applyBorder="1" applyAlignment="1">
      <alignment horizontal="center" vertical="center" wrapText="1"/>
    </xf>
    <xf numFmtId="0" fontId="27" fillId="0" borderId="25" xfId="2" applyFont="1" applyBorder="1"/>
    <xf numFmtId="0" fontId="27" fillId="0" borderId="25" xfId="2" applyFont="1" applyBorder="1" applyAlignment="1">
      <alignment vertical="center"/>
    </xf>
  </cellXfs>
  <cellStyles count="4">
    <cellStyle name="標準" xfId="0" builtinId="0"/>
    <cellStyle name="標準 2" xfId="1" xr:uid="{FC5B4E53-0C6D-4C64-9432-25021BD219EC}"/>
    <cellStyle name="標準 3" xfId="2" xr:uid="{F93774BB-2BE0-4943-9B61-F769CEDE2E62}"/>
    <cellStyle name="標準_B002 カレンダーＢ２" xfId="3" xr:uid="{5223B484-56A4-452E-B2E2-CBFDA170FB28}"/>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0F0F0"/>
      <rgbColor rgb="00D6FBD1"/>
      <rgbColor rgb="00FFFFFF"/>
      <rgbColor rgb="00506BF0"/>
      <rgbColor rgb="00F050AF"/>
      <rgbColor rgb="00FFFFFF"/>
      <rgbColor rgb="0059EF45"/>
      <rgbColor rgb="00F8F8F8"/>
      <rgbColor rgb="00FBD1EA"/>
      <rgbColor rgb="00D1D8FB"/>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3</xdr:col>
      <xdr:colOff>773650</xdr:colOff>
      <xdr:row>26</xdr:row>
      <xdr:rowOff>9112</xdr:rowOff>
    </xdr:from>
    <xdr:to>
      <xdr:col>18</xdr:col>
      <xdr:colOff>350299</xdr:colOff>
      <xdr:row>46</xdr:row>
      <xdr:rowOff>314738</xdr:rowOff>
    </xdr:to>
    <xdr:pic>
      <xdr:nvPicPr>
        <xdr:cNvPr id="2" name="pic_イメージ01">
          <a:extLst>
            <a:ext uri="{FF2B5EF4-FFF2-40B4-BE49-F238E27FC236}">
              <a16:creationId xmlns:a16="http://schemas.microsoft.com/office/drawing/2014/main" id="{059121C3-B861-43A3-959D-6593D6C0D17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88050" y="5905087"/>
          <a:ext cx="8949250" cy="64206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662367</xdr:colOff>
      <xdr:row>16</xdr:row>
      <xdr:rowOff>8891</xdr:rowOff>
    </xdr:from>
    <xdr:to>
      <xdr:col>36</xdr:col>
      <xdr:colOff>461584</xdr:colOff>
      <xdr:row>36</xdr:row>
      <xdr:rowOff>343534</xdr:rowOff>
    </xdr:to>
    <xdr:pic>
      <xdr:nvPicPr>
        <xdr:cNvPr id="3" name="pic_イメージ02">
          <a:extLst>
            <a:ext uri="{FF2B5EF4-FFF2-40B4-BE49-F238E27FC236}">
              <a16:creationId xmlns:a16="http://schemas.microsoft.com/office/drawing/2014/main" id="{37942727-A62B-4FAF-A0C9-132D5116B64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25717" y="3342641"/>
          <a:ext cx="9171817" cy="64211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419319</xdr:colOff>
      <xdr:row>60</xdr:row>
      <xdr:rowOff>84252</xdr:rowOff>
    </xdr:from>
    <xdr:to>
      <xdr:col>38</xdr:col>
      <xdr:colOff>0</xdr:colOff>
      <xdr:row>61</xdr:row>
      <xdr:rowOff>0</xdr:rowOff>
    </xdr:to>
    <xdr:pic>
      <xdr:nvPicPr>
        <xdr:cNvPr id="6" name="lgo_ロゴ">
          <a:extLst>
            <a:ext uri="{FF2B5EF4-FFF2-40B4-BE49-F238E27FC236}">
              <a16:creationId xmlns:a16="http://schemas.microsoft.com/office/drawing/2014/main" id="{12A72E6A-3D54-4801-B8D6-BA1ADFF6AEB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793294" y="15810027"/>
          <a:ext cx="1266606" cy="2300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773650</xdr:colOff>
      <xdr:row>26</xdr:row>
      <xdr:rowOff>9112</xdr:rowOff>
    </xdr:from>
    <xdr:to>
      <xdr:col>18</xdr:col>
      <xdr:colOff>350299</xdr:colOff>
      <xdr:row>46</xdr:row>
      <xdr:rowOff>314738</xdr:rowOff>
    </xdr:to>
    <xdr:pic>
      <xdr:nvPicPr>
        <xdr:cNvPr id="2" name="pic_イメージ01">
          <a:extLst>
            <a:ext uri="{FF2B5EF4-FFF2-40B4-BE49-F238E27FC236}">
              <a16:creationId xmlns:a16="http://schemas.microsoft.com/office/drawing/2014/main" id="{5E48D83C-1A03-4DC0-B9CF-6A8AD6E24D0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88050" y="5905087"/>
          <a:ext cx="8949250" cy="64206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662367</xdr:colOff>
      <xdr:row>16</xdr:row>
      <xdr:rowOff>8891</xdr:rowOff>
    </xdr:from>
    <xdr:to>
      <xdr:col>36</xdr:col>
      <xdr:colOff>461584</xdr:colOff>
      <xdr:row>36</xdr:row>
      <xdr:rowOff>343534</xdr:rowOff>
    </xdr:to>
    <xdr:pic>
      <xdr:nvPicPr>
        <xdr:cNvPr id="3" name="pic_イメージ02">
          <a:extLst>
            <a:ext uri="{FF2B5EF4-FFF2-40B4-BE49-F238E27FC236}">
              <a16:creationId xmlns:a16="http://schemas.microsoft.com/office/drawing/2014/main" id="{526415DB-3B4C-46FE-9856-DB48A2BD247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25717" y="3342641"/>
          <a:ext cx="9171817" cy="64211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419319</xdr:colOff>
      <xdr:row>60</xdr:row>
      <xdr:rowOff>84252</xdr:rowOff>
    </xdr:from>
    <xdr:to>
      <xdr:col>38</xdr:col>
      <xdr:colOff>0</xdr:colOff>
      <xdr:row>61</xdr:row>
      <xdr:rowOff>0</xdr:rowOff>
    </xdr:to>
    <xdr:pic>
      <xdr:nvPicPr>
        <xdr:cNvPr id="6" name="lgo_ロゴ">
          <a:extLst>
            <a:ext uri="{FF2B5EF4-FFF2-40B4-BE49-F238E27FC236}">
              <a16:creationId xmlns:a16="http://schemas.microsoft.com/office/drawing/2014/main" id="{513C2372-790E-47B6-8023-D548B7C225A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793294" y="15810027"/>
          <a:ext cx="1266606" cy="2300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773650</xdr:colOff>
      <xdr:row>26</xdr:row>
      <xdr:rowOff>9112</xdr:rowOff>
    </xdr:from>
    <xdr:to>
      <xdr:col>18</xdr:col>
      <xdr:colOff>350299</xdr:colOff>
      <xdr:row>46</xdr:row>
      <xdr:rowOff>314738</xdr:rowOff>
    </xdr:to>
    <xdr:pic>
      <xdr:nvPicPr>
        <xdr:cNvPr id="2" name="pic_イメージ01">
          <a:extLst>
            <a:ext uri="{FF2B5EF4-FFF2-40B4-BE49-F238E27FC236}">
              <a16:creationId xmlns:a16="http://schemas.microsoft.com/office/drawing/2014/main" id="{E3DDC955-DD23-49FC-8390-358AC0DBB46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88050" y="5905087"/>
          <a:ext cx="8949250" cy="64206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662367</xdr:colOff>
      <xdr:row>16</xdr:row>
      <xdr:rowOff>8891</xdr:rowOff>
    </xdr:from>
    <xdr:to>
      <xdr:col>36</xdr:col>
      <xdr:colOff>461584</xdr:colOff>
      <xdr:row>36</xdr:row>
      <xdr:rowOff>343534</xdr:rowOff>
    </xdr:to>
    <xdr:pic>
      <xdr:nvPicPr>
        <xdr:cNvPr id="3" name="pic_イメージ02">
          <a:extLst>
            <a:ext uri="{FF2B5EF4-FFF2-40B4-BE49-F238E27FC236}">
              <a16:creationId xmlns:a16="http://schemas.microsoft.com/office/drawing/2014/main" id="{04E316D1-24EA-48CD-974F-933E2B04FC5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25717" y="3342641"/>
          <a:ext cx="9171817" cy="64211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419319</xdr:colOff>
      <xdr:row>60</xdr:row>
      <xdr:rowOff>84252</xdr:rowOff>
    </xdr:from>
    <xdr:to>
      <xdr:col>38</xdr:col>
      <xdr:colOff>0</xdr:colOff>
      <xdr:row>61</xdr:row>
      <xdr:rowOff>0</xdr:rowOff>
    </xdr:to>
    <xdr:pic>
      <xdr:nvPicPr>
        <xdr:cNvPr id="6" name="lgo_ロゴ">
          <a:extLst>
            <a:ext uri="{FF2B5EF4-FFF2-40B4-BE49-F238E27FC236}">
              <a16:creationId xmlns:a16="http://schemas.microsoft.com/office/drawing/2014/main" id="{282A5EF7-882E-4E22-B3A2-1D875E8BB78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793294" y="15810027"/>
          <a:ext cx="1266606" cy="2300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773650</xdr:colOff>
      <xdr:row>26</xdr:row>
      <xdr:rowOff>9112</xdr:rowOff>
    </xdr:from>
    <xdr:to>
      <xdr:col>18</xdr:col>
      <xdr:colOff>350299</xdr:colOff>
      <xdr:row>46</xdr:row>
      <xdr:rowOff>314738</xdr:rowOff>
    </xdr:to>
    <xdr:pic>
      <xdr:nvPicPr>
        <xdr:cNvPr id="2" name="pic_イメージ01">
          <a:extLst>
            <a:ext uri="{FF2B5EF4-FFF2-40B4-BE49-F238E27FC236}">
              <a16:creationId xmlns:a16="http://schemas.microsoft.com/office/drawing/2014/main" id="{A9EB4985-9B93-49DC-BF3A-085585AA88D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88050" y="5905087"/>
          <a:ext cx="8949250" cy="64206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662367</xdr:colOff>
      <xdr:row>16</xdr:row>
      <xdr:rowOff>8891</xdr:rowOff>
    </xdr:from>
    <xdr:to>
      <xdr:col>36</xdr:col>
      <xdr:colOff>461584</xdr:colOff>
      <xdr:row>36</xdr:row>
      <xdr:rowOff>343534</xdr:rowOff>
    </xdr:to>
    <xdr:pic>
      <xdr:nvPicPr>
        <xdr:cNvPr id="3" name="pic_イメージ02">
          <a:extLst>
            <a:ext uri="{FF2B5EF4-FFF2-40B4-BE49-F238E27FC236}">
              <a16:creationId xmlns:a16="http://schemas.microsoft.com/office/drawing/2014/main" id="{082B5FBD-F180-46AA-ADEC-F29A61CA007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25717" y="3342641"/>
          <a:ext cx="9171817" cy="64211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419319</xdr:colOff>
      <xdr:row>60</xdr:row>
      <xdr:rowOff>84252</xdr:rowOff>
    </xdr:from>
    <xdr:to>
      <xdr:col>38</xdr:col>
      <xdr:colOff>0</xdr:colOff>
      <xdr:row>61</xdr:row>
      <xdr:rowOff>0</xdr:rowOff>
    </xdr:to>
    <xdr:pic>
      <xdr:nvPicPr>
        <xdr:cNvPr id="6" name="lgo_ロゴ">
          <a:extLst>
            <a:ext uri="{FF2B5EF4-FFF2-40B4-BE49-F238E27FC236}">
              <a16:creationId xmlns:a16="http://schemas.microsoft.com/office/drawing/2014/main" id="{DDBF0E14-42B6-46B9-BEF8-657F31D4434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793294" y="15810027"/>
          <a:ext cx="1266606" cy="2300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249A6DB6-72D1-4894-9740-A1F01A8BE6E8}"/>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705938B9-4FB0-4F8C-AAEC-D594428132F1}"/>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AEDB2222-92A0-42D8-8CAE-9993213CAE28}"/>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8B1D2F99-FC6F-4AD2-A4E5-612B0985FB53}"/>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B75D79A9-1D0F-449B-9D95-B837BCA5C6DD}"/>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0C4674AA-55A9-469F-B80B-1DB7D3C8DA1C}"/>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17465</xdr:colOff>
      <xdr:row>2</xdr:row>
      <xdr:rowOff>367467</xdr:rowOff>
    </xdr:from>
    <xdr:to>
      <xdr:col>3</xdr:col>
      <xdr:colOff>1830386</xdr:colOff>
      <xdr:row>9</xdr:row>
      <xdr:rowOff>556457</xdr:rowOff>
    </xdr:to>
    <xdr:pic>
      <xdr:nvPicPr>
        <xdr:cNvPr id="10" name="pic_イメージ">
          <a:extLst>
            <a:ext uri="{FF2B5EF4-FFF2-40B4-BE49-F238E27FC236}">
              <a16:creationId xmlns:a16="http://schemas.microsoft.com/office/drawing/2014/main" id="{8A29F0EB-F5E2-467D-30F7-9FA5BD3FDB5B}"/>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715" y="786567"/>
          <a:ext cx="3822696" cy="277979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93.xls" TargetMode="External"/><Relationship Id="rId1" Type="http://schemas.openxmlformats.org/officeDocument/2006/relationships/externalLinkPath" Target="/_&#9733;&#12377;&#12390;&#12365;&#12394;&#12459;&#12524;&#12531;&#12480;&#12540;2019/01_&#12377;&#12390;&#12365;&#12394;&#12459;&#12524;&#12531;&#12480;&#12540;&#12539;&#25552;&#20379;&#20596;/ohscalen/tte/ST_0059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0E5A98-1F8D-49D7-95D3-02E0DE56D42A}">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5C8356-5B49-4DC0-879A-B9D0C6FB3ACF}">
  <dimension ref="B1:BF36"/>
  <sheetViews>
    <sheetView showGridLines="0" topLeftCell="A1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5" t="s">
        <v>174</v>
      </c>
      <c r="AZ11" s="195" t="s">
        <v>174</v>
      </c>
      <c r="BA11" s="195"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5" t="s">
        <v>174</v>
      </c>
      <c r="AZ12" s="195" t="s">
        <v>174</v>
      </c>
      <c r="BA12" s="195" t="s">
        <v>174</v>
      </c>
      <c r="BB12" s="195" t="s">
        <v>174</v>
      </c>
      <c r="BC12" s="195" t="s">
        <v>174</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v>1</v>
      </c>
      <c r="AT13" s="194"/>
      <c r="AU13" s="194"/>
      <c r="AV13" s="194"/>
      <c r="AW13" s="194"/>
      <c r="AX13" s="195" t="s">
        <v>173</v>
      </c>
      <c r="AY13" s="195" t="s">
        <v>174</v>
      </c>
      <c r="AZ13" s="195" t="s">
        <v>174</v>
      </c>
      <c r="BA13" s="195" t="s">
        <v>174</v>
      </c>
      <c r="BB13" s="195" t="s">
        <v>174</v>
      </c>
      <c r="BC13" s="195" t="s">
        <v>174</v>
      </c>
      <c r="BD13" s="194"/>
      <c r="BE13" s="194"/>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0"/>
      <c r="AO14" s="191"/>
      <c r="AP14" s="192"/>
      <c r="AQ14" s="193"/>
      <c r="AR14" s="129"/>
      <c r="AS14" s="194">
        <v>1</v>
      </c>
      <c r="AT14" s="194"/>
      <c r="AU14" s="194"/>
      <c r="AV14" s="194"/>
      <c r="AW14" s="194"/>
      <c r="AX14" s="195" t="s">
        <v>173</v>
      </c>
      <c r="AY14" s="195" t="s">
        <v>174</v>
      </c>
      <c r="AZ14" s="195" t="s">
        <v>174</v>
      </c>
      <c r="BA14" s="195" t="s">
        <v>174</v>
      </c>
      <c r="BB14" s="195" t="s">
        <v>174</v>
      </c>
      <c r="BC14" s="195" t="s">
        <v>174</v>
      </c>
      <c r="BD14" s="194"/>
      <c r="BE14" s="194"/>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0"/>
      <c r="AO15" s="191"/>
      <c r="AP15" s="192"/>
      <c r="AQ15" s="193"/>
      <c r="AR15" s="129"/>
      <c r="AS15" s="194">
        <v>1</v>
      </c>
      <c r="AT15" s="194"/>
      <c r="AU15" s="194"/>
      <c r="AV15" s="194"/>
      <c r="AW15" s="194"/>
      <c r="AX15" s="195" t="s">
        <v>173</v>
      </c>
      <c r="AY15" s="195" t="s">
        <v>174</v>
      </c>
      <c r="AZ15" s="195" t="s">
        <v>174</v>
      </c>
      <c r="BA15" s="195" t="s">
        <v>174</v>
      </c>
      <c r="BB15" s="195" t="s">
        <v>174</v>
      </c>
      <c r="BC15" s="195" t="s">
        <v>174</v>
      </c>
      <c r="BD15" s="194"/>
      <c r="BE15" s="194"/>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0"/>
      <c r="AO16" s="191"/>
      <c r="AP16" s="192"/>
      <c r="AQ16" s="193"/>
      <c r="AR16" s="129"/>
      <c r="AS16" s="194">
        <v>1</v>
      </c>
      <c r="AT16" s="194"/>
      <c r="AU16" s="194"/>
      <c r="AV16" s="194"/>
      <c r="AW16" s="194"/>
      <c r="AX16" s="195" t="s">
        <v>173</v>
      </c>
      <c r="AY16" s="195" t="s">
        <v>174</v>
      </c>
      <c r="AZ16" s="195" t="s">
        <v>174</v>
      </c>
      <c r="BA16" s="195" t="s">
        <v>174</v>
      </c>
      <c r="BB16" s="195" t="s">
        <v>174</v>
      </c>
      <c r="BC16" s="195" t="s">
        <v>174</v>
      </c>
      <c r="BD16" s="194"/>
      <c r="BE16" s="194"/>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90"/>
      <c r="AM17" s="180"/>
      <c r="AN17" s="190"/>
      <c r="AO17" s="191"/>
      <c r="AP17" s="192"/>
      <c r="AQ17" s="193"/>
      <c r="AR17" s="129"/>
      <c r="AS17" s="194">
        <v>1</v>
      </c>
      <c r="AT17" s="194"/>
      <c r="AU17" s="194"/>
      <c r="AV17" s="194"/>
      <c r="AW17" s="194"/>
      <c r="AX17" s="195" t="s">
        <v>173</v>
      </c>
      <c r="AY17" s="195" t="s">
        <v>174</v>
      </c>
      <c r="AZ17" s="195" t="s">
        <v>174</v>
      </c>
      <c r="BA17" s="195" t="s">
        <v>174</v>
      </c>
      <c r="BB17" s="195" t="s">
        <v>174</v>
      </c>
      <c r="BC17" s="195" t="s">
        <v>174</v>
      </c>
      <c r="BD17" s="194"/>
      <c r="BE17" s="194"/>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90"/>
      <c r="AM18" s="180"/>
      <c r="AN18" s="190"/>
      <c r="AO18" s="191"/>
      <c r="AP18" s="192"/>
      <c r="AQ18" s="193"/>
      <c r="AR18" s="129"/>
      <c r="AS18" s="194">
        <v>1</v>
      </c>
      <c r="AT18" s="194"/>
      <c r="AU18" s="194"/>
      <c r="AV18" s="194"/>
      <c r="AW18" s="194"/>
      <c r="AX18" s="195" t="s">
        <v>173</v>
      </c>
      <c r="AY18" s="195" t="s">
        <v>174</v>
      </c>
      <c r="AZ18" s="195" t="s">
        <v>174</v>
      </c>
      <c r="BA18" s="195" t="s">
        <v>174</v>
      </c>
      <c r="BB18" s="195" t="s">
        <v>174</v>
      </c>
      <c r="BC18" s="195" t="s">
        <v>174</v>
      </c>
      <c r="BD18" s="194"/>
      <c r="BE18" s="194"/>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90"/>
      <c r="AM19" s="180"/>
      <c r="AN19" s="190"/>
      <c r="AO19" s="191"/>
      <c r="AP19" s="192"/>
      <c r="AQ19" s="193"/>
      <c r="AR19" s="129"/>
      <c r="AS19" s="194">
        <v>1</v>
      </c>
      <c r="AT19" s="194"/>
      <c r="AU19" s="194"/>
      <c r="AV19" s="194"/>
      <c r="AW19" s="194"/>
      <c r="AX19" s="195" t="s">
        <v>173</v>
      </c>
      <c r="AY19" s="195" t="s">
        <v>174</v>
      </c>
      <c r="AZ19" s="195" t="s">
        <v>174</v>
      </c>
      <c r="BA19" s="195" t="s">
        <v>174</v>
      </c>
      <c r="BB19" s="195" t="s">
        <v>174</v>
      </c>
      <c r="BC19" s="195" t="s">
        <v>174</v>
      </c>
      <c r="BD19" s="194"/>
      <c r="BE19" s="194"/>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90"/>
      <c r="AM20" s="180"/>
      <c r="AN20" s="190"/>
      <c r="AO20" s="191"/>
      <c r="AP20" s="192"/>
      <c r="AQ20" s="193"/>
      <c r="AR20" s="129"/>
      <c r="AS20" s="194">
        <v>1</v>
      </c>
      <c r="AT20" s="194"/>
      <c r="AU20" s="194"/>
      <c r="AV20" s="194"/>
      <c r="AW20" s="194"/>
      <c r="AX20" s="195" t="s">
        <v>173</v>
      </c>
      <c r="AY20" s="195" t="s">
        <v>174</v>
      </c>
      <c r="AZ20" s="195" t="s">
        <v>174</v>
      </c>
      <c r="BA20" s="195" t="s">
        <v>174</v>
      </c>
      <c r="BB20" s="195" t="s">
        <v>174</v>
      </c>
      <c r="BC20" s="195" t="s">
        <v>174</v>
      </c>
      <c r="BD20" s="194"/>
      <c r="BE20" s="194"/>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90"/>
      <c r="AM21" s="180"/>
      <c r="AN21" s="190"/>
      <c r="AO21" s="191"/>
      <c r="AP21" s="192"/>
      <c r="AQ21" s="193"/>
      <c r="AR21" s="129"/>
      <c r="AS21" s="194">
        <v>1</v>
      </c>
      <c r="AT21" s="194"/>
      <c r="AU21" s="194"/>
      <c r="AV21" s="194"/>
      <c r="AW21" s="194"/>
      <c r="AX21" s="195" t="s">
        <v>173</v>
      </c>
      <c r="AY21" s="195" t="s">
        <v>174</v>
      </c>
      <c r="AZ21" s="195" t="s">
        <v>174</v>
      </c>
      <c r="BA21" s="195" t="s">
        <v>174</v>
      </c>
      <c r="BB21" s="195" t="s">
        <v>174</v>
      </c>
      <c r="BC21" s="195" t="s">
        <v>174</v>
      </c>
      <c r="BD21" s="194"/>
      <c r="BE21" s="194"/>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90"/>
      <c r="AM22" s="180"/>
      <c r="AN22" s="190"/>
      <c r="AO22" s="191"/>
      <c r="AP22" s="192"/>
      <c r="AQ22" s="193"/>
      <c r="AR22" s="129"/>
      <c r="AS22" s="194">
        <v>1</v>
      </c>
      <c r="AT22" s="194"/>
      <c r="AU22" s="194"/>
      <c r="AV22" s="194"/>
      <c r="AW22" s="194"/>
      <c r="AX22" s="195" t="s">
        <v>173</v>
      </c>
      <c r="AY22" s="195" t="s">
        <v>174</v>
      </c>
      <c r="AZ22" s="195" t="s">
        <v>174</v>
      </c>
      <c r="BA22" s="195" t="s">
        <v>174</v>
      </c>
      <c r="BB22" s="195" t="s">
        <v>174</v>
      </c>
      <c r="BC22" s="195" t="s">
        <v>174</v>
      </c>
      <c r="BD22" s="194"/>
      <c r="BE22" s="194"/>
    </row>
    <row r="23" spans="2:57" s="118" customFormat="1" x14ac:dyDescent="0.4">
      <c r="B23" s="129"/>
      <c r="C23" s="129"/>
      <c r="D23" s="129"/>
      <c r="E23" s="180"/>
      <c r="F23" s="180"/>
      <c r="G23" s="180"/>
      <c r="H23" s="180"/>
      <c r="I23" s="180"/>
      <c r="J23" s="180"/>
      <c r="K23" s="180"/>
      <c r="L23" s="196"/>
      <c r="M23" s="197"/>
      <c r="N23" s="197"/>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6"/>
      <c r="M24" s="197"/>
      <c r="N24" s="197"/>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6"/>
      <c r="M25" s="197"/>
      <c r="N25" s="197"/>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196"/>
      <c r="M26" s="197"/>
      <c r="N26" s="197"/>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198"/>
      <c r="C27" s="198"/>
      <c r="D27" s="198"/>
      <c r="E27" s="180"/>
      <c r="F27" s="180"/>
      <c r="G27" s="180"/>
      <c r="H27" s="180"/>
      <c r="I27" s="180"/>
      <c r="J27" s="180"/>
      <c r="K27" s="180"/>
      <c r="L27" s="199"/>
      <c r="M27" s="197"/>
      <c r="N27" s="197"/>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15D9AF-E20D-41C3-ADAD-356F345D7DB3}">
  <sheetPr>
    <pageSetUpPr fitToPage="1"/>
  </sheetPr>
  <dimension ref="B1:H70"/>
  <sheetViews>
    <sheetView showGridLines="0" topLeftCell="A30" zoomScaleNormal="85" workbookViewId="0">
      <selection activeCell="B49" sqref="B4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0">
        <v>46023</v>
      </c>
      <c r="C5" s="210">
        <v>46357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200"/>
      <c r="G9" s="201"/>
      <c r="H9" s="202"/>
    </row>
    <row r="10" spans="2:8" s="179" customFormat="1" ht="37.5" customHeight="1" x14ac:dyDescent="0.25">
      <c r="B10" s="163" t="s">
        <v>151</v>
      </c>
      <c r="C10" s="163" t="s">
        <v>199</v>
      </c>
      <c r="D10" s="163" t="s">
        <v>120</v>
      </c>
      <c r="E10" s="164" t="s">
        <v>200</v>
      </c>
      <c r="F10" s="203" t="s">
        <v>118</v>
      </c>
      <c r="G10" s="163" t="s">
        <v>201</v>
      </c>
      <c r="H10" s="129" t="s">
        <v>202</v>
      </c>
    </row>
    <row r="11" spans="2:8" s="118" customFormat="1" ht="22.9" customHeight="1" x14ac:dyDescent="0.75">
      <c r="B11" s="129" t="s">
        <v>203</v>
      </c>
      <c r="C11" s="180" t="s">
        <v>171</v>
      </c>
      <c r="D11" s="204">
        <v>1</v>
      </c>
      <c r="E11" s="180" t="s">
        <v>204</v>
      </c>
      <c r="F11" s="205" t="s">
        <v>174</v>
      </c>
      <c r="G11" s="163" t="s">
        <v>205</v>
      </c>
      <c r="H11" s="204" t="s">
        <v>206</v>
      </c>
    </row>
    <row r="12" spans="2:8" s="118" customFormat="1" ht="22.9" customHeight="1" x14ac:dyDescent="0.75">
      <c r="B12" s="129"/>
      <c r="C12" s="180" t="s">
        <v>175</v>
      </c>
      <c r="D12" s="204">
        <v>2</v>
      </c>
      <c r="E12" s="180" t="s">
        <v>207</v>
      </c>
      <c r="F12" s="205" t="s">
        <v>174</v>
      </c>
      <c r="G12" s="163" t="s">
        <v>205</v>
      </c>
      <c r="H12" s="204" t="s">
        <v>206</v>
      </c>
    </row>
    <row r="13" spans="2:8" s="118" customFormat="1" ht="22.9" customHeight="1" x14ac:dyDescent="0.75">
      <c r="B13" s="129"/>
      <c r="C13" s="180" t="s">
        <v>177</v>
      </c>
      <c r="D13" s="204">
        <v>3</v>
      </c>
      <c r="E13" s="180" t="s">
        <v>208</v>
      </c>
      <c r="F13" s="205" t="s">
        <v>174</v>
      </c>
      <c r="G13" s="163" t="s">
        <v>205</v>
      </c>
      <c r="H13" s="204" t="s">
        <v>206</v>
      </c>
    </row>
    <row r="14" spans="2:8" s="118" customFormat="1" ht="22.9" customHeight="1" x14ac:dyDescent="0.75">
      <c r="B14" s="129"/>
      <c r="C14" s="180" t="s">
        <v>179</v>
      </c>
      <c r="D14" s="204">
        <v>4</v>
      </c>
      <c r="E14" s="180" t="s">
        <v>209</v>
      </c>
      <c r="F14" s="205" t="s">
        <v>174</v>
      </c>
      <c r="G14" s="163" t="s">
        <v>205</v>
      </c>
      <c r="H14" s="204" t="s">
        <v>206</v>
      </c>
    </row>
    <row r="15" spans="2:8" s="118" customFormat="1" ht="22.9" customHeight="1" x14ac:dyDescent="0.75">
      <c r="B15" s="129"/>
      <c r="C15" s="180" t="s">
        <v>181</v>
      </c>
      <c r="D15" s="204">
        <v>5</v>
      </c>
      <c r="E15" s="180" t="s">
        <v>210</v>
      </c>
      <c r="F15" s="205" t="s">
        <v>174</v>
      </c>
      <c r="G15" s="163" t="s">
        <v>205</v>
      </c>
      <c r="H15" s="204" t="s">
        <v>206</v>
      </c>
    </row>
    <row r="16" spans="2:8" s="118" customFormat="1" ht="22.9" customHeight="1" x14ac:dyDescent="0.75">
      <c r="B16" s="129"/>
      <c r="C16" s="180" t="s">
        <v>183</v>
      </c>
      <c r="D16" s="204">
        <v>6</v>
      </c>
      <c r="E16" s="180" t="s">
        <v>211</v>
      </c>
      <c r="F16" s="205" t="s">
        <v>174</v>
      </c>
      <c r="G16" s="163" t="s">
        <v>205</v>
      </c>
      <c r="H16" s="204" t="s">
        <v>206</v>
      </c>
    </row>
    <row r="17" spans="2:8" s="118" customFormat="1" ht="22.9" customHeight="1" x14ac:dyDescent="0.75">
      <c r="B17" s="129"/>
      <c r="C17" s="180" t="s">
        <v>185</v>
      </c>
      <c r="D17" s="204">
        <v>7</v>
      </c>
      <c r="E17" s="180" t="s">
        <v>212</v>
      </c>
      <c r="F17" s="205" t="s">
        <v>174</v>
      </c>
      <c r="G17" s="163" t="s">
        <v>205</v>
      </c>
      <c r="H17" s="204" t="s">
        <v>206</v>
      </c>
    </row>
    <row r="18" spans="2:8" s="118" customFormat="1" ht="22.9" customHeight="1" x14ac:dyDescent="0.75">
      <c r="B18" s="129"/>
      <c r="C18" s="180" t="s">
        <v>187</v>
      </c>
      <c r="D18" s="204">
        <v>8</v>
      </c>
      <c r="E18" s="180" t="s">
        <v>213</v>
      </c>
      <c r="F18" s="205" t="s">
        <v>174</v>
      </c>
      <c r="G18" s="163" t="s">
        <v>205</v>
      </c>
      <c r="H18" s="204" t="s">
        <v>206</v>
      </c>
    </row>
    <row r="19" spans="2:8" s="118" customFormat="1" ht="22.9" customHeight="1" x14ac:dyDescent="0.75">
      <c r="B19" s="129"/>
      <c r="C19" s="180" t="s">
        <v>189</v>
      </c>
      <c r="D19" s="204">
        <v>9</v>
      </c>
      <c r="E19" s="180" t="s">
        <v>214</v>
      </c>
      <c r="F19" s="205" t="s">
        <v>174</v>
      </c>
      <c r="G19" s="163" t="s">
        <v>205</v>
      </c>
      <c r="H19" s="204" t="s">
        <v>206</v>
      </c>
    </row>
    <row r="20" spans="2:8" s="118" customFormat="1" ht="22.9" customHeight="1" x14ac:dyDescent="0.75">
      <c r="B20" s="129"/>
      <c r="C20" s="180" t="s">
        <v>191</v>
      </c>
      <c r="D20" s="204">
        <v>10</v>
      </c>
      <c r="E20" s="180" t="s">
        <v>215</v>
      </c>
      <c r="F20" s="205" t="s">
        <v>174</v>
      </c>
      <c r="G20" s="163" t="s">
        <v>205</v>
      </c>
      <c r="H20" s="204" t="s">
        <v>206</v>
      </c>
    </row>
    <row r="21" spans="2:8" s="118" customFormat="1" ht="22.9" customHeight="1" x14ac:dyDescent="0.75">
      <c r="B21" s="129"/>
      <c r="C21" s="180" t="s">
        <v>193</v>
      </c>
      <c r="D21" s="204">
        <v>11</v>
      </c>
      <c r="E21" s="180" t="s">
        <v>216</v>
      </c>
      <c r="F21" s="205" t="s">
        <v>174</v>
      </c>
      <c r="G21" s="163" t="s">
        <v>205</v>
      </c>
      <c r="H21" s="204" t="s">
        <v>206</v>
      </c>
    </row>
    <row r="22" spans="2:8" s="118" customFormat="1" ht="22.9" customHeight="1" x14ac:dyDescent="0.75">
      <c r="B22" s="129"/>
      <c r="C22" s="180" t="s">
        <v>195</v>
      </c>
      <c r="D22" s="204">
        <v>12</v>
      </c>
      <c r="E22" s="180" t="s">
        <v>217</v>
      </c>
      <c r="F22" s="205" t="s">
        <v>174</v>
      </c>
      <c r="G22" s="163" t="s">
        <v>205</v>
      </c>
      <c r="H22" s="204" t="s">
        <v>206</v>
      </c>
    </row>
    <row r="23" spans="2:8" s="118" customFormat="1" ht="22.9" customHeight="1" x14ac:dyDescent="0.4">
      <c r="B23" s="129" t="s">
        <v>218</v>
      </c>
      <c r="C23" s="180" t="s">
        <v>171</v>
      </c>
      <c r="D23" s="204">
        <v>1</v>
      </c>
      <c r="E23" s="180" t="s">
        <v>219</v>
      </c>
      <c r="F23" s="206" t="s">
        <v>174</v>
      </c>
      <c r="G23" s="163" t="s">
        <v>220</v>
      </c>
      <c r="H23" s="204" t="s">
        <v>221</v>
      </c>
    </row>
    <row r="24" spans="2:8" s="118" customFormat="1" ht="22.9" customHeight="1" x14ac:dyDescent="0.4">
      <c r="B24" s="129"/>
      <c r="C24" s="180" t="s">
        <v>175</v>
      </c>
      <c r="D24" s="204">
        <v>2</v>
      </c>
      <c r="E24" s="180" t="s">
        <v>222</v>
      </c>
      <c r="F24" s="206" t="s">
        <v>174</v>
      </c>
      <c r="G24" s="163" t="s">
        <v>220</v>
      </c>
      <c r="H24" s="204" t="s">
        <v>221</v>
      </c>
    </row>
    <row r="25" spans="2:8" s="118" customFormat="1" ht="22.9" customHeight="1" x14ac:dyDescent="0.4">
      <c r="B25" s="129"/>
      <c r="C25" s="180" t="s">
        <v>177</v>
      </c>
      <c r="D25" s="204">
        <v>3</v>
      </c>
      <c r="E25" s="180" t="s">
        <v>223</v>
      </c>
      <c r="F25" s="206" t="s">
        <v>174</v>
      </c>
      <c r="G25" s="163" t="s">
        <v>220</v>
      </c>
      <c r="H25" s="204" t="s">
        <v>221</v>
      </c>
    </row>
    <row r="26" spans="2:8" s="118" customFormat="1" ht="22.9" customHeight="1" x14ac:dyDescent="0.4">
      <c r="B26" s="129"/>
      <c r="C26" s="180" t="s">
        <v>179</v>
      </c>
      <c r="D26" s="204">
        <v>4</v>
      </c>
      <c r="E26" s="180" t="s">
        <v>224</v>
      </c>
      <c r="F26" s="206" t="s">
        <v>174</v>
      </c>
      <c r="G26" s="163" t="s">
        <v>220</v>
      </c>
      <c r="H26" s="204" t="s">
        <v>221</v>
      </c>
    </row>
    <row r="27" spans="2:8" s="118" customFormat="1" ht="22.9" customHeight="1" x14ac:dyDescent="0.4">
      <c r="B27" s="129"/>
      <c r="C27" s="180" t="s">
        <v>181</v>
      </c>
      <c r="D27" s="204">
        <v>5</v>
      </c>
      <c r="E27" s="180" t="s">
        <v>225</v>
      </c>
      <c r="F27" s="206" t="s">
        <v>174</v>
      </c>
      <c r="G27" s="163" t="s">
        <v>220</v>
      </c>
      <c r="H27" s="204" t="s">
        <v>221</v>
      </c>
    </row>
    <row r="28" spans="2:8" s="118" customFormat="1" ht="22.9" customHeight="1" x14ac:dyDescent="0.4">
      <c r="B28" s="129"/>
      <c r="C28" s="180" t="s">
        <v>183</v>
      </c>
      <c r="D28" s="204">
        <v>6</v>
      </c>
      <c r="E28" s="180" t="s">
        <v>226</v>
      </c>
      <c r="F28" s="206" t="s">
        <v>174</v>
      </c>
      <c r="G28" s="163" t="s">
        <v>220</v>
      </c>
      <c r="H28" s="204" t="s">
        <v>221</v>
      </c>
    </row>
    <row r="29" spans="2:8" s="118" customFormat="1" ht="22.9" customHeight="1" x14ac:dyDescent="0.4">
      <c r="B29" s="129"/>
      <c r="C29" s="180" t="s">
        <v>185</v>
      </c>
      <c r="D29" s="204">
        <v>7</v>
      </c>
      <c r="E29" s="180" t="s">
        <v>227</v>
      </c>
      <c r="F29" s="206" t="s">
        <v>174</v>
      </c>
      <c r="G29" s="163" t="s">
        <v>220</v>
      </c>
      <c r="H29" s="204" t="s">
        <v>221</v>
      </c>
    </row>
    <row r="30" spans="2:8" s="118" customFormat="1" ht="22.9" customHeight="1" x14ac:dyDescent="0.4">
      <c r="B30" s="129"/>
      <c r="C30" s="180" t="s">
        <v>187</v>
      </c>
      <c r="D30" s="204">
        <v>8</v>
      </c>
      <c r="E30" s="180" t="s">
        <v>228</v>
      </c>
      <c r="F30" s="206" t="s">
        <v>174</v>
      </c>
      <c r="G30" s="163" t="s">
        <v>220</v>
      </c>
      <c r="H30" s="204" t="s">
        <v>221</v>
      </c>
    </row>
    <row r="31" spans="2:8" s="118" customFormat="1" ht="22.9" customHeight="1" x14ac:dyDescent="0.4">
      <c r="B31" s="129"/>
      <c r="C31" s="180" t="s">
        <v>189</v>
      </c>
      <c r="D31" s="204">
        <v>9</v>
      </c>
      <c r="E31" s="180" t="s">
        <v>229</v>
      </c>
      <c r="F31" s="206" t="s">
        <v>174</v>
      </c>
      <c r="G31" s="163" t="s">
        <v>220</v>
      </c>
      <c r="H31" s="204" t="s">
        <v>221</v>
      </c>
    </row>
    <row r="32" spans="2:8" s="118" customFormat="1" ht="22.9" customHeight="1" x14ac:dyDescent="0.4">
      <c r="B32" s="129"/>
      <c r="C32" s="180" t="s">
        <v>191</v>
      </c>
      <c r="D32" s="204">
        <v>10</v>
      </c>
      <c r="E32" s="180" t="s">
        <v>230</v>
      </c>
      <c r="F32" s="206" t="s">
        <v>174</v>
      </c>
      <c r="G32" s="163" t="s">
        <v>220</v>
      </c>
      <c r="H32" s="204" t="s">
        <v>221</v>
      </c>
    </row>
    <row r="33" spans="2:8" s="118" customFormat="1" ht="22.9" customHeight="1" x14ac:dyDescent="0.4">
      <c r="B33" s="129"/>
      <c r="C33" s="180" t="s">
        <v>193</v>
      </c>
      <c r="D33" s="204">
        <v>11</v>
      </c>
      <c r="E33" s="180" t="s">
        <v>231</v>
      </c>
      <c r="F33" s="206" t="s">
        <v>174</v>
      </c>
      <c r="G33" s="163" t="s">
        <v>220</v>
      </c>
      <c r="H33" s="204" t="s">
        <v>221</v>
      </c>
    </row>
    <row r="34" spans="2:8" s="118" customFormat="1" ht="22.9" customHeight="1" x14ac:dyDescent="0.4">
      <c r="B34" s="129"/>
      <c r="C34" s="180" t="s">
        <v>195</v>
      </c>
      <c r="D34" s="204">
        <v>12</v>
      </c>
      <c r="E34" s="180" t="s">
        <v>232</v>
      </c>
      <c r="F34" s="206" t="s">
        <v>174</v>
      </c>
      <c r="G34" s="163" t="s">
        <v>220</v>
      </c>
      <c r="H34" s="204" t="s">
        <v>221</v>
      </c>
    </row>
    <row r="35" spans="2:8" s="118" customFormat="1" ht="22.9" customHeight="1" x14ac:dyDescent="0.4">
      <c r="B35" s="129" t="s">
        <v>233</v>
      </c>
      <c r="C35" s="180" t="s">
        <v>171</v>
      </c>
      <c r="D35" s="204">
        <v>1</v>
      </c>
      <c r="E35" s="180" t="s">
        <v>234</v>
      </c>
      <c r="F35" s="207"/>
      <c r="G35" s="163"/>
      <c r="H35" s="204"/>
    </row>
    <row r="36" spans="2:8" s="118" customFormat="1" ht="22.9" customHeight="1" x14ac:dyDescent="0.4">
      <c r="B36" s="129"/>
      <c r="C36" s="180" t="s">
        <v>175</v>
      </c>
      <c r="D36" s="204">
        <v>2</v>
      </c>
      <c r="E36" s="180" t="s">
        <v>235</v>
      </c>
      <c r="F36" s="207"/>
      <c r="G36" s="163"/>
      <c r="H36" s="204"/>
    </row>
    <row r="37" spans="2:8" s="118" customFormat="1" ht="22.9" customHeight="1" x14ac:dyDescent="0.4">
      <c r="B37" s="129"/>
      <c r="C37" s="180" t="s">
        <v>177</v>
      </c>
      <c r="D37" s="204">
        <v>3</v>
      </c>
      <c r="E37" s="180" t="s">
        <v>236</v>
      </c>
      <c r="F37" s="207"/>
      <c r="G37" s="163"/>
      <c r="H37" s="204"/>
    </row>
    <row r="38" spans="2:8" s="118" customFormat="1" ht="22.9" customHeight="1" x14ac:dyDescent="0.4">
      <c r="B38" s="129"/>
      <c r="C38" s="180" t="s">
        <v>179</v>
      </c>
      <c r="D38" s="204">
        <v>4</v>
      </c>
      <c r="E38" s="180" t="s">
        <v>237</v>
      </c>
      <c r="F38" s="207"/>
      <c r="G38" s="163"/>
      <c r="H38" s="204"/>
    </row>
    <row r="39" spans="2:8" s="118" customFormat="1" ht="22.9" customHeight="1" x14ac:dyDescent="0.4">
      <c r="B39" s="129"/>
      <c r="C39" s="180" t="s">
        <v>181</v>
      </c>
      <c r="D39" s="204">
        <v>5</v>
      </c>
      <c r="E39" s="180" t="s">
        <v>238</v>
      </c>
      <c r="F39" s="207"/>
      <c r="G39" s="163"/>
      <c r="H39" s="204"/>
    </row>
    <row r="40" spans="2:8" s="118" customFormat="1" ht="22.9" customHeight="1" x14ac:dyDescent="0.4">
      <c r="B40" s="129"/>
      <c r="C40" s="180" t="s">
        <v>183</v>
      </c>
      <c r="D40" s="204">
        <v>6</v>
      </c>
      <c r="E40" s="180" t="s">
        <v>239</v>
      </c>
      <c r="F40" s="207"/>
      <c r="G40" s="163"/>
      <c r="H40" s="204"/>
    </row>
    <row r="41" spans="2:8" s="118" customFormat="1" ht="22.9" customHeight="1" x14ac:dyDescent="0.4">
      <c r="B41" s="129"/>
      <c r="C41" s="180" t="s">
        <v>185</v>
      </c>
      <c r="D41" s="204">
        <v>7</v>
      </c>
      <c r="E41" s="180" t="s">
        <v>240</v>
      </c>
      <c r="F41" s="207"/>
      <c r="G41" s="163"/>
      <c r="H41" s="204"/>
    </row>
    <row r="42" spans="2:8" s="118" customFormat="1" ht="22.9" customHeight="1" x14ac:dyDescent="0.4">
      <c r="B42" s="129"/>
      <c r="C42" s="180" t="s">
        <v>187</v>
      </c>
      <c r="D42" s="204">
        <v>8</v>
      </c>
      <c r="E42" s="180" t="s">
        <v>241</v>
      </c>
      <c r="F42" s="207"/>
      <c r="G42" s="163"/>
      <c r="H42" s="204"/>
    </row>
    <row r="43" spans="2:8" s="118" customFormat="1" ht="22.9" customHeight="1" x14ac:dyDescent="0.4">
      <c r="B43" s="129"/>
      <c r="C43" s="180" t="s">
        <v>189</v>
      </c>
      <c r="D43" s="204">
        <v>9</v>
      </c>
      <c r="E43" s="180" t="s">
        <v>242</v>
      </c>
      <c r="F43" s="207"/>
      <c r="G43" s="163"/>
      <c r="H43" s="204"/>
    </row>
    <row r="44" spans="2:8" s="118" customFormat="1" ht="22.9" customHeight="1" x14ac:dyDescent="0.4">
      <c r="B44" s="129"/>
      <c r="C44" s="180" t="s">
        <v>191</v>
      </c>
      <c r="D44" s="204">
        <v>10</v>
      </c>
      <c r="E44" s="180" t="s">
        <v>243</v>
      </c>
      <c r="F44" s="207"/>
      <c r="G44" s="163"/>
      <c r="H44" s="204"/>
    </row>
    <row r="45" spans="2:8" s="118" customFormat="1" ht="22.9" customHeight="1" x14ac:dyDescent="0.4">
      <c r="B45" s="129"/>
      <c r="C45" s="180" t="s">
        <v>193</v>
      </c>
      <c r="D45" s="204">
        <v>11</v>
      </c>
      <c r="E45" s="180" t="s">
        <v>244</v>
      </c>
      <c r="F45" s="207"/>
      <c r="G45" s="163"/>
      <c r="H45" s="204"/>
    </row>
    <row r="46" spans="2:8" s="118" customFormat="1" ht="22.9" customHeight="1" x14ac:dyDescent="0.4">
      <c r="B46" s="129"/>
      <c r="C46" s="180" t="s">
        <v>195</v>
      </c>
      <c r="D46" s="204">
        <v>12</v>
      </c>
      <c r="E46" s="180" t="s">
        <v>245</v>
      </c>
      <c r="F46" s="207"/>
      <c r="G46" s="163"/>
      <c r="H46" s="204"/>
    </row>
    <row r="47" spans="2:8" s="118" customFormat="1" ht="22.9" customHeight="1" x14ac:dyDescent="0.4">
      <c r="B47" s="129" t="s">
        <v>246</v>
      </c>
      <c r="C47" s="180" t="s">
        <v>247</v>
      </c>
      <c r="D47" s="204">
        <v>1</v>
      </c>
      <c r="E47" s="180" t="s">
        <v>248</v>
      </c>
      <c r="F47" s="208" t="s">
        <v>174</v>
      </c>
      <c r="G47" s="163" t="s">
        <v>249</v>
      </c>
      <c r="H47" s="204" t="s">
        <v>250</v>
      </c>
    </row>
    <row r="48" spans="2:8" s="118" customFormat="1" ht="22.9" customHeight="1" x14ac:dyDescent="0.4">
      <c r="B48" s="129" t="s">
        <v>251</v>
      </c>
      <c r="C48" s="180" t="s">
        <v>247</v>
      </c>
      <c r="D48" s="204">
        <v>1</v>
      </c>
      <c r="E48" s="180" t="s">
        <v>252</v>
      </c>
      <c r="F48" s="209" t="s">
        <v>174</v>
      </c>
      <c r="G48" s="163" t="s">
        <v>253</v>
      </c>
      <c r="H48" s="204" t="s">
        <v>254</v>
      </c>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29"/>
      <c r="C53" s="180"/>
      <c r="D53" s="180"/>
      <c r="E53" s="180"/>
      <c r="F53" s="180"/>
      <c r="G53" s="163"/>
      <c r="H53" s="180"/>
    </row>
    <row r="54" spans="2:8" s="118" customFormat="1" x14ac:dyDescent="0.4">
      <c r="B54" s="129"/>
      <c r="C54" s="180"/>
      <c r="D54" s="180"/>
      <c r="E54" s="180"/>
      <c r="F54" s="180"/>
      <c r="G54" s="163"/>
      <c r="H54" s="180"/>
    </row>
    <row r="55" spans="2:8" s="118" customFormat="1" x14ac:dyDescent="0.4">
      <c r="B55" s="129"/>
      <c r="C55" s="180"/>
      <c r="D55" s="180"/>
      <c r="E55" s="180"/>
      <c r="F55" s="180"/>
      <c r="G55" s="163"/>
      <c r="H55" s="180"/>
    </row>
    <row r="56" spans="2:8" s="118" customFormat="1" x14ac:dyDescent="0.4">
      <c r="B56" s="129"/>
      <c r="C56" s="180"/>
      <c r="D56" s="180"/>
      <c r="E56" s="180"/>
      <c r="F56" s="180"/>
      <c r="G56" s="163"/>
      <c r="H56" s="180"/>
    </row>
    <row r="57" spans="2:8" s="118" customFormat="1" x14ac:dyDescent="0.4">
      <c r="B57" s="129"/>
      <c r="C57" s="180"/>
      <c r="D57" s="180"/>
      <c r="E57" s="180"/>
      <c r="F57" s="180"/>
      <c r="G57" s="163"/>
      <c r="H57" s="180"/>
    </row>
    <row r="58" spans="2:8" s="118" customFormat="1" x14ac:dyDescent="0.4">
      <c r="B58" s="129"/>
      <c r="C58" s="180"/>
      <c r="D58" s="180"/>
      <c r="E58" s="180"/>
      <c r="F58" s="180"/>
      <c r="G58" s="163"/>
      <c r="H58" s="180"/>
    </row>
    <row r="59" spans="2:8" s="118" customFormat="1" x14ac:dyDescent="0.4">
      <c r="B59" s="129"/>
      <c r="C59" s="180"/>
      <c r="D59" s="180"/>
      <c r="E59" s="180"/>
      <c r="F59" s="180"/>
      <c r="G59" s="163"/>
      <c r="H59" s="180"/>
    </row>
    <row r="60" spans="2:8" s="118" customFormat="1" x14ac:dyDescent="0.4">
      <c r="B60" s="129"/>
      <c r="C60" s="180"/>
      <c r="D60" s="180"/>
      <c r="E60" s="180"/>
      <c r="F60" s="180"/>
      <c r="G60" s="163"/>
      <c r="H60" s="180"/>
    </row>
    <row r="61" spans="2:8" s="118" customFormat="1" x14ac:dyDescent="0.4">
      <c r="B61" s="198"/>
      <c r="C61" s="180"/>
      <c r="D61" s="180"/>
      <c r="E61" s="180"/>
      <c r="F61" s="180"/>
      <c r="G61" s="163"/>
      <c r="H61" s="180"/>
    </row>
    <row r="62" spans="2:8" s="118" customFormat="1" x14ac:dyDescent="0.4"/>
    <row r="63" spans="2:8" s="118" customFormat="1" x14ac:dyDescent="0.4"/>
    <row r="64" spans="2:8" s="118" customFormat="1" x14ac:dyDescent="0.4"/>
    <row r="65" s="118" customFormat="1" x14ac:dyDescent="0.4"/>
    <row r="66" s="118" customFormat="1" x14ac:dyDescent="0.4"/>
    <row r="67" s="118" customFormat="1" x14ac:dyDescent="0.4"/>
    <row r="68" s="118" customFormat="1" x14ac:dyDescent="0.4"/>
    <row r="69" s="118" customFormat="1" x14ac:dyDescent="0.4"/>
    <row r="70" s="118" customFormat="1" x14ac:dyDescent="0.4"/>
  </sheetData>
  <phoneticPr fontId="1"/>
  <pageMargins left="0.17" right="0.31" top="1" bottom="1" header="0.51200000000000001" footer="0.51200000000000001"/>
  <pageSetup paperSize="9" scale="39"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2025C9-2CA8-43AD-97F7-B2B6AA517F28}">
  <dimension ref="A1:BA56"/>
  <sheetViews>
    <sheetView workbookViewId="0">
      <selection activeCell="A22" sqref="A22:IV22"/>
    </sheetView>
  </sheetViews>
  <sheetFormatPr defaultRowHeight="12" x14ac:dyDescent="0.15"/>
  <cols>
    <col min="1" max="16384" width="9" style="213"/>
  </cols>
  <sheetData>
    <row r="1" spans="1:53" ht="15.75" x14ac:dyDescent="0.15">
      <c r="A1" s="195" t="s">
        <v>174</v>
      </c>
      <c r="B1" s="211"/>
      <c r="C1" s="212" t="s">
        <v>255</v>
      </c>
    </row>
    <row r="2" spans="1:53" x14ac:dyDescent="0.15">
      <c r="B2" s="214"/>
      <c r="C2" s="212" t="s">
        <v>256</v>
      </c>
    </row>
    <row r="3" spans="1:53" x14ac:dyDescent="0.15">
      <c r="B3" s="215"/>
      <c r="C3" s="216"/>
    </row>
    <row r="4" spans="1:53" x14ac:dyDescent="0.15">
      <c r="B4" s="217"/>
      <c r="C4" s="216"/>
    </row>
    <row r="5" spans="1:53" x14ac:dyDescent="0.15">
      <c r="B5" s="218"/>
      <c r="C5" s="216"/>
    </row>
    <row r="6" spans="1:53" x14ac:dyDescent="0.15">
      <c r="B6" s="219"/>
      <c r="C6" s="216"/>
    </row>
    <row r="7" spans="1:53" x14ac:dyDescent="0.15">
      <c r="B7" s="212"/>
      <c r="C7" s="216"/>
    </row>
    <row r="8" spans="1:53" x14ac:dyDescent="0.15">
      <c r="B8" s="220"/>
      <c r="C8" s="216"/>
    </row>
    <row r="9" spans="1:53" x14ac:dyDescent="0.15">
      <c r="B9" s="221"/>
      <c r="C9" s="216"/>
    </row>
    <row r="10" spans="1:53" x14ac:dyDescent="0.15">
      <c r="B10" s="222"/>
      <c r="C10" s="216"/>
    </row>
    <row r="11" spans="1:53" x14ac:dyDescent="0.15">
      <c r="B11" s="223"/>
      <c r="C11" s="216"/>
      <c r="J11" s="213" t="s">
        <v>257</v>
      </c>
      <c r="K11" s="213" t="s">
        <v>258</v>
      </c>
      <c r="L11" s="213" t="s">
        <v>259</v>
      </c>
      <c r="M11" s="213" t="s">
        <v>260</v>
      </c>
      <c r="N11" s="213" t="s">
        <v>261</v>
      </c>
      <c r="O11" s="213" t="s">
        <v>262</v>
      </c>
      <c r="AX11" s="213" t="s">
        <v>263</v>
      </c>
      <c r="AY11" s="213" t="s">
        <v>264</v>
      </c>
      <c r="AZ11" s="213" t="s">
        <v>265</v>
      </c>
      <c r="BA11" s="213" t="s">
        <v>266</v>
      </c>
    </row>
    <row r="12" spans="1:53" x14ac:dyDescent="0.15">
      <c r="B12" s="224"/>
      <c r="C12" s="216"/>
      <c r="J12" s="213" t="s">
        <v>267</v>
      </c>
      <c r="K12" s="213" t="s">
        <v>268</v>
      </c>
      <c r="L12" s="213" t="s">
        <v>269</v>
      </c>
      <c r="M12" s="213" t="s">
        <v>270</v>
      </c>
      <c r="N12" s="213" t="s">
        <v>271</v>
      </c>
      <c r="O12" s="213" t="s">
        <v>272</v>
      </c>
      <c r="AX12" s="213" t="s">
        <v>273</v>
      </c>
      <c r="AY12" s="213" t="s">
        <v>274</v>
      </c>
      <c r="AZ12" s="213" t="s">
        <v>275</v>
      </c>
      <c r="BA12" s="213" t="s">
        <v>276</v>
      </c>
    </row>
    <row r="13" spans="1:53" x14ac:dyDescent="0.15">
      <c r="B13" s="225"/>
      <c r="C13" s="216"/>
      <c r="J13" s="213" t="s">
        <v>277</v>
      </c>
      <c r="K13" s="213" t="s">
        <v>278</v>
      </c>
      <c r="L13" s="213" t="s">
        <v>279</v>
      </c>
      <c r="M13" s="213" t="s">
        <v>280</v>
      </c>
      <c r="N13" s="213" t="s">
        <v>281</v>
      </c>
      <c r="O13" s="213" t="s">
        <v>282</v>
      </c>
      <c r="AX13" s="213" t="s">
        <v>283</v>
      </c>
      <c r="AY13" s="213" t="s">
        <v>284</v>
      </c>
      <c r="AZ13" s="213" t="s">
        <v>285</v>
      </c>
      <c r="BA13" s="213" t="s">
        <v>286</v>
      </c>
    </row>
    <row r="14" spans="1:53" x14ac:dyDescent="0.15">
      <c r="B14" s="226"/>
      <c r="C14" s="216"/>
      <c r="J14" s="213" t="s">
        <v>287</v>
      </c>
      <c r="K14" s="213" t="s">
        <v>288</v>
      </c>
      <c r="L14" s="213" t="s">
        <v>289</v>
      </c>
      <c r="M14" s="213" t="s">
        <v>290</v>
      </c>
      <c r="N14" s="213" t="s">
        <v>291</v>
      </c>
      <c r="O14" s="213" t="s">
        <v>292</v>
      </c>
      <c r="AX14" s="213" t="s">
        <v>293</v>
      </c>
      <c r="AY14" s="213" t="s">
        <v>294</v>
      </c>
      <c r="AZ14" s="213" t="s">
        <v>295</v>
      </c>
      <c r="BA14" s="213" t="s">
        <v>296</v>
      </c>
    </row>
    <row r="15" spans="1:53" x14ac:dyDescent="0.15">
      <c r="B15" s="227"/>
      <c r="C15" s="216"/>
      <c r="J15" s="213" t="s">
        <v>297</v>
      </c>
      <c r="K15" s="213" t="s">
        <v>298</v>
      </c>
      <c r="L15" s="213" t="s">
        <v>299</v>
      </c>
      <c r="M15" s="213" t="s">
        <v>300</v>
      </c>
      <c r="N15" s="213" t="s">
        <v>301</v>
      </c>
      <c r="O15" s="213" t="s">
        <v>302</v>
      </c>
      <c r="AX15" s="213" t="s">
        <v>303</v>
      </c>
      <c r="AY15" s="213" t="s">
        <v>304</v>
      </c>
      <c r="AZ15" s="213" t="s">
        <v>305</v>
      </c>
      <c r="BA15" s="213" t="s">
        <v>306</v>
      </c>
    </row>
    <row r="16" spans="1:53" x14ac:dyDescent="0.15">
      <c r="B16" s="228"/>
      <c r="C16" s="216"/>
      <c r="J16" s="213" t="s">
        <v>307</v>
      </c>
      <c r="K16" s="213" t="s">
        <v>308</v>
      </c>
      <c r="L16" s="213" t="s">
        <v>309</v>
      </c>
      <c r="M16" s="213" t="s">
        <v>310</v>
      </c>
      <c r="O16" s="213" t="s">
        <v>311</v>
      </c>
      <c r="AX16" s="213" t="s">
        <v>312</v>
      </c>
      <c r="AY16" s="213" t="s">
        <v>313</v>
      </c>
      <c r="AZ16" s="213" t="s">
        <v>314</v>
      </c>
      <c r="BA16" s="213" t="s">
        <v>315</v>
      </c>
    </row>
    <row r="17" spans="2:53" x14ac:dyDescent="0.15">
      <c r="B17" s="229"/>
      <c r="C17" s="216"/>
      <c r="J17" s="213" t="s">
        <v>316</v>
      </c>
      <c r="K17" s="213" t="s">
        <v>317</v>
      </c>
      <c r="L17" s="213" t="s">
        <v>318</v>
      </c>
      <c r="M17" s="213" t="s">
        <v>319</v>
      </c>
      <c r="N17" s="213" t="s">
        <v>320</v>
      </c>
      <c r="O17" s="213" t="s">
        <v>321</v>
      </c>
      <c r="AX17" s="213" t="s">
        <v>322</v>
      </c>
      <c r="AY17" s="213" t="s">
        <v>323</v>
      </c>
      <c r="AZ17" s="213" t="s">
        <v>324</v>
      </c>
      <c r="BA17" s="213" t="s">
        <v>325</v>
      </c>
    </row>
    <row r="18" spans="2:53" x14ac:dyDescent="0.15">
      <c r="B18" s="230"/>
      <c r="C18" s="216"/>
      <c r="J18" s="213" t="s">
        <v>326</v>
      </c>
      <c r="K18" s="213" t="s">
        <v>327</v>
      </c>
      <c r="L18" s="213" t="s">
        <v>328</v>
      </c>
      <c r="M18" s="213" t="s">
        <v>329</v>
      </c>
      <c r="N18" s="213" t="s">
        <v>330</v>
      </c>
      <c r="O18" s="213" t="s">
        <v>331</v>
      </c>
      <c r="AX18" s="213" t="s">
        <v>332</v>
      </c>
      <c r="AY18" s="213" t="s">
        <v>333</v>
      </c>
      <c r="AZ18" s="213" t="s">
        <v>334</v>
      </c>
      <c r="BA18" s="213" t="s">
        <v>335</v>
      </c>
    </row>
    <row r="19" spans="2:53" x14ac:dyDescent="0.15">
      <c r="B19" s="231"/>
      <c r="C19" s="216"/>
      <c r="J19" s="213" t="s">
        <v>336</v>
      </c>
      <c r="K19" s="213" t="s">
        <v>337</v>
      </c>
      <c r="L19" s="213" t="s">
        <v>338</v>
      </c>
      <c r="M19" s="213" t="s">
        <v>339</v>
      </c>
      <c r="N19" s="213" t="s">
        <v>340</v>
      </c>
      <c r="O19" s="213" t="s">
        <v>341</v>
      </c>
      <c r="AX19" s="213" t="s">
        <v>342</v>
      </c>
      <c r="AY19" s="213" t="s">
        <v>343</v>
      </c>
      <c r="AZ19" s="213" t="s">
        <v>344</v>
      </c>
      <c r="BA19" s="213" t="s">
        <v>345</v>
      </c>
    </row>
    <row r="20" spans="2:53" x14ac:dyDescent="0.15">
      <c r="B20" s="232"/>
      <c r="C20" s="216"/>
      <c r="J20" s="213" t="s">
        <v>346</v>
      </c>
      <c r="K20" s="213" t="s">
        <v>347</v>
      </c>
      <c r="L20" s="213" t="s">
        <v>348</v>
      </c>
      <c r="M20" s="213" t="s">
        <v>349</v>
      </c>
      <c r="N20" s="213" t="s">
        <v>350</v>
      </c>
      <c r="O20" s="213" t="s">
        <v>351</v>
      </c>
      <c r="AX20" s="213" t="s">
        <v>352</v>
      </c>
      <c r="AY20" s="213" t="s">
        <v>353</v>
      </c>
      <c r="AZ20" s="213" t="s">
        <v>354</v>
      </c>
      <c r="BA20" s="213" t="s">
        <v>355</v>
      </c>
    </row>
    <row r="21" spans="2:53" x14ac:dyDescent="0.15">
      <c r="B21" s="233"/>
      <c r="J21" s="213" t="s">
        <v>356</v>
      </c>
      <c r="K21" s="213" t="s">
        <v>357</v>
      </c>
      <c r="L21" s="213" t="s">
        <v>358</v>
      </c>
      <c r="M21" s="213" t="s">
        <v>359</v>
      </c>
      <c r="N21" s="213" t="s">
        <v>360</v>
      </c>
      <c r="O21" s="213" t="s">
        <v>361</v>
      </c>
      <c r="AX21" s="213" t="s">
        <v>362</v>
      </c>
      <c r="AY21" s="213" t="s">
        <v>363</v>
      </c>
      <c r="AZ21" s="213" t="s">
        <v>364</v>
      </c>
      <c r="BA21" s="213" t="s">
        <v>365</v>
      </c>
    </row>
    <row r="22" spans="2:53" x14ac:dyDescent="0.15">
      <c r="B22" s="234"/>
      <c r="J22" s="213" t="s">
        <v>366</v>
      </c>
      <c r="K22" s="213" t="s">
        <v>367</v>
      </c>
      <c r="L22" s="213" t="s">
        <v>368</v>
      </c>
      <c r="M22" s="213" t="s">
        <v>369</v>
      </c>
      <c r="O22" s="213" t="s">
        <v>370</v>
      </c>
      <c r="AX22" s="213" t="s">
        <v>371</v>
      </c>
      <c r="AY22" s="213" t="s">
        <v>372</v>
      </c>
      <c r="AZ22" s="213" t="s">
        <v>373</v>
      </c>
      <c r="BA22" s="213" t="s">
        <v>374</v>
      </c>
    </row>
    <row r="23" spans="2:53" x14ac:dyDescent="0.15">
      <c r="B23" s="235"/>
    </row>
    <row r="24" spans="2:53" x14ac:dyDescent="0.15">
      <c r="B24" s="236"/>
    </row>
    <row r="25" spans="2:53" x14ac:dyDescent="0.15">
      <c r="B25" s="237"/>
    </row>
    <row r="26" spans="2:53" x14ac:dyDescent="0.15">
      <c r="B26" s="238"/>
    </row>
    <row r="27" spans="2:53" x14ac:dyDescent="0.15">
      <c r="B27" s="239"/>
    </row>
    <row r="28" spans="2:53" x14ac:dyDescent="0.15">
      <c r="B28" s="240"/>
    </row>
    <row r="29" spans="2:53" x14ac:dyDescent="0.15">
      <c r="B29" s="241"/>
    </row>
    <row r="30" spans="2:53" x14ac:dyDescent="0.15">
      <c r="B30" s="242"/>
    </row>
    <row r="31" spans="2:53" x14ac:dyDescent="0.15">
      <c r="B31" s="243"/>
    </row>
    <row r="32" spans="2:5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6"/>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AD09C9-63B0-4F52-BFAD-E9D23AE3389C}">
  <sheetPr>
    <pageSetUpPr fitToPage="1"/>
  </sheetPr>
  <dimension ref="A1:FD362"/>
  <sheetViews>
    <sheetView showGridLines="0" defaultGridColor="0" colorId="23" zoomScale="40" zoomScaleNormal="40" workbookViewId="0">
      <selection activeCell="B2" sqref="B2"/>
    </sheetView>
  </sheetViews>
  <sheetFormatPr defaultColWidth="9.375" defaultRowHeight="18.75" x14ac:dyDescent="0.2"/>
  <cols>
    <col min="1" max="1" width="10.625" style="268" customWidth="1"/>
    <col min="2" max="2" width="1.375" style="269" customWidth="1"/>
    <col min="3" max="3" width="1.25" style="269" customWidth="1"/>
    <col min="4" max="4" width="16.25" style="269" customWidth="1"/>
    <col min="5" max="11" width="7.375" style="269" customWidth="1"/>
    <col min="12" max="12" width="2" style="269" customWidth="1"/>
    <col min="13" max="13" width="16.25" style="269" customWidth="1"/>
    <col min="14" max="20" width="7.375" style="269" customWidth="1"/>
    <col min="21" max="21" width="2" style="269" customWidth="1"/>
    <col min="22" max="22" width="16.25" style="269" customWidth="1"/>
    <col min="23" max="29" width="7.375" style="269" customWidth="1"/>
    <col min="30" max="30" width="2" style="269" customWidth="1"/>
    <col min="31" max="31" width="16.25" style="269" customWidth="1"/>
    <col min="32" max="38" width="7.375" style="269" customWidth="1"/>
    <col min="39" max="39" width="1.25" style="269" customWidth="1"/>
    <col min="40" max="40" width="10.625" style="269" customWidth="1"/>
    <col min="41" max="160" width="8" style="297" customWidth="1"/>
    <col min="161" max="249" width="8" style="269" customWidth="1"/>
    <col min="250" max="250" width="9.375" style="269" customWidth="1"/>
    <col min="251" max="251" width="1.375" style="269" customWidth="1"/>
    <col min="252" max="257" width="9.375" style="269"/>
    <col min="258" max="258" width="1.375" style="269" customWidth="1"/>
    <col min="259" max="259" width="1.25" style="269" customWidth="1"/>
    <col min="260" max="260" width="16.25" style="269" customWidth="1"/>
    <col min="261" max="267" width="7.375" style="269" customWidth="1"/>
    <col min="268" max="268" width="2" style="269" customWidth="1"/>
    <col min="269" max="269" width="16.25" style="269" customWidth="1"/>
    <col min="270" max="276" width="7.375" style="269" customWidth="1"/>
    <col min="277" max="277" width="2" style="269" customWidth="1"/>
    <col min="278" max="278" width="16.25" style="269" customWidth="1"/>
    <col min="279" max="285" width="7.375" style="269" customWidth="1"/>
    <col min="286" max="286" width="2" style="269" customWidth="1"/>
    <col min="287" max="287" width="16.25" style="269" customWidth="1"/>
    <col min="288" max="294" width="7.375" style="269" customWidth="1"/>
    <col min="295" max="295" width="1.25" style="269" customWidth="1"/>
    <col min="296" max="296" width="9.375" style="269"/>
    <col min="297" max="505" width="8" style="269" customWidth="1"/>
    <col min="506" max="506" width="9.375" style="269"/>
    <col min="507" max="507" width="1.375" style="269" customWidth="1"/>
    <col min="508" max="513" width="9.375" style="269"/>
    <col min="514" max="514" width="1.375" style="269" customWidth="1"/>
    <col min="515" max="515" width="1.25" style="269" customWidth="1"/>
    <col min="516" max="516" width="16.25" style="269" customWidth="1"/>
    <col min="517" max="523" width="7.375" style="269" customWidth="1"/>
    <col min="524" max="524" width="2" style="269" customWidth="1"/>
    <col min="525" max="525" width="16.25" style="269" customWidth="1"/>
    <col min="526" max="532" width="7.375" style="269" customWidth="1"/>
    <col min="533" max="533" width="2" style="269" customWidth="1"/>
    <col min="534" max="534" width="16.25" style="269" customWidth="1"/>
    <col min="535" max="541" width="7.375" style="269" customWidth="1"/>
    <col min="542" max="542" width="2" style="269" customWidth="1"/>
    <col min="543" max="543" width="16.25" style="269" customWidth="1"/>
    <col min="544" max="550" width="7.375" style="269" customWidth="1"/>
    <col min="551" max="551" width="1.25" style="269" customWidth="1"/>
    <col min="552" max="552" width="9.375" style="269"/>
    <col min="553" max="761" width="8" style="269" customWidth="1"/>
    <col min="762" max="762" width="9.375" style="269"/>
    <col min="763" max="763" width="1.375" style="269" customWidth="1"/>
    <col min="764" max="769" width="9.375" style="269"/>
    <col min="770" max="770" width="1.375" style="269" customWidth="1"/>
    <col min="771" max="771" width="1.25" style="269" customWidth="1"/>
    <col min="772" max="772" width="16.25" style="269" customWidth="1"/>
    <col min="773" max="779" width="7.375" style="269" customWidth="1"/>
    <col min="780" max="780" width="2" style="269" customWidth="1"/>
    <col min="781" max="781" width="16.25" style="269" customWidth="1"/>
    <col min="782" max="788" width="7.375" style="269" customWidth="1"/>
    <col min="789" max="789" width="2" style="269" customWidth="1"/>
    <col min="790" max="790" width="16.25" style="269" customWidth="1"/>
    <col min="791" max="797" width="7.375" style="269" customWidth="1"/>
    <col min="798" max="798" width="2" style="269" customWidth="1"/>
    <col min="799" max="799" width="16.25" style="269" customWidth="1"/>
    <col min="800" max="806" width="7.375" style="269" customWidth="1"/>
    <col min="807" max="807" width="1.25" style="269" customWidth="1"/>
    <col min="808" max="808" width="9.375" style="269"/>
    <col min="809" max="1017" width="8" style="269" customWidth="1"/>
    <col min="1018" max="1018" width="9.375" style="269"/>
    <col min="1019" max="1019" width="1.375" style="269" customWidth="1"/>
    <col min="1020" max="1025" width="9.375" style="269"/>
    <col min="1026" max="1026" width="1.375" style="269" customWidth="1"/>
    <col min="1027" max="1027" width="1.25" style="269" customWidth="1"/>
    <col min="1028" max="1028" width="16.25" style="269" customWidth="1"/>
    <col min="1029" max="1035" width="7.375" style="269" customWidth="1"/>
    <col min="1036" max="1036" width="2" style="269" customWidth="1"/>
    <col min="1037" max="1037" width="16.25" style="269" customWidth="1"/>
    <col min="1038" max="1044" width="7.375" style="269" customWidth="1"/>
    <col min="1045" max="1045" width="2" style="269" customWidth="1"/>
    <col min="1046" max="1046" width="16.25" style="269" customWidth="1"/>
    <col min="1047" max="1053" width="7.375" style="269" customWidth="1"/>
    <col min="1054" max="1054" width="2" style="269" customWidth="1"/>
    <col min="1055" max="1055" width="16.25" style="269" customWidth="1"/>
    <col min="1056" max="1062" width="7.375" style="269" customWidth="1"/>
    <col min="1063" max="1063" width="1.25" style="269" customWidth="1"/>
    <col min="1064" max="1064" width="9.375" style="269"/>
    <col min="1065" max="1273" width="8" style="269" customWidth="1"/>
    <col min="1274" max="1274" width="9.375" style="269"/>
    <col min="1275" max="1275" width="1.375" style="269" customWidth="1"/>
    <col min="1276" max="1281" width="9.375" style="269"/>
    <col min="1282" max="1282" width="1.375" style="269" customWidth="1"/>
    <col min="1283" max="1283" width="1.25" style="269" customWidth="1"/>
    <col min="1284" max="1284" width="16.25" style="269" customWidth="1"/>
    <col min="1285" max="1291" width="7.375" style="269" customWidth="1"/>
    <col min="1292" max="1292" width="2" style="269" customWidth="1"/>
    <col min="1293" max="1293" width="16.25" style="269" customWidth="1"/>
    <col min="1294" max="1300" width="7.375" style="269" customWidth="1"/>
    <col min="1301" max="1301" width="2" style="269" customWidth="1"/>
    <col min="1302" max="1302" width="16.25" style="269" customWidth="1"/>
    <col min="1303" max="1309" width="7.375" style="269" customWidth="1"/>
    <col min="1310" max="1310" width="2" style="269" customWidth="1"/>
    <col min="1311" max="1311" width="16.25" style="269" customWidth="1"/>
    <col min="1312" max="1318" width="7.375" style="269" customWidth="1"/>
    <col min="1319" max="1319" width="1.25" style="269" customWidth="1"/>
    <col min="1320" max="1320" width="9.375" style="269"/>
    <col min="1321" max="1529" width="8" style="269" customWidth="1"/>
    <col min="1530" max="1530" width="9.375" style="269"/>
    <col min="1531" max="1531" width="1.375" style="269" customWidth="1"/>
    <col min="1532" max="1537" width="9.375" style="269"/>
    <col min="1538" max="1538" width="1.375" style="269" customWidth="1"/>
    <col min="1539" max="1539" width="1.25" style="269" customWidth="1"/>
    <col min="1540" max="1540" width="16.25" style="269" customWidth="1"/>
    <col min="1541" max="1547" width="7.375" style="269" customWidth="1"/>
    <col min="1548" max="1548" width="2" style="269" customWidth="1"/>
    <col min="1549" max="1549" width="16.25" style="269" customWidth="1"/>
    <col min="1550" max="1556" width="7.375" style="269" customWidth="1"/>
    <col min="1557" max="1557" width="2" style="269" customWidth="1"/>
    <col min="1558" max="1558" width="16.25" style="269" customWidth="1"/>
    <col min="1559" max="1565" width="7.375" style="269" customWidth="1"/>
    <col min="1566" max="1566" width="2" style="269" customWidth="1"/>
    <col min="1567" max="1567" width="16.25" style="269" customWidth="1"/>
    <col min="1568" max="1574" width="7.375" style="269" customWidth="1"/>
    <col min="1575" max="1575" width="1.25" style="269" customWidth="1"/>
    <col min="1576" max="1576" width="9.375" style="269"/>
    <col min="1577" max="1785" width="8" style="269" customWidth="1"/>
    <col min="1786" max="1786" width="9.375" style="269"/>
    <col min="1787" max="1787" width="1.375" style="269" customWidth="1"/>
    <col min="1788" max="1793" width="9.375" style="269"/>
    <col min="1794" max="1794" width="1.375" style="269" customWidth="1"/>
    <col min="1795" max="1795" width="1.25" style="269" customWidth="1"/>
    <col min="1796" max="1796" width="16.25" style="269" customWidth="1"/>
    <col min="1797" max="1803" width="7.375" style="269" customWidth="1"/>
    <col min="1804" max="1804" width="2" style="269" customWidth="1"/>
    <col min="1805" max="1805" width="16.25" style="269" customWidth="1"/>
    <col min="1806" max="1812" width="7.375" style="269" customWidth="1"/>
    <col min="1813" max="1813" width="2" style="269" customWidth="1"/>
    <col min="1814" max="1814" width="16.25" style="269" customWidth="1"/>
    <col min="1815" max="1821" width="7.375" style="269" customWidth="1"/>
    <col min="1822" max="1822" width="2" style="269" customWidth="1"/>
    <col min="1823" max="1823" width="16.25" style="269" customWidth="1"/>
    <col min="1824" max="1830" width="7.375" style="269" customWidth="1"/>
    <col min="1831" max="1831" width="1.25" style="269" customWidth="1"/>
    <col min="1832" max="1832" width="9.375" style="269"/>
    <col min="1833" max="2041" width="8" style="269" customWidth="1"/>
    <col min="2042" max="2042" width="9.375" style="269"/>
    <col min="2043" max="2043" width="1.375" style="269" customWidth="1"/>
    <col min="2044" max="2049" width="9.375" style="269"/>
    <col min="2050" max="2050" width="1.375" style="269" customWidth="1"/>
    <col min="2051" max="2051" width="1.25" style="269" customWidth="1"/>
    <col min="2052" max="2052" width="16.25" style="269" customWidth="1"/>
    <col min="2053" max="2059" width="7.375" style="269" customWidth="1"/>
    <col min="2060" max="2060" width="2" style="269" customWidth="1"/>
    <col min="2061" max="2061" width="16.25" style="269" customWidth="1"/>
    <col min="2062" max="2068" width="7.375" style="269" customWidth="1"/>
    <col min="2069" max="2069" width="2" style="269" customWidth="1"/>
    <col min="2070" max="2070" width="16.25" style="269" customWidth="1"/>
    <col min="2071" max="2077" width="7.375" style="269" customWidth="1"/>
    <col min="2078" max="2078" width="2" style="269" customWidth="1"/>
    <col min="2079" max="2079" width="16.25" style="269" customWidth="1"/>
    <col min="2080" max="2086" width="7.375" style="269" customWidth="1"/>
    <col min="2087" max="2087" width="1.25" style="269" customWidth="1"/>
    <col min="2088" max="2088" width="9.375" style="269"/>
    <col min="2089" max="2297" width="8" style="269" customWidth="1"/>
    <col min="2298" max="2298" width="9.375" style="269"/>
    <col min="2299" max="2299" width="1.375" style="269" customWidth="1"/>
    <col min="2300" max="2305" width="9.375" style="269"/>
    <col min="2306" max="2306" width="1.375" style="269" customWidth="1"/>
    <col min="2307" max="2307" width="1.25" style="269" customWidth="1"/>
    <col min="2308" max="2308" width="16.25" style="269" customWidth="1"/>
    <col min="2309" max="2315" width="7.375" style="269" customWidth="1"/>
    <col min="2316" max="2316" width="2" style="269" customWidth="1"/>
    <col min="2317" max="2317" width="16.25" style="269" customWidth="1"/>
    <col min="2318" max="2324" width="7.375" style="269" customWidth="1"/>
    <col min="2325" max="2325" width="2" style="269" customWidth="1"/>
    <col min="2326" max="2326" width="16.25" style="269" customWidth="1"/>
    <col min="2327" max="2333" width="7.375" style="269" customWidth="1"/>
    <col min="2334" max="2334" width="2" style="269" customWidth="1"/>
    <col min="2335" max="2335" width="16.25" style="269" customWidth="1"/>
    <col min="2336" max="2342" width="7.375" style="269" customWidth="1"/>
    <col min="2343" max="2343" width="1.25" style="269" customWidth="1"/>
    <col min="2344" max="2344" width="9.375" style="269"/>
    <col min="2345" max="2553" width="8" style="269" customWidth="1"/>
    <col min="2554" max="2554" width="9.375" style="269"/>
    <col min="2555" max="2555" width="1.375" style="269" customWidth="1"/>
    <col min="2556" max="2561" width="9.375" style="269"/>
    <col min="2562" max="2562" width="1.375" style="269" customWidth="1"/>
    <col min="2563" max="2563" width="1.25" style="269" customWidth="1"/>
    <col min="2564" max="2564" width="16.25" style="269" customWidth="1"/>
    <col min="2565" max="2571" width="7.375" style="269" customWidth="1"/>
    <col min="2572" max="2572" width="2" style="269" customWidth="1"/>
    <col min="2573" max="2573" width="16.25" style="269" customWidth="1"/>
    <col min="2574" max="2580" width="7.375" style="269" customWidth="1"/>
    <col min="2581" max="2581" width="2" style="269" customWidth="1"/>
    <col min="2582" max="2582" width="16.25" style="269" customWidth="1"/>
    <col min="2583" max="2589" width="7.375" style="269" customWidth="1"/>
    <col min="2590" max="2590" width="2" style="269" customWidth="1"/>
    <col min="2591" max="2591" width="16.25" style="269" customWidth="1"/>
    <col min="2592" max="2598" width="7.375" style="269" customWidth="1"/>
    <col min="2599" max="2599" width="1.25" style="269" customWidth="1"/>
    <col min="2600" max="2600" width="9.375" style="269"/>
    <col min="2601" max="2809" width="8" style="269" customWidth="1"/>
    <col min="2810" max="2810" width="9.375" style="269"/>
    <col min="2811" max="2811" width="1.375" style="269" customWidth="1"/>
    <col min="2812" max="2817" width="9.375" style="269"/>
    <col min="2818" max="2818" width="1.375" style="269" customWidth="1"/>
    <col min="2819" max="2819" width="1.25" style="269" customWidth="1"/>
    <col min="2820" max="2820" width="16.25" style="269" customWidth="1"/>
    <col min="2821" max="2827" width="7.375" style="269" customWidth="1"/>
    <col min="2828" max="2828" width="2" style="269" customWidth="1"/>
    <col min="2829" max="2829" width="16.25" style="269" customWidth="1"/>
    <col min="2830" max="2836" width="7.375" style="269" customWidth="1"/>
    <col min="2837" max="2837" width="2" style="269" customWidth="1"/>
    <col min="2838" max="2838" width="16.25" style="269" customWidth="1"/>
    <col min="2839" max="2845" width="7.375" style="269" customWidth="1"/>
    <col min="2846" max="2846" width="2" style="269" customWidth="1"/>
    <col min="2847" max="2847" width="16.25" style="269" customWidth="1"/>
    <col min="2848" max="2854" width="7.375" style="269" customWidth="1"/>
    <col min="2855" max="2855" width="1.25" style="269" customWidth="1"/>
    <col min="2856" max="2856" width="9.375" style="269"/>
    <col min="2857" max="3065" width="8" style="269" customWidth="1"/>
    <col min="3066" max="3066" width="9.375" style="269"/>
    <col min="3067" max="3067" width="1.375" style="269" customWidth="1"/>
    <col min="3068" max="3073" width="9.375" style="269"/>
    <col min="3074" max="3074" width="1.375" style="269" customWidth="1"/>
    <col min="3075" max="3075" width="1.25" style="269" customWidth="1"/>
    <col min="3076" max="3076" width="16.25" style="269" customWidth="1"/>
    <col min="3077" max="3083" width="7.375" style="269" customWidth="1"/>
    <col min="3084" max="3084" width="2" style="269" customWidth="1"/>
    <col min="3085" max="3085" width="16.25" style="269" customWidth="1"/>
    <col min="3086" max="3092" width="7.375" style="269" customWidth="1"/>
    <col min="3093" max="3093" width="2" style="269" customWidth="1"/>
    <col min="3094" max="3094" width="16.25" style="269" customWidth="1"/>
    <col min="3095" max="3101" width="7.375" style="269" customWidth="1"/>
    <col min="3102" max="3102" width="2" style="269" customWidth="1"/>
    <col min="3103" max="3103" width="16.25" style="269" customWidth="1"/>
    <col min="3104" max="3110" width="7.375" style="269" customWidth="1"/>
    <col min="3111" max="3111" width="1.25" style="269" customWidth="1"/>
    <col min="3112" max="3112" width="9.375" style="269"/>
    <col min="3113" max="3321" width="8" style="269" customWidth="1"/>
    <col min="3322" max="3322" width="9.375" style="269"/>
    <col min="3323" max="3323" width="1.375" style="269" customWidth="1"/>
    <col min="3324" max="3329" width="9.375" style="269"/>
    <col min="3330" max="3330" width="1.375" style="269" customWidth="1"/>
    <col min="3331" max="3331" width="1.25" style="269" customWidth="1"/>
    <col min="3332" max="3332" width="16.25" style="269" customWidth="1"/>
    <col min="3333" max="3339" width="7.375" style="269" customWidth="1"/>
    <col min="3340" max="3340" width="2" style="269" customWidth="1"/>
    <col min="3341" max="3341" width="16.25" style="269" customWidth="1"/>
    <col min="3342" max="3348" width="7.375" style="269" customWidth="1"/>
    <col min="3349" max="3349" width="2" style="269" customWidth="1"/>
    <col min="3350" max="3350" width="16.25" style="269" customWidth="1"/>
    <col min="3351" max="3357" width="7.375" style="269" customWidth="1"/>
    <col min="3358" max="3358" width="2" style="269" customWidth="1"/>
    <col min="3359" max="3359" width="16.25" style="269" customWidth="1"/>
    <col min="3360" max="3366" width="7.375" style="269" customWidth="1"/>
    <col min="3367" max="3367" width="1.25" style="269" customWidth="1"/>
    <col min="3368" max="3368" width="9.375" style="269"/>
    <col min="3369" max="3577" width="8" style="269" customWidth="1"/>
    <col min="3578" max="3578" width="9.375" style="269"/>
    <col min="3579" max="3579" width="1.375" style="269" customWidth="1"/>
    <col min="3580" max="3585" width="9.375" style="269"/>
    <col min="3586" max="3586" width="1.375" style="269" customWidth="1"/>
    <col min="3587" max="3587" width="1.25" style="269" customWidth="1"/>
    <col min="3588" max="3588" width="16.25" style="269" customWidth="1"/>
    <col min="3589" max="3595" width="7.375" style="269" customWidth="1"/>
    <col min="3596" max="3596" width="2" style="269" customWidth="1"/>
    <col min="3597" max="3597" width="16.25" style="269" customWidth="1"/>
    <col min="3598" max="3604" width="7.375" style="269" customWidth="1"/>
    <col min="3605" max="3605" width="2" style="269" customWidth="1"/>
    <col min="3606" max="3606" width="16.25" style="269" customWidth="1"/>
    <col min="3607" max="3613" width="7.375" style="269" customWidth="1"/>
    <col min="3614" max="3614" width="2" style="269" customWidth="1"/>
    <col min="3615" max="3615" width="16.25" style="269" customWidth="1"/>
    <col min="3616" max="3622" width="7.375" style="269" customWidth="1"/>
    <col min="3623" max="3623" width="1.25" style="269" customWidth="1"/>
    <col min="3624" max="3624" width="9.375" style="269"/>
    <col min="3625" max="3833" width="8" style="269" customWidth="1"/>
    <col min="3834" max="3834" width="9.375" style="269"/>
    <col min="3835" max="3835" width="1.375" style="269" customWidth="1"/>
    <col min="3836" max="3841" width="9.375" style="269"/>
    <col min="3842" max="3842" width="1.375" style="269" customWidth="1"/>
    <col min="3843" max="3843" width="1.25" style="269" customWidth="1"/>
    <col min="3844" max="3844" width="16.25" style="269" customWidth="1"/>
    <col min="3845" max="3851" width="7.375" style="269" customWidth="1"/>
    <col min="3852" max="3852" width="2" style="269" customWidth="1"/>
    <col min="3853" max="3853" width="16.25" style="269" customWidth="1"/>
    <col min="3854" max="3860" width="7.375" style="269" customWidth="1"/>
    <col min="3861" max="3861" width="2" style="269" customWidth="1"/>
    <col min="3862" max="3862" width="16.25" style="269" customWidth="1"/>
    <col min="3863" max="3869" width="7.375" style="269" customWidth="1"/>
    <col min="3870" max="3870" width="2" style="269" customWidth="1"/>
    <col min="3871" max="3871" width="16.25" style="269" customWidth="1"/>
    <col min="3872" max="3878" width="7.375" style="269" customWidth="1"/>
    <col min="3879" max="3879" width="1.25" style="269" customWidth="1"/>
    <col min="3880" max="3880" width="9.375" style="269"/>
    <col min="3881" max="4089" width="8" style="269" customWidth="1"/>
    <col min="4090" max="4090" width="9.375" style="269"/>
    <col min="4091" max="4091" width="1.375" style="269" customWidth="1"/>
    <col min="4092" max="4097" width="9.375" style="269"/>
    <col min="4098" max="4098" width="1.375" style="269" customWidth="1"/>
    <col min="4099" max="4099" width="1.25" style="269" customWidth="1"/>
    <col min="4100" max="4100" width="16.25" style="269" customWidth="1"/>
    <col min="4101" max="4107" width="7.375" style="269" customWidth="1"/>
    <col min="4108" max="4108" width="2" style="269" customWidth="1"/>
    <col min="4109" max="4109" width="16.25" style="269" customWidth="1"/>
    <col min="4110" max="4116" width="7.375" style="269" customWidth="1"/>
    <col min="4117" max="4117" width="2" style="269" customWidth="1"/>
    <col min="4118" max="4118" width="16.25" style="269" customWidth="1"/>
    <col min="4119" max="4125" width="7.375" style="269" customWidth="1"/>
    <col min="4126" max="4126" width="2" style="269" customWidth="1"/>
    <col min="4127" max="4127" width="16.25" style="269" customWidth="1"/>
    <col min="4128" max="4134" width="7.375" style="269" customWidth="1"/>
    <col min="4135" max="4135" width="1.25" style="269" customWidth="1"/>
    <col min="4136" max="4136" width="9.375" style="269"/>
    <col min="4137" max="4345" width="8" style="269" customWidth="1"/>
    <col min="4346" max="4346" width="9.375" style="269"/>
    <col min="4347" max="4347" width="1.375" style="269" customWidth="1"/>
    <col min="4348" max="4353" width="9.375" style="269"/>
    <col min="4354" max="4354" width="1.375" style="269" customWidth="1"/>
    <col min="4355" max="4355" width="1.25" style="269" customWidth="1"/>
    <col min="4356" max="4356" width="16.25" style="269" customWidth="1"/>
    <col min="4357" max="4363" width="7.375" style="269" customWidth="1"/>
    <col min="4364" max="4364" width="2" style="269" customWidth="1"/>
    <col min="4365" max="4365" width="16.25" style="269" customWidth="1"/>
    <col min="4366" max="4372" width="7.375" style="269" customWidth="1"/>
    <col min="4373" max="4373" width="2" style="269" customWidth="1"/>
    <col min="4374" max="4374" width="16.25" style="269" customWidth="1"/>
    <col min="4375" max="4381" width="7.375" style="269" customWidth="1"/>
    <col min="4382" max="4382" width="2" style="269" customWidth="1"/>
    <col min="4383" max="4383" width="16.25" style="269" customWidth="1"/>
    <col min="4384" max="4390" width="7.375" style="269" customWidth="1"/>
    <col min="4391" max="4391" width="1.25" style="269" customWidth="1"/>
    <col min="4392" max="4392" width="9.375" style="269"/>
    <col min="4393" max="4601" width="8" style="269" customWidth="1"/>
    <col min="4602" max="4602" width="9.375" style="269"/>
    <col min="4603" max="4603" width="1.375" style="269" customWidth="1"/>
    <col min="4604" max="4609" width="9.375" style="269"/>
    <col min="4610" max="4610" width="1.375" style="269" customWidth="1"/>
    <col min="4611" max="4611" width="1.25" style="269" customWidth="1"/>
    <col min="4612" max="4612" width="16.25" style="269" customWidth="1"/>
    <col min="4613" max="4619" width="7.375" style="269" customWidth="1"/>
    <col min="4620" max="4620" width="2" style="269" customWidth="1"/>
    <col min="4621" max="4621" width="16.25" style="269" customWidth="1"/>
    <col min="4622" max="4628" width="7.375" style="269" customWidth="1"/>
    <col min="4629" max="4629" width="2" style="269" customWidth="1"/>
    <col min="4630" max="4630" width="16.25" style="269" customWidth="1"/>
    <col min="4631" max="4637" width="7.375" style="269" customWidth="1"/>
    <col min="4638" max="4638" width="2" style="269" customWidth="1"/>
    <col min="4639" max="4639" width="16.25" style="269" customWidth="1"/>
    <col min="4640" max="4646" width="7.375" style="269" customWidth="1"/>
    <col min="4647" max="4647" width="1.25" style="269" customWidth="1"/>
    <col min="4648" max="4648" width="9.375" style="269"/>
    <col min="4649" max="4857" width="8" style="269" customWidth="1"/>
    <col min="4858" max="4858" width="9.375" style="269"/>
    <col min="4859" max="4859" width="1.375" style="269" customWidth="1"/>
    <col min="4860" max="4865" width="9.375" style="269"/>
    <col min="4866" max="4866" width="1.375" style="269" customWidth="1"/>
    <col min="4867" max="4867" width="1.25" style="269" customWidth="1"/>
    <col min="4868" max="4868" width="16.25" style="269" customWidth="1"/>
    <col min="4869" max="4875" width="7.375" style="269" customWidth="1"/>
    <col min="4876" max="4876" width="2" style="269" customWidth="1"/>
    <col min="4877" max="4877" width="16.25" style="269" customWidth="1"/>
    <col min="4878" max="4884" width="7.375" style="269" customWidth="1"/>
    <col min="4885" max="4885" width="2" style="269" customWidth="1"/>
    <col min="4886" max="4886" width="16.25" style="269" customWidth="1"/>
    <col min="4887" max="4893" width="7.375" style="269" customWidth="1"/>
    <col min="4894" max="4894" width="2" style="269" customWidth="1"/>
    <col min="4895" max="4895" width="16.25" style="269" customWidth="1"/>
    <col min="4896" max="4902" width="7.375" style="269" customWidth="1"/>
    <col min="4903" max="4903" width="1.25" style="269" customWidth="1"/>
    <col min="4904" max="4904" width="9.375" style="269"/>
    <col min="4905" max="5113" width="8" style="269" customWidth="1"/>
    <col min="5114" max="5114" width="9.375" style="269"/>
    <col min="5115" max="5115" width="1.375" style="269" customWidth="1"/>
    <col min="5116" max="5121" width="9.375" style="269"/>
    <col min="5122" max="5122" width="1.375" style="269" customWidth="1"/>
    <col min="5123" max="5123" width="1.25" style="269" customWidth="1"/>
    <col min="5124" max="5124" width="16.25" style="269" customWidth="1"/>
    <col min="5125" max="5131" width="7.375" style="269" customWidth="1"/>
    <col min="5132" max="5132" width="2" style="269" customWidth="1"/>
    <col min="5133" max="5133" width="16.25" style="269" customWidth="1"/>
    <col min="5134" max="5140" width="7.375" style="269" customWidth="1"/>
    <col min="5141" max="5141" width="2" style="269" customWidth="1"/>
    <col min="5142" max="5142" width="16.25" style="269" customWidth="1"/>
    <col min="5143" max="5149" width="7.375" style="269" customWidth="1"/>
    <col min="5150" max="5150" width="2" style="269" customWidth="1"/>
    <col min="5151" max="5151" width="16.25" style="269" customWidth="1"/>
    <col min="5152" max="5158" width="7.375" style="269" customWidth="1"/>
    <col min="5159" max="5159" width="1.25" style="269" customWidth="1"/>
    <col min="5160" max="5160" width="9.375" style="269"/>
    <col min="5161" max="5369" width="8" style="269" customWidth="1"/>
    <col min="5370" max="5370" width="9.375" style="269"/>
    <col min="5371" max="5371" width="1.375" style="269" customWidth="1"/>
    <col min="5372" max="5377" width="9.375" style="269"/>
    <col min="5378" max="5378" width="1.375" style="269" customWidth="1"/>
    <col min="5379" max="5379" width="1.25" style="269" customWidth="1"/>
    <col min="5380" max="5380" width="16.25" style="269" customWidth="1"/>
    <col min="5381" max="5387" width="7.375" style="269" customWidth="1"/>
    <col min="5388" max="5388" width="2" style="269" customWidth="1"/>
    <col min="5389" max="5389" width="16.25" style="269" customWidth="1"/>
    <col min="5390" max="5396" width="7.375" style="269" customWidth="1"/>
    <col min="5397" max="5397" width="2" style="269" customWidth="1"/>
    <col min="5398" max="5398" width="16.25" style="269" customWidth="1"/>
    <col min="5399" max="5405" width="7.375" style="269" customWidth="1"/>
    <col min="5406" max="5406" width="2" style="269" customWidth="1"/>
    <col min="5407" max="5407" width="16.25" style="269" customWidth="1"/>
    <col min="5408" max="5414" width="7.375" style="269" customWidth="1"/>
    <col min="5415" max="5415" width="1.25" style="269" customWidth="1"/>
    <col min="5416" max="5416" width="9.375" style="269"/>
    <col min="5417" max="5625" width="8" style="269" customWidth="1"/>
    <col min="5626" max="5626" width="9.375" style="269"/>
    <col min="5627" max="5627" width="1.375" style="269" customWidth="1"/>
    <col min="5628" max="5633" width="9.375" style="269"/>
    <col min="5634" max="5634" width="1.375" style="269" customWidth="1"/>
    <col min="5635" max="5635" width="1.25" style="269" customWidth="1"/>
    <col min="5636" max="5636" width="16.25" style="269" customWidth="1"/>
    <col min="5637" max="5643" width="7.375" style="269" customWidth="1"/>
    <col min="5644" max="5644" width="2" style="269" customWidth="1"/>
    <col min="5645" max="5645" width="16.25" style="269" customWidth="1"/>
    <col min="5646" max="5652" width="7.375" style="269" customWidth="1"/>
    <col min="5653" max="5653" width="2" style="269" customWidth="1"/>
    <col min="5654" max="5654" width="16.25" style="269" customWidth="1"/>
    <col min="5655" max="5661" width="7.375" style="269" customWidth="1"/>
    <col min="5662" max="5662" width="2" style="269" customWidth="1"/>
    <col min="5663" max="5663" width="16.25" style="269" customWidth="1"/>
    <col min="5664" max="5670" width="7.375" style="269" customWidth="1"/>
    <col min="5671" max="5671" width="1.25" style="269" customWidth="1"/>
    <col min="5672" max="5672" width="9.375" style="269"/>
    <col min="5673" max="5881" width="8" style="269" customWidth="1"/>
    <col min="5882" max="5882" width="9.375" style="269"/>
    <col min="5883" max="5883" width="1.375" style="269" customWidth="1"/>
    <col min="5884" max="5889" width="9.375" style="269"/>
    <col min="5890" max="5890" width="1.375" style="269" customWidth="1"/>
    <col min="5891" max="5891" width="1.25" style="269" customWidth="1"/>
    <col min="5892" max="5892" width="16.25" style="269" customWidth="1"/>
    <col min="5893" max="5899" width="7.375" style="269" customWidth="1"/>
    <col min="5900" max="5900" width="2" style="269" customWidth="1"/>
    <col min="5901" max="5901" width="16.25" style="269" customWidth="1"/>
    <col min="5902" max="5908" width="7.375" style="269" customWidth="1"/>
    <col min="5909" max="5909" width="2" style="269" customWidth="1"/>
    <col min="5910" max="5910" width="16.25" style="269" customWidth="1"/>
    <col min="5911" max="5917" width="7.375" style="269" customWidth="1"/>
    <col min="5918" max="5918" width="2" style="269" customWidth="1"/>
    <col min="5919" max="5919" width="16.25" style="269" customWidth="1"/>
    <col min="5920" max="5926" width="7.375" style="269" customWidth="1"/>
    <col min="5927" max="5927" width="1.25" style="269" customWidth="1"/>
    <col min="5928" max="5928" width="9.375" style="269"/>
    <col min="5929" max="6137" width="8" style="269" customWidth="1"/>
    <col min="6138" max="6138" width="9.375" style="269"/>
    <col min="6139" max="6139" width="1.375" style="269" customWidth="1"/>
    <col min="6140" max="6145" width="9.375" style="269"/>
    <col min="6146" max="6146" width="1.375" style="269" customWidth="1"/>
    <col min="6147" max="6147" width="1.25" style="269" customWidth="1"/>
    <col min="6148" max="6148" width="16.25" style="269" customWidth="1"/>
    <col min="6149" max="6155" width="7.375" style="269" customWidth="1"/>
    <col min="6156" max="6156" width="2" style="269" customWidth="1"/>
    <col min="6157" max="6157" width="16.25" style="269" customWidth="1"/>
    <col min="6158" max="6164" width="7.375" style="269" customWidth="1"/>
    <col min="6165" max="6165" width="2" style="269" customWidth="1"/>
    <col min="6166" max="6166" width="16.25" style="269" customWidth="1"/>
    <col min="6167" max="6173" width="7.375" style="269" customWidth="1"/>
    <col min="6174" max="6174" width="2" style="269" customWidth="1"/>
    <col min="6175" max="6175" width="16.25" style="269" customWidth="1"/>
    <col min="6176" max="6182" width="7.375" style="269" customWidth="1"/>
    <col min="6183" max="6183" width="1.25" style="269" customWidth="1"/>
    <col min="6184" max="6184" width="9.375" style="269"/>
    <col min="6185" max="6393" width="8" style="269" customWidth="1"/>
    <col min="6394" max="6394" width="9.375" style="269"/>
    <col min="6395" max="6395" width="1.375" style="269" customWidth="1"/>
    <col min="6396" max="6401" width="9.375" style="269"/>
    <col min="6402" max="6402" width="1.375" style="269" customWidth="1"/>
    <col min="6403" max="6403" width="1.25" style="269" customWidth="1"/>
    <col min="6404" max="6404" width="16.25" style="269" customWidth="1"/>
    <col min="6405" max="6411" width="7.375" style="269" customWidth="1"/>
    <col min="6412" max="6412" width="2" style="269" customWidth="1"/>
    <col min="6413" max="6413" width="16.25" style="269" customWidth="1"/>
    <col min="6414" max="6420" width="7.375" style="269" customWidth="1"/>
    <col min="6421" max="6421" width="2" style="269" customWidth="1"/>
    <col min="6422" max="6422" width="16.25" style="269" customWidth="1"/>
    <col min="6423" max="6429" width="7.375" style="269" customWidth="1"/>
    <col min="6430" max="6430" width="2" style="269" customWidth="1"/>
    <col min="6431" max="6431" width="16.25" style="269" customWidth="1"/>
    <col min="6432" max="6438" width="7.375" style="269" customWidth="1"/>
    <col min="6439" max="6439" width="1.25" style="269" customWidth="1"/>
    <col min="6440" max="6440" width="9.375" style="269"/>
    <col min="6441" max="6649" width="8" style="269" customWidth="1"/>
    <col min="6650" max="6650" width="9.375" style="269"/>
    <col min="6651" max="6651" width="1.375" style="269" customWidth="1"/>
    <col min="6652" max="6657" width="9.375" style="269"/>
    <col min="6658" max="6658" width="1.375" style="269" customWidth="1"/>
    <col min="6659" max="6659" width="1.25" style="269" customWidth="1"/>
    <col min="6660" max="6660" width="16.25" style="269" customWidth="1"/>
    <col min="6661" max="6667" width="7.375" style="269" customWidth="1"/>
    <col min="6668" max="6668" width="2" style="269" customWidth="1"/>
    <col min="6669" max="6669" width="16.25" style="269" customWidth="1"/>
    <col min="6670" max="6676" width="7.375" style="269" customWidth="1"/>
    <col min="6677" max="6677" width="2" style="269" customWidth="1"/>
    <col min="6678" max="6678" width="16.25" style="269" customWidth="1"/>
    <col min="6679" max="6685" width="7.375" style="269" customWidth="1"/>
    <col min="6686" max="6686" width="2" style="269" customWidth="1"/>
    <col min="6687" max="6687" width="16.25" style="269" customWidth="1"/>
    <col min="6688" max="6694" width="7.375" style="269" customWidth="1"/>
    <col min="6695" max="6695" width="1.25" style="269" customWidth="1"/>
    <col min="6696" max="6696" width="9.375" style="269"/>
    <col min="6697" max="6905" width="8" style="269" customWidth="1"/>
    <col min="6906" max="6906" width="9.375" style="269"/>
    <col min="6907" max="6907" width="1.375" style="269" customWidth="1"/>
    <col min="6908" max="6913" width="9.375" style="269"/>
    <col min="6914" max="6914" width="1.375" style="269" customWidth="1"/>
    <col min="6915" max="6915" width="1.25" style="269" customWidth="1"/>
    <col min="6916" max="6916" width="16.25" style="269" customWidth="1"/>
    <col min="6917" max="6923" width="7.375" style="269" customWidth="1"/>
    <col min="6924" max="6924" width="2" style="269" customWidth="1"/>
    <col min="6925" max="6925" width="16.25" style="269" customWidth="1"/>
    <col min="6926" max="6932" width="7.375" style="269" customWidth="1"/>
    <col min="6933" max="6933" width="2" style="269" customWidth="1"/>
    <col min="6934" max="6934" width="16.25" style="269" customWidth="1"/>
    <col min="6935" max="6941" width="7.375" style="269" customWidth="1"/>
    <col min="6942" max="6942" width="2" style="269" customWidth="1"/>
    <col min="6943" max="6943" width="16.25" style="269" customWidth="1"/>
    <col min="6944" max="6950" width="7.375" style="269" customWidth="1"/>
    <col min="6951" max="6951" width="1.25" style="269" customWidth="1"/>
    <col min="6952" max="6952" width="9.375" style="269"/>
    <col min="6953" max="7161" width="8" style="269" customWidth="1"/>
    <col min="7162" max="7162" width="9.375" style="269"/>
    <col min="7163" max="7163" width="1.375" style="269" customWidth="1"/>
    <col min="7164" max="7169" width="9.375" style="269"/>
    <col min="7170" max="7170" width="1.375" style="269" customWidth="1"/>
    <col min="7171" max="7171" width="1.25" style="269" customWidth="1"/>
    <col min="7172" max="7172" width="16.25" style="269" customWidth="1"/>
    <col min="7173" max="7179" width="7.375" style="269" customWidth="1"/>
    <col min="7180" max="7180" width="2" style="269" customWidth="1"/>
    <col min="7181" max="7181" width="16.25" style="269" customWidth="1"/>
    <col min="7182" max="7188" width="7.375" style="269" customWidth="1"/>
    <col min="7189" max="7189" width="2" style="269" customWidth="1"/>
    <col min="7190" max="7190" width="16.25" style="269" customWidth="1"/>
    <col min="7191" max="7197" width="7.375" style="269" customWidth="1"/>
    <col min="7198" max="7198" width="2" style="269" customWidth="1"/>
    <col min="7199" max="7199" width="16.25" style="269" customWidth="1"/>
    <col min="7200" max="7206" width="7.375" style="269" customWidth="1"/>
    <col min="7207" max="7207" width="1.25" style="269" customWidth="1"/>
    <col min="7208" max="7208" width="9.375" style="269"/>
    <col min="7209" max="7417" width="8" style="269" customWidth="1"/>
    <col min="7418" max="7418" width="9.375" style="269"/>
    <col min="7419" max="7419" width="1.375" style="269" customWidth="1"/>
    <col min="7420" max="7425" width="9.375" style="269"/>
    <col min="7426" max="7426" width="1.375" style="269" customWidth="1"/>
    <col min="7427" max="7427" width="1.25" style="269" customWidth="1"/>
    <col min="7428" max="7428" width="16.25" style="269" customWidth="1"/>
    <col min="7429" max="7435" width="7.375" style="269" customWidth="1"/>
    <col min="7436" max="7436" width="2" style="269" customWidth="1"/>
    <col min="7437" max="7437" width="16.25" style="269" customWidth="1"/>
    <col min="7438" max="7444" width="7.375" style="269" customWidth="1"/>
    <col min="7445" max="7445" width="2" style="269" customWidth="1"/>
    <col min="7446" max="7446" width="16.25" style="269" customWidth="1"/>
    <col min="7447" max="7453" width="7.375" style="269" customWidth="1"/>
    <col min="7454" max="7454" width="2" style="269" customWidth="1"/>
    <col min="7455" max="7455" width="16.25" style="269" customWidth="1"/>
    <col min="7456" max="7462" width="7.375" style="269" customWidth="1"/>
    <col min="7463" max="7463" width="1.25" style="269" customWidth="1"/>
    <col min="7464" max="7464" width="9.375" style="269"/>
    <col min="7465" max="7673" width="8" style="269" customWidth="1"/>
    <col min="7674" max="7674" width="9.375" style="269"/>
    <col min="7675" max="7675" width="1.375" style="269" customWidth="1"/>
    <col min="7676" max="7681" width="9.375" style="269"/>
    <col min="7682" max="7682" width="1.375" style="269" customWidth="1"/>
    <col min="7683" max="7683" width="1.25" style="269" customWidth="1"/>
    <col min="7684" max="7684" width="16.25" style="269" customWidth="1"/>
    <col min="7685" max="7691" width="7.375" style="269" customWidth="1"/>
    <col min="7692" max="7692" width="2" style="269" customWidth="1"/>
    <col min="7693" max="7693" width="16.25" style="269" customWidth="1"/>
    <col min="7694" max="7700" width="7.375" style="269" customWidth="1"/>
    <col min="7701" max="7701" width="2" style="269" customWidth="1"/>
    <col min="7702" max="7702" width="16.25" style="269" customWidth="1"/>
    <col min="7703" max="7709" width="7.375" style="269" customWidth="1"/>
    <col min="7710" max="7710" width="2" style="269" customWidth="1"/>
    <col min="7711" max="7711" width="16.25" style="269" customWidth="1"/>
    <col min="7712" max="7718" width="7.375" style="269" customWidth="1"/>
    <col min="7719" max="7719" width="1.25" style="269" customWidth="1"/>
    <col min="7720" max="7720" width="9.375" style="269"/>
    <col min="7721" max="7929" width="8" style="269" customWidth="1"/>
    <col min="7930" max="7930" width="9.375" style="269"/>
    <col min="7931" max="7931" width="1.375" style="269" customWidth="1"/>
    <col min="7932" max="7937" width="9.375" style="269"/>
    <col min="7938" max="7938" width="1.375" style="269" customWidth="1"/>
    <col min="7939" max="7939" width="1.25" style="269" customWidth="1"/>
    <col min="7940" max="7940" width="16.25" style="269" customWidth="1"/>
    <col min="7941" max="7947" width="7.375" style="269" customWidth="1"/>
    <col min="7948" max="7948" width="2" style="269" customWidth="1"/>
    <col min="7949" max="7949" width="16.25" style="269" customWidth="1"/>
    <col min="7950" max="7956" width="7.375" style="269" customWidth="1"/>
    <col min="7957" max="7957" width="2" style="269" customWidth="1"/>
    <col min="7958" max="7958" width="16.25" style="269" customWidth="1"/>
    <col min="7959" max="7965" width="7.375" style="269" customWidth="1"/>
    <col min="7966" max="7966" width="2" style="269" customWidth="1"/>
    <col min="7967" max="7967" width="16.25" style="269" customWidth="1"/>
    <col min="7968" max="7974" width="7.375" style="269" customWidth="1"/>
    <col min="7975" max="7975" width="1.25" style="269" customWidth="1"/>
    <col min="7976" max="7976" width="9.375" style="269"/>
    <col min="7977" max="8185" width="8" style="269" customWidth="1"/>
    <col min="8186" max="8186" width="9.375" style="269"/>
    <col min="8187" max="8187" width="1.375" style="269" customWidth="1"/>
    <col min="8188" max="8193" width="9.375" style="269"/>
    <col min="8194" max="8194" width="1.375" style="269" customWidth="1"/>
    <col min="8195" max="8195" width="1.25" style="269" customWidth="1"/>
    <col min="8196" max="8196" width="16.25" style="269" customWidth="1"/>
    <col min="8197" max="8203" width="7.375" style="269" customWidth="1"/>
    <col min="8204" max="8204" width="2" style="269" customWidth="1"/>
    <col min="8205" max="8205" width="16.25" style="269" customWidth="1"/>
    <col min="8206" max="8212" width="7.375" style="269" customWidth="1"/>
    <col min="8213" max="8213" width="2" style="269" customWidth="1"/>
    <col min="8214" max="8214" width="16.25" style="269" customWidth="1"/>
    <col min="8215" max="8221" width="7.375" style="269" customWidth="1"/>
    <col min="8222" max="8222" width="2" style="269" customWidth="1"/>
    <col min="8223" max="8223" width="16.25" style="269" customWidth="1"/>
    <col min="8224" max="8230" width="7.375" style="269" customWidth="1"/>
    <col min="8231" max="8231" width="1.25" style="269" customWidth="1"/>
    <col min="8232" max="8232" width="9.375" style="269"/>
    <col min="8233" max="8441" width="8" style="269" customWidth="1"/>
    <col min="8442" max="8442" width="9.375" style="269"/>
    <col min="8443" max="8443" width="1.375" style="269" customWidth="1"/>
    <col min="8444" max="8449" width="9.375" style="269"/>
    <col min="8450" max="8450" width="1.375" style="269" customWidth="1"/>
    <col min="8451" max="8451" width="1.25" style="269" customWidth="1"/>
    <col min="8452" max="8452" width="16.25" style="269" customWidth="1"/>
    <col min="8453" max="8459" width="7.375" style="269" customWidth="1"/>
    <col min="8460" max="8460" width="2" style="269" customWidth="1"/>
    <col min="8461" max="8461" width="16.25" style="269" customWidth="1"/>
    <col min="8462" max="8468" width="7.375" style="269" customWidth="1"/>
    <col min="8469" max="8469" width="2" style="269" customWidth="1"/>
    <col min="8470" max="8470" width="16.25" style="269" customWidth="1"/>
    <col min="8471" max="8477" width="7.375" style="269" customWidth="1"/>
    <col min="8478" max="8478" width="2" style="269" customWidth="1"/>
    <col min="8479" max="8479" width="16.25" style="269" customWidth="1"/>
    <col min="8480" max="8486" width="7.375" style="269" customWidth="1"/>
    <col min="8487" max="8487" width="1.25" style="269" customWidth="1"/>
    <col min="8488" max="8488" width="9.375" style="269"/>
    <col min="8489" max="8697" width="8" style="269" customWidth="1"/>
    <col min="8698" max="8698" width="9.375" style="269"/>
    <col min="8699" max="8699" width="1.375" style="269" customWidth="1"/>
    <col min="8700" max="8705" width="9.375" style="269"/>
    <col min="8706" max="8706" width="1.375" style="269" customWidth="1"/>
    <col min="8707" max="8707" width="1.25" style="269" customWidth="1"/>
    <col min="8708" max="8708" width="16.25" style="269" customWidth="1"/>
    <col min="8709" max="8715" width="7.375" style="269" customWidth="1"/>
    <col min="8716" max="8716" width="2" style="269" customWidth="1"/>
    <col min="8717" max="8717" width="16.25" style="269" customWidth="1"/>
    <col min="8718" max="8724" width="7.375" style="269" customWidth="1"/>
    <col min="8725" max="8725" width="2" style="269" customWidth="1"/>
    <col min="8726" max="8726" width="16.25" style="269" customWidth="1"/>
    <col min="8727" max="8733" width="7.375" style="269" customWidth="1"/>
    <col min="8734" max="8734" width="2" style="269" customWidth="1"/>
    <col min="8735" max="8735" width="16.25" style="269" customWidth="1"/>
    <col min="8736" max="8742" width="7.375" style="269" customWidth="1"/>
    <col min="8743" max="8743" width="1.25" style="269" customWidth="1"/>
    <col min="8744" max="8744" width="9.375" style="269"/>
    <col min="8745" max="8953" width="8" style="269" customWidth="1"/>
    <col min="8954" max="8954" width="9.375" style="269"/>
    <col min="8955" max="8955" width="1.375" style="269" customWidth="1"/>
    <col min="8956" max="8961" width="9.375" style="269"/>
    <col min="8962" max="8962" width="1.375" style="269" customWidth="1"/>
    <col min="8963" max="8963" width="1.25" style="269" customWidth="1"/>
    <col min="8964" max="8964" width="16.25" style="269" customWidth="1"/>
    <col min="8965" max="8971" width="7.375" style="269" customWidth="1"/>
    <col min="8972" max="8972" width="2" style="269" customWidth="1"/>
    <col min="8973" max="8973" width="16.25" style="269" customWidth="1"/>
    <col min="8974" max="8980" width="7.375" style="269" customWidth="1"/>
    <col min="8981" max="8981" width="2" style="269" customWidth="1"/>
    <col min="8982" max="8982" width="16.25" style="269" customWidth="1"/>
    <col min="8983" max="8989" width="7.375" style="269" customWidth="1"/>
    <col min="8990" max="8990" width="2" style="269" customWidth="1"/>
    <col min="8991" max="8991" width="16.25" style="269" customWidth="1"/>
    <col min="8992" max="8998" width="7.375" style="269" customWidth="1"/>
    <col min="8999" max="8999" width="1.25" style="269" customWidth="1"/>
    <col min="9000" max="9000" width="9.375" style="269"/>
    <col min="9001" max="9209" width="8" style="269" customWidth="1"/>
    <col min="9210" max="9210" width="9.375" style="269"/>
    <col min="9211" max="9211" width="1.375" style="269" customWidth="1"/>
    <col min="9212" max="9217" width="9.375" style="269"/>
    <col min="9218" max="9218" width="1.375" style="269" customWidth="1"/>
    <col min="9219" max="9219" width="1.25" style="269" customWidth="1"/>
    <col min="9220" max="9220" width="16.25" style="269" customWidth="1"/>
    <col min="9221" max="9227" width="7.375" style="269" customWidth="1"/>
    <col min="9228" max="9228" width="2" style="269" customWidth="1"/>
    <col min="9229" max="9229" width="16.25" style="269" customWidth="1"/>
    <col min="9230" max="9236" width="7.375" style="269" customWidth="1"/>
    <col min="9237" max="9237" width="2" style="269" customWidth="1"/>
    <col min="9238" max="9238" width="16.25" style="269" customWidth="1"/>
    <col min="9239" max="9245" width="7.375" style="269" customWidth="1"/>
    <col min="9246" max="9246" width="2" style="269" customWidth="1"/>
    <col min="9247" max="9247" width="16.25" style="269" customWidth="1"/>
    <col min="9248" max="9254" width="7.375" style="269" customWidth="1"/>
    <col min="9255" max="9255" width="1.25" style="269" customWidth="1"/>
    <col min="9256" max="9256" width="9.375" style="269"/>
    <col min="9257" max="9465" width="8" style="269" customWidth="1"/>
    <col min="9466" max="9466" width="9.375" style="269"/>
    <col min="9467" max="9467" width="1.375" style="269" customWidth="1"/>
    <col min="9468" max="9473" width="9.375" style="269"/>
    <col min="9474" max="9474" width="1.375" style="269" customWidth="1"/>
    <col min="9475" max="9475" width="1.25" style="269" customWidth="1"/>
    <col min="9476" max="9476" width="16.25" style="269" customWidth="1"/>
    <col min="9477" max="9483" width="7.375" style="269" customWidth="1"/>
    <col min="9484" max="9484" width="2" style="269" customWidth="1"/>
    <col min="9485" max="9485" width="16.25" style="269" customWidth="1"/>
    <col min="9486" max="9492" width="7.375" style="269" customWidth="1"/>
    <col min="9493" max="9493" width="2" style="269" customWidth="1"/>
    <col min="9494" max="9494" width="16.25" style="269" customWidth="1"/>
    <col min="9495" max="9501" width="7.375" style="269" customWidth="1"/>
    <col min="9502" max="9502" width="2" style="269" customWidth="1"/>
    <col min="9503" max="9503" width="16.25" style="269" customWidth="1"/>
    <col min="9504" max="9510" width="7.375" style="269" customWidth="1"/>
    <col min="9511" max="9511" width="1.25" style="269" customWidth="1"/>
    <col min="9512" max="9512" width="9.375" style="269"/>
    <col min="9513" max="9721" width="8" style="269" customWidth="1"/>
    <col min="9722" max="9722" width="9.375" style="269"/>
    <col min="9723" max="9723" width="1.375" style="269" customWidth="1"/>
    <col min="9724" max="9729" width="9.375" style="269"/>
    <col min="9730" max="9730" width="1.375" style="269" customWidth="1"/>
    <col min="9731" max="9731" width="1.25" style="269" customWidth="1"/>
    <col min="9732" max="9732" width="16.25" style="269" customWidth="1"/>
    <col min="9733" max="9739" width="7.375" style="269" customWidth="1"/>
    <col min="9740" max="9740" width="2" style="269" customWidth="1"/>
    <col min="9741" max="9741" width="16.25" style="269" customWidth="1"/>
    <col min="9742" max="9748" width="7.375" style="269" customWidth="1"/>
    <col min="9749" max="9749" width="2" style="269" customWidth="1"/>
    <col min="9750" max="9750" width="16.25" style="269" customWidth="1"/>
    <col min="9751" max="9757" width="7.375" style="269" customWidth="1"/>
    <col min="9758" max="9758" width="2" style="269" customWidth="1"/>
    <col min="9759" max="9759" width="16.25" style="269" customWidth="1"/>
    <col min="9760" max="9766" width="7.375" style="269" customWidth="1"/>
    <col min="9767" max="9767" width="1.25" style="269" customWidth="1"/>
    <col min="9768" max="9768" width="9.375" style="269"/>
    <col min="9769" max="9977" width="8" style="269" customWidth="1"/>
    <col min="9978" max="9978" width="9.375" style="269"/>
    <col min="9979" max="9979" width="1.375" style="269" customWidth="1"/>
    <col min="9980" max="9985" width="9.375" style="269"/>
    <col min="9986" max="9986" width="1.375" style="269" customWidth="1"/>
    <col min="9987" max="9987" width="1.25" style="269" customWidth="1"/>
    <col min="9988" max="9988" width="16.25" style="269" customWidth="1"/>
    <col min="9989" max="9995" width="7.375" style="269" customWidth="1"/>
    <col min="9996" max="9996" width="2" style="269" customWidth="1"/>
    <col min="9997" max="9997" width="16.25" style="269" customWidth="1"/>
    <col min="9998" max="10004" width="7.375" style="269" customWidth="1"/>
    <col min="10005" max="10005" width="2" style="269" customWidth="1"/>
    <col min="10006" max="10006" width="16.25" style="269" customWidth="1"/>
    <col min="10007" max="10013" width="7.375" style="269" customWidth="1"/>
    <col min="10014" max="10014" width="2" style="269" customWidth="1"/>
    <col min="10015" max="10015" width="16.25" style="269" customWidth="1"/>
    <col min="10016" max="10022" width="7.375" style="269" customWidth="1"/>
    <col min="10023" max="10023" width="1.25" style="269" customWidth="1"/>
    <col min="10024" max="10024" width="9.375" style="269"/>
    <col min="10025" max="10233" width="8" style="269" customWidth="1"/>
    <col min="10234" max="10234" width="9.375" style="269"/>
    <col min="10235" max="10235" width="1.375" style="269" customWidth="1"/>
    <col min="10236" max="10241" width="9.375" style="269"/>
    <col min="10242" max="10242" width="1.375" style="269" customWidth="1"/>
    <col min="10243" max="10243" width="1.25" style="269" customWidth="1"/>
    <col min="10244" max="10244" width="16.25" style="269" customWidth="1"/>
    <col min="10245" max="10251" width="7.375" style="269" customWidth="1"/>
    <col min="10252" max="10252" width="2" style="269" customWidth="1"/>
    <col min="10253" max="10253" width="16.25" style="269" customWidth="1"/>
    <col min="10254" max="10260" width="7.375" style="269" customWidth="1"/>
    <col min="10261" max="10261" width="2" style="269" customWidth="1"/>
    <col min="10262" max="10262" width="16.25" style="269" customWidth="1"/>
    <col min="10263" max="10269" width="7.375" style="269" customWidth="1"/>
    <col min="10270" max="10270" width="2" style="269" customWidth="1"/>
    <col min="10271" max="10271" width="16.25" style="269" customWidth="1"/>
    <col min="10272" max="10278" width="7.375" style="269" customWidth="1"/>
    <col min="10279" max="10279" width="1.25" style="269" customWidth="1"/>
    <col min="10280" max="10280" width="9.375" style="269"/>
    <col min="10281" max="10489" width="8" style="269" customWidth="1"/>
    <col min="10490" max="10490" width="9.375" style="269"/>
    <col min="10491" max="10491" width="1.375" style="269" customWidth="1"/>
    <col min="10492" max="10497" width="9.375" style="269"/>
    <col min="10498" max="10498" width="1.375" style="269" customWidth="1"/>
    <col min="10499" max="10499" width="1.25" style="269" customWidth="1"/>
    <col min="10500" max="10500" width="16.25" style="269" customWidth="1"/>
    <col min="10501" max="10507" width="7.375" style="269" customWidth="1"/>
    <col min="10508" max="10508" width="2" style="269" customWidth="1"/>
    <col min="10509" max="10509" width="16.25" style="269" customWidth="1"/>
    <col min="10510" max="10516" width="7.375" style="269" customWidth="1"/>
    <col min="10517" max="10517" width="2" style="269" customWidth="1"/>
    <col min="10518" max="10518" width="16.25" style="269" customWidth="1"/>
    <col min="10519" max="10525" width="7.375" style="269" customWidth="1"/>
    <col min="10526" max="10526" width="2" style="269" customWidth="1"/>
    <col min="10527" max="10527" width="16.25" style="269" customWidth="1"/>
    <col min="10528" max="10534" width="7.375" style="269" customWidth="1"/>
    <col min="10535" max="10535" width="1.25" style="269" customWidth="1"/>
    <col min="10536" max="10536" width="9.375" style="269"/>
    <col min="10537" max="10745" width="8" style="269" customWidth="1"/>
    <col min="10746" max="10746" width="9.375" style="269"/>
    <col min="10747" max="10747" width="1.375" style="269" customWidth="1"/>
    <col min="10748" max="10753" width="9.375" style="269"/>
    <col min="10754" max="10754" width="1.375" style="269" customWidth="1"/>
    <col min="10755" max="10755" width="1.25" style="269" customWidth="1"/>
    <col min="10756" max="10756" width="16.25" style="269" customWidth="1"/>
    <col min="10757" max="10763" width="7.375" style="269" customWidth="1"/>
    <col min="10764" max="10764" width="2" style="269" customWidth="1"/>
    <col min="10765" max="10765" width="16.25" style="269" customWidth="1"/>
    <col min="10766" max="10772" width="7.375" style="269" customWidth="1"/>
    <col min="10773" max="10773" width="2" style="269" customWidth="1"/>
    <col min="10774" max="10774" width="16.25" style="269" customWidth="1"/>
    <col min="10775" max="10781" width="7.375" style="269" customWidth="1"/>
    <col min="10782" max="10782" width="2" style="269" customWidth="1"/>
    <col min="10783" max="10783" width="16.25" style="269" customWidth="1"/>
    <col min="10784" max="10790" width="7.375" style="269" customWidth="1"/>
    <col min="10791" max="10791" width="1.25" style="269" customWidth="1"/>
    <col min="10792" max="10792" width="9.375" style="269"/>
    <col min="10793" max="11001" width="8" style="269" customWidth="1"/>
    <col min="11002" max="11002" width="9.375" style="269"/>
    <col min="11003" max="11003" width="1.375" style="269" customWidth="1"/>
    <col min="11004" max="11009" width="9.375" style="269"/>
    <col min="11010" max="11010" width="1.375" style="269" customWidth="1"/>
    <col min="11011" max="11011" width="1.25" style="269" customWidth="1"/>
    <col min="11012" max="11012" width="16.25" style="269" customWidth="1"/>
    <col min="11013" max="11019" width="7.375" style="269" customWidth="1"/>
    <col min="11020" max="11020" width="2" style="269" customWidth="1"/>
    <col min="11021" max="11021" width="16.25" style="269" customWidth="1"/>
    <col min="11022" max="11028" width="7.375" style="269" customWidth="1"/>
    <col min="11029" max="11029" width="2" style="269" customWidth="1"/>
    <col min="11030" max="11030" width="16.25" style="269" customWidth="1"/>
    <col min="11031" max="11037" width="7.375" style="269" customWidth="1"/>
    <col min="11038" max="11038" width="2" style="269" customWidth="1"/>
    <col min="11039" max="11039" width="16.25" style="269" customWidth="1"/>
    <col min="11040" max="11046" width="7.375" style="269" customWidth="1"/>
    <col min="11047" max="11047" width="1.25" style="269" customWidth="1"/>
    <col min="11048" max="11048" width="9.375" style="269"/>
    <col min="11049" max="11257" width="8" style="269" customWidth="1"/>
    <col min="11258" max="11258" width="9.375" style="269"/>
    <col min="11259" max="11259" width="1.375" style="269" customWidth="1"/>
    <col min="11260" max="11265" width="9.375" style="269"/>
    <col min="11266" max="11266" width="1.375" style="269" customWidth="1"/>
    <col min="11267" max="11267" width="1.25" style="269" customWidth="1"/>
    <col min="11268" max="11268" width="16.25" style="269" customWidth="1"/>
    <col min="11269" max="11275" width="7.375" style="269" customWidth="1"/>
    <col min="11276" max="11276" width="2" style="269" customWidth="1"/>
    <col min="11277" max="11277" width="16.25" style="269" customWidth="1"/>
    <col min="11278" max="11284" width="7.375" style="269" customWidth="1"/>
    <col min="11285" max="11285" width="2" style="269" customWidth="1"/>
    <col min="11286" max="11286" width="16.25" style="269" customWidth="1"/>
    <col min="11287" max="11293" width="7.375" style="269" customWidth="1"/>
    <col min="11294" max="11294" width="2" style="269" customWidth="1"/>
    <col min="11295" max="11295" width="16.25" style="269" customWidth="1"/>
    <col min="11296" max="11302" width="7.375" style="269" customWidth="1"/>
    <col min="11303" max="11303" width="1.25" style="269" customWidth="1"/>
    <col min="11304" max="11304" width="9.375" style="269"/>
    <col min="11305" max="11513" width="8" style="269" customWidth="1"/>
    <col min="11514" max="11514" width="9.375" style="269"/>
    <col min="11515" max="11515" width="1.375" style="269" customWidth="1"/>
    <col min="11516" max="11521" width="9.375" style="269"/>
    <col min="11522" max="11522" width="1.375" style="269" customWidth="1"/>
    <col min="11523" max="11523" width="1.25" style="269" customWidth="1"/>
    <col min="11524" max="11524" width="16.25" style="269" customWidth="1"/>
    <col min="11525" max="11531" width="7.375" style="269" customWidth="1"/>
    <col min="11532" max="11532" width="2" style="269" customWidth="1"/>
    <col min="11533" max="11533" width="16.25" style="269" customWidth="1"/>
    <col min="11534" max="11540" width="7.375" style="269" customWidth="1"/>
    <col min="11541" max="11541" width="2" style="269" customWidth="1"/>
    <col min="11542" max="11542" width="16.25" style="269" customWidth="1"/>
    <col min="11543" max="11549" width="7.375" style="269" customWidth="1"/>
    <col min="11550" max="11550" width="2" style="269" customWidth="1"/>
    <col min="11551" max="11551" width="16.25" style="269" customWidth="1"/>
    <col min="11552" max="11558" width="7.375" style="269" customWidth="1"/>
    <col min="11559" max="11559" width="1.25" style="269" customWidth="1"/>
    <col min="11560" max="11560" width="9.375" style="269"/>
    <col min="11561" max="11769" width="8" style="269" customWidth="1"/>
    <col min="11770" max="11770" width="9.375" style="269"/>
    <col min="11771" max="11771" width="1.375" style="269" customWidth="1"/>
    <col min="11772" max="11777" width="9.375" style="269"/>
    <col min="11778" max="11778" width="1.375" style="269" customWidth="1"/>
    <col min="11779" max="11779" width="1.25" style="269" customWidth="1"/>
    <col min="11780" max="11780" width="16.25" style="269" customWidth="1"/>
    <col min="11781" max="11787" width="7.375" style="269" customWidth="1"/>
    <col min="11788" max="11788" width="2" style="269" customWidth="1"/>
    <col min="11789" max="11789" width="16.25" style="269" customWidth="1"/>
    <col min="11790" max="11796" width="7.375" style="269" customWidth="1"/>
    <col min="11797" max="11797" width="2" style="269" customWidth="1"/>
    <col min="11798" max="11798" width="16.25" style="269" customWidth="1"/>
    <col min="11799" max="11805" width="7.375" style="269" customWidth="1"/>
    <col min="11806" max="11806" width="2" style="269" customWidth="1"/>
    <col min="11807" max="11807" width="16.25" style="269" customWidth="1"/>
    <col min="11808" max="11814" width="7.375" style="269" customWidth="1"/>
    <col min="11815" max="11815" width="1.25" style="269" customWidth="1"/>
    <col min="11816" max="11816" width="9.375" style="269"/>
    <col min="11817" max="12025" width="8" style="269" customWidth="1"/>
    <col min="12026" max="12026" width="9.375" style="269"/>
    <col min="12027" max="12027" width="1.375" style="269" customWidth="1"/>
    <col min="12028" max="12033" width="9.375" style="269"/>
    <col min="12034" max="12034" width="1.375" style="269" customWidth="1"/>
    <col min="12035" max="12035" width="1.25" style="269" customWidth="1"/>
    <col min="12036" max="12036" width="16.25" style="269" customWidth="1"/>
    <col min="12037" max="12043" width="7.375" style="269" customWidth="1"/>
    <col min="12044" max="12044" width="2" style="269" customWidth="1"/>
    <col min="12045" max="12045" width="16.25" style="269" customWidth="1"/>
    <col min="12046" max="12052" width="7.375" style="269" customWidth="1"/>
    <col min="12053" max="12053" width="2" style="269" customWidth="1"/>
    <col min="12054" max="12054" width="16.25" style="269" customWidth="1"/>
    <col min="12055" max="12061" width="7.375" style="269" customWidth="1"/>
    <col min="12062" max="12062" width="2" style="269" customWidth="1"/>
    <col min="12063" max="12063" width="16.25" style="269" customWidth="1"/>
    <col min="12064" max="12070" width="7.375" style="269" customWidth="1"/>
    <col min="12071" max="12071" width="1.25" style="269" customWidth="1"/>
    <col min="12072" max="12072" width="9.375" style="269"/>
    <col min="12073" max="12281" width="8" style="269" customWidth="1"/>
    <col min="12282" max="12282" width="9.375" style="269"/>
    <col min="12283" max="12283" width="1.375" style="269" customWidth="1"/>
    <col min="12284" max="12289" width="9.375" style="269"/>
    <col min="12290" max="12290" width="1.375" style="269" customWidth="1"/>
    <col min="12291" max="12291" width="1.25" style="269" customWidth="1"/>
    <col min="12292" max="12292" width="16.25" style="269" customWidth="1"/>
    <col min="12293" max="12299" width="7.375" style="269" customWidth="1"/>
    <col min="12300" max="12300" width="2" style="269" customWidth="1"/>
    <col min="12301" max="12301" width="16.25" style="269" customWidth="1"/>
    <col min="12302" max="12308" width="7.375" style="269" customWidth="1"/>
    <col min="12309" max="12309" width="2" style="269" customWidth="1"/>
    <col min="12310" max="12310" width="16.25" style="269" customWidth="1"/>
    <col min="12311" max="12317" width="7.375" style="269" customWidth="1"/>
    <col min="12318" max="12318" width="2" style="269" customWidth="1"/>
    <col min="12319" max="12319" width="16.25" style="269" customWidth="1"/>
    <col min="12320" max="12326" width="7.375" style="269" customWidth="1"/>
    <col min="12327" max="12327" width="1.25" style="269" customWidth="1"/>
    <col min="12328" max="12328" width="9.375" style="269"/>
    <col min="12329" max="12537" width="8" style="269" customWidth="1"/>
    <col min="12538" max="12538" width="9.375" style="269"/>
    <col min="12539" max="12539" width="1.375" style="269" customWidth="1"/>
    <col min="12540" max="12545" width="9.375" style="269"/>
    <col min="12546" max="12546" width="1.375" style="269" customWidth="1"/>
    <col min="12547" max="12547" width="1.25" style="269" customWidth="1"/>
    <col min="12548" max="12548" width="16.25" style="269" customWidth="1"/>
    <col min="12549" max="12555" width="7.375" style="269" customWidth="1"/>
    <col min="12556" max="12556" width="2" style="269" customWidth="1"/>
    <col min="12557" max="12557" width="16.25" style="269" customWidth="1"/>
    <col min="12558" max="12564" width="7.375" style="269" customWidth="1"/>
    <col min="12565" max="12565" width="2" style="269" customWidth="1"/>
    <col min="12566" max="12566" width="16.25" style="269" customWidth="1"/>
    <col min="12567" max="12573" width="7.375" style="269" customWidth="1"/>
    <col min="12574" max="12574" width="2" style="269" customWidth="1"/>
    <col min="12575" max="12575" width="16.25" style="269" customWidth="1"/>
    <col min="12576" max="12582" width="7.375" style="269" customWidth="1"/>
    <col min="12583" max="12583" width="1.25" style="269" customWidth="1"/>
    <col min="12584" max="12584" width="9.375" style="269"/>
    <col min="12585" max="12793" width="8" style="269" customWidth="1"/>
    <col min="12794" max="12794" width="9.375" style="269"/>
    <col min="12795" max="12795" width="1.375" style="269" customWidth="1"/>
    <col min="12796" max="12801" width="9.375" style="269"/>
    <col min="12802" max="12802" width="1.375" style="269" customWidth="1"/>
    <col min="12803" max="12803" width="1.25" style="269" customWidth="1"/>
    <col min="12804" max="12804" width="16.25" style="269" customWidth="1"/>
    <col min="12805" max="12811" width="7.375" style="269" customWidth="1"/>
    <col min="12812" max="12812" width="2" style="269" customWidth="1"/>
    <col min="12813" max="12813" width="16.25" style="269" customWidth="1"/>
    <col min="12814" max="12820" width="7.375" style="269" customWidth="1"/>
    <col min="12821" max="12821" width="2" style="269" customWidth="1"/>
    <col min="12822" max="12822" width="16.25" style="269" customWidth="1"/>
    <col min="12823" max="12829" width="7.375" style="269" customWidth="1"/>
    <col min="12830" max="12830" width="2" style="269" customWidth="1"/>
    <col min="12831" max="12831" width="16.25" style="269" customWidth="1"/>
    <col min="12832" max="12838" width="7.375" style="269" customWidth="1"/>
    <col min="12839" max="12839" width="1.25" style="269" customWidth="1"/>
    <col min="12840" max="12840" width="9.375" style="269"/>
    <col min="12841" max="13049" width="8" style="269" customWidth="1"/>
    <col min="13050" max="13050" width="9.375" style="269"/>
    <col min="13051" max="13051" width="1.375" style="269" customWidth="1"/>
    <col min="13052" max="13057" width="9.375" style="269"/>
    <col min="13058" max="13058" width="1.375" style="269" customWidth="1"/>
    <col min="13059" max="13059" width="1.25" style="269" customWidth="1"/>
    <col min="13060" max="13060" width="16.25" style="269" customWidth="1"/>
    <col min="13061" max="13067" width="7.375" style="269" customWidth="1"/>
    <col min="13068" max="13068" width="2" style="269" customWidth="1"/>
    <col min="13069" max="13069" width="16.25" style="269" customWidth="1"/>
    <col min="13070" max="13076" width="7.375" style="269" customWidth="1"/>
    <col min="13077" max="13077" width="2" style="269" customWidth="1"/>
    <col min="13078" max="13078" width="16.25" style="269" customWidth="1"/>
    <col min="13079" max="13085" width="7.375" style="269" customWidth="1"/>
    <col min="13086" max="13086" width="2" style="269" customWidth="1"/>
    <col min="13087" max="13087" width="16.25" style="269" customWidth="1"/>
    <col min="13088" max="13094" width="7.375" style="269" customWidth="1"/>
    <col min="13095" max="13095" width="1.25" style="269" customWidth="1"/>
    <col min="13096" max="13096" width="9.375" style="269"/>
    <col min="13097" max="13305" width="8" style="269" customWidth="1"/>
    <col min="13306" max="13306" width="9.375" style="269"/>
    <col min="13307" max="13307" width="1.375" style="269" customWidth="1"/>
    <col min="13308" max="13313" width="9.375" style="269"/>
    <col min="13314" max="13314" width="1.375" style="269" customWidth="1"/>
    <col min="13315" max="13315" width="1.25" style="269" customWidth="1"/>
    <col min="13316" max="13316" width="16.25" style="269" customWidth="1"/>
    <col min="13317" max="13323" width="7.375" style="269" customWidth="1"/>
    <col min="13324" max="13324" width="2" style="269" customWidth="1"/>
    <col min="13325" max="13325" width="16.25" style="269" customWidth="1"/>
    <col min="13326" max="13332" width="7.375" style="269" customWidth="1"/>
    <col min="13333" max="13333" width="2" style="269" customWidth="1"/>
    <col min="13334" max="13334" width="16.25" style="269" customWidth="1"/>
    <col min="13335" max="13341" width="7.375" style="269" customWidth="1"/>
    <col min="13342" max="13342" width="2" style="269" customWidth="1"/>
    <col min="13343" max="13343" width="16.25" style="269" customWidth="1"/>
    <col min="13344" max="13350" width="7.375" style="269" customWidth="1"/>
    <col min="13351" max="13351" width="1.25" style="269" customWidth="1"/>
    <col min="13352" max="13352" width="9.375" style="269"/>
    <col min="13353" max="13561" width="8" style="269" customWidth="1"/>
    <col min="13562" max="13562" width="9.375" style="269"/>
    <col min="13563" max="13563" width="1.375" style="269" customWidth="1"/>
    <col min="13564" max="13569" width="9.375" style="269"/>
    <col min="13570" max="13570" width="1.375" style="269" customWidth="1"/>
    <col min="13571" max="13571" width="1.25" style="269" customWidth="1"/>
    <col min="13572" max="13572" width="16.25" style="269" customWidth="1"/>
    <col min="13573" max="13579" width="7.375" style="269" customWidth="1"/>
    <col min="13580" max="13580" width="2" style="269" customWidth="1"/>
    <col min="13581" max="13581" width="16.25" style="269" customWidth="1"/>
    <col min="13582" max="13588" width="7.375" style="269" customWidth="1"/>
    <col min="13589" max="13589" width="2" style="269" customWidth="1"/>
    <col min="13590" max="13590" width="16.25" style="269" customWidth="1"/>
    <col min="13591" max="13597" width="7.375" style="269" customWidth="1"/>
    <col min="13598" max="13598" width="2" style="269" customWidth="1"/>
    <col min="13599" max="13599" width="16.25" style="269" customWidth="1"/>
    <col min="13600" max="13606" width="7.375" style="269" customWidth="1"/>
    <col min="13607" max="13607" width="1.25" style="269" customWidth="1"/>
    <col min="13608" max="13608" width="9.375" style="269"/>
    <col min="13609" max="13817" width="8" style="269" customWidth="1"/>
    <col min="13818" max="13818" width="9.375" style="269"/>
    <col min="13819" max="13819" width="1.375" style="269" customWidth="1"/>
    <col min="13820" max="13825" width="9.375" style="269"/>
    <col min="13826" max="13826" width="1.375" style="269" customWidth="1"/>
    <col min="13827" max="13827" width="1.25" style="269" customWidth="1"/>
    <col min="13828" max="13828" width="16.25" style="269" customWidth="1"/>
    <col min="13829" max="13835" width="7.375" style="269" customWidth="1"/>
    <col min="13836" max="13836" width="2" style="269" customWidth="1"/>
    <col min="13837" max="13837" width="16.25" style="269" customWidth="1"/>
    <col min="13838" max="13844" width="7.375" style="269" customWidth="1"/>
    <col min="13845" max="13845" width="2" style="269" customWidth="1"/>
    <col min="13846" max="13846" width="16.25" style="269" customWidth="1"/>
    <col min="13847" max="13853" width="7.375" style="269" customWidth="1"/>
    <col min="13854" max="13854" width="2" style="269" customWidth="1"/>
    <col min="13855" max="13855" width="16.25" style="269" customWidth="1"/>
    <col min="13856" max="13862" width="7.375" style="269" customWidth="1"/>
    <col min="13863" max="13863" width="1.25" style="269" customWidth="1"/>
    <col min="13864" max="13864" width="9.375" style="269"/>
    <col min="13865" max="14073" width="8" style="269" customWidth="1"/>
    <col min="14074" max="14074" width="9.375" style="269"/>
    <col min="14075" max="14075" width="1.375" style="269" customWidth="1"/>
    <col min="14076" max="14081" width="9.375" style="269"/>
    <col min="14082" max="14082" width="1.375" style="269" customWidth="1"/>
    <col min="14083" max="14083" width="1.25" style="269" customWidth="1"/>
    <col min="14084" max="14084" width="16.25" style="269" customWidth="1"/>
    <col min="14085" max="14091" width="7.375" style="269" customWidth="1"/>
    <col min="14092" max="14092" width="2" style="269" customWidth="1"/>
    <col min="14093" max="14093" width="16.25" style="269" customWidth="1"/>
    <col min="14094" max="14100" width="7.375" style="269" customWidth="1"/>
    <col min="14101" max="14101" width="2" style="269" customWidth="1"/>
    <col min="14102" max="14102" width="16.25" style="269" customWidth="1"/>
    <col min="14103" max="14109" width="7.375" style="269" customWidth="1"/>
    <col min="14110" max="14110" width="2" style="269" customWidth="1"/>
    <col min="14111" max="14111" width="16.25" style="269" customWidth="1"/>
    <col min="14112" max="14118" width="7.375" style="269" customWidth="1"/>
    <col min="14119" max="14119" width="1.25" style="269" customWidth="1"/>
    <col min="14120" max="14120" width="9.375" style="269"/>
    <col min="14121" max="14329" width="8" style="269" customWidth="1"/>
    <col min="14330" max="14330" width="9.375" style="269"/>
    <col min="14331" max="14331" width="1.375" style="269" customWidth="1"/>
    <col min="14332" max="14337" width="9.375" style="269"/>
    <col min="14338" max="14338" width="1.375" style="269" customWidth="1"/>
    <col min="14339" max="14339" width="1.25" style="269" customWidth="1"/>
    <col min="14340" max="14340" width="16.25" style="269" customWidth="1"/>
    <col min="14341" max="14347" width="7.375" style="269" customWidth="1"/>
    <col min="14348" max="14348" width="2" style="269" customWidth="1"/>
    <col min="14349" max="14349" width="16.25" style="269" customWidth="1"/>
    <col min="14350" max="14356" width="7.375" style="269" customWidth="1"/>
    <col min="14357" max="14357" width="2" style="269" customWidth="1"/>
    <col min="14358" max="14358" width="16.25" style="269" customWidth="1"/>
    <col min="14359" max="14365" width="7.375" style="269" customWidth="1"/>
    <col min="14366" max="14366" width="2" style="269" customWidth="1"/>
    <col min="14367" max="14367" width="16.25" style="269" customWidth="1"/>
    <col min="14368" max="14374" width="7.375" style="269" customWidth="1"/>
    <col min="14375" max="14375" width="1.25" style="269" customWidth="1"/>
    <col min="14376" max="14376" width="9.375" style="269"/>
    <col min="14377" max="14585" width="8" style="269" customWidth="1"/>
    <col min="14586" max="14586" width="9.375" style="269"/>
    <col min="14587" max="14587" width="1.375" style="269" customWidth="1"/>
    <col min="14588" max="14593" width="9.375" style="269"/>
    <col min="14594" max="14594" width="1.375" style="269" customWidth="1"/>
    <col min="14595" max="14595" width="1.25" style="269" customWidth="1"/>
    <col min="14596" max="14596" width="16.25" style="269" customWidth="1"/>
    <col min="14597" max="14603" width="7.375" style="269" customWidth="1"/>
    <col min="14604" max="14604" width="2" style="269" customWidth="1"/>
    <col min="14605" max="14605" width="16.25" style="269" customWidth="1"/>
    <col min="14606" max="14612" width="7.375" style="269" customWidth="1"/>
    <col min="14613" max="14613" width="2" style="269" customWidth="1"/>
    <col min="14614" max="14614" width="16.25" style="269" customWidth="1"/>
    <col min="14615" max="14621" width="7.375" style="269" customWidth="1"/>
    <col min="14622" max="14622" width="2" style="269" customWidth="1"/>
    <col min="14623" max="14623" width="16.25" style="269" customWidth="1"/>
    <col min="14624" max="14630" width="7.375" style="269" customWidth="1"/>
    <col min="14631" max="14631" width="1.25" style="269" customWidth="1"/>
    <col min="14632" max="14632" width="9.375" style="269"/>
    <col min="14633" max="14841" width="8" style="269" customWidth="1"/>
    <col min="14842" max="14842" width="9.375" style="269"/>
    <col min="14843" max="14843" width="1.375" style="269" customWidth="1"/>
    <col min="14844" max="14849" width="9.375" style="269"/>
    <col min="14850" max="14850" width="1.375" style="269" customWidth="1"/>
    <col min="14851" max="14851" width="1.25" style="269" customWidth="1"/>
    <col min="14852" max="14852" width="16.25" style="269" customWidth="1"/>
    <col min="14853" max="14859" width="7.375" style="269" customWidth="1"/>
    <col min="14860" max="14860" width="2" style="269" customWidth="1"/>
    <col min="14861" max="14861" width="16.25" style="269" customWidth="1"/>
    <col min="14862" max="14868" width="7.375" style="269" customWidth="1"/>
    <col min="14869" max="14869" width="2" style="269" customWidth="1"/>
    <col min="14870" max="14870" width="16.25" style="269" customWidth="1"/>
    <col min="14871" max="14877" width="7.375" style="269" customWidth="1"/>
    <col min="14878" max="14878" width="2" style="269" customWidth="1"/>
    <col min="14879" max="14879" width="16.25" style="269" customWidth="1"/>
    <col min="14880" max="14886" width="7.375" style="269" customWidth="1"/>
    <col min="14887" max="14887" width="1.25" style="269" customWidth="1"/>
    <col min="14888" max="14888" width="9.375" style="269"/>
    <col min="14889" max="15097" width="8" style="269" customWidth="1"/>
    <col min="15098" max="15098" width="9.375" style="269"/>
    <col min="15099" max="15099" width="1.375" style="269" customWidth="1"/>
    <col min="15100" max="15105" width="9.375" style="269"/>
    <col min="15106" max="15106" width="1.375" style="269" customWidth="1"/>
    <col min="15107" max="15107" width="1.25" style="269" customWidth="1"/>
    <col min="15108" max="15108" width="16.25" style="269" customWidth="1"/>
    <col min="15109" max="15115" width="7.375" style="269" customWidth="1"/>
    <col min="15116" max="15116" width="2" style="269" customWidth="1"/>
    <col min="15117" max="15117" width="16.25" style="269" customWidth="1"/>
    <col min="15118" max="15124" width="7.375" style="269" customWidth="1"/>
    <col min="15125" max="15125" width="2" style="269" customWidth="1"/>
    <col min="15126" max="15126" width="16.25" style="269" customWidth="1"/>
    <col min="15127" max="15133" width="7.375" style="269" customWidth="1"/>
    <col min="15134" max="15134" width="2" style="269" customWidth="1"/>
    <col min="15135" max="15135" width="16.25" style="269" customWidth="1"/>
    <col min="15136" max="15142" width="7.375" style="269" customWidth="1"/>
    <col min="15143" max="15143" width="1.25" style="269" customWidth="1"/>
    <col min="15144" max="15144" width="9.375" style="269"/>
    <col min="15145" max="15353" width="8" style="269" customWidth="1"/>
    <col min="15354" max="15354" width="9.375" style="269"/>
    <col min="15355" max="15355" width="1.375" style="269" customWidth="1"/>
    <col min="15356" max="15361" width="9.375" style="269"/>
    <col min="15362" max="15362" width="1.375" style="269" customWidth="1"/>
    <col min="15363" max="15363" width="1.25" style="269" customWidth="1"/>
    <col min="15364" max="15364" width="16.25" style="269" customWidth="1"/>
    <col min="15365" max="15371" width="7.375" style="269" customWidth="1"/>
    <col min="15372" max="15372" width="2" style="269" customWidth="1"/>
    <col min="15373" max="15373" width="16.25" style="269" customWidth="1"/>
    <col min="15374" max="15380" width="7.375" style="269" customWidth="1"/>
    <col min="15381" max="15381" width="2" style="269" customWidth="1"/>
    <col min="15382" max="15382" width="16.25" style="269" customWidth="1"/>
    <col min="15383" max="15389" width="7.375" style="269" customWidth="1"/>
    <col min="15390" max="15390" width="2" style="269" customWidth="1"/>
    <col min="15391" max="15391" width="16.25" style="269" customWidth="1"/>
    <col min="15392" max="15398" width="7.375" style="269" customWidth="1"/>
    <col min="15399" max="15399" width="1.25" style="269" customWidth="1"/>
    <col min="15400" max="15400" width="9.375" style="269"/>
    <col min="15401" max="15609" width="8" style="269" customWidth="1"/>
    <col min="15610" max="15610" width="9.375" style="269"/>
    <col min="15611" max="15611" width="1.375" style="269" customWidth="1"/>
    <col min="15612" max="15617" width="9.375" style="269"/>
    <col min="15618" max="15618" width="1.375" style="269" customWidth="1"/>
    <col min="15619" max="15619" width="1.25" style="269" customWidth="1"/>
    <col min="15620" max="15620" width="16.25" style="269" customWidth="1"/>
    <col min="15621" max="15627" width="7.375" style="269" customWidth="1"/>
    <col min="15628" max="15628" width="2" style="269" customWidth="1"/>
    <col min="15629" max="15629" width="16.25" style="269" customWidth="1"/>
    <col min="15630" max="15636" width="7.375" style="269" customWidth="1"/>
    <col min="15637" max="15637" width="2" style="269" customWidth="1"/>
    <col min="15638" max="15638" width="16.25" style="269" customWidth="1"/>
    <col min="15639" max="15645" width="7.375" style="269" customWidth="1"/>
    <col min="15646" max="15646" width="2" style="269" customWidth="1"/>
    <col min="15647" max="15647" width="16.25" style="269" customWidth="1"/>
    <col min="15648" max="15654" width="7.375" style="269" customWidth="1"/>
    <col min="15655" max="15655" width="1.25" style="269" customWidth="1"/>
    <col min="15656" max="15656" width="9.375" style="269"/>
    <col min="15657" max="15865" width="8" style="269" customWidth="1"/>
    <col min="15866" max="15866" width="9.375" style="269"/>
    <col min="15867" max="15867" width="1.375" style="269" customWidth="1"/>
    <col min="15868" max="15873" width="9.375" style="269"/>
    <col min="15874" max="15874" width="1.375" style="269" customWidth="1"/>
    <col min="15875" max="15875" width="1.25" style="269" customWidth="1"/>
    <col min="15876" max="15876" width="16.25" style="269" customWidth="1"/>
    <col min="15877" max="15883" width="7.375" style="269" customWidth="1"/>
    <col min="15884" max="15884" width="2" style="269" customWidth="1"/>
    <col min="15885" max="15885" width="16.25" style="269" customWidth="1"/>
    <col min="15886" max="15892" width="7.375" style="269" customWidth="1"/>
    <col min="15893" max="15893" width="2" style="269" customWidth="1"/>
    <col min="15894" max="15894" width="16.25" style="269" customWidth="1"/>
    <col min="15895" max="15901" width="7.375" style="269" customWidth="1"/>
    <col min="15902" max="15902" width="2" style="269" customWidth="1"/>
    <col min="15903" max="15903" width="16.25" style="269" customWidth="1"/>
    <col min="15904" max="15910" width="7.375" style="269" customWidth="1"/>
    <col min="15911" max="15911" width="1.25" style="269" customWidth="1"/>
    <col min="15912" max="15912" width="9.375" style="269"/>
    <col min="15913" max="16121" width="8" style="269" customWidth="1"/>
    <col min="16122" max="16122" width="9.375" style="269"/>
    <col min="16123" max="16123" width="1.375" style="269" customWidth="1"/>
    <col min="16124" max="16129" width="9.375" style="269"/>
    <col min="16130" max="16130" width="1.375" style="269" customWidth="1"/>
    <col min="16131" max="16131" width="1.25" style="269" customWidth="1"/>
    <col min="16132" max="16132" width="16.25" style="269" customWidth="1"/>
    <col min="16133" max="16139" width="7.375" style="269" customWidth="1"/>
    <col min="16140" max="16140" width="2" style="269" customWidth="1"/>
    <col min="16141" max="16141" width="16.25" style="269" customWidth="1"/>
    <col min="16142" max="16148" width="7.375" style="269" customWidth="1"/>
    <col min="16149" max="16149" width="2" style="269" customWidth="1"/>
    <col min="16150" max="16150" width="16.25" style="269" customWidth="1"/>
    <col min="16151" max="16157" width="7.375" style="269" customWidth="1"/>
    <col min="16158" max="16158" width="2" style="269" customWidth="1"/>
    <col min="16159" max="16159" width="16.25" style="269" customWidth="1"/>
    <col min="16160" max="16166" width="7.375" style="269" customWidth="1"/>
    <col min="16167" max="16167" width="1.25" style="269" customWidth="1"/>
    <col min="16168" max="16168" width="9.375" style="269"/>
    <col min="16169" max="16377" width="8" style="269" customWidth="1"/>
    <col min="16378" max="16378" width="9.375" style="269"/>
    <col min="16379" max="16379" width="1.375" style="269" customWidth="1"/>
    <col min="16380" max="16384" width="9.375" style="269"/>
  </cols>
  <sheetData>
    <row r="1" spans="1:160" s="268" customFormat="1" ht="39.950000000000003" customHeight="1" x14ac:dyDescent="0.2">
      <c r="C1" s="268">
        <v>1</v>
      </c>
      <c r="D1" s="268">
        <v>2</v>
      </c>
      <c r="E1" s="268">
        <v>3</v>
      </c>
      <c r="F1" s="268">
        <v>3</v>
      </c>
      <c r="G1" s="268">
        <v>3</v>
      </c>
      <c r="H1" s="268">
        <v>3</v>
      </c>
      <c r="I1" s="268">
        <v>3</v>
      </c>
      <c r="J1" s="268">
        <v>3</v>
      </c>
      <c r="K1" s="268">
        <v>3</v>
      </c>
      <c r="L1" s="268">
        <v>4</v>
      </c>
      <c r="M1" s="268">
        <v>2</v>
      </c>
      <c r="N1" s="268">
        <v>3</v>
      </c>
      <c r="O1" s="268">
        <v>3</v>
      </c>
      <c r="P1" s="268">
        <v>3</v>
      </c>
      <c r="Q1" s="268">
        <v>3</v>
      </c>
      <c r="R1" s="268">
        <v>3</v>
      </c>
      <c r="S1" s="268">
        <v>3</v>
      </c>
      <c r="T1" s="268">
        <v>3</v>
      </c>
      <c r="U1" s="268">
        <v>4</v>
      </c>
      <c r="V1" s="268">
        <v>2</v>
      </c>
      <c r="W1" s="268">
        <v>3</v>
      </c>
      <c r="X1" s="268">
        <v>3</v>
      </c>
      <c r="Y1" s="268">
        <v>3</v>
      </c>
      <c r="Z1" s="268">
        <v>3</v>
      </c>
      <c r="AA1" s="268">
        <v>3</v>
      </c>
      <c r="AB1" s="268">
        <v>3</v>
      </c>
      <c r="AC1" s="268">
        <v>3</v>
      </c>
      <c r="AD1" s="268">
        <v>4</v>
      </c>
      <c r="AE1" s="268">
        <v>2</v>
      </c>
      <c r="AF1" s="268">
        <v>3</v>
      </c>
      <c r="AG1" s="268">
        <v>3</v>
      </c>
      <c r="AH1" s="268">
        <v>3</v>
      </c>
      <c r="AI1" s="268">
        <v>3</v>
      </c>
      <c r="AJ1" s="268">
        <v>3</v>
      </c>
      <c r="AK1" s="268">
        <v>3</v>
      </c>
      <c r="AL1" s="268">
        <v>3</v>
      </c>
      <c r="AM1" s="268">
        <v>10</v>
      </c>
      <c r="AO1" s="296"/>
      <c r="AP1" s="296"/>
      <c r="AQ1" s="296"/>
      <c r="AR1" s="296"/>
      <c r="AS1" s="296"/>
      <c r="AT1" s="296"/>
      <c r="AU1" s="296"/>
      <c r="AV1" s="296"/>
      <c r="AW1" s="296"/>
      <c r="AX1" s="296"/>
      <c r="AY1" s="296"/>
      <c r="AZ1" s="296"/>
      <c r="BA1" s="296"/>
      <c r="BB1" s="296"/>
      <c r="BC1" s="296"/>
      <c r="BD1" s="296"/>
      <c r="BE1" s="296"/>
      <c r="BF1" s="296"/>
      <c r="BG1" s="296"/>
      <c r="BH1" s="296"/>
      <c r="BI1" s="296"/>
      <c r="BJ1" s="296"/>
      <c r="BK1" s="296"/>
      <c r="BL1" s="296"/>
      <c r="BM1" s="296"/>
      <c r="BN1" s="296"/>
      <c r="BO1" s="296"/>
      <c r="BP1" s="296"/>
      <c r="BQ1" s="296"/>
      <c r="BR1" s="296"/>
      <c r="BS1" s="296"/>
      <c r="BT1" s="296"/>
      <c r="BU1" s="296"/>
      <c r="BV1" s="296"/>
      <c r="BW1" s="296"/>
      <c r="BX1" s="296"/>
      <c r="BY1" s="296"/>
      <c r="BZ1" s="296"/>
      <c r="CA1" s="296"/>
      <c r="CB1" s="296"/>
      <c r="CC1" s="296"/>
      <c r="CD1" s="296"/>
      <c r="CE1" s="296"/>
      <c r="CF1" s="296"/>
      <c r="CG1" s="296"/>
      <c r="CH1" s="296"/>
      <c r="CI1" s="296"/>
      <c r="CJ1" s="296"/>
      <c r="CK1" s="296"/>
      <c r="CL1" s="296"/>
      <c r="CM1" s="296"/>
      <c r="CN1" s="296"/>
      <c r="CO1" s="296"/>
      <c r="CP1" s="296"/>
      <c r="CQ1" s="296"/>
      <c r="CR1" s="296"/>
      <c r="CS1" s="296"/>
      <c r="CT1" s="296"/>
      <c r="CU1" s="296"/>
      <c r="CV1" s="296"/>
      <c r="CW1" s="296"/>
      <c r="CX1" s="296"/>
      <c r="CY1" s="296"/>
      <c r="CZ1" s="296"/>
      <c r="DA1" s="296"/>
      <c r="DB1" s="296"/>
      <c r="DC1" s="296"/>
      <c r="DD1" s="296"/>
      <c r="DE1" s="296"/>
      <c r="DF1" s="296"/>
      <c r="DG1" s="296"/>
      <c r="DH1" s="296"/>
      <c r="DI1" s="296"/>
      <c r="DJ1" s="296"/>
      <c r="DK1" s="296"/>
      <c r="DL1" s="296"/>
      <c r="DM1" s="296"/>
      <c r="DN1" s="296"/>
      <c r="DO1" s="296"/>
      <c r="DP1" s="296"/>
      <c r="DQ1" s="296"/>
      <c r="DR1" s="296"/>
      <c r="DS1" s="296"/>
      <c r="DT1" s="296"/>
      <c r="DU1" s="296"/>
      <c r="DV1" s="296"/>
      <c r="DW1" s="296"/>
      <c r="DX1" s="296"/>
      <c r="DY1" s="296"/>
      <c r="DZ1" s="296"/>
      <c r="EA1" s="296"/>
      <c r="EB1" s="296"/>
      <c r="EC1" s="296"/>
      <c r="ED1" s="296"/>
      <c r="EE1" s="296"/>
      <c r="EF1" s="296"/>
      <c r="EG1" s="296"/>
      <c r="EH1" s="296"/>
      <c r="EI1" s="296"/>
      <c r="EJ1" s="296"/>
      <c r="EK1" s="296"/>
      <c r="EL1" s="296"/>
      <c r="EM1" s="296"/>
      <c r="EN1" s="296"/>
      <c r="EO1" s="296"/>
      <c r="EP1" s="296"/>
      <c r="EQ1" s="296"/>
      <c r="ER1" s="296"/>
      <c r="ES1" s="296"/>
      <c r="ET1" s="296"/>
      <c r="EU1" s="296"/>
      <c r="EV1" s="296"/>
      <c r="EW1" s="296"/>
      <c r="EX1" s="296"/>
      <c r="EY1" s="296"/>
      <c r="EZ1" s="296"/>
      <c r="FA1" s="296"/>
      <c r="FB1" s="296"/>
      <c r="FC1" s="296"/>
      <c r="FD1" s="296"/>
    </row>
    <row r="2" spans="1:160" ht="21" customHeight="1" x14ac:dyDescent="0.2">
      <c r="A2" s="268">
        <v>1</v>
      </c>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1"/>
    </row>
    <row r="3" spans="1:160" ht="15" hidden="1" customHeight="1" x14ac:dyDescent="0.2">
      <c r="C3" s="270"/>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c r="AM3" s="271"/>
    </row>
    <row r="4" spans="1:160" ht="15" hidden="1" customHeight="1" x14ac:dyDescent="0.2">
      <c r="C4" s="271"/>
      <c r="D4" s="271"/>
      <c r="E4" s="271"/>
      <c r="F4" s="271"/>
      <c r="G4" s="271"/>
      <c r="H4" s="271"/>
      <c r="I4" s="271"/>
      <c r="J4" s="271"/>
      <c r="K4" s="271"/>
      <c r="L4" s="271"/>
      <c r="M4" s="271"/>
      <c r="N4" s="271"/>
      <c r="O4" s="271"/>
      <c r="P4" s="271"/>
      <c r="Q4" s="271"/>
      <c r="R4" s="271"/>
      <c r="S4" s="271"/>
      <c r="T4" s="271"/>
      <c r="U4" s="271"/>
      <c r="V4" s="271"/>
      <c r="W4" s="271"/>
      <c r="X4" s="271"/>
      <c r="Y4" s="271"/>
      <c r="Z4" s="271"/>
      <c r="AA4" s="271"/>
      <c r="AB4" s="271"/>
      <c r="AC4" s="271"/>
      <c r="AD4" s="271"/>
      <c r="AE4" s="271"/>
      <c r="AF4" s="271"/>
      <c r="AG4" s="271"/>
      <c r="AH4" s="271"/>
      <c r="AI4" s="271"/>
      <c r="AJ4" s="271"/>
      <c r="AK4" s="271"/>
      <c r="AL4" s="271"/>
      <c r="AM4" s="271"/>
    </row>
    <row r="5" spans="1:160" ht="15" hidden="1" customHeight="1" x14ac:dyDescent="0.2">
      <c r="C5" s="270"/>
      <c r="D5" s="270"/>
      <c r="E5" s="270"/>
      <c r="F5" s="270"/>
      <c r="G5" s="270"/>
      <c r="H5" s="270"/>
      <c r="I5" s="270"/>
      <c r="J5" s="270"/>
      <c r="K5" s="270"/>
      <c r="L5" s="270"/>
      <c r="M5" s="270"/>
      <c r="N5" s="270"/>
      <c r="O5" s="270"/>
      <c r="P5" s="270"/>
      <c r="Q5" s="270"/>
      <c r="R5" s="270"/>
      <c r="S5" s="270"/>
      <c r="T5" s="270"/>
      <c r="U5" s="270"/>
      <c r="V5" s="270"/>
      <c r="W5" s="270"/>
      <c r="X5" s="270"/>
      <c r="Y5" s="270"/>
      <c r="Z5" s="270"/>
      <c r="AA5" s="270"/>
      <c r="AB5" s="270"/>
      <c r="AC5" s="270"/>
      <c r="AD5" s="270"/>
      <c r="AE5" s="270"/>
      <c r="AF5" s="270"/>
      <c r="AG5" s="270"/>
      <c r="AH5" s="270"/>
      <c r="AI5" s="270"/>
      <c r="AJ5" s="270"/>
      <c r="AK5" s="270"/>
      <c r="AL5" s="270"/>
      <c r="AM5" s="271"/>
    </row>
    <row r="6" spans="1:160" ht="6.75" customHeight="1" x14ac:dyDescent="0.2">
      <c r="A6" s="268">
        <v>6</v>
      </c>
      <c r="C6" s="270"/>
      <c r="D6" s="272" t="s">
        <v>375</v>
      </c>
      <c r="E6" s="273" t="s">
        <v>376</v>
      </c>
      <c r="F6" s="273"/>
      <c r="G6" s="273"/>
      <c r="H6" s="273"/>
      <c r="I6" s="273"/>
      <c r="J6" s="273"/>
      <c r="K6" s="273"/>
      <c r="L6" s="270"/>
      <c r="M6" s="272" t="s">
        <v>377</v>
      </c>
      <c r="N6" s="273" t="s">
        <v>376</v>
      </c>
      <c r="O6" s="273"/>
      <c r="P6" s="273"/>
      <c r="Q6" s="273"/>
      <c r="R6" s="273"/>
      <c r="S6" s="273"/>
      <c r="T6" s="273"/>
      <c r="U6" s="270"/>
      <c r="V6" s="272" t="s">
        <v>378</v>
      </c>
      <c r="W6" s="273" t="s">
        <v>376</v>
      </c>
      <c r="X6" s="273"/>
      <c r="Y6" s="273"/>
      <c r="Z6" s="273"/>
      <c r="AA6" s="273"/>
      <c r="AB6" s="273"/>
      <c r="AC6" s="273"/>
      <c r="AD6" s="270"/>
      <c r="AE6" s="272" t="s">
        <v>379</v>
      </c>
      <c r="AF6" s="273" t="s">
        <v>376</v>
      </c>
      <c r="AG6" s="273"/>
      <c r="AH6" s="273"/>
      <c r="AI6" s="273"/>
      <c r="AJ6" s="273"/>
      <c r="AK6" s="273"/>
      <c r="AL6" s="273"/>
      <c r="AM6" s="271"/>
    </row>
    <row r="7" spans="1:160" ht="20.65" customHeight="1" x14ac:dyDescent="0.2">
      <c r="A7" s="268">
        <v>7</v>
      </c>
      <c r="C7" s="270"/>
      <c r="D7" s="272"/>
      <c r="E7" s="274" t="s">
        <v>380</v>
      </c>
      <c r="F7" s="275" t="s">
        <v>173</v>
      </c>
      <c r="G7" s="276" t="s">
        <v>381</v>
      </c>
      <c r="H7" s="277" t="s">
        <v>382</v>
      </c>
      <c r="I7" s="278" t="s">
        <v>383</v>
      </c>
      <c r="J7" s="279" t="s">
        <v>384</v>
      </c>
      <c r="K7" s="280" t="s">
        <v>385</v>
      </c>
      <c r="L7" s="281" t="s">
        <v>386</v>
      </c>
      <c r="M7" s="272"/>
      <c r="N7" s="274" t="s">
        <v>380</v>
      </c>
      <c r="O7" s="275" t="s">
        <v>173</v>
      </c>
      <c r="P7" s="276" t="s">
        <v>381</v>
      </c>
      <c r="Q7" s="277" t="s">
        <v>382</v>
      </c>
      <c r="R7" s="278" t="s">
        <v>383</v>
      </c>
      <c r="S7" s="279" t="s">
        <v>384</v>
      </c>
      <c r="T7" s="280" t="s">
        <v>385</v>
      </c>
      <c r="U7" s="270"/>
      <c r="V7" s="272"/>
      <c r="W7" s="274" t="s">
        <v>380</v>
      </c>
      <c r="X7" s="275" t="s">
        <v>173</v>
      </c>
      <c r="Y7" s="276" t="s">
        <v>381</v>
      </c>
      <c r="Z7" s="277" t="s">
        <v>382</v>
      </c>
      <c r="AA7" s="278" t="s">
        <v>383</v>
      </c>
      <c r="AB7" s="279" t="s">
        <v>384</v>
      </c>
      <c r="AC7" s="280" t="s">
        <v>385</v>
      </c>
      <c r="AD7" s="270"/>
      <c r="AE7" s="272"/>
      <c r="AF7" s="274" t="s">
        <v>380</v>
      </c>
      <c r="AG7" s="275" t="s">
        <v>173</v>
      </c>
      <c r="AH7" s="276" t="s">
        <v>381</v>
      </c>
      <c r="AI7" s="277" t="s">
        <v>382</v>
      </c>
      <c r="AJ7" s="278" t="s">
        <v>383</v>
      </c>
      <c r="AK7" s="279" t="s">
        <v>384</v>
      </c>
      <c r="AL7" s="280" t="s">
        <v>385</v>
      </c>
      <c r="AM7" s="271"/>
    </row>
    <row r="8" spans="1:160" ht="5.45" customHeight="1" x14ac:dyDescent="0.2">
      <c r="A8" s="268">
        <v>8</v>
      </c>
      <c r="C8" s="270"/>
      <c r="D8" s="272"/>
      <c r="E8" s="282"/>
      <c r="F8" s="282"/>
      <c r="G8" s="282"/>
      <c r="H8" s="282"/>
      <c r="I8" s="282"/>
      <c r="J8" s="282"/>
      <c r="K8" s="282"/>
      <c r="L8" s="270"/>
      <c r="M8" s="272"/>
      <c r="N8" s="282"/>
      <c r="O8" s="282"/>
      <c r="P8" s="282"/>
      <c r="Q8" s="282"/>
      <c r="R8" s="282"/>
      <c r="S8" s="282"/>
      <c r="T8" s="282"/>
      <c r="U8" s="270"/>
      <c r="V8" s="272"/>
      <c r="W8" s="282"/>
      <c r="X8" s="282"/>
      <c r="Y8" s="282"/>
      <c r="Z8" s="282"/>
      <c r="AA8" s="282"/>
      <c r="AB8" s="282"/>
      <c r="AC8" s="282"/>
      <c r="AD8" s="270"/>
      <c r="AE8" s="272"/>
      <c r="AF8" s="282"/>
      <c r="AG8" s="282"/>
      <c r="AH8" s="282"/>
      <c r="AI8" s="282"/>
      <c r="AJ8" s="282"/>
      <c r="AK8" s="282"/>
      <c r="AL8" s="282"/>
      <c r="AM8" s="271"/>
    </row>
    <row r="9" spans="1:160" ht="25.5" customHeight="1" x14ac:dyDescent="0.2">
      <c r="A9" s="268">
        <v>9</v>
      </c>
      <c r="C9" s="270"/>
      <c r="D9" s="272"/>
      <c r="E9" s="283" t="s">
        <v>409</v>
      </c>
      <c r="F9" s="283" t="e">
        <f t="shared" ref="F9:K14" si="0">E9+1</f>
        <v>#VALUE!</v>
      </c>
      <c r="G9" s="283" t="e">
        <f t="shared" si="0"/>
        <v>#VALUE!</v>
      </c>
      <c r="H9" s="283" t="e">
        <f t="shared" si="0"/>
        <v>#VALUE!</v>
      </c>
      <c r="I9" s="284" t="e">
        <f t="shared" si="0"/>
        <v>#VALUE!</v>
      </c>
      <c r="J9" s="285" t="e">
        <f t="shared" si="0"/>
        <v>#VALUE!</v>
      </c>
      <c r="K9" s="286" t="e">
        <f t="shared" si="0"/>
        <v>#VALUE!</v>
      </c>
      <c r="L9" s="270"/>
      <c r="M9" s="272"/>
      <c r="N9" s="284" t="s">
        <v>410</v>
      </c>
      <c r="O9" s="285" t="e">
        <f t="shared" ref="O9:T14" si="1">N9+1</f>
        <v>#VALUE!</v>
      </c>
      <c r="P9" s="285" t="e">
        <f t="shared" si="1"/>
        <v>#VALUE!</v>
      </c>
      <c r="Q9" s="285" t="e">
        <f t="shared" si="1"/>
        <v>#VALUE!</v>
      </c>
      <c r="R9" s="285" t="e">
        <f t="shared" si="1"/>
        <v>#VALUE!</v>
      </c>
      <c r="S9" s="285" t="e">
        <f t="shared" si="1"/>
        <v>#VALUE!</v>
      </c>
      <c r="T9" s="286" t="e">
        <f t="shared" si="1"/>
        <v>#VALUE!</v>
      </c>
      <c r="U9" s="270"/>
      <c r="V9" s="272"/>
      <c r="W9" s="284" t="s">
        <v>411</v>
      </c>
      <c r="X9" s="285" t="e">
        <f t="shared" ref="X9:AC14" si="2">W9+1</f>
        <v>#VALUE!</v>
      </c>
      <c r="Y9" s="285" t="e">
        <f t="shared" si="2"/>
        <v>#VALUE!</v>
      </c>
      <c r="Z9" s="285" t="e">
        <f t="shared" si="2"/>
        <v>#VALUE!</v>
      </c>
      <c r="AA9" s="285" t="e">
        <f t="shared" si="2"/>
        <v>#VALUE!</v>
      </c>
      <c r="AB9" s="285" t="e">
        <f t="shared" si="2"/>
        <v>#VALUE!</v>
      </c>
      <c r="AC9" s="286" t="e">
        <f t="shared" si="2"/>
        <v>#VALUE!</v>
      </c>
      <c r="AD9" s="270"/>
      <c r="AE9" s="272"/>
      <c r="AF9" s="283" t="s">
        <v>412</v>
      </c>
      <c r="AG9" s="283" t="e">
        <f t="shared" ref="AG9:AL14" si="3">AF9+1</f>
        <v>#VALUE!</v>
      </c>
      <c r="AH9" s="283" t="e">
        <f t="shared" si="3"/>
        <v>#VALUE!</v>
      </c>
      <c r="AI9" s="285" t="e">
        <f t="shared" si="3"/>
        <v>#VALUE!</v>
      </c>
      <c r="AJ9" s="285" t="e">
        <f t="shared" si="3"/>
        <v>#VALUE!</v>
      </c>
      <c r="AK9" s="285" t="e">
        <f t="shared" si="3"/>
        <v>#VALUE!</v>
      </c>
      <c r="AL9" s="286" t="e">
        <f t="shared" si="3"/>
        <v>#VALUE!</v>
      </c>
      <c r="AM9" s="271"/>
    </row>
    <row r="10" spans="1:160" ht="25.5" customHeight="1" x14ac:dyDescent="0.2">
      <c r="A10" s="268">
        <v>9</v>
      </c>
      <c r="C10" s="270"/>
      <c r="D10" s="287" t="s">
        <v>387</v>
      </c>
      <c r="E10" s="284" t="e">
        <f>K9+1</f>
        <v>#VALUE!</v>
      </c>
      <c r="F10" s="285" t="e">
        <f t="shared" si="0"/>
        <v>#VALUE!</v>
      </c>
      <c r="G10" s="285" t="e">
        <f t="shared" si="0"/>
        <v>#VALUE!</v>
      </c>
      <c r="H10" s="285" t="e">
        <f t="shared" si="0"/>
        <v>#VALUE!</v>
      </c>
      <c r="I10" s="285" t="e">
        <f t="shared" si="0"/>
        <v>#VALUE!</v>
      </c>
      <c r="J10" s="285" t="e">
        <f t="shared" si="0"/>
        <v>#VALUE!</v>
      </c>
      <c r="K10" s="286" t="e">
        <f t="shared" si="0"/>
        <v>#VALUE!</v>
      </c>
      <c r="L10" s="270"/>
      <c r="M10" s="287" t="s">
        <v>388</v>
      </c>
      <c r="N10" s="284" t="e">
        <f>T9+1</f>
        <v>#VALUE!</v>
      </c>
      <c r="O10" s="285" t="e">
        <f t="shared" si="1"/>
        <v>#VALUE!</v>
      </c>
      <c r="P10" s="285" t="e">
        <f t="shared" si="1"/>
        <v>#VALUE!</v>
      </c>
      <c r="Q10" s="284" t="e">
        <f t="shared" si="1"/>
        <v>#VALUE!</v>
      </c>
      <c r="R10" s="285" t="e">
        <f t="shared" si="1"/>
        <v>#VALUE!</v>
      </c>
      <c r="S10" s="285" t="e">
        <f t="shared" si="1"/>
        <v>#VALUE!</v>
      </c>
      <c r="T10" s="286" t="e">
        <f t="shared" si="1"/>
        <v>#VALUE!</v>
      </c>
      <c r="U10" s="270"/>
      <c r="V10" s="287" t="s">
        <v>389</v>
      </c>
      <c r="W10" s="284" t="e">
        <f>AC9+1</f>
        <v>#VALUE!</v>
      </c>
      <c r="X10" s="285" t="e">
        <f t="shared" si="2"/>
        <v>#VALUE!</v>
      </c>
      <c r="Y10" s="285" t="e">
        <f t="shared" si="2"/>
        <v>#VALUE!</v>
      </c>
      <c r="Z10" s="285" t="e">
        <f t="shared" si="2"/>
        <v>#VALUE!</v>
      </c>
      <c r="AA10" s="285" t="e">
        <f t="shared" si="2"/>
        <v>#VALUE!</v>
      </c>
      <c r="AB10" s="285" t="e">
        <f t="shared" si="2"/>
        <v>#VALUE!</v>
      </c>
      <c r="AC10" s="286" t="e">
        <f t="shared" si="2"/>
        <v>#VALUE!</v>
      </c>
      <c r="AD10" s="270"/>
      <c r="AE10" s="287" t="s">
        <v>390</v>
      </c>
      <c r="AF10" s="284" t="e">
        <f>AL9+1</f>
        <v>#VALUE!</v>
      </c>
      <c r="AG10" s="285" t="e">
        <f t="shared" si="3"/>
        <v>#VALUE!</v>
      </c>
      <c r="AH10" s="285" t="e">
        <f t="shared" si="3"/>
        <v>#VALUE!</v>
      </c>
      <c r="AI10" s="285" t="e">
        <f t="shared" si="3"/>
        <v>#VALUE!</v>
      </c>
      <c r="AJ10" s="285" t="e">
        <f t="shared" si="3"/>
        <v>#VALUE!</v>
      </c>
      <c r="AK10" s="285" t="e">
        <f t="shared" si="3"/>
        <v>#VALUE!</v>
      </c>
      <c r="AL10" s="286" t="e">
        <f t="shared" si="3"/>
        <v>#VALUE!</v>
      </c>
      <c r="AM10" s="271"/>
    </row>
    <row r="11" spans="1:160" ht="25.5" customHeight="1" x14ac:dyDescent="0.2">
      <c r="A11" s="268">
        <v>9</v>
      </c>
      <c r="C11" s="270"/>
      <c r="D11" s="287"/>
      <c r="E11" s="284" t="e">
        <f>K10+1</f>
        <v>#VALUE!</v>
      </c>
      <c r="F11" s="284" t="e">
        <f t="shared" si="0"/>
        <v>#VALUE!</v>
      </c>
      <c r="G11" s="285" t="e">
        <f t="shared" si="0"/>
        <v>#VALUE!</v>
      </c>
      <c r="H11" s="285" t="e">
        <f t="shared" si="0"/>
        <v>#VALUE!</v>
      </c>
      <c r="I11" s="285" t="e">
        <f t="shared" si="0"/>
        <v>#VALUE!</v>
      </c>
      <c r="J11" s="285" t="e">
        <f t="shared" si="0"/>
        <v>#VALUE!</v>
      </c>
      <c r="K11" s="286" t="e">
        <f t="shared" si="0"/>
        <v>#VALUE!</v>
      </c>
      <c r="L11" s="270"/>
      <c r="M11" s="287"/>
      <c r="N11" s="284" t="e">
        <f>T10+1</f>
        <v>#VALUE!</v>
      </c>
      <c r="O11" s="285" t="e">
        <f t="shared" si="1"/>
        <v>#VALUE!</v>
      </c>
      <c r="P11" s="285" t="e">
        <f t="shared" si="1"/>
        <v>#VALUE!</v>
      </c>
      <c r="Q11" s="285" t="e">
        <f t="shared" si="1"/>
        <v>#VALUE!</v>
      </c>
      <c r="R11" s="285" t="e">
        <f t="shared" si="1"/>
        <v>#VALUE!</v>
      </c>
      <c r="S11" s="285" t="e">
        <f t="shared" si="1"/>
        <v>#VALUE!</v>
      </c>
      <c r="T11" s="286" t="e">
        <f t="shared" si="1"/>
        <v>#VALUE!</v>
      </c>
      <c r="U11" s="270"/>
      <c r="V11" s="287"/>
      <c r="W11" s="284" t="e">
        <f>AC10+1</f>
        <v>#VALUE!</v>
      </c>
      <c r="X11" s="285" t="e">
        <f t="shared" si="2"/>
        <v>#VALUE!</v>
      </c>
      <c r="Y11" s="285" t="e">
        <f t="shared" si="2"/>
        <v>#VALUE!</v>
      </c>
      <c r="Z11" s="285" t="e">
        <f t="shared" si="2"/>
        <v>#VALUE!</v>
      </c>
      <c r="AA11" s="285" t="e">
        <f t="shared" si="2"/>
        <v>#VALUE!</v>
      </c>
      <c r="AB11" s="284" t="e">
        <f t="shared" si="2"/>
        <v>#VALUE!</v>
      </c>
      <c r="AC11" s="286" t="e">
        <f t="shared" si="2"/>
        <v>#VALUE!</v>
      </c>
      <c r="AD11" s="270"/>
      <c r="AE11" s="287"/>
      <c r="AF11" s="284" t="e">
        <f>AL10+1</f>
        <v>#VALUE!</v>
      </c>
      <c r="AG11" s="285" t="e">
        <f t="shared" si="3"/>
        <v>#VALUE!</v>
      </c>
      <c r="AH11" s="285" t="e">
        <f t="shared" si="3"/>
        <v>#VALUE!</v>
      </c>
      <c r="AI11" s="285" t="e">
        <f t="shared" si="3"/>
        <v>#VALUE!</v>
      </c>
      <c r="AJ11" s="285" t="e">
        <f t="shared" si="3"/>
        <v>#VALUE!</v>
      </c>
      <c r="AK11" s="285" t="e">
        <f t="shared" si="3"/>
        <v>#VALUE!</v>
      </c>
      <c r="AL11" s="286" t="e">
        <f t="shared" si="3"/>
        <v>#VALUE!</v>
      </c>
      <c r="AM11" s="271"/>
    </row>
    <row r="12" spans="1:160" ht="25.5" customHeight="1" x14ac:dyDescent="0.2">
      <c r="A12" s="268">
        <v>9</v>
      </c>
      <c r="C12" s="270"/>
      <c r="D12" s="287"/>
      <c r="E12" s="284" t="e">
        <f>K11+1</f>
        <v>#VALUE!</v>
      </c>
      <c r="F12" s="285" t="e">
        <f t="shared" si="0"/>
        <v>#VALUE!</v>
      </c>
      <c r="G12" s="285" t="e">
        <f t="shared" si="0"/>
        <v>#VALUE!</v>
      </c>
      <c r="H12" s="285" t="e">
        <f t="shared" si="0"/>
        <v>#VALUE!</v>
      </c>
      <c r="I12" s="285" t="e">
        <f t="shared" si="0"/>
        <v>#VALUE!</v>
      </c>
      <c r="J12" s="285" t="e">
        <f t="shared" si="0"/>
        <v>#VALUE!</v>
      </c>
      <c r="K12" s="286" t="e">
        <f t="shared" si="0"/>
        <v>#VALUE!</v>
      </c>
      <c r="L12" s="270"/>
      <c r="M12" s="287"/>
      <c r="N12" s="284" t="e">
        <f>T11+1</f>
        <v>#VALUE!</v>
      </c>
      <c r="O12" s="284" t="e">
        <f t="shared" si="1"/>
        <v>#VALUE!</v>
      </c>
      <c r="P12" s="285" t="e">
        <f t="shared" si="1"/>
        <v>#VALUE!</v>
      </c>
      <c r="Q12" s="285" t="e">
        <f t="shared" si="1"/>
        <v>#VALUE!</v>
      </c>
      <c r="R12" s="285" t="e">
        <f t="shared" si="1"/>
        <v>#VALUE!</v>
      </c>
      <c r="S12" s="285" t="e">
        <f t="shared" si="1"/>
        <v>#VALUE!</v>
      </c>
      <c r="T12" s="286" t="e">
        <f t="shared" si="1"/>
        <v>#VALUE!</v>
      </c>
      <c r="U12" s="270"/>
      <c r="V12" s="287"/>
      <c r="W12" s="284" t="e">
        <f>AC11+1</f>
        <v>#VALUE!</v>
      </c>
      <c r="X12" s="285" t="e">
        <f t="shared" si="2"/>
        <v>#VALUE!</v>
      </c>
      <c r="Y12" s="285" t="e">
        <f t="shared" si="2"/>
        <v>#VALUE!</v>
      </c>
      <c r="Z12" s="285" t="e">
        <f t="shared" si="2"/>
        <v>#VALUE!</v>
      </c>
      <c r="AA12" s="285" t="e">
        <f t="shared" si="2"/>
        <v>#VALUE!</v>
      </c>
      <c r="AB12" s="285" t="e">
        <f t="shared" si="2"/>
        <v>#VALUE!</v>
      </c>
      <c r="AC12" s="286" t="e">
        <f t="shared" si="2"/>
        <v>#VALUE!</v>
      </c>
      <c r="AD12" s="270"/>
      <c r="AE12" s="287"/>
      <c r="AF12" s="284" t="e">
        <f>AL11+1</f>
        <v>#VALUE!</v>
      </c>
      <c r="AG12" s="285" t="e">
        <f t="shared" si="3"/>
        <v>#VALUE!</v>
      </c>
      <c r="AH12" s="285" t="e">
        <f t="shared" si="3"/>
        <v>#VALUE!</v>
      </c>
      <c r="AI12" s="285" t="e">
        <f t="shared" si="3"/>
        <v>#VALUE!</v>
      </c>
      <c r="AJ12" s="285" t="e">
        <f t="shared" si="3"/>
        <v>#VALUE!</v>
      </c>
      <c r="AK12" s="285" t="e">
        <f t="shared" si="3"/>
        <v>#VALUE!</v>
      </c>
      <c r="AL12" s="286" t="e">
        <f t="shared" si="3"/>
        <v>#VALUE!</v>
      </c>
      <c r="AM12" s="271"/>
    </row>
    <row r="13" spans="1:160" ht="25.5" customHeight="1" x14ac:dyDescent="0.2">
      <c r="A13" s="268">
        <v>9</v>
      </c>
      <c r="C13" s="270"/>
      <c r="D13" s="287"/>
      <c r="E13" s="284" t="e">
        <f>K12+1</f>
        <v>#VALUE!</v>
      </c>
      <c r="F13" s="285" t="e">
        <f t="shared" si="0"/>
        <v>#VALUE!</v>
      </c>
      <c r="G13" s="285" t="e">
        <f t="shared" si="0"/>
        <v>#VALUE!</v>
      </c>
      <c r="H13" s="285" t="e">
        <f t="shared" si="0"/>
        <v>#VALUE!</v>
      </c>
      <c r="I13" s="285" t="e">
        <f t="shared" si="0"/>
        <v>#VALUE!</v>
      </c>
      <c r="J13" s="285" t="e">
        <f t="shared" si="0"/>
        <v>#VALUE!</v>
      </c>
      <c r="K13" s="286" t="e">
        <f t="shared" si="0"/>
        <v>#VALUE!</v>
      </c>
      <c r="L13" s="270"/>
      <c r="M13" s="287"/>
      <c r="N13" s="283" t="e">
        <f>T12+1</f>
        <v>#VALUE!</v>
      </c>
      <c r="O13" s="283" t="e">
        <f t="shared" si="1"/>
        <v>#VALUE!</v>
      </c>
      <c r="P13" s="283" t="e">
        <f t="shared" si="1"/>
        <v>#VALUE!</v>
      </c>
      <c r="Q13" s="283" t="e">
        <f t="shared" si="1"/>
        <v>#VALUE!</v>
      </c>
      <c r="R13" s="283" t="e">
        <f t="shared" si="1"/>
        <v>#VALUE!</v>
      </c>
      <c r="S13" s="283" t="e">
        <f t="shared" si="1"/>
        <v>#VALUE!</v>
      </c>
      <c r="T13" s="283" t="e">
        <f t="shared" si="1"/>
        <v>#VALUE!</v>
      </c>
      <c r="U13" s="270"/>
      <c r="V13" s="287"/>
      <c r="W13" s="284" t="e">
        <f>AC12+1</f>
        <v>#VALUE!</v>
      </c>
      <c r="X13" s="285" t="e">
        <f t="shared" si="2"/>
        <v>#VALUE!</v>
      </c>
      <c r="Y13" s="285" t="e">
        <f t="shared" si="2"/>
        <v>#VALUE!</v>
      </c>
      <c r="Z13" s="283" t="e">
        <f t="shared" si="2"/>
        <v>#VALUE!</v>
      </c>
      <c r="AA13" s="283" t="e">
        <f t="shared" si="2"/>
        <v>#VALUE!</v>
      </c>
      <c r="AB13" s="283" t="e">
        <f t="shared" si="2"/>
        <v>#VALUE!</v>
      </c>
      <c r="AC13" s="283" t="e">
        <f t="shared" si="2"/>
        <v>#VALUE!</v>
      </c>
      <c r="AD13" s="270"/>
      <c r="AE13" s="287"/>
      <c r="AF13" s="284" t="e">
        <f>AL12+1</f>
        <v>#VALUE!</v>
      </c>
      <c r="AG13" s="285" t="e">
        <f t="shared" si="3"/>
        <v>#VALUE!</v>
      </c>
      <c r="AH13" s="285" t="e">
        <f t="shared" si="3"/>
        <v>#VALUE!</v>
      </c>
      <c r="AI13" s="284" t="e">
        <f t="shared" si="3"/>
        <v>#VALUE!</v>
      </c>
      <c r="AJ13" s="285" t="e">
        <f t="shared" si="3"/>
        <v>#VALUE!</v>
      </c>
      <c r="AK13" s="283" t="e">
        <f t="shared" si="3"/>
        <v>#VALUE!</v>
      </c>
      <c r="AL13" s="283" t="e">
        <f t="shared" si="3"/>
        <v>#VALUE!</v>
      </c>
      <c r="AM13" s="271"/>
    </row>
    <row r="14" spans="1:160" ht="25.5" customHeight="1" x14ac:dyDescent="0.2">
      <c r="A14" s="268">
        <v>9</v>
      </c>
      <c r="C14" s="270"/>
      <c r="D14" s="287"/>
      <c r="E14" s="283" t="e">
        <f>K13+1</f>
        <v>#VALUE!</v>
      </c>
      <c r="F14" s="283" t="e">
        <f t="shared" si="0"/>
        <v>#VALUE!</v>
      </c>
      <c r="G14" s="283" t="e">
        <f t="shared" si="0"/>
        <v>#VALUE!</v>
      </c>
      <c r="H14" s="283" t="e">
        <f t="shared" si="0"/>
        <v>#VALUE!</v>
      </c>
      <c r="I14" s="283" t="e">
        <f t="shared" si="0"/>
        <v>#VALUE!</v>
      </c>
      <c r="J14" s="283" t="e">
        <f t="shared" si="0"/>
        <v>#VALUE!</v>
      </c>
      <c r="K14" s="283" t="e">
        <f t="shared" si="0"/>
        <v>#VALUE!</v>
      </c>
      <c r="L14" s="270"/>
      <c r="M14" s="287"/>
      <c r="N14" s="283" t="e">
        <f>T13+1</f>
        <v>#VALUE!</v>
      </c>
      <c r="O14" s="283" t="e">
        <f t="shared" si="1"/>
        <v>#VALUE!</v>
      </c>
      <c r="P14" s="283" t="e">
        <f t="shared" si="1"/>
        <v>#VALUE!</v>
      </c>
      <c r="Q14" s="283" t="e">
        <f t="shared" si="1"/>
        <v>#VALUE!</v>
      </c>
      <c r="R14" s="283" t="e">
        <f t="shared" si="1"/>
        <v>#VALUE!</v>
      </c>
      <c r="S14" s="283" t="e">
        <f t="shared" si="1"/>
        <v>#VALUE!</v>
      </c>
      <c r="T14" s="283" t="e">
        <f t="shared" si="1"/>
        <v>#VALUE!</v>
      </c>
      <c r="U14" s="270"/>
      <c r="V14" s="287"/>
      <c r="W14" s="283" t="e">
        <f>AC13+1</f>
        <v>#VALUE!</v>
      </c>
      <c r="X14" s="283" t="e">
        <f t="shared" si="2"/>
        <v>#VALUE!</v>
      </c>
      <c r="Y14" s="283" t="e">
        <f t="shared" si="2"/>
        <v>#VALUE!</v>
      </c>
      <c r="Z14" s="283" t="e">
        <f t="shared" si="2"/>
        <v>#VALUE!</v>
      </c>
      <c r="AA14" s="283" t="e">
        <f t="shared" si="2"/>
        <v>#VALUE!</v>
      </c>
      <c r="AB14" s="283" t="e">
        <f t="shared" si="2"/>
        <v>#VALUE!</v>
      </c>
      <c r="AC14" s="283" t="e">
        <f t="shared" si="2"/>
        <v>#VALUE!</v>
      </c>
      <c r="AD14" s="270"/>
      <c r="AE14" s="287"/>
      <c r="AF14" s="283" t="e">
        <f>AL13+1</f>
        <v>#VALUE!</v>
      </c>
      <c r="AG14" s="283" t="e">
        <f t="shared" si="3"/>
        <v>#VALUE!</v>
      </c>
      <c r="AH14" s="283" t="e">
        <f t="shared" si="3"/>
        <v>#VALUE!</v>
      </c>
      <c r="AI14" s="283" t="e">
        <f t="shared" si="3"/>
        <v>#VALUE!</v>
      </c>
      <c r="AJ14" s="283" t="e">
        <f t="shared" si="3"/>
        <v>#VALUE!</v>
      </c>
      <c r="AK14" s="283" t="e">
        <f t="shared" si="3"/>
        <v>#VALUE!</v>
      </c>
      <c r="AL14" s="283" t="e">
        <f t="shared" si="3"/>
        <v>#VALUE!</v>
      </c>
      <c r="AM14" s="271"/>
    </row>
    <row r="15" spans="1:160" ht="36.75" hidden="1" customHeight="1" x14ac:dyDescent="0.2">
      <c r="C15" s="270"/>
      <c r="D15" s="270"/>
      <c r="E15" s="288" t="s">
        <v>391</v>
      </c>
      <c r="F15" s="288" t="s">
        <v>391</v>
      </c>
      <c r="G15" s="288" t="s">
        <v>391</v>
      </c>
      <c r="H15" s="288" t="s">
        <v>391</v>
      </c>
      <c r="I15" s="288" t="s">
        <v>391</v>
      </c>
      <c r="J15" s="288" t="s">
        <v>391</v>
      </c>
      <c r="K15" s="288" t="s">
        <v>391</v>
      </c>
      <c r="L15" s="270"/>
      <c r="M15" s="270"/>
      <c r="N15" s="289" t="s">
        <v>391</v>
      </c>
      <c r="O15" s="289" t="s">
        <v>391</v>
      </c>
      <c r="P15" s="289" t="s">
        <v>391</v>
      </c>
      <c r="Q15" s="289" t="s">
        <v>391</v>
      </c>
      <c r="R15" s="289" t="s">
        <v>391</v>
      </c>
      <c r="S15" s="289" t="s">
        <v>391</v>
      </c>
      <c r="T15" s="289" t="s">
        <v>391</v>
      </c>
      <c r="U15" s="270"/>
      <c r="V15" s="270"/>
      <c r="W15" s="289" t="s">
        <v>391</v>
      </c>
      <c r="X15" s="289" t="s">
        <v>391</v>
      </c>
      <c r="Y15" s="289" t="s">
        <v>391</v>
      </c>
      <c r="Z15" s="289" t="s">
        <v>391</v>
      </c>
      <c r="AA15" s="289" t="s">
        <v>391</v>
      </c>
      <c r="AB15" s="289" t="s">
        <v>391</v>
      </c>
      <c r="AC15" s="289" t="s">
        <v>391</v>
      </c>
      <c r="AD15" s="270"/>
      <c r="AE15" s="270"/>
      <c r="AF15" s="289" t="s">
        <v>391</v>
      </c>
      <c r="AG15" s="289" t="s">
        <v>391</v>
      </c>
      <c r="AH15" s="289" t="s">
        <v>391</v>
      </c>
      <c r="AI15" s="289" t="s">
        <v>391</v>
      </c>
      <c r="AJ15" s="289" t="s">
        <v>391</v>
      </c>
      <c r="AK15" s="289" t="s">
        <v>391</v>
      </c>
      <c r="AL15" s="289" t="s">
        <v>391</v>
      </c>
      <c r="AM15" s="271"/>
    </row>
    <row r="16" spans="1:160" ht="16.5" customHeight="1" x14ac:dyDescent="0.2">
      <c r="A16" s="268">
        <v>11</v>
      </c>
      <c r="C16" s="270"/>
      <c r="D16" s="270"/>
      <c r="E16" s="290"/>
      <c r="F16" s="290"/>
      <c r="G16" s="290"/>
      <c r="H16" s="290"/>
      <c r="I16" s="290"/>
      <c r="J16" s="290"/>
      <c r="K16" s="290"/>
      <c r="L16" s="271"/>
      <c r="M16" s="271"/>
      <c r="N16" s="271"/>
      <c r="O16" s="271"/>
      <c r="P16" s="271"/>
      <c r="Q16" s="291"/>
      <c r="R16" s="271"/>
      <c r="S16" s="271"/>
      <c r="T16" s="271"/>
      <c r="U16" s="271"/>
      <c r="V16" s="271"/>
      <c r="W16" s="271"/>
      <c r="X16" s="271"/>
      <c r="Y16" s="271"/>
      <c r="Z16" s="271"/>
      <c r="AA16" s="271"/>
      <c r="AB16" s="271"/>
      <c r="AC16" s="271"/>
      <c r="AD16" s="271"/>
      <c r="AE16" s="270"/>
      <c r="AF16" s="290"/>
      <c r="AG16" s="290"/>
      <c r="AH16" s="290"/>
      <c r="AI16" s="290"/>
      <c r="AJ16" s="290"/>
      <c r="AK16" s="290"/>
      <c r="AL16" s="290"/>
      <c r="AM16" s="271"/>
    </row>
    <row r="17" spans="1:39" ht="6.75" customHeight="1" x14ac:dyDescent="0.2">
      <c r="A17" s="268">
        <v>6</v>
      </c>
      <c r="C17" s="270"/>
      <c r="D17" s="272" t="s">
        <v>392</v>
      </c>
      <c r="E17" s="273" t="s">
        <v>376</v>
      </c>
      <c r="F17" s="273"/>
      <c r="G17" s="273"/>
      <c r="H17" s="273"/>
      <c r="I17" s="273"/>
      <c r="J17" s="273"/>
      <c r="K17" s="273"/>
      <c r="L17" s="271"/>
      <c r="M17" s="272" t="s">
        <v>393</v>
      </c>
      <c r="N17" s="273" t="s">
        <v>376</v>
      </c>
      <c r="O17" s="273"/>
      <c r="P17" s="273"/>
      <c r="Q17" s="273"/>
      <c r="R17" s="273"/>
      <c r="S17" s="273"/>
      <c r="T17" s="273"/>
      <c r="U17" s="271"/>
      <c r="AM17" s="271"/>
    </row>
    <row r="18" spans="1:39" ht="20.65" customHeight="1" x14ac:dyDescent="0.2">
      <c r="A18" s="268">
        <v>7</v>
      </c>
      <c r="C18" s="270"/>
      <c r="D18" s="272"/>
      <c r="E18" s="274" t="s">
        <v>380</v>
      </c>
      <c r="F18" s="275" t="s">
        <v>173</v>
      </c>
      <c r="G18" s="276" t="s">
        <v>381</v>
      </c>
      <c r="H18" s="277" t="s">
        <v>382</v>
      </c>
      <c r="I18" s="278" t="s">
        <v>383</v>
      </c>
      <c r="J18" s="279" t="s">
        <v>384</v>
      </c>
      <c r="K18" s="280" t="s">
        <v>385</v>
      </c>
      <c r="L18" s="271"/>
      <c r="M18" s="272"/>
      <c r="N18" s="274" t="s">
        <v>380</v>
      </c>
      <c r="O18" s="275" t="s">
        <v>173</v>
      </c>
      <c r="P18" s="276" t="s">
        <v>381</v>
      </c>
      <c r="Q18" s="277" t="s">
        <v>382</v>
      </c>
      <c r="R18" s="278" t="s">
        <v>383</v>
      </c>
      <c r="S18" s="279" t="s">
        <v>384</v>
      </c>
      <c r="T18" s="280" t="s">
        <v>385</v>
      </c>
      <c r="U18" s="271"/>
      <c r="AM18" s="271"/>
    </row>
    <row r="19" spans="1:39" ht="5.45" customHeight="1" x14ac:dyDescent="0.2">
      <c r="A19" s="268">
        <v>8</v>
      </c>
      <c r="C19" s="270"/>
      <c r="D19" s="272"/>
      <c r="E19" s="282"/>
      <c r="F19" s="282"/>
      <c r="G19" s="282"/>
      <c r="H19" s="282"/>
      <c r="I19" s="282"/>
      <c r="J19" s="282"/>
      <c r="K19" s="282"/>
      <c r="L19" s="271"/>
      <c r="M19" s="272"/>
      <c r="N19" s="282"/>
      <c r="O19" s="282"/>
      <c r="P19" s="282"/>
      <c r="Q19" s="282"/>
      <c r="R19" s="282"/>
      <c r="S19" s="282"/>
      <c r="T19" s="282"/>
      <c r="U19" s="271"/>
      <c r="AM19" s="271"/>
    </row>
    <row r="20" spans="1:39" ht="25.5" customHeight="1" x14ac:dyDescent="0.2">
      <c r="A20" s="268">
        <v>9</v>
      </c>
      <c r="C20" s="270"/>
      <c r="D20" s="272"/>
      <c r="E20" s="283" t="s">
        <v>413</v>
      </c>
      <c r="F20" s="283" t="e">
        <f t="shared" ref="F20:K25" si="4">E20+1</f>
        <v>#VALUE!</v>
      </c>
      <c r="G20" s="283" t="e">
        <f t="shared" si="4"/>
        <v>#VALUE!</v>
      </c>
      <c r="H20" s="283" t="e">
        <f t="shared" si="4"/>
        <v>#VALUE!</v>
      </c>
      <c r="I20" s="283" t="e">
        <f t="shared" si="4"/>
        <v>#VALUE!</v>
      </c>
      <c r="J20" s="285" t="e">
        <f t="shared" si="4"/>
        <v>#VALUE!</v>
      </c>
      <c r="K20" s="286" t="e">
        <f t="shared" si="4"/>
        <v>#VALUE!</v>
      </c>
      <c r="L20" s="271"/>
      <c r="M20" s="272"/>
      <c r="N20" s="283" t="s">
        <v>414</v>
      </c>
      <c r="O20" s="285" t="e">
        <f t="shared" ref="O20:T25" si="5">N20+1</f>
        <v>#VALUE!</v>
      </c>
      <c r="P20" s="285" t="e">
        <f t="shared" si="5"/>
        <v>#VALUE!</v>
      </c>
      <c r="Q20" s="285" t="e">
        <f t="shared" si="5"/>
        <v>#VALUE!</v>
      </c>
      <c r="R20" s="285" t="e">
        <f t="shared" si="5"/>
        <v>#VALUE!</v>
      </c>
      <c r="S20" s="285" t="e">
        <f t="shared" si="5"/>
        <v>#VALUE!</v>
      </c>
      <c r="T20" s="286" t="e">
        <f t="shared" si="5"/>
        <v>#VALUE!</v>
      </c>
      <c r="U20" s="271"/>
      <c r="AM20" s="271"/>
    </row>
    <row r="21" spans="1:39" ht="25.5" customHeight="1" x14ac:dyDescent="0.2">
      <c r="A21" s="268">
        <v>9</v>
      </c>
      <c r="C21" s="270"/>
      <c r="D21" s="287" t="s">
        <v>394</v>
      </c>
      <c r="E21" s="284" t="e">
        <f>K20+1</f>
        <v>#VALUE!</v>
      </c>
      <c r="F21" s="284" t="e">
        <f t="shared" si="4"/>
        <v>#VALUE!</v>
      </c>
      <c r="G21" s="284" t="e">
        <f t="shared" si="4"/>
        <v>#VALUE!</v>
      </c>
      <c r="H21" s="284" t="e">
        <f t="shared" si="4"/>
        <v>#VALUE!</v>
      </c>
      <c r="I21" s="285" t="e">
        <f t="shared" si="4"/>
        <v>#VALUE!</v>
      </c>
      <c r="J21" s="285" t="e">
        <f t="shared" si="4"/>
        <v>#VALUE!</v>
      </c>
      <c r="K21" s="286" t="e">
        <f t="shared" si="4"/>
        <v>#VALUE!</v>
      </c>
      <c r="L21" s="271"/>
      <c r="M21" s="287" t="s">
        <v>395</v>
      </c>
      <c r="N21" s="284" t="e">
        <f>T20+1</f>
        <v>#VALUE!</v>
      </c>
      <c r="O21" s="285" t="e">
        <f t="shared" si="5"/>
        <v>#VALUE!</v>
      </c>
      <c r="P21" s="285" t="e">
        <f t="shared" si="5"/>
        <v>#VALUE!</v>
      </c>
      <c r="Q21" s="285" t="e">
        <f t="shared" si="5"/>
        <v>#VALUE!</v>
      </c>
      <c r="R21" s="285" t="e">
        <f t="shared" si="5"/>
        <v>#VALUE!</v>
      </c>
      <c r="S21" s="285" t="e">
        <f t="shared" si="5"/>
        <v>#VALUE!</v>
      </c>
      <c r="T21" s="286" t="e">
        <f t="shared" si="5"/>
        <v>#VALUE!</v>
      </c>
      <c r="U21" s="271"/>
      <c r="AM21" s="271"/>
    </row>
    <row r="22" spans="1:39" ht="25.5" customHeight="1" x14ac:dyDescent="0.2">
      <c r="A22" s="268">
        <v>9</v>
      </c>
      <c r="C22" s="270"/>
      <c r="D22" s="287"/>
      <c r="E22" s="284" t="e">
        <f>K21+1</f>
        <v>#VALUE!</v>
      </c>
      <c r="F22" s="285" t="e">
        <f t="shared" si="4"/>
        <v>#VALUE!</v>
      </c>
      <c r="G22" s="285" t="e">
        <f t="shared" si="4"/>
        <v>#VALUE!</v>
      </c>
      <c r="H22" s="285" t="e">
        <f t="shared" si="4"/>
        <v>#VALUE!</v>
      </c>
      <c r="I22" s="285" t="e">
        <f t="shared" si="4"/>
        <v>#VALUE!</v>
      </c>
      <c r="J22" s="285" t="e">
        <f t="shared" si="4"/>
        <v>#VALUE!</v>
      </c>
      <c r="K22" s="286" t="e">
        <f t="shared" si="4"/>
        <v>#VALUE!</v>
      </c>
      <c r="L22" s="271"/>
      <c r="M22" s="287"/>
      <c r="N22" s="284" t="e">
        <f>T21+1</f>
        <v>#VALUE!</v>
      </c>
      <c r="O22" s="285" t="e">
        <f t="shared" si="5"/>
        <v>#VALUE!</v>
      </c>
      <c r="P22" s="285" t="e">
        <f t="shared" si="5"/>
        <v>#VALUE!</v>
      </c>
      <c r="Q22" s="285" t="e">
        <f t="shared" si="5"/>
        <v>#VALUE!</v>
      </c>
      <c r="R22" s="285" t="e">
        <f t="shared" si="5"/>
        <v>#VALUE!</v>
      </c>
      <c r="S22" s="285" t="e">
        <f t="shared" si="5"/>
        <v>#VALUE!</v>
      </c>
      <c r="T22" s="286" t="e">
        <f t="shared" si="5"/>
        <v>#VALUE!</v>
      </c>
      <c r="U22" s="271"/>
      <c r="AM22" s="271"/>
    </row>
    <row r="23" spans="1:39" ht="25.5" customHeight="1" x14ac:dyDescent="0.2">
      <c r="A23" s="268">
        <v>9</v>
      </c>
      <c r="C23" s="270"/>
      <c r="D23" s="287"/>
      <c r="E23" s="284" t="e">
        <f>K22+1</f>
        <v>#VALUE!</v>
      </c>
      <c r="F23" s="285" t="e">
        <f t="shared" si="4"/>
        <v>#VALUE!</v>
      </c>
      <c r="G23" s="285" t="e">
        <f t="shared" si="4"/>
        <v>#VALUE!</v>
      </c>
      <c r="H23" s="285" t="e">
        <f t="shared" si="4"/>
        <v>#VALUE!</v>
      </c>
      <c r="I23" s="285" t="e">
        <f t="shared" si="4"/>
        <v>#VALUE!</v>
      </c>
      <c r="J23" s="285" t="e">
        <f t="shared" si="4"/>
        <v>#VALUE!</v>
      </c>
      <c r="K23" s="286" t="e">
        <f t="shared" si="4"/>
        <v>#VALUE!</v>
      </c>
      <c r="L23" s="271"/>
      <c r="M23" s="287"/>
      <c r="N23" s="284" t="e">
        <f>T22+1</f>
        <v>#VALUE!</v>
      </c>
      <c r="O23" s="285" t="e">
        <f t="shared" si="5"/>
        <v>#VALUE!</v>
      </c>
      <c r="P23" s="285" t="e">
        <f t="shared" si="5"/>
        <v>#VALUE!</v>
      </c>
      <c r="Q23" s="285" t="e">
        <f t="shared" si="5"/>
        <v>#VALUE!</v>
      </c>
      <c r="R23" s="285" t="e">
        <f t="shared" si="5"/>
        <v>#VALUE!</v>
      </c>
      <c r="S23" s="285" t="e">
        <f t="shared" si="5"/>
        <v>#VALUE!</v>
      </c>
      <c r="T23" s="286" t="e">
        <f t="shared" si="5"/>
        <v>#VALUE!</v>
      </c>
      <c r="U23" s="271"/>
      <c r="AM23" s="271"/>
    </row>
    <row r="24" spans="1:39" ht="25.5" customHeight="1" x14ac:dyDescent="0.2">
      <c r="A24" s="268">
        <v>9</v>
      </c>
      <c r="C24" s="270"/>
      <c r="D24" s="287"/>
      <c r="E24" s="284" t="e">
        <f>K23+1</f>
        <v>#VALUE!</v>
      </c>
      <c r="F24" s="285" t="e">
        <f t="shared" si="4"/>
        <v>#VALUE!</v>
      </c>
      <c r="G24" s="285" t="e">
        <f t="shared" si="4"/>
        <v>#VALUE!</v>
      </c>
      <c r="H24" s="285" t="e">
        <f t="shared" si="4"/>
        <v>#VALUE!</v>
      </c>
      <c r="I24" s="285" t="e">
        <f t="shared" si="4"/>
        <v>#VALUE!</v>
      </c>
      <c r="J24" s="285" t="e">
        <f t="shared" si="4"/>
        <v>#VALUE!</v>
      </c>
      <c r="K24" s="286" t="e">
        <f t="shared" si="4"/>
        <v>#VALUE!</v>
      </c>
      <c r="L24" s="271"/>
      <c r="M24" s="287"/>
      <c r="N24" s="284" t="e">
        <f>T23+1</f>
        <v>#VALUE!</v>
      </c>
      <c r="O24" s="285" t="e">
        <f t="shared" si="5"/>
        <v>#VALUE!</v>
      </c>
      <c r="P24" s="285" t="e">
        <f t="shared" si="5"/>
        <v>#VALUE!</v>
      </c>
      <c r="Q24" s="283" t="e">
        <f t="shared" si="5"/>
        <v>#VALUE!</v>
      </c>
      <c r="R24" s="283" t="e">
        <f t="shared" si="5"/>
        <v>#VALUE!</v>
      </c>
      <c r="S24" s="283" t="e">
        <f t="shared" si="5"/>
        <v>#VALUE!</v>
      </c>
      <c r="T24" s="283" t="e">
        <f t="shared" si="5"/>
        <v>#VALUE!</v>
      </c>
      <c r="U24" s="271"/>
      <c r="AM24" s="271"/>
    </row>
    <row r="25" spans="1:39" ht="25.5" customHeight="1" x14ac:dyDescent="0.2">
      <c r="A25" s="268">
        <v>9</v>
      </c>
      <c r="C25" s="270"/>
      <c r="D25" s="287"/>
      <c r="E25" s="284" t="e">
        <f>K24+1</f>
        <v>#VALUE!</v>
      </c>
      <c r="F25" s="283" t="e">
        <f t="shared" si="4"/>
        <v>#VALUE!</v>
      </c>
      <c r="G25" s="283" t="e">
        <f t="shared" si="4"/>
        <v>#VALUE!</v>
      </c>
      <c r="H25" s="283" t="e">
        <f t="shared" si="4"/>
        <v>#VALUE!</v>
      </c>
      <c r="I25" s="283" t="e">
        <f t="shared" si="4"/>
        <v>#VALUE!</v>
      </c>
      <c r="J25" s="283" t="e">
        <f t="shared" si="4"/>
        <v>#VALUE!</v>
      </c>
      <c r="K25" s="283" t="e">
        <f t="shared" si="4"/>
        <v>#VALUE!</v>
      </c>
      <c r="L25" s="271"/>
      <c r="M25" s="287"/>
      <c r="N25" s="283" t="e">
        <f>T24+1</f>
        <v>#VALUE!</v>
      </c>
      <c r="O25" s="283" t="e">
        <f t="shared" si="5"/>
        <v>#VALUE!</v>
      </c>
      <c r="P25" s="283" t="e">
        <f t="shared" si="5"/>
        <v>#VALUE!</v>
      </c>
      <c r="Q25" s="283" t="e">
        <f t="shared" si="5"/>
        <v>#VALUE!</v>
      </c>
      <c r="R25" s="283" t="e">
        <f t="shared" si="5"/>
        <v>#VALUE!</v>
      </c>
      <c r="S25" s="283" t="e">
        <f t="shared" si="5"/>
        <v>#VALUE!</v>
      </c>
      <c r="T25" s="283" t="e">
        <f t="shared" si="5"/>
        <v>#VALUE!</v>
      </c>
      <c r="U25" s="271"/>
      <c r="AM25" s="271"/>
    </row>
    <row r="26" spans="1:39" ht="16.5" customHeight="1" x14ac:dyDescent="0.2">
      <c r="A26" s="268">
        <v>11</v>
      </c>
      <c r="C26" s="270"/>
      <c r="D26" s="270"/>
      <c r="E26" s="290"/>
      <c r="F26" s="290"/>
      <c r="G26" s="290"/>
      <c r="H26" s="290"/>
      <c r="I26" s="290"/>
      <c r="J26" s="290"/>
      <c r="K26" s="290"/>
      <c r="L26" s="271"/>
      <c r="M26" s="271"/>
      <c r="N26" s="271"/>
      <c r="O26" s="271"/>
      <c r="P26" s="271"/>
      <c r="Q26" s="271"/>
      <c r="R26" s="271"/>
      <c r="S26" s="271"/>
      <c r="T26" s="271"/>
      <c r="U26" s="271"/>
      <c r="V26" s="271"/>
      <c r="W26" s="271"/>
      <c r="X26" s="271"/>
      <c r="Y26" s="271"/>
      <c r="Z26" s="271"/>
      <c r="AA26" s="271"/>
      <c r="AB26" s="271"/>
      <c r="AC26" s="271"/>
      <c r="AD26" s="271"/>
      <c r="AE26" s="271"/>
      <c r="AF26" s="271"/>
      <c r="AG26" s="271"/>
      <c r="AH26" s="271"/>
      <c r="AI26" s="271"/>
      <c r="AJ26" s="271"/>
      <c r="AK26" s="271"/>
      <c r="AL26" s="271"/>
      <c r="AM26" s="271"/>
    </row>
    <row r="27" spans="1:39" ht="28.35" customHeight="1" x14ac:dyDescent="0.2">
      <c r="A27" s="268">
        <v>12</v>
      </c>
      <c r="C27" s="270"/>
      <c r="D27" s="270"/>
      <c r="E27" s="290"/>
      <c r="F27" s="290"/>
      <c r="G27" s="290"/>
      <c r="H27" s="290"/>
      <c r="I27" s="290"/>
      <c r="J27" s="290"/>
      <c r="K27" s="290"/>
      <c r="L27" s="271"/>
      <c r="M27" s="271"/>
      <c r="N27" s="271"/>
      <c r="O27" s="271"/>
      <c r="P27" s="271"/>
      <c r="Q27" s="271"/>
      <c r="R27" s="271"/>
      <c r="S27" s="271"/>
      <c r="T27" s="271"/>
      <c r="U27" s="271"/>
      <c r="V27" s="271"/>
      <c r="W27" s="271"/>
      <c r="X27" s="271"/>
      <c r="Y27" s="271"/>
      <c r="Z27" s="271"/>
      <c r="AA27" s="271"/>
      <c r="AB27" s="271"/>
      <c r="AC27" s="271"/>
      <c r="AD27" s="271"/>
      <c r="AE27" s="271"/>
      <c r="AF27" s="271"/>
      <c r="AG27" s="271"/>
      <c r="AH27" s="271"/>
      <c r="AI27" s="271"/>
      <c r="AJ27" s="271"/>
      <c r="AK27" s="271"/>
      <c r="AL27" s="271"/>
      <c r="AM27" s="271"/>
    </row>
    <row r="28" spans="1:39" ht="28.35" customHeight="1" x14ac:dyDescent="0.2">
      <c r="A28" s="268">
        <v>12</v>
      </c>
      <c r="C28" s="270"/>
      <c r="D28" s="270"/>
      <c r="E28" s="290"/>
      <c r="F28" s="290"/>
      <c r="G28" s="290"/>
      <c r="H28" s="290"/>
      <c r="I28" s="290"/>
      <c r="J28" s="290"/>
      <c r="K28" s="290"/>
      <c r="L28" s="271"/>
      <c r="M28" s="271"/>
      <c r="N28" s="271"/>
      <c r="O28" s="271"/>
      <c r="P28" s="271"/>
      <c r="Q28" s="271"/>
      <c r="R28" s="271"/>
      <c r="S28" s="271"/>
      <c r="T28" s="271"/>
      <c r="U28" s="271"/>
      <c r="V28" s="271"/>
      <c r="W28" s="271"/>
      <c r="X28" s="271"/>
      <c r="Y28" s="271"/>
      <c r="Z28" s="271"/>
      <c r="AA28" s="271"/>
      <c r="AB28" s="271"/>
      <c r="AC28" s="271"/>
      <c r="AD28" s="271"/>
      <c r="AE28" s="271"/>
      <c r="AF28" s="271"/>
      <c r="AG28" s="271"/>
      <c r="AH28" s="271"/>
      <c r="AI28" s="271"/>
      <c r="AJ28" s="271"/>
      <c r="AK28" s="271"/>
      <c r="AL28" s="271"/>
      <c r="AM28" s="271"/>
    </row>
    <row r="29" spans="1:39" ht="28.35" customHeight="1" x14ac:dyDescent="0.2">
      <c r="A29" s="268">
        <v>12</v>
      </c>
      <c r="C29" s="270"/>
      <c r="D29" s="270"/>
      <c r="E29" s="290"/>
      <c r="F29" s="290"/>
      <c r="G29" s="290"/>
      <c r="H29" s="290"/>
      <c r="I29" s="290"/>
      <c r="J29" s="290"/>
      <c r="K29" s="290"/>
      <c r="L29" s="271"/>
      <c r="M29" s="271"/>
      <c r="N29" s="271"/>
      <c r="O29" s="271"/>
      <c r="P29" s="271"/>
      <c r="Q29" s="271"/>
      <c r="R29" s="271"/>
      <c r="S29" s="271"/>
      <c r="T29" s="271"/>
      <c r="U29" s="271"/>
      <c r="V29" s="271"/>
      <c r="W29" s="271"/>
      <c r="X29" s="271"/>
      <c r="Y29" s="271"/>
      <c r="Z29" s="271"/>
      <c r="AA29" s="271"/>
      <c r="AB29" s="271"/>
      <c r="AC29" s="271"/>
      <c r="AD29" s="271"/>
      <c r="AE29" s="271"/>
      <c r="AF29" s="271"/>
      <c r="AG29" s="271"/>
      <c r="AH29" s="271"/>
      <c r="AI29" s="271"/>
      <c r="AJ29" s="271"/>
      <c r="AK29" s="271"/>
      <c r="AL29" s="271"/>
      <c r="AM29" s="271"/>
    </row>
    <row r="30" spans="1:39" ht="28.35" customHeight="1" x14ac:dyDescent="0.2">
      <c r="A30" s="268">
        <v>12</v>
      </c>
      <c r="C30" s="270"/>
      <c r="D30" s="270"/>
      <c r="E30" s="290"/>
      <c r="F30" s="290"/>
      <c r="G30" s="290"/>
      <c r="H30" s="290"/>
      <c r="I30" s="290"/>
      <c r="J30" s="290"/>
      <c r="K30" s="290"/>
      <c r="L30" s="271"/>
      <c r="M30" s="271"/>
      <c r="N30" s="271"/>
      <c r="O30" s="271"/>
      <c r="P30" s="271"/>
      <c r="Q30" s="271"/>
      <c r="R30" s="271"/>
      <c r="S30" s="271"/>
      <c r="T30" s="271"/>
      <c r="U30" s="271"/>
      <c r="V30" s="271"/>
      <c r="W30" s="271"/>
      <c r="X30" s="271"/>
      <c r="Y30" s="271"/>
      <c r="Z30" s="271"/>
      <c r="AA30" s="271"/>
      <c r="AB30" s="271"/>
      <c r="AC30" s="271"/>
      <c r="AD30" s="271"/>
      <c r="AE30" s="271"/>
      <c r="AF30" s="271"/>
      <c r="AG30" s="271"/>
      <c r="AH30" s="271"/>
      <c r="AI30" s="271"/>
      <c r="AJ30" s="271"/>
      <c r="AK30" s="271"/>
      <c r="AL30" s="271"/>
      <c r="AM30" s="271"/>
    </row>
    <row r="31" spans="1:39" ht="28.35" customHeight="1" x14ac:dyDescent="0.2">
      <c r="A31" s="268">
        <v>12</v>
      </c>
      <c r="C31" s="270"/>
      <c r="D31" s="270"/>
      <c r="E31" s="290"/>
      <c r="F31" s="290"/>
      <c r="G31" s="290"/>
      <c r="H31" s="290"/>
      <c r="I31" s="290"/>
      <c r="J31" s="290"/>
      <c r="K31" s="290"/>
      <c r="L31" s="271"/>
      <c r="M31" s="271"/>
      <c r="N31" s="271"/>
      <c r="O31" s="271"/>
      <c r="P31" s="271"/>
      <c r="Q31" s="271"/>
      <c r="R31" s="271"/>
      <c r="S31" s="271"/>
      <c r="T31" s="271"/>
      <c r="U31" s="271"/>
      <c r="V31" s="271"/>
      <c r="W31" s="271"/>
      <c r="X31" s="271"/>
      <c r="Y31" s="271"/>
      <c r="Z31" s="271"/>
      <c r="AA31" s="271"/>
      <c r="AB31" s="271"/>
      <c r="AC31" s="271"/>
      <c r="AD31" s="271"/>
      <c r="AE31" s="271"/>
      <c r="AF31" s="271"/>
      <c r="AG31" s="271"/>
      <c r="AH31" s="271"/>
      <c r="AI31" s="271"/>
      <c r="AJ31" s="271"/>
      <c r="AK31" s="271"/>
      <c r="AL31" s="271"/>
      <c r="AM31" s="271"/>
    </row>
    <row r="32" spans="1:39" ht="28.35" customHeight="1" x14ac:dyDescent="0.2">
      <c r="A32" s="268">
        <v>12</v>
      </c>
      <c r="C32" s="270"/>
      <c r="D32" s="270"/>
      <c r="E32" s="290"/>
      <c r="F32" s="290"/>
      <c r="G32" s="290"/>
      <c r="H32" s="290"/>
      <c r="I32" s="290"/>
      <c r="J32" s="290"/>
      <c r="K32" s="290"/>
      <c r="L32" s="271"/>
      <c r="M32" s="271"/>
      <c r="N32" s="271"/>
      <c r="O32" s="271"/>
      <c r="P32" s="271"/>
      <c r="Q32" s="271"/>
      <c r="R32" s="271"/>
      <c r="S32" s="271"/>
      <c r="T32" s="271"/>
      <c r="U32" s="271"/>
      <c r="V32" s="271"/>
      <c r="W32" s="271"/>
      <c r="X32" s="271"/>
      <c r="Y32" s="271"/>
      <c r="Z32" s="271"/>
      <c r="AA32" s="271"/>
      <c r="AB32" s="271"/>
      <c r="AC32" s="271"/>
      <c r="AD32" s="271"/>
      <c r="AE32" s="271"/>
      <c r="AF32" s="271"/>
      <c r="AG32" s="271"/>
      <c r="AH32" s="271"/>
      <c r="AI32" s="271"/>
      <c r="AJ32" s="271"/>
      <c r="AK32" s="271"/>
      <c r="AL32" s="271"/>
      <c r="AM32" s="271"/>
    </row>
    <row r="33" spans="1:39" ht="28.35" customHeight="1" x14ac:dyDescent="0.2">
      <c r="A33" s="268">
        <v>12</v>
      </c>
      <c r="C33" s="270"/>
      <c r="D33" s="270"/>
      <c r="E33" s="290"/>
      <c r="F33" s="290"/>
      <c r="G33" s="290"/>
      <c r="H33" s="290"/>
      <c r="I33" s="290"/>
      <c r="J33" s="290"/>
      <c r="K33" s="290"/>
      <c r="L33" s="271"/>
      <c r="M33" s="271"/>
      <c r="N33" s="271"/>
      <c r="O33" s="271"/>
      <c r="P33" s="271"/>
      <c r="Q33" s="271"/>
      <c r="R33" s="271"/>
      <c r="S33" s="271"/>
      <c r="T33" s="271"/>
      <c r="U33" s="271"/>
      <c r="V33" s="271"/>
      <c r="W33" s="271"/>
      <c r="X33" s="271"/>
      <c r="Y33" s="271"/>
      <c r="Z33" s="271"/>
      <c r="AA33" s="271"/>
      <c r="AB33" s="271"/>
      <c r="AC33" s="271"/>
      <c r="AD33" s="271"/>
      <c r="AE33" s="271"/>
      <c r="AF33" s="271"/>
      <c r="AG33" s="271"/>
      <c r="AH33" s="271"/>
      <c r="AI33" s="271"/>
      <c r="AJ33" s="271"/>
      <c r="AK33" s="271"/>
      <c r="AL33" s="271"/>
      <c r="AM33" s="271"/>
    </row>
    <row r="34" spans="1:39" ht="28.35" customHeight="1" x14ac:dyDescent="0.2">
      <c r="A34" s="268">
        <v>12</v>
      </c>
      <c r="C34" s="270"/>
      <c r="D34" s="270"/>
      <c r="E34" s="290"/>
      <c r="F34" s="290"/>
      <c r="G34" s="290"/>
      <c r="H34" s="290"/>
      <c r="I34" s="290"/>
      <c r="J34" s="290"/>
      <c r="K34" s="290"/>
      <c r="L34" s="271"/>
      <c r="M34" s="271"/>
      <c r="N34" s="271"/>
      <c r="O34" s="271"/>
      <c r="P34" s="271"/>
      <c r="Q34" s="271"/>
      <c r="R34" s="271"/>
      <c r="S34" s="271"/>
      <c r="T34" s="271"/>
      <c r="U34" s="271"/>
      <c r="V34" s="271"/>
      <c r="W34" s="271"/>
      <c r="X34" s="271"/>
      <c r="Y34" s="271"/>
      <c r="Z34" s="271"/>
      <c r="AA34" s="271"/>
      <c r="AB34" s="271"/>
      <c r="AC34" s="271"/>
      <c r="AD34" s="271"/>
      <c r="AE34" s="271"/>
      <c r="AF34" s="271"/>
      <c r="AG34" s="271"/>
      <c r="AH34" s="271"/>
      <c r="AI34" s="271"/>
      <c r="AJ34" s="271"/>
      <c r="AK34" s="271"/>
      <c r="AL34" s="271"/>
      <c r="AM34" s="271"/>
    </row>
    <row r="35" spans="1:39" ht="28.35" customHeight="1" x14ac:dyDescent="0.2">
      <c r="A35" s="268">
        <v>12</v>
      </c>
      <c r="C35" s="270"/>
      <c r="D35" s="270"/>
      <c r="E35" s="290"/>
      <c r="F35" s="290"/>
      <c r="G35" s="290"/>
      <c r="H35" s="290"/>
      <c r="I35" s="290"/>
      <c r="J35" s="290"/>
      <c r="K35" s="290"/>
      <c r="L35" s="271"/>
      <c r="M35" s="271"/>
      <c r="N35" s="271"/>
      <c r="O35" s="271"/>
      <c r="P35" s="271"/>
      <c r="Q35" s="271"/>
      <c r="R35" s="271"/>
      <c r="S35" s="271"/>
      <c r="T35" s="271"/>
      <c r="U35" s="271"/>
      <c r="V35" s="271"/>
      <c r="W35" s="271"/>
      <c r="X35" s="271"/>
      <c r="Y35" s="271"/>
      <c r="Z35" s="271"/>
      <c r="AA35" s="271"/>
      <c r="AB35" s="271"/>
      <c r="AC35" s="271"/>
      <c r="AD35" s="271"/>
      <c r="AE35" s="271"/>
      <c r="AF35" s="271"/>
      <c r="AG35" s="271"/>
      <c r="AH35" s="271"/>
      <c r="AI35" s="271"/>
      <c r="AJ35" s="271"/>
      <c r="AK35" s="271"/>
      <c r="AL35" s="271"/>
      <c r="AM35" s="271"/>
    </row>
    <row r="36" spans="1:39" ht="28.35" customHeight="1" x14ac:dyDescent="0.2">
      <c r="A36" s="268">
        <v>12</v>
      </c>
      <c r="C36" s="270"/>
      <c r="D36" s="270"/>
      <c r="E36" s="290"/>
      <c r="F36" s="290"/>
      <c r="G36" s="290"/>
      <c r="H36" s="290"/>
      <c r="I36" s="290"/>
      <c r="J36" s="290"/>
      <c r="K36" s="290"/>
      <c r="L36" s="271"/>
      <c r="M36" s="271"/>
      <c r="N36" s="271"/>
      <c r="O36" s="271"/>
      <c r="P36" s="271"/>
      <c r="Q36" s="271"/>
      <c r="R36" s="271"/>
      <c r="S36" s="271"/>
      <c r="T36" s="271"/>
      <c r="U36" s="271"/>
      <c r="V36" s="271"/>
      <c r="W36" s="271"/>
      <c r="X36" s="271"/>
      <c r="Y36" s="271"/>
      <c r="Z36" s="271"/>
      <c r="AA36" s="271"/>
      <c r="AB36" s="271"/>
      <c r="AC36" s="271"/>
      <c r="AD36" s="271"/>
      <c r="AE36" s="271"/>
      <c r="AF36" s="271"/>
      <c r="AG36" s="271"/>
      <c r="AH36" s="271"/>
      <c r="AI36" s="271"/>
      <c r="AJ36" s="271"/>
      <c r="AK36" s="271"/>
      <c r="AL36" s="271"/>
      <c r="AM36" s="271"/>
    </row>
    <row r="37" spans="1:39" ht="28.35" customHeight="1" x14ac:dyDescent="0.2">
      <c r="A37" s="268">
        <v>12</v>
      </c>
      <c r="C37" s="270"/>
      <c r="D37" s="270"/>
      <c r="E37" s="290"/>
      <c r="F37" s="290"/>
      <c r="G37" s="290"/>
      <c r="H37" s="290"/>
      <c r="I37" s="290"/>
      <c r="J37" s="290"/>
      <c r="K37" s="290"/>
      <c r="L37" s="271"/>
      <c r="M37" s="271"/>
      <c r="N37" s="271"/>
      <c r="O37" s="271"/>
      <c r="P37" s="271"/>
      <c r="Q37" s="271"/>
      <c r="R37" s="271"/>
      <c r="S37" s="271"/>
      <c r="T37" s="271"/>
      <c r="U37" s="271"/>
      <c r="V37" s="271"/>
      <c r="W37" s="271"/>
      <c r="X37" s="271"/>
      <c r="Y37" s="271"/>
      <c r="Z37" s="271"/>
      <c r="AA37" s="271"/>
      <c r="AB37" s="271"/>
      <c r="AC37" s="271"/>
      <c r="AD37" s="271"/>
      <c r="AE37" s="271"/>
      <c r="AF37" s="271"/>
      <c r="AG37" s="271"/>
      <c r="AH37" s="271"/>
      <c r="AI37" s="271"/>
      <c r="AJ37" s="271"/>
      <c r="AK37" s="271"/>
      <c r="AL37" s="271"/>
      <c r="AM37" s="271"/>
    </row>
    <row r="38" spans="1:39" ht="16.5" customHeight="1" x14ac:dyDescent="0.2">
      <c r="A38" s="268">
        <v>11</v>
      </c>
      <c r="C38" s="270"/>
      <c r="D38" s="270"/>
      <c r="E38" s="290"/>
      <c r="F38" s="290"/>
      <c r="G38" s="290"/>
      <c r="H38" s="290"/>
      <c r="I38" s="290"/>
      <c r="J38" s="290"/>
      <c r="K38" s="290"/>
      <c r="L38" s="271"/>
      <c r="M38" s="271"/>
      <c r="N38" s="271"/>
      <c r="O38" s="271"/>
      <c r="P38" s="271"/>
      <c r="Q38" s="271"/>
      <c r="R38" s="271"/>
      <c r="S38" s="271"/>
      <c r="T38" s="271"/>
      <c r="U38" s="271"/>
      <c r="V38" s="271"/>
      <c r="W38" s="271"/>
      <c r="X38" s="271"/>
      <c r="Y38" s="271"/>
      <c r="Z38" s="271"/>
      <c r="AA38" s="271"/>
      <c r="AB38" s="271"/>
      <c r="AC38" s="271"/>
      <c r="AD38" s="271"/>
      <c r="AE38" s="271"/>
      <c r="AF38" s="271"/>
      <c r="AG38" s="271"/>
      <c r="AH38" s="271"/>
      <c r="AI38" s="271"/>
      <c r="AJ38" s="271"/>
      <c r="AK38" s="271"/>
      <c r="AL38" s="271"/>
      <c r="AM38" s="271"/>
    </row>
    <row r="39" spans="1:39" ht="6.75" customHeight="1" x14ac:dyDescent="0.2">
      <c r="A39" s="268">
        <v>6</v>
      </c>
      <c r="C39" s="270"/>
      <c r="L39" s="271"/>
      <c r="M39" s="271"/>
      <c r="N39" s="271"/>
      <c r="O39" s="271"/>
      <c r="P39" s="271"/>
      <c r="Q39" s="271"/>
      <c r="R39" s="271"/>
      <c r="S39" s="271"/>
      <c r="T39" s="271"/>
      <c r="U39" s="271"/>
      <c r="V39" s="272" t="s">
        <v>396</v>
      </c>
      <c r="W39" s="273" t="s">
        <v>376</v>
      </c>
      <c r="X39" s="273"/>
      <c r="Y39" s="273"/>
      <c r="Z39" s="273"/>
      <c r="AA39" s="273"/>
      <c r="AB39" s="273"/>
      <c r="AC39" s="273"/>
      <c r="AD39" s="271"/>
      <c r="AE39" s="272" t="s">
        <v>206</v>
      </c>
      <c r="AF39" s="273" t="s">
        <v>376</v>
      </c>
      <c r="AG39" s="273"/>
      <c r="AH39" s="273"/>
      <c r="AI39" s="273"/>
      <c r="AJ39" s="273"/>
      <c r="AK39" s="273"/>
      <c r="AL39" s="273"/>
      <c r="AM39" s="271"/>
    </row>
    <row r="40" spans="1:39" ht="20.65" customHeight="1" x14ac:dyDescent="0.2">
      <c r="A40" s="268">
        <v>7</v>
      </c>
      <c r="C40" s="270"/>
      <c r="L40" s="271"/>
      <c r="M40" s="271"/>
      <c r="N40" s="271"/>
      <c r="O40" s="271"/>
      <c r="P40" s="271"/>
      <c r="Q40" s="271"/>
      <c r="R40" s="271"/>
      <c r="S40" s="271"/>
      <c r="T40" s="271"/>
      <c r="U40" s="271"/>
      <c r="V40" s="272"/>
      <c r="W40" s="274" t="s">
        <v>380</v>
      </c>
      <c r="X40" s="275" t="s">
        <v>173</v>
      </c>
      <c r="Y40" s="276" t="s">
        <v>381</v>
      </c>
      <c r="Z40" s="277" t="s">
        <v>382</v>
      </c>
      <c r="AA40" s="278" t="s">
        <v>383</v>
      </c>
      <c r="AB40" s="279" t="s">
        <v>384</v>
      </c>
      <c r="AC40" s="280" t="s">
        <v>385</v>
      </c>
      <c r="AD40" s="271"/>
      <c r="AE40" s="272"/>
      <c r="AF40" s="274" t="s">
        <v>380</v>
      </c>
      <c r="AG40" s="275" t="s">
        <v>173</v>
      </c>
      <c r="AH40" s="276" t="s">
        <v>381</v>
      </c>
      <c r="AI40" s="277" t="s">
        <v>382</v>
      </c>
      <c r="AJ40" s="278" t="s">
        <v>383</v>
      </c>
      <c r="AK40" s="279" t="s">
        <v>384</v>
      </c>
      <c r="AL40" s="280" t="s">
        <v>385</v>
      </c>
      <c r="AM40" s="271"/>
    </row>
    <row r="41" spans="1:39" ht="5.45" customHeight="1" x14ac:dyDescent="0.2">
      <c r="A41" s="268">
        <v>8</v>
      </c>
      <c r="C41" s="270"/>
      <c r="L41" s="271"/>
      <c r="M41" s="271"/>
      <c r="N41" s="271"/>
      <c r="O41" s="271"/>
      <c r="P41" s="271"/>
      <c r="Q41" s="271"/>
      <c r="R41" s="271"/>
      <c r="S41" s="271"/>
      <c r="T41" s="271"/>
      <c r="U41" s="271"/>
      <c r="V41" s="272"/>
      <c r="W41" s="282"/>
      <c r="X41" s="282"/>
      <c r="Y41" s="282"/>
      <c r="Z41" s="282"/>
      <c r="AA41" s="282"/>
      <c r="AB41" s="282"/>
      <c r="AC41" s="282"/>
      <c r="AD41" s="271"/>
      <c r="AE41" s="272"/>
      <c r="AF41" s="282"/>
      <c r="AG41" s="282"/>
      <c r="AH41" s="282"/>
      <c r="AI41" s="282"/>
      <c r="AJ41" s="282"/>
      <c r="AK41" s="282"/>
      <c r="AL41" s="282"/>
      <c r="AM41" s="271"/>
    </row>
    <row r="42" spans="1:39" ht="25.5" customHeight="1" x14ac:dyDescent="0.2">
      <c r="A42" s="268">
        <v>9</v>
      </c>
      <c r="C42" s="270"/>
      <c r="L42" s="271"/>
      <c r="M42" s="271"/>
      <c r="N42" s="271"/>
      <c r="O42" s="271"/>
      <c r="P42" s="271"/>
      <c r="Q42" s="271"/>
      <c r="R42" s="271"/>
      <c r="S42" s="271"/>
      <c r="T42" s="271"/>
      <c r="U42" s="271"/>
      <c r="V42" s="272"/>
      <c r="W42" s="283" t="s">
        <v>415</v>
      </c>
      <c r="X42" s="283" t="e">
        <f t="shared" ref="X42:AC47" si="6">W42+1</f>
        <v>#VALUE!</v>
      </c>
      <c r="Y42" s="283" t="e">
        <f t="shared" si="6"/>
        <v>#VALUE!</v>
      </c>
      <c r="Z42" s="285" t="e">
        <f t="shared" si="6"/>
        <v>#VALUE!</v>
      </c>
      <c r="AA42" s="285" t="e">
        <f t="shared" si="6"/>
        <v>#VALUE!</v>
      </c>
      <c r="AB42" s="285" t="e">
        <f t="shared" si="6"/>
        <v>#VALUE!</v>
      </c>
      <c r="AC42" s="286" t="e">
        <f t="shared" si="6"/>
        <v>#VALUE!</v>
      </c>
      <c r="AD42" s="271"/>
      <c r="AE42" s="272"/>
      <c r="AF42" s="283" t="s">
        <v>416</v>
      </c>
      <c r="AG42" s="283" t="e">
        <f t="shared" ref="AG42:AL47" si="7">AF42+1</f>
        <v>#VALUE!</v>
      </c>
      <c r="AH42" s="283" t="e">
        <f t="shared" si="7"/>
        <v>#VALUE!</v>
      </c>
      <c r="AI42" s="283" t="e">
        <f t="shared" si="7"/>
        <v>#VALUE!</v>
      </c>
      <c r="AJ42" s="283" t="e">
        <f t="shared" si="7"/>
        <v>#VALUE!</v>
      </c>
      <c r="AK42" s="283" t="e">
        <f t="shared" si="7"/>
        <v>#VALUE!</v>
      </c>
      <c r="AL42" s="286" t="e">
        <f t="shared" si="7"/>
        <v>#VALUE!</v>
      </c>
      <c r="AM42" s="271"/>
    </row>
    <row r="43" spans="1:39" ht="25.5" customHeight="1" x14ac:dyDescent="0.2">
      <c r="A43" s="268">
        <v>9</v>
      </c>
      <c r="C43" s="270"/>
      <c r="L43" s="271"/>
      <c r="M43" s="271"/>
      <c r="N43" s="271"/>
      <c r="O43" s="271"/>
      <c r="P43" s="271"/>
      <c r="Q43" s="271"/>
      <c r="R43" s="271"/>
      <c r="S43" s="271"/>
      <c r="T43" s="271"/>
      <c r="U43" s="271"/>
      <c r="V43" s="287" t="s">
        <v>397</v>
      </c>
      <c r="W43" s="284" t="e">
        <f>AC42+1</f>
        <v>#VALUE!</v>
      </c>
      <c r="X43" s="285" t="e">
        <f t="shared" si="6"/>
        <v>#VALUE!</v>
      </c>
      <c r="Y43" s="285" t="e">
        <f t="shared" si="6"/>
        <v>#VALUE!</v>
      </c>
      <c r="Z43" s="285" t="e">
        <f t="shared" si="6"/>
        <v>#VALUE!</v>
      </c>
      <c r="AA43" s="285" t="e">
        <f t="shared" si="6"/>
        <v>#VALUE!</v>
      </c>
      <c r="AB43" s="285" t="e">
        <f t="shared" si="6"/>
        <v>#VALUE!</v>
      </c>
      <c r="AC43" s="286" t="e">
        <f t="shared" si="6"/>
        <v>#VALUE!</v>
      </c>
      <c r="AD43" s="271"/>
      <c r="AE43" s="287" t="s">
        <v>398</v>
      </c>
      <c r="AF43" s="284" t="e">
        <f>AL42+1</f>
        <v>#VALUE!</v>
      </c>
      <c r="AG43" s="285" t="e">
        <f t="shared" si="7"/>
        <v>#VALUE!</v>
      </c>
      <c r="AH43" s="285" t="e">
        <f t="shared" si="7"/>
        <v>#VALUE!</v>
      </c>
      <c r="AI43" s="285" t="e">
        <f t="shared" si="7"/>
        <v>#VALUE!</v>
      </c>
      <c r="AJ43" s="285" t="e">
        <f t="shared" si="7"/>
        <v>#VALUE!</v>
      </c>
      <c r="AK43" s="285" t="e">
        <f t="shared" si="7"/>
        <v>#VALUE!</v>
      </c>
      <c r="AL43" s="286" t="e">
        <f t="shared" si="7"/>
        <v>#VALUE!</v>
      </c>
      <c r="AM43" s="271"/>
    </row>
    <row r="44" spans="1:39" ht="25.5" customHeight="1" x14ac:dyDescent="0.2">
      <c r="A44" s="268">
        <v>9</v>
      </c>
      <c r="C44" s="270"/>
      <c r="L44" s="271"/>
      <c r="M44" s="271"/>
      <c r="N44" s="271"/>
      <c r="O44" s="271"/>
      <c r="P44" s="271"/>
      <c r="Q44" s="271"/>
      <c r="R44" s="271"/>
      <c r="S44" s="271"/>
      <c r="T44" s="271"/>
      <c r="U44" s="271"/>
      <c r="V44" s="287"/>
      <c r="W44" s="284" t="e">
        <f>AC43+1</f>
        <v>#VALUE!</v>
      </c>
      <c r="X44" s="285" t="e">
        <f t="shared" si="6"/>
        <v>#VALUE!</v>
      </c>
      <c r="Y44" s="285" t="e">
        <f t="shared" si="6"/>
        <v>#VALUE!</v>
      </c>
      <c r="Z44" s="285" t="e">
        <f t="shared" si="6"/>
        <v>#VALUE!</v>
      </c>
      <c r="AA44" s="285" t="e">
        <f t="shared" si="6"/>
        <v>#VALUE!</v>
      </c>
      <c r="AB44" s="285" t="e">
        <f t="shared" si="6"/>
        <v>#VALUE!</v>
      </c>
      <c r="AC44" s="286" t="e">
        <f t="shared" si="6"/>
        <v>#VALUE!</v>
      </c>
      <c r="AD44" s="271"/>
      <c r="AE44" s="287"/>
      <c r="AF44" s="284" t="e">
        <f>AL43+1</f>
        <v>#VALUE!</v>
      </c>
      <c r="AG44" s="285" t="e">
        <f t="shared" si="7"/>
        <v>#VALUE!</v>
      </c>
      <c r="AH44" s="284" t="e">
        <f t="shared" si="7"/>
        <v>#VALUE!</v>
      </c>
      <c r="AI44" s="285" t="e">
        <f t="shared" si="7"/>
        <v>#VALUE!</v>
      </c>
      <c r="AJ44" s="285" t="e">
        <f t="shared" si="7"/>
        <v>#VALUE!</v>
      </c>
      <c r="AK44" s="285" t="e">
        <f t="shared" si="7"/>
        <v>#VALUE!</v>
      </c>
      <c r="AL44" s="286" t="e">
        <f t="shared" si="7"/>
        <v>#VALUE!</v>
      </c>
      <c r="AM44" s="271"/>
    </row>
    <row r="45" spans="1:39" ht="25.5" customHeight="1" x14ac:dyDescent="0.2">
      <c r="A45" s="268">
        <v>9</v>
      </c>
      <c r="C45" s="270"/>
      <c r="L45" s="271"/>
      <c r="M45" s="271"/>
      <c r="N45" s="271"/>
      <c r="O45" s="271"/>
      <c r="P45" s="271"/>
      <c r="Q45" s="271"/>
      <c r="R45" s="271"/>
      <c r="S45" s="271"/>
      <c r="T45" s="271"/>
      <c r="U45" s="271"/>
      <c r="V45" s="287"/>
      <c r="W45" s="284" t="e">
        <f>AC44+1</f>
        <v>#VALUE!</v>
      </c>
      <c r="X45" s="284" t="e">
        <f t="shared" si="6"/>
        <v>#VALUE!</v>
      </c>
      <c r="Y45" s="285" t="e">
        <f t="shared" si="6"/>
        <v>#VALUE!</v>
      </c>
      <c r="Z45" s="285" t="e">
        <f t="shared" si="6"/>
        <v>#VALUE!</v>
      </c>
      <c r="AA45" s="285" t="e">
        <f t="shared" si="6"/>
        <v>#VALUE!</v>
      </c>
      <c r="AB45" s="285" t="e">
        <f t="shared" si="6"/>
        <v>#VALUE!</v>
      </c>
      <c r="AC45" s="286" t="e">
        <f t="shared" si="6"/>
        <v>#VALUE!</v>
      </c>
      <c r="AD45" s="271"/>
      <c r="AE45" s="287"/>
      <c r="AF45" s="284" t="e">
        <f>AL44+1</f>
        <v>#VALUE!</v>
      </c>
      <c r="AG45" s="285" t="e">
        <f t="shared" si="7"/>
        <v>#VALUE!</v>
      </c>
      <c r="AH45" s="285" t="e">
        <f t="shared" si="7"/>
        <v>#VALUE!</v>
      </c>
      <c r="AI45" s="285" t="e">
        <f t="shared" si="7"/>
        <v>#VALUE!</v>
      </c>
      <c r="AJ45" s="285" t="e">
        <f t="shared" si="7"/>
        <v>#VALUE!</v>
      </c>
      <c r="AK45" s="285" t="e">
        <f t="shared" si="7"/>
        <v>#VALUE!</v>
      </c>
      <c r="AL45" s="286" t="e">
        <f t="shared" si="7"/>
        <v>#VALUE!</v>
      </c>
      <c r="AM45" s="271"/>
    </row>
    <row r="46" spans="1:39" ht="25.5" customHeight="1" x14ac:dyDescent="0.2">
      <c r="A46" s="268">
        <v>9</v>
      </c>
      <c r="C46" s="270"/>
      <c r="L46" s="271"/>
      <c r="M46" s="271"/>
      <c r="N46" s="271"/>
      <c r="O46" s="271"/>
      <c r="P46" s="271"/>
      <c r="Q46" s="271"/>
      <c r="R46" s="271"/>
      <c r="S46" s="271"/>
      <c r="T46" s="271"/>
      <c r="U46" s="271"/>
      <c r="V46" s="287"/>
      <c r="W46" s="284" t="e">
        <f>AC45+1</f>
        <v>#VALUE!</v>
      </c>
      <c r="X46" s="285" t="e">
        <f t="shared" si="6"/>
        <v>#VALUE!</v>
      </c>
      <c r="Y46" s="285" t="e">
        <f t="shared" si="6"/>
        <v>#VALUE!</v>
      </c>
      <c r="Z46" s="285" t="e">
        <f t="shared" si="6"/>
        <v>#VALUE!</v>
      </c>
      <c r="AA46" s="285" t="e">
        <f t="shared" si="6"/>
        <v>#VALUE!</v>
      </c>
      <c r="AB46" s="285" t="e">
        <f t="shared" si="6"/>
        <v>#VALUE!</v>
      </c>
      <c r="AC46" s="283" t="e">
        <f t="shared" si="6"/>
        <v>#VALUE!</v>
      </c>
      <c r="AD46" s="271"/>
      <c r="AE46" s="287"/>
      <c r="AF46" s="284" t="e">
        <f>AL45+1</f>
        <v>#VALUE!</v>
      </c>
      <c r="AG46" s="285" t="e">
        <f t="shared" si="7"/>
        <v>#VALUE!</v>
      </c>
      <c r="AH46" s="285" t="e">
        <f t="shared" si="7"/>
        <v>#VALUE!</v>
      </c>
      <c r="AI46" s="285" t="e">
        <f t="shared" si="7"/>
        <v>#VALUE!</v>
      </c>
      <c r="AJ46" s="285" t="e">
        <f t="shared" si="7"/>
        <v>#VALUE!</v>
      </c>
      <c r="AK46" s="285" t="e">
        <f t="shared" si="7"/>
        <v>#VALUE!</v>
      </c>
      <c r="AL46" s="286" t="e">
        <f t="shared" si="7"/>
        <v>#VALUE!</v>
      </c>
      <c r="AM46" s="271"/>
    </row>
    <row r="47" spans="1:39" ht="25.5" customHeight="1" x14ac:dyDescent="0.2">
      <c r="A47" s="268">
        <v>9</v>
      </c>
      <c r="C47" s="270"/>
      <c r="L47" s="271"/>
      <c r="M47" s="271"/>
      <c r="N47" s="271"/>
      <c r="O47" s="271"/>
      <c r="P47" s="271"/>
      <c r="Q47" s="271"/>
      <c r="R47" s="271"/>
      <c r="S47" s="271"/>
      <c r="T47" s="271"/>
      <c r="U47" s="271"/>
      <c r="V47" s="287"/>
      <c r="W47" s="283" t="e">
        <f>AC46+1</f>
        <v>#VALUE!</v>
      </c>
      <c r="X47" s="283" t="e">
        <f t="shared" si="6"/>
        <v>#VALUE!</v>
      </c>
      <c r="Y47" s="283" t="e">
        <f t="shared" si="6"/>
        <v>#VALUE!</v>
      </c>
      <c r="Z47" s="283" t="e">
        <f t="shared" si="6"/>
        <v>#VALUE!</v>
      </c>
      <c r="AA47" s="283" t="e">
        <f t="shared" si="6"/>
        <v>#VALUE!</v>
      </c>
      <c r="AB47" s="283" t="e">
        <f t="shared" si="6"/>
        <v>#VALUE!</v>
      </c>
      <c r="AC47" s="283" t="e">
        <f t="shared" si="6"/>
        <v>#VALUE!</v>
      </c>
      <c r="AD47" s="271"/>
      <c r="AE47" s="287"/>
      <c r="AF47" s="284" t="e">
        <f>AL46+1</f>
        <v>#VALUE!</v>
      </c>
      <c r="AG47" s="285" t="e">
        <f t="shared" si="7"/>
        <v>#VALUE!</v>
      </c>
      <c r="AH47" s="283" t="e">
        <f t="shared" si="7"/>
        <v>#VALUE!</v>
      </c>
      <c r="AI47" s="283" t="e">
        <f t="shared" si="7"/>
        <v>#VALUE!</v>
      </c>
      <c r="AJ47" s="283" t="e">
        <f t="shared" si="7"/>
        <v>#VALUE!</v>
      </c>
      <c r="AK47" s="283" t="e">
        <f t="shared" si="7"/>
        <v>#VALUE!</v>
      </c>
      <c r="AL47" s="283" t="e">
        <f t="shared" si="7"/>
        <v>#VALUE!</v>
      </c>
      <c r="AM47" s="271"/>
    </row>
    <row r="48" spans="1:39" ht="24.75" hidden="1" customHeight="1" x14ac:dyDescent="0.2">
      <c r="C48" s="270"/>
      <c r="L48" s="271"/>
      <c r="M48" s="271"/>
      <c r="N48" s="271"/>
      <c r="O48" s="271"/>
      <c r="P48" s="271"/>
      <c r="Q48" s="271"/>
      <c r="R48" s="271"/>
      <c r="S48" s="271"/>
      <c r="T48" s="271"/>
      <c r="U48" s="271"/>
      <c r="V48" s="271"/>
      <c r="W48" s="271"/>
      <c r="X48" s="271"/>
      <c r="Y48" s="271"/>
      <c r="Z48" s="271"/>
      <c r="AA48" s="271"/>
      <c r="AB48" s="271"/>
      <c r="AC48" s="271"/>
      <c r="AD48" s="271"/>
      <c r="AE48" s="271"/>
      <c r="AF48" s="271"/>
      <c r="AG48" s="271"/>
      <c r="AH48" s="271"/>
      <c r="AI48" s="271"/>
      <c r="AJ48" s="271"/>
      <c r="AK48" s="271"/>
      <c r="AL48" s="271"/>
      <c r="AM48" s="271"/>
    </row>
    <row r="49" spans="1:39" ht="16.5" customHeight="1" x14ac:dyDescent="0.2">
      <c r="A49" s="268">
        <v>11</v>
      </c>
      <c r="C49" s="270"/>
      <c r="D49" s="270"/>
      <c r="E49" s="290"/>
      <c r="F49" s="290"/>
      <c r="G49" s="290"/>
      <c r="H49" s="290"/>
      <c r="I49" s="290"/>
      <c r="J49" s="290"/>
      <c r="K49" s="290"/>
      <c r="L49" s="271"/>
      <c r="M49" s="271"/>
      <c r="N49" s="271"/>
      <c r="O49" s="271"/>
      <c r="P49" s="271"/>
      <c r="Q49" s="271"/>
      <c r="R49" s="271"/>
      <c r="S49" s="271"/>
      <c r="T49" s="271"/>
      <c r="U49" s="271"/>
      <c r="V49" s="271"/>
      <c r="W49" s="271"/>
      <c r="X49" s="271"/>
      <c r="Y49" s="271"/>
      <c r="Z49" s="271"/>
      <c r="AA49" s="271"/>
      <c r="AB49" s="271"/>
      <c r="AC49" s="271"/>
      <c r="AD49" s="271"/>
      <c r="AE49" s="270"/>
      <c r="AF49" s="290"/>
      <c r="AG49" s="290"/>
      <c r="AH49" s="290"/>
      <c r="AI49" s="290"/>
      <c r="AJ49" s="290"/>
      <c r="AK49" s="290"/>
      <c r="AL49" s="290"/>
      <c r="AM49" s="271"/>
    </row>
    <row r="50" spans="1:39" ht="6.75" customHeight="1" x14ac:dyDescent="0.2">
      <c r="A50" s="268">
        <v>6</v>
      </c>
      <c r="C50" s="270"/>
      <c r="D50" s="272" t="s">
        <v>399</v>
      </c>
      <c r="E50" s="273" t="s">
        <v>376</v>
      </c>
      <c r="F50" s="273"/>
      <c r="G50" s="273"/>
      <c r="H50" s="273"/>
      <c r="I50" s="273"/>
      <c r="J50" s="273"/>
      <c r="K50" s="273"/>
      <c r="L50" s="270"/>
      <c r="M50" s="272" t="s">
        <v>400</v>
      </c>
      <c r="N50" s="273" t="s">
        <v>376</v>
      </c>
      <c r="O50" s="273"/>
      <c r="P50" s="273"/>
      <c r="Q50" s="273"/>
      <c r="R50" s="273"/>
      <c r="S50" s="273"/>
      <c r="T50" s="273"/>
      <c r="U50" s="270"/>
      <c r="V50" s="272" t="s">
        <v>401</v>
      </c>
      <c r="W50" s="273" t="s">
        <v>376</v>
      </c>
      <c r="X50" s="273"/>
      <c r="Y50" s="273"/>
      <c r="Z50" s="273"/>
      <c r="AA50" s="273"/>
      <c r="AB50" s="273"/>
      <c r="AC50" s="273"/>
      <c r="AD50" s="270"/>
      <c r="AE50" s="272" t="s">
        <v>402</v>
      </c>
      <c r="AF50" s="273" t="s">
        <v>376</v>
      </c>
      <c r="AG50" s="273"/>
      <c r="AH50" s="273"/>
      <c r="AI50" s="273"/>
      <c r="AJ50" s="273"/>
      <c r="AK50" s="273"/>
      <c r="AL50" s="273"/>
      <c r="AM50" s="271"/>
    </row>
    <row r="51" spans="1:39" ht="20.65" customHeight="1" x14ac:dyDescent="0.2">
      <c r="A51" s="268">
        <v>7</v>
      </c>
      <c r="C51" s="270"/>
      <c r="D51" s="272"/>
      <c r="E51" s="274" t="s">
        <v>380</v>
      </c>
      <c r="F51" s="275" t="s">
        <v>173</v>
      </c>
      <c r="G51" s="276" t="s">
        <v>381</v>
      </c>
      <c r="H51" s="277" t="s">
        <v>382</v>
      </c>
      <c r="I51" s="278" t="s">
        <v>383</v>
      </c>
      <c r="J51" s="279" t="s">
        <v>384</v>
      </c>
      <c r="K51" s="280" t="s">
        <v>385</v>
      </c>
      <c r="L51" s="270"/>
      <c r="M51" s="272"/>
      <c r="N51" s="274" t="s">
        <v>380</v>
      </c>
      <c r="O51" s="275" t="s">
        <v>173</v>
      </c>
      <c r="P51" s="276" t="s">
        <v>381</v>
      </c>
      <c r="Q51" s="277" t="s">
        <v>382</v>
      </c>
      <c r="R51" s="278" t="s">
        <v>383</v>
      </c>
      <c r="S51" s="279" t="s">
        <v>384</v>
      </c>
      <c r="T51" s="280" t="s">
        <v>385</v>
      </c>
      <c r="U51" s="270"/>
      <c r="V51" s="272"/>
      <c r="W51" s="274" t="s">
        <v>380</v>
      </c>
      <c r="X51" s="275" t="s">
        <v>173</v>
      </c>
      <c r="Y51" s="276" t="s">
        <v>381</v>
      </c>
      <c r="Z51" s="277" t="s">
        <v>382</v>
      </c>
      <c r="AA51" s="278" t="s">
        <v>383</v>
      </c>
      <c r="AB51" s="279" t="s">
        <v>384</v>
      </c>
      <c r="AC51" s="280" t="s">
        <v>385</v>
      </c>
      <c r="AD51" s="270"/>
      <c r="AE51" s="272"/>
      <c r="AF51" s="274" t="s">
        <v>380</v>
      </c>
      <c r="AG51" s="275" t="s">
        <v>173</v>
      </c>
      <c r="AH51" s="276" t="s">
        <v>381</v>
      </c>
      <c r="AI51" s="277" t="s">
        <v>382</v>
      </c>
      <c r="AJ51" s="278" t="s">
        <v>383</v>
      </c>
      <c r="AK51" s="279" t="s">
        <v>384</v>
      </c>
      <c r="AL51" s="280" t="s">
        <v>385</v>
      </c>
      <c r="AM51" s="271"/>
    </row>
    <row r="52" spans="1:39" ht="5.45" customHeight="1" x14ac:dyDescent="0.2">
      <c r="A52" s="268">
        <v>8</v>
      </c>
      <c r="C52" s="270"/>
      <c r="D52" s="272"/>
      <c r="E52" s="282"/>
      <c r="F52" s="282"/>
      <c r="G52" s="282"/>
      <c r="H52" s="282"/>
      <c r="I52" s="282"/>
      <c r="J52" s="282"/>
      <c r="K52" s="282"/>
      <c r="L52" s="270"/>
      <c r="M52" s="272"/>
      <c r="N52" s="282"/>
      <c r="O52" s="282"/>
      <c r="P52" s="282"/>
      <c r="Q52" s="282"/>
      <c r="R52" s="282"/>
      <c r="S52" s="282"/>
      <c r="T52" s="282"/>
      <c r="U52" s="270"/>
      <c r="V52" s="272"/>
      <c r="W52" s="282"/>
      <c r="X52" s="282"/>
      <c r="Y52" s="282"/>
      <c r="Z52" s="282"/>
      <c r="AA52" s="282"/>
      <c r="AB52" s="282"/>
      <c r="AC52" s="282"/>
      <c r="AD52" s="270"/>
      <c r="AE52" s="272"/>
      <c r="AF52" s="282"/>
      <c r="AG52" s="282"/>
      <c r="AH52" s="282"/>
      <c r="AI52" s="282"/>
      <c r="AJ52" s="282"/>
      <c r="AK52" s="282"/>
      <c r="AL52" s="282"/>
      <c r="AM52" s="271"/>
    </row>
    <row r="53" spans="1:39" ht="25.5" customHeight="1" x14ac:dyDescent="0.2">
      <c r="A53" s="268">
        <v>9</v>
      </c>
      <c r="C53" s="270"/>
      <c r="D53" s="272"/>
      <c r="E53" s="283" t="s">
        <v>417</v>
      </c>
      <c r="F53" s="283" t="e">
        <f t="shared" ref="F53:K58" si="8">E53+1</f>
        <v>#VALUE!</v>
      </c>
      <c r="G53" s="285" t="e">
        <f t="shared" si="8"/>
        <v>#VALUE!</v>
      </c>
      <c r="H53" s="285" t="e">
        <f t="shared" si="8"/>
        <v>#VALUE!</v>
      </c>
      <c r="I53" s="285" t="e">
        <f t="shared" si="8"/>
        <v>#VALUE!</v>
      </c>
      <c r="J53" s="285" t="e">
        <f t="shared" si="8"/>
        <v>#VALUE!</v>
      </c>
      <c r="K53" s="286" t="e">
        <f t="shared" si="8"/>
        <v>#VALUE!</v>
      </c>
      <c r="L53" s="270"/>
      <c r="M53" s="272"/>
      <c r="N53" s="283" t="s">
        <v>418</v>
      </c>
      <c r="O53" s="283" t="e">
        <f t="shared" ref="O53:T58" si="9">N53+1</f>
        <v>#VALUE!</v>
      </c>
      <c r="P53" s="283" t="e">
        <f t="shared" si="9"/>
        <v>#VALUE!</v>
      </c>
      <c r="Q53" s="283" t="e">
        <f t="shared" si="9"/>
        <v>#VALUE!</v>
      </c>
      <c r="R53" s="285" t="e">
        <f t="shared" si="9"/>
        <v>#VALUE!</v>
      </c>
      <c r="S53" s="285" t="e">
        <f t="shared" si="9"/>
        <v>#VALUE!</v>
      </c>
      <c r="T53" s="286" t="e">
        <f t="shared" si="9"/>
        <v>#VALUE!</v>
      </c>
      <c r="U53" s="270"/>
      <c r="V53" s="272"/>
      <c r="W53" s="284" t="s">
        <v>419</v>
      </c>
      <c r="X53" s="285" t="e">
        <f t="shared" ref="X53:AC58" si="10">W53+1</f>
        <v>#VALUE!</v>
      </c>
      <c r="Y53" s="284" t="e">
        <f t="shared" si="10"/>
        <v>#VALUE!</v>
      </c>
      <c r="Z53" s="285" t="e">
        <f t="shared" si="10"/>
        <v>#VALUE!</v>
      </c>
      <c r="AA53" s="285" t="e">
        <f t="shared" si="10"/>
        <v>#VALUE!</v>
      </c>
      <c r="AB53" s="285" t="e">
        <f t="shared" si="10"/>
        <v>#VALUE!</v>
      </c>
      <c r="AC53" s="286" t="e">
        <f t="shared" si="10"/>
        <v>#VALUE!</v>
      </c>
      <c r="AD53" s="270"/>
      <c r="AE53" s="272"/>
      <c r="AF53" s="283" t="s">
        <v>420</v>
      </c>
      <c r="AG53" s="283" t="e">
        <f t="shared" ref="AG53:AL58" si="11">AF53+1</f>
        <v>#VALUE!</v>
      </c>
      <c r="AH53" s="285" t="e">
        <f t="shared" si="11"/>
        <v>#VALUE!</v>
      </c>
      <c r="AI53" s="285" t="e">
        <f t="shared" si="11"/>
        <v>#VALUE!</v>
      </c>
      <c r="AJ53" s="285" t="e">
        <f t="shared" si="11"/>
        <v>#VALUE!</v>
      </c>
      <c r="AK53" s="285" t="e">
        <f t="shared" si="11"/>
        <v>#VALUE!</v>
      </c>
      <c r="AL53" s="286" t="e">
        <f t="shared" si="11"/>
        <v>#VALUE!</v>
      </c>
      <c r="AM53" s="271"/>
    </row>
    <row r="54" spans="1:39" ht="25.5" customHeight="1" x14ac:dyDescent="0.2">
      <c r="A54" s="268">
        <v>9</v>
      </c>
      <c r="C54" s="270"/>
      <c r="D54" s="287" t="s">
        <v>403</v>
      </c>
      <c r="E54" s="284" t="e">
        <f>K53+1</f>
        <v>#VALUE!</v>
      </c>
      <c r="F54" s="285" t="e">
        <f t="shared" si="8"/>
        <v>#VALUE!</v>
      </c>
      <c r="G54" s="285" t="e">
        <f t="shared" si="8"/>
        <v>#VALUE!</v>
      </c>
      <c r="H54" s="285" t="e">
        <f t="shared" si="8"/>
        <v>#VALUE!</v>
      </c>
      <c r="I54" s="285" t="e">
        <f t="shared" si="8"/>
        <v>#VALUE!</v>
      </c>
      <c r="J54" s="285" t="e">
        <f t="shared" si="8"/>
        <v>#VALUE!</v>
      </c>
      <c r="K54" s="286" t="e">
        <f t="shared" si="8"/>
        <v>#VALUE!</v>
      </c>
      <c r="L54" s="270"/>
      <c r="M54" s="287" t="s">
        <v>404</v>
      </c>
      <c r="N54" s="284" t="e">
        <f>T53+1</f>
        <v>#VALUE!</v>
      </c>
      <c r="O54" s="285" t="e">
        <f t="shared" si="9"/>
        <v>#VALUE!</v>
      </c>
      <c r="P54" s="285" t="e">
        <f t="shared" si="9"/>
        <v>#VALUE!</v>
      </c>
      <c r="Q54" s="285" t="e">
        <f t="shared" si="9"/>
        <v>#VALUE!</v>
      </c>
      <c r="R54" s="285" t="e">
        <f t="shared" si="9"/>
        <v>#VALUE!</v>
      </c>
      <c r="S54" s="285" t="e">
        <f t="shared" si="9"/>
        <v>#VALUE!</v>
      </c>
      <c r="T54" s="286" t="e">
        <f t="shared" si="9"/>
        <v>#VALUE!</v>
      </c>
      <c r="U54" s="270"/>
      <c r="V54" s="287" t="s">
        <v>405</v>
      </c>
      <c r="W54" s="284" t="e">
        <f>AC53+1</f>
        <v>#VALUE!</v>
      </c>
      <c r="X54" s="285" t="e">
        <f t="shared" si="10"/>
        <v>#VALUE!</v>
      </c>
      <c r="Y54" s="285" t="e">
        <f t="shared" si="10"/>
        <v>#VALUE!</v>
      </c>
      <c r="Z54" s="285" t="e">
        <f t="shared" si="10"/>
        <v>#VALUE!</v>
      </c>
      <c r="AA54" s="285" t="e">
        <f t="shared" si="10"/>
        <v>#VALUE!</v>
      </c>
      <c r="AB54" s="285" t="e">
        <f t="shared" si="10"/>
        <v>#VALUE!</v>
      </c>
      <c r="AC54" s="286" t="e">
        <f t="shared" si="10"/>
        <v>#VALUE!</v>
      </c>
      <c r="AD54" s="270"/>
      <c r="AE54" s="287" t="s">
        <v>406</v>
      </c>
      <c r="AF54" s="284" t="e">
        <f>AL53+1</f>
        <v>#VALUE!</v>
      </c>
      <c r="AG54" s="285" t="e">
        <f t="shared" si="11"/>
        <v>#VALUE!</v>
      </c>
      <c r="AH54" s="285" t="e">
        <f t="shared" si="11"/>
        <v>#VALUE!</v>
      </c>
      <c r="AI54" s="285" t="e">
        <f t="shared" si="11"/>
        <v>#VALUE!</v>
      </c>
      <c r="AJ54" s="285" t="e">
        <f t="shared" si="11"/>
        <v>#VALUE!</v>
      </c>
      <c r="AK54" s="285" t="e">
        <f t="shared" si="11"/>
        <v>#VALUE!</v>
      </c>
      <c r="AL54" s="286" t="e">
        <f t="shared" si="11"/>
        <v>#VALUE!</v>
      </c>
      <c r="AM54" s="271"/>
    </row>
    <row r="55" spans="1:39" ht="25.5" customHeight="1" x14ac:dyDescent="0.2">
      <c r="A55" s="268">
        <v>9</v>
      </c>
      <c r="C55" s="270"/>
      <c r="D55" s="287"/>
      <c r="E55" s="284" t="e">
        <f>K54+1</f>
        <v>#VALUE!</v>
      </c>
      <c r="F55" s="285" t="e">
        <f t="shared" si="8"/>
        <v>#VALUE!</v>
      </c>
      <c r="G55" s="285" t="e">
        <f t="shared" si="8"/>
        <v>#VALUE!</v>
      </c>
      <c r="H55" s="285" t="e">
        <f t="shared" si="8"/>
        <v>#VALUE!</v>
      </c>
      <c r="I55" s="285" t="e">
        <f t="shared" si="8"/>
        <v>#VALUE!</v>
      </c>
      <c r="J55" s="285" t="e">
        <f t="shared" si="8"/>
        <v>#VALUE!</v>
      </c>
      <c r="K55" s="286" t="e">
        <f t="shared" si="8"/>
        <v>#VALUE!</v>
      </c>
      <c r="L55" s="270"/>
      <c r="M55" s="287"/>
      <c r="N55" s="284" t="e">
        <f>T54+1</f>
        <v>#VALUE!</v>
      </c>
      <c r="O55" s="284" t="e">
        <f t="shared" si="9"/>
        <v>#VALUE!</v>
      </c>
      <c r="P55" s="285" t="e">
        <f t="shared" si="9"/>
        <v>#VALUE!</v>
      </c>
      <c r="Q55" s="285" t="e">
        <f t="shared" si="9"/>
        <v>#VALUE!</v>
      </c>
      <c r="R55" s="285" t="e">
        <f t="shared" si="9"/>
        <v>#VALUE!</v>
      </c>
      <c r="S55" s="285" t="e">
        <f t="shared" si="9"/>
        <v>#VALUE!</v>
      </c>
      <c r="T55" s="286" t="e">
        <f t="shared" si="9"/>
        <v>#VALUE!</v>
      </c>
      <c r="U55" s="270"/>
      <c r="V55" s="287"/>
      <c r="W55" s="284" t="e">
        <f>AC54+1</f>
        <v>#VALUE!</v>
      </c>
      <c r="X55" s="285" t="e">
        <f t="shared" si="10"/>
        <v>#VALUE!</v>
      </c>
      <c r="Y55" s="285" t="e">
        <f t="shared" si="10"/>
        <v>#VALUE!</v>
      </c>
      <c r="Z55" s="285" t="e">
        <f t="shared" si="10"/>
        <v>#VALUE!</v>
      </c>
      <c r="AA55" s="285" t="e">
        <f t="shared" si="10"/>
        <v>#VALUE!</v>
      </c>
      <c r="AB55" s="285" t="e">
        <f t="shared" si="10"/>
        <v>#VALUE!</v>
      </c>
      <c r="AC55" s="286" t="e">
        <f t="shared" si="10"/>
        <v>#VALUE!</v>
      </c>
      <c r="AD55" s="270"/>
      <c r="AE55" s="287"/>
      <c r="AF55" s="284" t="e">
        <f>AL54+1</f>
        <v>#VALUE!</v>
      </c>
      <c r="AG55" s="285" t="e">
        <f t="shared" si="11"/>
        <v>#VALUE!</v>
      </c>
      <c r="AH55" s="285" t="e">
        <f t="shared" si="11"/>
        <v>#VALUE!</v>
      </c>
      <c r="AI55" s="285" t="e">
        <f t="shared" si="11"/>
        <v>#VALUE!</v>
      </c>
      <c r="AJ55" s="285" t="e">
        <f t="shared" si="11"/>
        <v>#VALUE!</v>
      </c>
      <c r="AK55" s="285" t="e">
        <f t="shared" si="11"/>
        <v>#VALUE!</v>
      </c>
      <c r="AL55" s="286" t="e">
        <f t="shared" si="11"/>
        <v>#VALUE!</v>
      </c>
      <c r="AM55" s="271"/>
    </row>
    <row r="56" spans="1:39" ht="25.5" customHeight="1" x14ac:dyDescent="0.2">
      <c r="A56" s="268">
        <v>9</v>
      </c>
      <c r="C56" s="270"/>
      <c r="D56" s="287"/>
      <c r="E56" s="284" t="e">
        <f>K55+1</f>
        <v>#VALUE!</v>
      </c>
      <c r="F56" s="284" t="e">
        <f t="shared" si="8"/>
        <v>#VALUE!</v>
      </c>
      <c r="G56" s="284" t="e">
        <f t="shared" si="8"/>
        <v>#VALUE!</v>
      </c>
      <c r="H56" s="284" t="e">
        <f t="shared" si="8"/>
        <v>#VALUE!</v>
      </c>
      <c r="I56" s="285" t="e">
        <f t="shared" si="8"/>
        <v>#VALUE!</v>
      </c>
      <c r="J56" s="285" t="e">
        <f t="shared" si="8"/>
        <v>#VALUE!</v>
      </c>
      <c r="K56" s="286" t="e">
        <f t="shared" si="8"/>
        <v>#VALUE!</v>
      </c>
      <c r="L56" s="270"/>
      <c r="M56" s="287"/>
      <c r="N56" s="284" t="e">
        <f>T55+1</f>
        <v>#VALUE!</v>
      </c>
      <c r="O56" s="285" t="e">
        <f t="shared" si="9"/>
        <v>#VALUE!</v>
      </c>
      <c r="P56" s="285" t="e">
        <f t="shared" si="9"/>
        <v>#VALUE!</v>
      </c>
      <c r="Q56" s="285" t="e">
        <f t="shared" si="9"/>
        <v>#VALUE!</v>
      </c>
      <c r="R56" s="285" t="e">
        <f t="shared" si="9"/>
        <v>#VALUE!</v>
      </c>
      <c r="S56" s="285" t="e">
        <f t="shared" si="9"/>
        <v>#VALUE!</v>
      </c>
      <c r="T56" s="286" t="e">
        <f t="shared" si="9"/>
        <v>#VALUE!</v>
      </c>
      <c r="U56" s="270"/>
      <c r="V56" s="287"/>
      <c r="W56" s="284" t="e">
        <f>AC55+1</f>
        <v>#VALUE!</v>
      </c>
      <c r="X56" s="284" t="e">
        <f t="shared" si="10"/>
        <v>#VALUE!</v>
      </c>
      <c r="Y56" s="285" t="e">
        <f t="shared" si="10"/>
        <v>#VALUE!</v>
      </c>
      <c r="Z56" s="285" t="e">
        <f t="shared" si="10"/>
        <v>#VALUE!</v>
      </c>
      <c r="AA56" s="285" t="e">
        <f t="shared" si="10"/>
        <v>#VALUE!</v>
      </c>
      <c r="AB56" s="285" t="e">
        <f t="shared" si="10"/>
        <v>#VALUE!</v>
      </c>
      <c r="AC56" s="286" t="e">
        <f t="shared" si="10"/>
        <v>#VALUE!</v>
      </c>
      <c r="AD56" s="270"/>
      <c r="AE56" s="287"/>
      <c r="AF56" s="284" t="e">
        <f>AL55+1</f>
        <v>#VALUE!</v>
      </c>
      <c r="AG56" s="285" t="e">
        <f t="shared" si="11"/>
        <v>#VALUE!</v>
      </c>
      <c r="AH56" s="285" t="e">
        <f t="shared" si="11"/>
        <v>#VALUE!</v>
      </c>
      <c r="AI56" s="285" t="e">
        <f t="shared" si="11"/>
        <v>#VALUE!</v>
      </c>
      <c r="AJ56" s="285" t="e">
        <f t="shared" si="11"/>
        <v>#VALUE!</v>
      </c>
      <c r="AK56" s="285" t="e">
        <f t="shared" si="11"/>
        <v>#VALUE!</v>
      </c>
      <c r="AL56" s="286" t="e">
        <f t="shared" si="11"/>
        <v>#VALUE!</v>
      </c>
      <c r="AM56" s="271"/>
    </row>
    <row r="57" spans="1:39" ht="25.5" customHeight="1" x14ac:dyDescent="0.2">
      <c r="A57" s="268">
        <v>9</v>
      </c>
      <c r="C57" s="270"/>
      <c r="D57" s="287"/>
      <c r="E57" s="284" t="e">
        <f>K56+1</f>
        <v>#VALUE!</v>
      </c>
      <c r="F57" s="285" t="e">
        <f t="shared" si="8"/>
        <v>#VALUE!</v>
      </c>
      <c r="G57" s="285" t="e">
        <f t="shared" si="8"/>
        <v>#VALUE!</v>
      </c>
      <c r="H57" s="285" t="e">
        <f t="shared" si="8"/>
        <v>#VALUE!</v>
      </c>
      <c r="I57" s="283" t="e">
        <f t="shared" si="8"/>
        <v>#VALUE!</v>
      </c>
      <c r="J57" s="283" t="e">
        <f t="shared" si="8"/>
        <v>#VALUE!</v>
      </c>
      <c r="K57" s="283" t="e">
        <f t="shared" si="8"/>
        <v>#VALUE!</v>
      </c>
      <c r="L57" s="270"/>
      <c r="M57" s="287"/>
      <c r="N57" s="284" t="e">
        <f>T56+1</f>
        <v>#VALUE!</v>
      </c>
      <c r="O57" s="285" t="e">
        <f t="shared" si="9"/>
        <v>#VALUE!</v>
      </c>
      <c r="P57" s="285" t="e">
        <f t="shared" si="9"/>
        <v>#VALUE!</v>
      </c>
      <c r="Q57" s="285" t="e">
        <f t="shared" si="9"/>
        <v>#VALUE!</v>
      </c>
      <c r="R57" s="285" t="e">
        <f t="shared" si="9"/>
        <v>#VALUE!</v>
      </c>
      <c r="S57" s="285" t="e">
        <f t="shared" si="9"/>
        <v>#VALUE!</v>
      </c>
      <c r="T57" s="286" t="e">
        <f t="shared" si="9"/>
        <v>#VALUE!</v>
      </c>
      <c r="U57" s="270"/>
      <c r="V57" s="287"/>
      <c r="W57" s="284" t="e">
        <f>AC56+1</f>
        <v>#VALUE!</v>
      </c>
      <c r="X57" s="285" t="e">
        <f t="shared" si="10"/>
        <v>#VALUE!</v>
      </c>
      <c r="Y57" s="283" t="e">
        <f t="shared" si="10"/>
        <v>#VALUE!</v>
      </c>
      <c r="Z57" s="283" t="e">
        <f t="shared" si="10"/>
        <v>#VALUE!</v>
      </c>
      <c r="AA57" s="283" t="e">
        <f t="shared" si="10"/>
        <v>#VALUE!</v>
      </c>
      <c r="AB57" s="283" t="e">
        <f t="shared" si="10"/>
        <v>#VALUE!</v>
      </c>
      <c r="AC57" s="283" t="e">
        <f t="shared" si="10"/>
        <v>#VALUE!</v>
      </c>
      <c r="AD57" s="270"/>
      <c r="AE57" s="287"/>
      <c r="AF57" s="284" t="e">
        <f>AL56+1</f>
        <v>#VALUE!</v>
      </c>
      <c r="AG57" s="285" t="e">
        <f t="shared" si="11"/>
        <v>#VALUE!</v>
      </c>
      <c r="AH57" s="285" t="e">
        <f t="shared" si="11"/>
        <v>#VALUE!</v>
      </c>
      <c r="AI57" s="285" t="e">
        <f t="shared" si="11"/>
        <v>#VALUE!</v>
      </c>
      <c r="AJ57" s="285" t="e">
        <f t="shared" si="11"/>
        <v>#VALUE!</v>
      </c>
      <c r="AK57" s="283" t="e">
        <f t="shared" si="11"/>
        <v>#VALUE!</v>
      </c>
      <c r="AL57" s="283" t="e">
        <f t="shared" si="11"/>
        <v>#VALUE!</v>
      </c>
      <c r="AM57" s="271"/>
    </row>
    <row r="58" spans="1:39" ht="25.5" customHeight="1" x14ac:dyDescent="0.2">
      <c r="A58" s="268">
        <v>9</v>
      </c>
      <c r="C58" s="270"/>
      <c r="D58" s="287"/>
      <c r="E58" s="283" t="e">
        <f>K57+1</f>
        <v>#VALUE!</v>
      </c>
      <c r="F58" s="283" t="e">
        <f t="shared" si="8"/>
        <v>#VALUE!</v>
      </c>
      <c r="G58" s="283" t="e">
        <f t="shared" si="8"/>
        <v>#VALUE!</v>
      </c>
      <c r="H58" s="283" t="e">
        <f t="shared" si="8"/>
        <v>#VALUE!</v>
      </c>
      <c r="I58" s="283" t="e">
        <f t="shared" si="8"/>
        <v>#VALUE!</v>
      </c>
      <c r="J58" s="283" t="e">
        <f t="shared" si="8"/>
        <v>#VALUE!</v>
      </c>
      <c r="K58" s="283" t="e">
        <f t="shared" si="8"/>
        <v>#VALUE!</v>
      </c>
      <c r="L58" s="270"/>
      <c r="M58" s="287"/>
      <c r="N58" s="283" t="e">
        <f>T57+1</f>
        <v>#VALUE!</v>
      </c>
      <c r="O58" s="283" t="e">
        <f t="shared" si="9"/>
        <v>#VALUE!</v>
      </c>
      <c r="P58" s="283" t="e">
        <f t="shared" si="9"/>
        <v>#VALUE!</v>
      </c>
      <c r="Q58" s="283" t="e">
        <f t="shared" si="9"/>
        <v>#VALUE!</v>
      </c>
      <c r="R58" s="283" t="e">
        <f t="shared" si="9"/>
        <v>#VALUE!</v>
      </c>
      <c r="S58" s="283" t="e">
        <f t="shared" si="9"/>
        <v>#VALUE!</v>
      </c>
      <c r="T58" s="283" t="e">
        <f t="shared" si="9"/>
        <v>#VALUE!</v>
      </c>
      <c r="U58" s="270"/>
      <c r="V58" s="287"/>
      <c r="W58" s="283" t="e">
        <f>AC57+1</f>
        <v>#VALUE!</v>
      </c>
      <c r="X58" s="283" t="e">
        <f t="shared" si="10"/>
        <v>#VALUE!</v>
      </c>
      <c r="Y58" s="283" t="e">
        <f t="shared" si="10"/>
        <v>#VALUE!</v>
      </c>
      <c r="Z58" s="283" t="e">
        <f t="shared" si="10"/>
        <v>#VALUE!</v>
      </c>
      <c r="AA58" s="283" t="e">
        <f t="shared" si="10"/>
        <v>#VALUE!</v>
      </c>
      <c r="AB58" s="283" t="e">
        <f t="shared" si="10"/>
        <v>#VALUE!</v>
      </c>
      <c r="AC58" s="283" t="e">
        <f t="shared" si="10"/>
        <v>#VALUE!</v>
      </c>
      <c r="AD58" s="270"/>
      <c r="AE58" s="287"/>
      <c r="AF58" s="283" t="e">
        <f>AL57+1</f>
        <v>#VALUE!</v>
      </c>
      <c r="AG58" s="283" t="e">
        <f t="shared" si="11"/>
        <v>#VALUE!</v>
      </c>
      <c r="AH58" s="283" t="e">
        <f t="shared" si="11"/>
        <v>#VALUE!</v>
      </c>
      <c r="AI58" s="283" t="e">
        <f t="shared" si="11"/>
        <v>#VALUE!</v>
      </c>
      <c r="AJ58" s="283" t="e">
        <f t="shared" si="11"/>
        <v>#VALUE!</v>
      </c>
      <c r="AK58" s="283" t="e">
        <f t="shared" si="11"/>
        <v>#VALUE!</v>
      </c>
      <c r="AL58" s="283" t="e">
        <f t="shared" si="11"/>
        <v>#VALUE!</v>
      </c>
      <c r="AM58" s="271"/>
    </row>
    <row r="59" spans="1:39" ht="29.65" customHeight="1" x14ac:dyDescent="0.2">
      <c r="A59" s="268">
        <v>21</v>
      </c>
      <c r="C59" s="270"/>
      <c r="D59" s="270"/>
      <c r="E59" s="289"/>
      <c r="F59" s="289"/>
      <c r="G59" s="289"/>
      <c r="H59" s="289"/>
      <c r="I59" s="289"/>
      <c r="J59" s="289"/>
      <c r="K59" s="289"/>
      <c r="L59" s="270"/>
      <c r="M59" s="270"/>
      <c r="N59" s="289"/>
      <c r="O59" s="289"/>
      <c r="P59" s="289"/>
      <c r="Q59" s="289"/>
      <c r="R59" s="289"/>
      <c r="S59" s="289"/>
      <c r="T59" s="289"/>
      <c r="U59" s="270"/>
      <c r="V59" s="270"/>
      <c r="W59" s="289"/>
      <c r="X59" s="289"/>
      <c r="Y59" s="289"/>
      <c r="Z59" s="289"/>
      <c r="AA59" s="289"/>
      <c r="AB59" s="289"/>
      <c r="AC59" s="289"/>
      <c r="AD59" s="270"/>
      <c r="AE59" s="271"/>
      <c r="AF59" s="271"/>
      <c r="AG59" s="271"/>
      <c r="AH59" s="271"/>
      <c r="AI59" s="271"/>
      <c r="AJ59" s="271"/>
      <c r="AK59" s="271"/>
      <c r="AL59" s="271"/>
      <c r="AM59" s="271"/>
    </row>
    <row r="60" spans="1:39" ht="36" customHeight="1" x14ac:dyDescent="0.2">
      <c r="A60" s="268">
        <v>22</v>
      </c>
      <c r="C60" s="270"/>
      <c r="D60" s="292"/>
      <c r="E60" s="293"/>
      <c r="F60" s="293"/>
      <c r="G60" s="293"/>
      <c r="H60" s="293"/>
      <c r="I60" s="293"/>
      <c r="J60" s="293"/>
      <c r="K60" s="293"/>
      <c r="L60" s="293"/>
      <c r="M60" s="294" t="s">
        <v>407</v>
      </c>
      <c r="N60" s="294"/>
      <c r="O60" s="294"/>
      <c r="P60" s="294"/>
      <c r="Q60" s="294"/>
      <c r="R60" s="294"/>
      <c r="S60" s="294"/>
      <c r="T60" s="294"/>
      <c r="U60" s="294"/>
      <c r="V60" s="294"/>
      <c r="W60" s="294"/>
      <c r="X60" s="294"/>
      <c r="Y60" s="294"/>
      <c r="Z60" s="294"/>
      <c r="AA60" s="294"/>
      <c r="AB60" s="294"/>
      <c r="AC60" s="294"/>
      <c r="AD60" s="292"/>
      <c r="AE60" s="293"/>
      <c r="AF60" s="293"/>
      <c r="AG60" s="293"/>
      <c r="AH60" s="293"/>
      <c r="AI60" s="293"/>
      <c r="AJ60" s="293"/>
      <c r="AK60" s="293"/>
      <c r="AL60" s="293"/>
      <c r="AM60" s="271"/>
    </row>
    <row r="61" spans="1:39" ht="25.15" customHeight="1" x14ac:dyDescent="0.2">
      <c r="A61" s="268">
        <v>23</v>
      </c>
      <c r="C61" s="271"/>
      <c r="D61" s="293"/>
      <c r="E61" s="293"/>
      <c r="F61" s="293"/>
      <c r="G61" s="293"/>
      <c r="H61" s="293"/>
      <c r="I61" s="293"/>
      <c r="J61" s="293"/>
      <c r="K61" s="293"/>
      <c r="L61" s="293"/>
      <c r="M61" s="295" t="s">
        <v>408</v>
      </c>
      <c r="N61" s="295"/>
      <c r="O61" s="295"/>
      <c r="P61" s="295"/>
      <c r="Q61" s="295"/>
      <c r="R61" s="295"/>
      <c r="S61" s="295"/>
      <c r="T61" s="295"/>
      <c r="U61" s="295"/>
      <c r="V61" s="295"/>
      <c r="W61" s="295"/>
      <c r="X61" s="295"/>
      <c r="Y61" s="295"/>
      <c r="Z61" s="295"/>
      <c r="AA61" s="295"/>
      <c r="AB61" s="295"/>
      <c r="AC61" s="295"/>
      <c r="AD61" s="293"/>
      <c r="AE61" s="293"/>
      <c r="AF61" s="293"/>
      <c r="AG61" s="293"/>
      <c r="AH61" s="293"/>
      <c r="AI61" s="293"/>
      <c r="AJ61" s="293"/>
      <c r="AK61" s="293"/>
      <c r="AL61" s="293"/>
      <c r="AM61" s="271"/>
    </row>
    <row r="62" spans="1:39" ht="27" customHeight="1" x14ac:dyDescent="0.2"/>
    <row r="63" spans="1:39" s="297" customFormat="1" ht="27" customHeight="1" x14ac:dyDescent="0.2">
      <c r="A63" s="296"/>
    </row>
    <row r="64" spans="1:39" s="297" customFormat="1" ht="27" customHeight="1" x14ac:dyDescent="0.2">
      <c r="A64" s="296"/>
    </row>
    <row r="65" spans="1:1" s="297" customFormat="1" ht="27" customHeight="1" x14ac:dyDescent="0.2">
      <c r="A65" s="296"/>
    </row>
    <row r="66" spans="1:1" s="297" customFormat="1" ht="27" customHeight="1" x14ac:dyDescent="0.2">
      <c r="A66" s="296"/>
    </row>
    <row r="67" spans="1:1" s="297" customFormat="1" ht="27" customHeight="1" x14ac:dyDescent="0.2">
      <c r="A67" s="296"/>
    </row>
    <row r="68" spans="1:1" s="297" customFormat="1" ht="27" customHeight="1" x14ac:dyDescent="0.2">
      <c r="A68" s="296"/>
    </row>
    <row r="69" spans="1:1" s="297" customFormat="1" ht="27" customHeight="1" x14ac:dyDescent="0.2">
      <c r="A69" s="296"/>
    </row>
    <row r="70" spans="1:1" s="297" customFormat="1" ht="27" customHeight="1" x14ac:dyDescent="0.2">
      <c r="A70" s="296"/>
    </row>
    <row r="71" spans="1:1" s="297" customFormat="1" ht="27" customHeight="1" x14ac:dyDescent="0.2">
      <c r="A71" s="296"/>
    </row>
    <row r="72" spans="1:1" s="297" customFormat="1" ht="27" customHeight="1" x14ac:dyDescent="0.2">
      <c r="A72" s="296"/>
    </row>
    <row r="73" spans="1:1" s="297" customFormat="1" ht="27" customHeight="1" x14ac:dyDescent="0.2">
      <c r="A73" s="296"/>
    </row>
    <row r="74" spans="1:1" s="297" customFormat="1" ht="27" customHeight="1" x14ac:dyDescent="0.2">
      <c r="A74" s="296"/>
    </row>
    <row r="75" spans="1:1" s="297" customFormat="1" ht="27" customHeight="1" x14ac:dyDescent="0.2">
      <c r="A75" s="296"/>
    </row>
    <row r="76" spans="1:1" s="297" customFormat="1" ht="27" customHeight="1" x14ac:dyDescent="0.2">
      <c r="A76" s="296"/>
    </row>
    <row r="77" spans="1:1" s="297" customFormat="1" ht="27" customHeight="1" x14ac:dyDescent="0.2">
      <c r="A77" s="296"/>
    </row>
    <row r="78" spans="1:1" s="297" customFormat="1" ht="27" customHeight="1" x14ac:dyDescent="0.2">
      <c r="A78" s="296"/>
    </row>
    <row r="79" spans="1:1" s="297" customFormat="1" ht="27" customHeight="1" x14ac:dyDescent="0.2">
      <c r="A79" s="296"/>
    </row>
    <row r="80" spans="1:1" s="297" customFormat="1" ht="27" customHeight="1" x14ac:dyDescent="0.2">
      <c r="A80" s="296"/>
    </row>
    <row r="81" spans="1:1" s="297" customFormat="1" ht="27" customHeight="1" x14ac:dyDescent="0.2">
      <c r="A81" s="296"/>
    </row>
    <row r="82" spans="1:1" s="297" customFormat="1" ht="27" customHeight="1" x14ac:dyDescent="0.2">
      <c r="A82" s="296"/>
    </row>
    <row r="83" spans="1:1" s="297" customFormat="1" ht="27" customHeight="1" x14ac:dyDescent="0.2">
      <c r="A83" s="296"/>
    </row>
    <row r="84" spans="1:1" s="297" customFormat="1" ht="27" customHeight="1" x14ac:dyDescent="0.2">
      <c r="A84" s="296"/>
    </row>
    <row r="85" spans="1:1" s="297" customFormat="1" ht="27" customHeight="1" x14ac:dyDescent="0.2">
      <c r="A85" s="296"/>
    </row>
    <row r="86" spans="1:1" s="297" customFormat="1" ht="27" customHeight="1" x14ac:dyDescent="0.2">
      <c r="A86" s="296"/>
    </row>
    <row r="87" spans="1:1" s="297" customFormat="1" x14ac:dyDescent="0.2">
      <c r="A87" s="296"/>
    </row>
    <row r="88" spans="1:1" s="297" customFormat="1" x14ac:dyDescent="0.2">
      <c r="A88" s="296"/>
    </row>
    <row r="89" spans="1:1" s="297" customFormat="1" x14ac:dyDescent="0.2">
      <c r="A89" s="296"/>
    </row>
    <row r="90" spans="1:1" s="297" customFormat="1" x14ac:dyDescent="0.2">
      <c r="A90" s="296"/>
    </row>
    <row r="91" spans="1:1" s="297" customFormat="1" x14ac:dyDescent="0.2">
      <c r="A91" s="296"/>
    </row>
    <row r="92" spans="1:1" s="297" customFormat="1" x14ac:dyDescent="0.2">
      <c r="A92" s="296"/>
    </row>
    <row r="93" spans="1:1" s="297" customFormat="1" x14ac:dyDescent="0.2">
      <c r="A93" s="296"/>
    </row>
    <row r="94" spans="1:1" s="297" customFormat="1" x14ac:dyDescent="0.2">
      <c r="A94" s="296"/>
    </row>
    <row r="95" spans="1:1" s="297" customFormat="1" x14ac:dyDescent="0.2">
      <c r="A95" s="296"/>
    </row>
    <row r="96" spans="1:1" s="297" customFormat="1" x14ac:dyDescent="0.2">
      <c r="A96" s="296"/>
    </row>
    <row r="97" spans="1:1" s="297" customFormat="1" x14ac:dyDescent="0.2">
      <c r="A97" s="296"/>
    </row>
    <row r="98" spans="1:1" s="297" customFormat="1" x14ac:dyDescent="0.2">
      <c r="A98" s="296"/>
    </row>
    <row r="99" spans="1:1" s="297" customFormat="1" x14ac:dyDescent="0.2">
      <c r="A99" s="296"/>
    </row>
    <row r="100" spans="1:1" s="297" customFormat="1" x14ac:dyDescent="0.2">
      <c r="A100" s="296"/>
    </row>
    <row r="101" spans="1:1" s="297" customFormat="1" x14ac:dyDescent="0.2">
      <c r="A101" s="296"/>
    </row>
    <row r="102" spans="1:1" s="297" customFormat="1" x14ac:dyDescent="0.2">
      <c r="A102" s="296"/>
    </row>
    <row r="103" spans="1:1" s="297" customFormat="1" x14ac:dyDescent="0.2">
      <c r="A103" s="296"/>
    </row>
    <row r="104" spans="1:1" s="297" customFormat="1" x14ac:dyDescent="0.2">
      <c r="A104" s="296"/>
    </row>
    <row r="105" spans="1:1" s="297" customFormat="1" x14ac:dyDescent="0.2">
      <c r="A105" s="296"/>
    </row>
    <row r="106" spans="1:1" s="297" customFormat="1" x14ac:dyDescent="0.2">
      <c r="A106" s="296"/>
    </row>
    <row r="107" spans="1:1" s="297" customFormat="1" x14ac:dyDescent="0.2">
      <c r="A107" s="296"/>
    </row>
    <row r="108" spans="1:1" s="297" customFormat="1" x14ac:dyDescent="0.2">
      <c r="A108" s="296"/>
    </row>
    <row r="109" spans="1:1" s="297" customFormat="1" x14ac:dyDescent="0.2">
      <c r="A109" s="296"/>
    </row>
    <row r="110" spans="1:1" s="297" customFormat="1" x14ac:dyDescent="0.2">
      <c r="A110" s="296"/>
    </row>
    <row r="111" spans="1:1" s="297" customFormat="1" x14ac:dyDescent="0.2">
      <c r="A111" s="296"/>
    </row>
    <row r="112" spans="1:1" s="297" customFormat="1" x14ac:dyDescent="0.2">
      <c r="A112" s="296"/>
    </row>
    <row r="113" spans="1:1" s="297" customFormat="1" x14ac:dyDescent="0.2">
      <c r="A113" s="296"/>
    </row>
    <row r="114" spans="1:1" s="297" customFormat="1" x14ac:dyDescent="0.2">
      <c r="A114" s="296"/>
    </row>
    <row r="115" spans="1:1" s="297" customFormat="1" x14ac:dyDescent="0.2">
      <c r="A115" s="296"/>
    </row>
    <row r="116" spans="1:1" s="297" customFormat="1" x14ac:dyDescent="0.2">
      <c r="A116" s="296"/>
    </row>
    <row r="117" spans="1:1" s="297" customFormat="1" x14ac:dyDescent="0.2">
      <c r="A117" s="296"/>
    </row>
    <row r="118" spans="1:1" s="297" customFormat="1" x14ac:dyDescent="0.2">
      <c r="A118" s="296"/>
    </row>
    <row r="119" spans="1:1" s="297" customFormat="1" x14ac:dyDescent="0.2">
      <c r="A119" s="296"/>
    </row>
    <row r="120" spans="1:1" s="297" customFormat="1" x14ac:dyDescent="0.2">
      <c r="A120" s="296"/>
    </row>
    <row r="121" spans="1:1" s="297" customFormat="1" x14ac:dyDescent="0.2">
      <c r="A121" s="296"/>
    </row>
    <row r="122" spans="1:1" s="297" customFormat="1" x14ac:dyDescent="0.2">
      <c r="A122" s="296"/>
    </row>
    <row r="123" spans="1:1" s="297" customFormat="1" x14ac:dyDescent="0.2">
      <c r="A123" s="296"/>
    </row>
    <row r="124" spans="1:1" s="297" customFormat="1" x14ac:dyDescent="0.2">
      <c r="A124" s="296"/>
    </row>
    <row r="125" spans="1:1" s="297" customFormat="1" x14ac:dyDescent="0.2">
      <c r="A125" s="296"/>
    </row>
    <row r="126" spans="1:1" s="297" customFormat="1" x14ac:dyDescent="0.2">
      <c r="A126" s="296"/>
    </row>
    <row r="127" spans="1:1" s="297" customFormat="1" x14ac:dyDescent="0.2">
      <c r="A127" s="296"/>
    </row>
    <row r="128" spans="1:1" s="297" customFormat="1" x14ac:dyDescent="0.2">
      <c r="A128" s="296"/>
    </row>
    <row r="129" spans="1:1" s="297" customFormat="1" x14ac:dyDescent="0.2">
      <c r="A129" s="296"/>
    </row>
    <row r="130" spans="1:1" s="297" customFormat="1" x14ac:dyDescent="0.2">
      <c r="A130" s="296"/>
    </row>
    <row r="131" spans="1:1" s="297" customFormat="1" x14ac:dyDescent="0.2">
      <c r="A131" s="296"/>
    </row>
    <row r="132" spans="1:1" s="297" customFormat="1" x14ac:dyDescent="0.2">
      <c r="A132" s="296"/>
    </row>
    <row r="133" spans="1:1" s="297" customFormat="1" x14ac:dyDescent="0.2">
      <c r="A133" s="296"/>
    </row>
    <row r="134" spans="1:1" s="297" customFormat="1" x14ac:dyDescent="0.2">
      <c r="A134" s="296"/>
    </row>
    <row r="135" spans="1:1" s="297" customFormat="1" x14ac:dyDescent="0.2">
      <c r="A135" s="296"/>
    </row>
    <row r="136" spans="1:1" s="297" customFormat="1" x14ac:dyDescent="0.2">
      <c r="A136" s="296"/>
    </row>
    <row r="137" spans="1:1" s="297" customFormat="1" x14ac:dyDescent="0.2">
      <c r="A137" s="296"/>
    </row>
    <row r="138" spans="1:1" s="297" customFormat="1" x14ac:dyDescent="0.2">
      <c r="A138" s="296"/>
    </row>
    <row r="139" spans="1:1" s="297" customFormat="1" x14ac:dyDescent="0.2">
      <c r="A139" s="296"/>
    </row>
    <row r="140" spans="1:1" s="297" customFormat="1" x14ac:dyDescent="0.2">
      <c r="A140" s="296"/>
    </row>
    <row r="141" spans="1:1" s="297" customFormat="1" x14ac:dyDescent="0.2">
      <c r="A141" s="296"/>
    </row>
    <row r="142" spans="1:1" s="297" customFormat="1" x14ac:dyDescent="0.2">
      <c r="A142" s="296"/>
    </row>
    <row r="143" spans="1:1" s="297" customFormat="1" x14ac:dyDescent="0.2">
      <c r="A143" s="296"/>
    </row>
    <row r="144" spans="1:1" s="297" customFormat="1" x14ac:dyDescent="0.2">
      <c r="A144" s="296"/>
    </row>
    <row r="145" spans="1:1" s="297" customFormat="1" x14ac:dyDescent="0.2">
      <c r="A145" s="296"/>
    </row>
    <row r="146" spans="1:1" s="297" customFormat="1" x14ac:dyDescent="0.2">
      <c r="A146" s="296"/>
    </row>
    <row r="147" spans="1:1" s="297" customFormat="1" x14ac:dyDescent="0.2">
      <c r="A147" s="296"/>
    </row>
    <row r="148" spans="1:1" s="297" customFormat="1" x14ac:dyDescent="0.2">
      <c r="A148" s="296"/>
    </row>
    <row r="149" spans="1:1" s="297" customFormat="1" x14ac:dyDescent="0.2">
      <c r="A149" s="296"/>
    </row>
    <row r="150" spans="1:1" s="297" customFormat="1" x14ac:dyDescent="0.2">
      <c r="A150" s="296"/>
    </row>
    <row r="151" spans="1:1" s="297" customFormat="1" x14ac:dyDescent="0.2">
      <c r="A151" s="296"/>
    </row>
    <row r="152" spans="1:1" s="297" customFormat="1" x14ac:dyDescent="0.2">
      <c r="A152" s="296"/>
    </row>
    <row r="153" spans="1:1" s="297" customFormat="1" x14ac:dyDescent="0.2">
      <c r="A153" s="296"/>
    </row>
    <row r="154" spans="1:1" s="297" customFormat="1" x14ac:dyDescent="0.2">
      <c r="A154" s="296"/>
    </row>
    <row r="155" spans="1:1" s="297" customFormat="1" x14ac:dyDescent="0.2">
      <c r="A155" s="296"/>
    </row>
    <row r="156" spans="1:1" s="297" customFormat="1" x14ac:dyDescent="0.2">
      <c r="A156" s="296"/>
    </row>
    <row r="157" spans="1:1" s="297" customFormat="1" x14ac:dyDescent="0.2">
      <c r="A157" s="296"/>
    </row>
    <row r="158" spans="1:1" s="297" customFormat="1" x14ac:dyDescent="0.2">
      <c r="A158" s="296"/>
    </row>
    <row r="159" spans="1:1" s="297" customFormat="1" x14ac:dyDescent="0.2">
      <c r="A159" s="296"/>
    </row>
    <row r="160" spans="1:1" s="297" customFormat="1" x14ac:dyDescent="0.2">
      <c r="A160" s="296"/>
    </row>
    <row r="161" spans="1:1" s="297" customFormat="1" x14ac:dyDescent="0.2">
      <c r="A161" s="296"/>
    </row>
    <row r="162" spans="1:1" s="297" customFormat="1" x14ac:dyDescent="0.2">
      <c r="A162" s="296"/>
    </row>
    <row r="163" spans="1:1" s="297" customFormat="1" x14ac:dyDescent="0.2">
      <c r="A163" s="296"/>
    </row>
    <row r="164" spans="1:1" s="297" customFormat="1" x14ac:dyDescent="0.2">
      <c r="A164" s="296"/>
    </row>
    <row r="165" spans="1:1" s="297" customFormat="1" x14ac:dyDescent="0.2">
      <c r="A165" s="296"/>
    </row>
    <row r="166" spans="1:1" s="297" customFormat="1" x14ac:dyDescent="0.2">
      <c r="A166" s="296"/>
    </row>
    <row r="167" spans="1:1" s="297" customFormat="1" x14ac:dyDescent="0.2">
      <c r="A167" s="296"/>
    </row>
    <row r="168" spans="1:1" s="297" customFormat="1" x14ac:dyDescent="0.2">
      <c r="A168" s="296"/>
    </row>
    <row r="169" spans="1:1" s="297" customFormat="1" x14ac:dyDescent="0.2">
      <c r="A169" s="296"/>
    </row>
    <row r="170" spans="1:1" s="297" customFormat="1" x14ac:dyDescent="0.2">
      <c r="A170" s="296"/>
    </row>
    <row r="171" spans="1:1" s="297" customFormat="1" x14ac:dyDescent="0.2">
      <c r="A171" s="296"/>
    </row>
    <row r="172" spans="1:1" s="297" customFormat="1" x14ac:dyDescent="0.2">
      <c r="A172" s="296"/>
    </row>
    <row r="173" spans="1:1" s="297" customFormat="1" x14ac:dyDescent="0.2">
      <c r="A173" s="296"/>
    </row>
    <row r="174" spans="1:1" s="297" customFormat="1" x14ac:dyDescent="0.2">
      <c r="A174" s="296"/>
    </row>
    <row r="175" spans="1:1" s="297" customFormat="1" x14ac:dyDescent="0.2">
      <c r="A175" s="296"/>
    </row>
    <row r="176" spans="1:1" s="297" customFormat="1" x14ac:dyDescent="0.2">
      <c r="A176" s="296"/>
    </row>
    <row r="177" spans="1:1" s="297" customFormat="1" x14ac:dyDescent="0.2">
      <c r="A177" s="296"/>
    </row>
    <row r="178" spans="1:1" s="297" customFormat="1" x14ac:dyDescent="0.2">
      <c r="A178" s="296"/>
    </row>
    <row r="179" spans="1:1" s="297" customFormat="1" x14ac:dyDescent="0.2">
      <c r="A179" s="296"/>
    </row>
    <row r="180" spans="1:1" s="297" customFormat="1" x14ac:dyDescent="0.2">
      <c r="A180" s="296"/>
    </row>
    <row r="181" spans="1:1" s="297" customFormat="1" x14ac:dyDescent="0.2">
      <c r="A181" s="296"/>
    </row>
    <row r="182" spans="1:1" s="297" customFormat="1" x14ac:dyDescent="0.2">
      <c r="A182" s="296"/>
    </row>
    <row r="183" spans="1:1" s="297" customFormat="1" x14ac:dyDescent="0.2">
      <c r="A183" s="296"/>
    </row>
    <row r="184" spans="1:1" s="297" customFormat="1" x14ac:dyDescent="0.2">
      <c r="A184" s="296"/>
    </row>
    <row r="185" spans="1:1" s="297" customFormat="1" x14ac:dyDescent="0.2">
      <c r="A185" s="296"/>
    </row>
    <row r="186" spans="1:1" s="297" customFormat="1" x14ac:dyDescent="0.2">
      <c r="A186" s="296"/>
    </row>
    <row r="187" spans="1:1" s="297" customFormat="1" x14ac:dyDescent="0.2">
      <c r="A187" s="296"/>
    </row>
    <row r="188" spans="1:1" s="297" customFormat="1" x14ac:dyDescent="0.2">
      <c r="A188" s="296"/>
    </row>
    <row r="189" spans="1:1" s="297" customFormat="1" x14ac:dyDescent="0.2">
      <c r="A189" s="296"/>
    </row>
    <row r="190" spans="1:1" s="297" customFormat="1" x14ac:dyDescent="0.2">
      <c r="A190" s="296"/>
    </row>
    <row r="191" spans="1:1" s="297" customFormat="1" x14ac:dyDescent="0.2">
      <c r="A191" s="296"/>
    </row>
    <row r="192" spans="1:1" s="297" customFormat="1" x14ac:dyDescent="0.2">
      <c r="A192" s="296"/>
    </row>
    <row r="193" spans="1:1" s="297" customFormat="1" x14ac:dyDescent="0.2">
      <c r="A193" s="296"/>
    </row>
    <row r="194" spans="1:1" s="297" customFormat="1" x14ac:dyDescent="0.2">
      <c r="A194" s="296"/>
    </row>
    <row r="195" spans="1:1" s="297" customFormat="1" x14ac:dyDescent="0.2">
      <c r="A195" s="296"/>
    </row>
    <row r="196" spans="1:1" s="297" customFormat="1" x14ac:dyDescent="0.2">
      <c r="A196" s="296"/>
    </row>
    <row r="197" spans="1:1" s="297" customFormat="1" x14ac:dyDescent="0.2">
      <c r="A197" s="296"/>
    </row>
    <row r="198" spans="1:1" s="297" customFormat="1" x14ac:dyDescent="0.2">
      <c r="A198" s="296"/>
    </row>
    <row r="199" spans="1:1" s="297" customFormat="1" x14ac:dyDescent="0.2">
      <c r="A199" s="296"/>
    </row>
    <row r="200" spans="1:1" s="297" customFormat="1" x14ac:dyDescent="0.2">
      <c r="A200" s="296"/>
    </row>
    <row r="201" spans="1:1" s="297" customFormat="1" x14ac:dyDescent="0.2">
      <c r="A201" s="296"/>
    </row>
    <row r="202" spans="1:1" s="297" customFormat="1" x14ac:dyDescent="0.2">
      <c r="A202" s="296"/>
    </row>
    <row r="203" spans="1:1" s="297" customFormat="1" x14ac:dyDescent="0.2">
      <c r="A203" s="296"/>
    </row>
    <row r="204" spans="1:1" s="297" customFormat="1" x14ac:dyDescent="0.2">
      <c r="A204" s="296"/>
    </row>
    <row r="205" spans="1:1" s="297" customFormat="1" x14ac:dyDescent="0.2">
      <c r="A205" s="296"/>
    </row>
    <row r="206" spans="1:1" s="297" customFormat="1" x14ac:dyDescent="0.2">
      <c r="A206" s="296"/>
    </row>
    <row r="207" spans="1:1" s="297" customFormat="1" x14ac:dyDescent="0.2">
      <c r="A207" s="296"/>
    </row>
    <row r="208" spans="1:1" s="297" customFormat="1" x14ac:dyDescent="0.2">
      <c r="A208" s="296"/>
    </row>
    <row r="209" spans="1:1" s="297" customFormat="1" x14ac:dyDescent="0.2">
      <c r="A209" s="296"/>
    </row>
    <row r="210" spans="1:1" s="297" customFormat="1" x14ac:dyDescent="0.2">
      <c r="A210" s="296"/>
    </row>
    <row r="211" spans="1:1" s="297" customFormat="1" x14ac:dyDescent="0.2">
      <c r="A211" s="296"/>
    </row>
    <row r="212" spans="1:1" s="297" customFormat="1" x14ac:dyDescent="0.2">
      <c r="A212" s="296"/>
    </row>
    <row r="213" spans="1:1" s="297" customFormat="1" x14ac:dyDescent="0.2">
      <c r="A213" s="296"/>
    </row>
    <row r="214" spans="1:1" s="297" customFormat="1" x14ac:dyDescent="0.2">
      <c r="A214" s="296"/>
    </row>
    <row r="215" spans="1:1" s="297" customFormat="1" x14ac:dyDescent="0.2">
      <c r="A215" s="296"/>
    </row>
    <row r="216" spans="1:1" s="297" customFormat="1" x14ac:dyDescent="0.2">
      <c r="A216" s="296"/>
    </row>
    <row r="217" spans="1:1" s="297" customFormat="1" x14ac:dyDescent="0.2">
      <c r="A217" s="296"/>
    </row>
    <row r="218" spans="1:1" s="297" customFormat="1" x14ac:dyDescent="0.2">
      <c r="A218" s="296"/>
    </row>
    <row r="219" spans="1:1" s="297" customFormat="1" x14ac:dyDescent="0.2">
      <c r="A219" s="296"/>
    </row>
    <row r="220" spans="1:1" s="297" customFormat="1" x14ac:dyDescent="0.2">
      <c r="A220" s="296"/>
    </row>
    <row r="221" spans="1:1" s="297" customFormat="1" x14ac:dyDescent="0.2">
      <c r="A221" s="296"/>
    </row>
    <row r="222" spans="1:1" s="297" customFormat="1" x14ac:dyDescent="0.2">
      <c r="A222" s="296"/>
    </row>
    <row r="223" spans="1:1" s="297" customFormat="1" x14ac:dyDescent="0.2">
      <c r="A223" s="296"/>
    </row>
    <row r="224" spans="1:1" s="297" customFormat="1" x14ac:dyDescent="0.2">
      <c r="A224" s="296"/>
    </row>
    <row r="225" spans="1:1" s="297" customFormat="1" x14ac:dyDescent="0.2">
      <c r="A225" s="296"/>
    </row>
    <row r="226" spans="1:1" s="297" customFormat="1" x14ac:dyDescent="0.2">
      <c r="A226" s="296"/>
    </row>
    <row r="227" spans="1:1" s="297" customFormat="1" x14ac:dyDescent="0.2">
      <c r="A227" s="296"/>
    </row>
    <row r="228" spans="1:1" s="297" customFormat="1" x14ac:dyDescent="0.2">
      <c r="A228" s="296"/>
    </row>
    <row r="229" spans="1:1" s="297" customFormat="1" x14ac:dyDescent="0.2">
      <c r="A229" s="296"/>
    </row>
    <row r="230" spans="1:1" s="297" customFormat="1" x14ac:dyDescent="0.2">
      <c r="A230" s="296"/>
    </row>
    <row r="231" spans="1:1" s="297" customFormat="1" x14ac:dyDescent="0.2">
      <c r="A231" s="296"/>
    </row>
    <row r="232" spans="1:1" s="297" customFormat="1" x14ac:dyDescent="0.2">
      <c r="A232" s="296"/>
    </row>
    <row r="233" spans="1:1" s="297" customFormat="1" x14ac:dyDescent="0.2">
      <c r="A233" s="296"/>
    </row>
    <row r="234" spans="1:1" s="297" customFormat="1" x14ac:dyDescent="0.2">
      <c r="A234" s="296"/>
    </row>
    <row r="235" spans="1:1" s="297" customFormat="1" x14ac:dyDescent="0.2">
      <c r="A235" s="296"/>
    </row>
    <row r="236" spans="1:1" s="297" customFormat="1" x14ac:dyDescent="0.2">
      <c r="A236" s="296"/>
    </row>
    <row r="237" spans="1:1" s="297" customFormat="1" x14ac:dyDescent="0.2">
      <c r="A237" s="296"/>
    </row>
    <row r="238" spans="1:1" s="297" customFormat="1" x14ac:dyDescent="0.2">
      <c r="A238" s="296"/>
    </row>
    <row r="239" spans="1:1" s="297" customFormat="1" x14ac:dyDescent="0.2">
      <c r="A239" s="296"/>
    </row>
    <row r="240" spans="1:1" s="297" customFormat="1" x14ac:dyDescent="0.2">
      <c r="A240" s="296"/>
    </row>
    <row r="241" spans="1:1" s="297" customFormat="1" x14ac:dyDescent="0.2">
      <c r="A241" s="296"/>
    </row>
    <row r="242" spans="1:1" s="297" customFormat="1" x14ac:dyDescent="0.2">
      <c r="A242" s="296"/>
    </row>
    <row r="243" spans="1:1" s="297" customFormat="1" x14ac:dyDescent="0.2">
      <c r="A243" s="296"/>
    </row>
    <row r="244" spans="1:1" s="297" customFormat="1" x14ac:dyDescent="0.2">
      <c r="A244" s="296"/>
    </row>
    <row r="245" spans="1:1" s="297" customFormat="1" x14ac:dyDescent="0.2">
      <c r="A245" s="296"/>
    </row>
    <row r="246" spans="1:1" s="297" customFormat="1" x14ac:dyDescent="0.2">
      <c r="A246" s="296"/>
    </row>
    <row r="247" spans="1:1" s="297" customFormat="1" x14ac:dyDescent="0.2">
      <c r="A247" s="296"/>
    </row>
    <row r="248" spans="1:1" s="297" customFormat="1" x14ac:dyDescent="0.2">
      <c r="A248" s="296"/>
    </row>
    <row r="249" spans="1:1" s="297" customFormat="1" x14ac:dyDescent="0.2">
      <c r="A249" s="296"/>
    </row>
    <row r="250" spans="1:1" s="297" customFormat="1" x14ac:dyDescent="0.2">
      <c r="A250" s="296"/>
    </row>
    <row r="251" spans="1:1" s="297" customFormat="1" x14ac:dyDescent="0.2">
      <c r="A251" s="296"/>
    </row>
    <row r="252" spans="1:1" s="297" customFormat="1" x14ac:dyDescent="0.2">
      <c r="A252" s="296"/>
    </row>
    <row r="253" spans="1:1" s="297" customFormat="1" x14ac:dyDescent="0.2">
      <c r="A253" s="296"/>
    </row>
    <row r="254" spans="1:1" s="297" customFormat="1" x14ac:dyDescent="0.2">
      <c r="A254" s="296"/>
    </row>
    <row r="255" spans="1:1" s="297" customFormat="1" x14ac:dyDescent="0.2">
      <c r="A255" s="296"/>
    </row>
    <row r="256" spans="1:1" s="297" customFormat="1" x14ac:dyDescent="0.2">
      <c r="A256" s="296"/>
    </row>
    <row r="257" spans="1:1" s="297" customFormat="1" x14ac:dyDescent="0.2">
      <c r="A257" s="296"/>
    </row>
    <row r="258" spans="1:1" s="297" customFormat="1" x14ac:dyDescent="0.2">
      <c r="A258" s="296"/>
    </row>
    <row r="259" spans="1:1" s="297" customFormat="1" x14ac:dyDescent="0.2">
      <c r="A259" s="296"/>
    </row>
    <row r="260" spans="1:1" s="297" customFormat="1" x14ac:dyDescent="0.2">
      <c r="A260" s="296"/>
    </row>
    <row r="261" spans="1:1" s="297" customFormat="1" x14ac:dyDescent="0.2">
      <c r="A261" s="296"/>
    </row>
    <row r="262" spans="1:1" s="297" customFormat="1" x14ac:dyDescent="0.2">
      <c r="A262" s="296"/>
    </row>
    <row r="263" spans="1:1" s="297" customFormat="1" x14ac:dyDescent="0.2">
      <c r="A263" s="296"/>
    </row>
    <row r="264" spans="1:1" s="297" customFormat="1" x14ac:dyDescent="0.2">
      <c r="A264" s="296"/>
    </row>
    <row r="265" spans="1:1" s="297" customFormat="1" x14ac:dyDescent="0.2">
      <c r="A265" s="296"/>
    </row>
    <row r="266" spans="1:1" s="297" customFormat="1" x14ac:dyDescent="0.2">
      <c r="A266" s="296"/>
    </row>
    <row r="267" spans="1:1" s="297" customFormat="1" x14ac:dyDescent="0.2">
      <c r="A267" s="296"/>
    </row>
    <row r="268" spans="1:1" s="297" customFormat="1" x14ac:dyDescent="0.2">
      <c r="A268" s="296"/>
    </row>
    <row r="269" spans="1:1" s="297" customFormat="1" x14ac:dyDescent="0.2">
      <c r="A269" s="296"/>
    </row>
    <row r="270" spans="1:1" s="297" customFormat="1" x14ac:dyDescent="0.2">
      <c r="A270" s="296"/>
    </row>
    <row r="271" spans="1:1" s="297" customFormat="1" x14ac:dyDescent="0.2">
      <c r="A271" s="296"/>
    </row>
    <row r="272" spans="1:1" s="297" customFormat="1" x14ac:dyDescent="0.2">
      <c r="A272" s="296"/>
    </row>
    <row r="273" spans="1:1" s="297" customFormat="1" x14ac:dyDescent="0.2">
      <c r="A273" s="296"/>
    </row>
    <row r="274" spans="1:1" s="297" customFormat="1" x14ac:dyDescent="0.2">
      <c r="A274" s="296"/>
    </row>
    <row r="275" spans="1:1" s="297" customFormat="1" x14ac:dyDescent="0.2">
      <c r="A275" s="296"/>
    </row>
    <row r="276" spans="1:1" s="297" customFormat="1" x14ac:dyDescent="0.2">
      <c r="A276" s="296"/>
    </row>
    <row r="277" spans="1:1" s="297" customFormat="1" x14ac:dyDescent="0.2">
      <c r="A277" s="296"/>
    </row>
    <row r="278" spans="1:1" s="297" customFormat="1" x14ac:dyDescent="0.2">
      <c r="A278" s="296"/>
    </row>
    <row r="279" spans="1:1" s="297" customFormat="1" x14ac:dyDescent="0.2">
      <c r="A279" s="296"/>
    </row>
    <row r="280" spans="1:1" s="297" customFormat="1" x14ac:dyDescent="0.2">
      <c r="A280" s="296"/>
    </row>
    <row r="281" spans="1:1" s="297" customFormat="1" x14ac:dyDescent="0.2">
      <c r="A281" s="296"/>
    </row>
    <row r="282" spans="1:1" s="297" customFormat="1" x14ac:dyDescent="0.2">
      <c r="A282" s="296"/>
    </row>
    <row r="283" spans="1:1" s="297" customFormat="1" x14ac:dyDescent="0.2">
      <c r="A283" s="296"/>
    </row>
    <row r="284" spans="1:1" s="297" customFormat="1" x14ac:dyDescent="0.2">
      <c r="A284" s="296"/>
    </row>
    <row r="285" spans="1:1" s="297" customFormat="1" x14ac:dyDescent="0.2">
      <c r="A285" s="296"/>
    </row>
    <row r="286" spans="1:1" s="297" customFormat="1" x14ac:dyDescent="0.2">
      <c r="A286" s="296"/>
    </row>
    <row r="287" spans="1:1" s="297" customFormat="1" x14ac:dyDescent="0.2">
      <c r="A287" s="296"/>
    </row>
    <row r="288" spans="1:1" s="297" customFormat="1" x14ac:dyDescent="0.2">
      <c r="A288" s="296"/>
    </row>
    <row r="289" spans="1:1" s="297" customFormat="1" x14ac:dyDescent="0.2">
      <c r="A289" s="296"/>
    </row>
    <row r="290" spans="1:1" s="297" customFormat="1" x14ac:dyDescent="0.2">
      <c r="A290" s="296"/>
    </row>
    <row r="291" spans="1:1" s="297" customFormat="1" x14ac:dyDescent="0.2">
      <c r="A291" s="296"/>
    </row>
    <row r="292" spans="1:1" s="297" customFormat="1" x14ac:dyDescent="0.2">
      <c r="A292" s="296"/>
    </row>
    <row r="293" spans="1:1" s="297" customFormat="1" x14ac:dyDescent="0.2">
      <c r="A293" s="296"/>
    </row>
    <row r="294" spans="1:1" s="297" customFormat="1" x14ac:dyDescent="0.2">
      <c r="A294" s="296"/>
    </row>
    <row r="295" spans="1:1" s="297" customFormat="1" x14ac:dyDescent="0.2">
      <c r="A295" s="296"/>
    </row>
    <row r="296" spans="1:1" s="297" customFormat="1" x14ac:dyDescent="0.2">
      <c r="A296" s="296"/>
    </row>
    <row r="297" spans="1:1" s="297" customFormat="1" x14ac:dyDescent="0.2">
      <c r="A297" s="296"/>
    </row>
    <row r="298" spans="1:1" s="297" customFormat="1" x14ac:dyDescent="0.2">
      <c r="A298" s="296"/>
    </row>
    <row r="299" spans="1:1" s="297" customFormat="1" x14ac:dyDescent="0.2">
      <c r="A299" s="296"/>
    </row>
    <row r="300" spans="1:1" s="297" customFormat="1" x14ac:dyDescent="0.2">
      <c r="A300" s="296"/>
    </row>
    <row r="301" spans="1:1" s="297" customFormat="1" x14ac:dyDescent="0.2">
      <c r="A301" s="296"/>
    </row>
    <row r="302" spans="1:1" s="297" customFormat="1" x14ac:dyDescent="0.2">
      <c r="A302" s="296"/>
    </row>
    <row r="303" spans="1:1" s="297" customFormat="1" x14ac:dyDescent="0.2">
      <c r="A303" s="296"/>
    </row>
    <row r="304" spans="1:1" s="297" customFormat="1" x14ac:dyDescent="0.2">
      <c r="A304" s="296"/>
    </row>
    <row r="305" spans="1:1" s="297" customFormat="1" x14ac:dyDescent="0.2">
      <c r="A305" s="296"/>
    </row>
    <row r="306" spans="1:1" s="297" customFormat="1" x14ac:dyDescent="0.2">
      <c r="A306" s="296"/>
    </row>
    <row r="307" spans="1:1" s="297" customFormat="1" x14ac:dyDescent="0.2">
      <c r="A307" s="296"/>
    </row>
    <row r="308" spans="1:1" s="297" customFormat="1" x14ac:dyDescent="0.2">
      <c r="A308" s="296"/>
    </row>
    <row r="309" spans="1:1" s="297" customFormat="1" x14ac:dyDescent="0.2">
      <c r="A309" s="296"/>
    </row>
    <row r="310" spans="1:1" s="297" customFormat="1" x14ac:dyDescent="0.2">
      <c r="A310" s="296"/>
    </row>
    <row r="311" spans="1:1" s="297" customFormat="1" x14ac:dyDescent="0.2">
      <c r="A311" s="296"/>
    </row>
    <row r="312" spans="1:1" s="297" customFormat="1" x14ac:dyDescent="0.2">
      <c r="A312" s="296"/>
    </row>
    <row r="313" spans="1:1" s="297" customFormat="1" x14ac:dyDescent="0.2">
      <c r="A313" s="296"/>
    </row>
    <row r="314" spans="1:1" s="297" customFormat="1" x14ac:dyDescent="0.2">
      <c r="A314" s="296"/>
    </row>
    <row r="315" spans="1:1" s="297" customFormat="1" x14ac:dyDescent="0.2">
      <c r="A315" s="296"/>
    </row>
    <row r="316" spans="1:1" s="297" customFormat="1" x14ac:dyDescent="0.2">
      <c r="A316" s="296"/>
    </row>
    <row r="317" spans="1:1" s="297" customFormat="1" x14ac:dyDescent="0.2">
      <c r="A317" s="296"/>
    </row>
    <row r="318" spans="1:1" s="297" customFormat="1" x14ac:dyDescent="0.2">
      <c r="A318" s="296"/>
    </row>
    <row r="319" spans="1:1" s="297" customFormat="1" x14ac:dyDescent="0.2">
      <c r="A319" s="296"/>
    </row>
    <row r="320" spans="1:1" s="297" customFormat="1" x14ac:dyDescent="0.2">
      <c r="A320" s="296"/>
    </row>
    <row r="321" spans="1:1" s="297" customFormat="1" x14ac:dyDescent="0.2">
      <c r="A321" s="296"/>
    </row>
    <row r="322" spans="1:1" s="297" customFormat="1" x14ac:dyDescent="0.2">
      <c r="A322" s="296"/>
    </row>
    <row r="323" spans="1:1" s="297" customFormat="1" x14ac:dyDescent="0.2">
      <c r="A323" s="296"/>
    </row>
    <row r="324" spans="1:1" s="297" customFormat="1" x14ac:dyDescent="0.2">
      <c r="A324" s="296"/>
    </row>
    <row r="325" spans="1:1" s="297" customFormat="1" x14ac:dyDescent="0.2">
      <c r="A325" s="296"/>
    </row>
    <row r="326" spans="1:1" s="297" customFormat="1" x14ac:dyDescent="0.2">
      <c r="A326" s="296"/>
    </row>
    <row r="327" spans="1:1" s="297" customFormat="1" x14ac:dyDescent="0.2">
      <c r="A327" s="296"/>
    </row>
    <row r="328" spans="1:1" s="297" customFormat="1" x14ac:dyDescent="0.2">
      <c r="A328" s="296"/>
    </row>
    <row r="329" spans="1:1" s="297" customFormat="1" x14ac:dyDescent="0.2">
      <c r="A329" s="296"/>
    </row>
    <row r="330" spans="1:1" s="297" customFormat="1" x14ac:dyDescent="0.2">
      <c r="A330" s="296"/>
    </row>
    <row r="331" spans="1:1" s="297" customFormat="1" x14ac:dyDescent="0.2">
      <c r="A331" s="296"/>
    </row>
    <row r="332" spans="1:1" s="297" customFormat="1" x14ac:dyDescent="0.2">
      <c r="A332" s="296"/>
    </row>
    <row r="333" spans="1:1" s="297" customFormat="1" x14ac:dyDescent="0.2">
      <c r="A333" s="296"/>
    </row>
    <row r="334" spans="1:1" s="297" customFormat="1" x14ac:dyDescent="0.2">
      <c r="A334" s="296"/>
    </row>
    <row r="335" spans="1:1" s="297" customFormat="1" x14ac:dyDescent="0.2">
      <c r="A335" s="296"/>
    </row>
    <row r="336" spans="1:1" s="297" customFormat="1" x14ac:dyDescent="0.2">
      <c r="A336" s="296"/>
    </row>
    <row r="337" spans="1:1" s="297" customFormat="1" x14ac:dyDescent="0.2">
      <c r="A337" s="296"/>
    </row>
    <row r="338" spans="1:1" s="297" customFormat="1" x14ac:dyDescent="0.2">
      <c r="A338" s="296"/>
    </row>
    <row r="339" spans="1:1" s="297" customFormat="1" x14ac:dyDescent="0.2">
      <c r="A339" s="296"/>
    </row>
    <row r="340" spans="1:1" s="297" customFormat="1" x14ac:dyDescent="0.2">
      <c r="A340" s="296"/>
    </row>
    <row r="341" spans="1:1" s="297" customFormat="1" x14ac:dyDescent="0.2">
      <c r="A341" s="296"/>
    </row>
    <row r="342" spans="1:1" s="297" customFormat="1" x14ac:dyDescent="0.2">
      <c r="A342" s="296"/>
    </row>
    <row r="343" spans="1:1" s="297" customFormat="1" x14ac:dyDescent="0.2">
      <c r="A343" s="296"/>
    </row>
    <row r="344" spans="1:1" s="297" customFormat="1" x14ac:dyDescent="0.2">
      <c r="A344" s="296"/>
    </row>
    <row r="345" spans="1:1" s="297" customFormat="1" x14ac:dyDescent="0.2">
      <c r="A345" s="296"/>
    </row>
    <row r="346" spans="1:1" s="297" customFormat="1" x14ac:dyDescent="0.2">
      <c r="A346" s="296"/>
    </row>
    <row r="347" spans="1:1" s="297" customFormat="1" x14ac:dyDescent="0.2">
      <c r="A347" s="296"/>
    </row>
    <row r="348" spans="1:1" s="297" customFormat="1" x14ac:dyDescent="0.2">
      <c r="A348" s="296"/>
    </row>
    <row r="349" spans="1:1" s="297" customFormat="1" x14ac:dyDescent="0.2">
      <c r="A349" s="296"/>
    </row>
    <row r="350" spans="1:1" s="297" customFormat="1" x14ac:dyDescent="0.2">
      <c r="A350" s="296"/>
    </row>
    <row r="351" spans="1:1" s="297" customFormat="1" x14ac:dyDescent="0.2">
      <c r="A351" s="296"/>
    </row>
    <row r="352" spans="1:1" s="297" customFormat="1" x14ac:dyDescent="0.2">
      <c r="A352" s="296"/>
    </row>
    <row r="353" spans="1:1" s="297" customFormat="1" x14ac:dyDescent="0.2">
      <c r="A353" s="296"/>
    </row>
    <row r="354" spans="1:1" s="297" customFormat="1" x14ac:dyDescent="0.2">
      <c r="A354" s="296"/>
    </row>
    <row r="355" spans="1:1" s="297" customFormat="1" x14ac:dyDescent="0.2">
      <c r="A355" s="296"/>
    </row>
    <row r="356" spans="1:1" s="297" customFormat="1" x14ac:dyDescent="0.2">
      <c r="A356" s="296"/>
    </row>
    <row r="357" spans="1:1" s="297" customFormat="1" x14ac:dyDescent="0.2">
      <c r="A357" s="296"/>
    </row>
    <row r="358" spans="1:1" s="297" customFormat="1" x14ac:dyDescent="0.2">
      <c r="A358" s="296"/>
    </row>
    <row r="359" spans="1:1" s="297" customFormat="1" x14ac:dyDescent="0.2">
      <c r="A359" s="296"/>
    </row>
    <row r="360" spans="1:1" s="297" customFormat="1" x14ac:dyDescent="0.2">
      <c r="A360" s="296"/>
    </row>
    <row r="361" spans="1:1" s="297" customFormat="1" x14ac:dyDescent="0.2">
      <c r="A361" s="296"/>
    </row>
    <row r="362" spans="1:1" s="297" customFormat="1" x14ac:dyDescent="0.2">
      <c r="A362" s="296"/>
    </row>
  </sheetData>
  <mergeCells count="40">
    <mergeCell ref="D60:L61"/>
    <mergeCell ref="M60:AC60"/>
    <mergeCell ref="AD60:AL61"/>
    <mergeCell ref="M61:AC61"/>
    <mergeCell ref="AE50:AE53"/>
    <mergeCell ref="AF50:AL50"/>
    <mergeCell ref="D54:D58"/>
    <mergeCell ref="M54:M58"/>
    <mergeCell ref="V54:V58"/>
    <mergeCell ref="AE54:AE58"/>
    <mergeCell ref="D50:D53"/>
    <mergeCell ref="E50:K50"/>
    <mergeCell ref="M50:M53"/>
    <mergeCell ref="N50:T50"/>
    <mergeCell ref="V50:V53"/>
    <mergeCell ref="W50:AC50"/>
    <mergeCell ref="V39:V42"/>
    <mergeCell ref="W39:AC39"/>
    <mergeCell ref="AE39:AE42"/>
    <mergeCell ref="AF39:AL39"/>
    <mergeCell ref="V43:V47"/>
    <mergeCell ref="AE43:AE47"/>
    <mergeCell ref="D17:D20"/>
    <mergeCell ref="E17:K17"/>
    <mergeCell ref="M17:M20"/>
    <mergeCell ref="N17:T17"/>
    <mergeCell ref="D21:D25"/>
    <mergeCell ref="M21:M25"/>
    <mergeCell ref="AE6:AE9"/>
    <mergeCell ref="AF6:AL6"/>
    <mergeCell ref="D10:D14"/>
    <mergeCell ref="M10:M14"/>
    <mergeCell ref="V10:V14"/>
    <mergeCell ref="AE10:AE14"/>
    <mergeCell ref="D6:D9"/>
    <mergeCell ref="E6:K6"/>
    <mergeCell ref="M6:M9"/>
    <mergeCell ref="N6:T6"/>
    <mergeCell ref="V6:V9"/>
    <mergeCell ref="W6:AC6"/>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3131FC-BCF8-4FC5-920A-D8406D730CA6}">
  <dimension ref="B1:BF36"/>
  <sheetViews>
    <sheetView showGridLines="0" topLeftCell="A1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298"/>
      <c r="D9" s="29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5" t="s">
        <v>174</v>
      </c>
      <c r="AZ11" s="195" t="s">
        <v>174</v>
      </c>
      <c r="BA11" s="195"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5" t="s">
        <v>174</v>
      </c>
      <c r="AZ12" s="195" t="s">
        <v>174</v>
      </c>
      <c r="BA12" s="195" t="s">
        <v>174</v>
      </c>
      <c r="BB12" s="195" t="s">
        <v>174</v>
      </c>
      <c r="BC12" s="195" t="s">
        <v>174</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v>1</v>
      </c>
      <c r="AT13" s="194"/>
      <c r="AU13" s="194"/>
      <c r="AV13" s="194"/>
      <c r="AW13" s="194"/>
      <c r="AX13" s="195" t="s">
        <v>173</v>
      </c>
      <c r="AY13" s="195" t="s">
        <v>174</v>
      </c>
      <c r="AZ13" s="195" t="s">
        <v>174</v>
      </c>
      <c r="BA13" s="195" t="s">
        <v>174</v>
      </c>
      <c r="BB13" s="195" t="s">
        <v>174</v>
      </c>
      <c r="BC13" s="195" t="s">
        <v>174</v>
      </c>
      <c r="BD13" s="194"/>
      <c r="BE13" s="194"/>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0"/>
      <c r="AO14" s="191"/>
      <c r="AP14" s="192"/>
      <c r="AQ14" s="193"/>
      <c r="AR14" s="129"/>
      <c r="AS14" s="194">
        <v>1</v>
      </c>
      <c r="AT14" s="194"/>
      <c r="AU14" s="194"/>
      <c r="AV14" s="194"/>
      <c r="AW14" s="194"/>
      <c r="AX14" s="195" t="s">
        <v>173</v>
      </c>
      <c r="AY14" s="195" t="s">
        <v>174</v>
      </c>
      <c r="AZ14" s="195" t="s">
        <v>174</v>
      </c>
      <c r="BA14" s="195" t="s">
        <v>174</v>
      </c>
      <c r="BB14" s="195" t="s">
        <v>174</v>
      </c>
      <c r="BC14" s="195" t="s">
        <v>174</v>
      </c>
      <c r="BD14" s="194"/>
      <c r="BE14" s="194"/>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0"/>
      <c r="AO15" s="191"/>
      <c r="AP15" s="192"/>
      <c r="AQ15" s="193"/>
      <c r="AR15" s="129"/>
      <c r="AS15" s="194">
        <v>1</v>
      </c>
      <c r="AT15" s="194"/>
      <c r="AU15" s="194"/>
      <c r="AV15" s="194"/>
      <c r="AW15" s="194"/>
      <c r="AX15" s="195" t="s">
        <v>173</v>
      </c>
      <c r="AY15" s="195" t="s">
        <v>174</v>
      </c>
      <c r="AZ15" s="195" t="s">
        <v>174</v>
      </c>
      <c r="BA15" s="195" t="s">
        <v>174</v>
      </c>
      <c r="BB15" s="195" t="s">
        <v>174</v>
      </c>
      <c r="BC15" s="195" t="s">
        <v>174</v>
      </c>
      <c r="BD15" s="194"/>
      <c r="BE15" s="194"/>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0"/>
      <c r="AO16" s="191"/>
      <c r="AP16" s="192"/>
      <c r="AQ16" s="193"/>
      <c r="AR16" s="129"/>
      <c r="AS16" s="194">
        <v>1</v>
      </c>
      <c r="AT16" s="194"/>
      <c r="AU16" s="194"/>
      <c r="AV16" s="194"/>
      <c r="AW16" s="194"/>
      <c r="AX16" s="195" t="s">
        <v>173</v>
      </c>
      <c r="AY16" s="195" t="s">
        <v>174</v>
      </c>
      <c r="AZ16" s="195" t="s">
        <v>174</v>
      </c>
      <c r="BA16" s="195" t="s">
        <v>174</v>
      </c>
      <c r="BB16" s="195" t="s">
        <v>174</v>
      </c>
      <c r="BC16" s="195" t="s">
        <v>174</v>
      </c>
      <c r="BD16" s="194"/>
      <c r="BE16" s="194"/>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90"/>
      <c r="AM17" s="180"/>
      <c r="AN17" s="190"/>
      <c r="AO17" s="191"/>
      <c r="AP17" s="192"/>
      <c r="AQ17" s="193"/>
      <c r="AR17" s="129"/>
      <c r="AS17" s="194">
        <v>1</v>
      </c>
      <c r="AT17" s="194"/>
      <c r="AU17" s="194"/>
      <c r="AV17" s="194"/>
      <c r="AW17" s="194"/>
      <c r="AX17" s="195" t="s">
        <v>173</v>
      </c>
      <c r="AY17" s="195" t="s">
        <v>174</v>
      </c>
      <c r="AZ17" s="195" t="s">
        <v>174</v>
      </c>
      <c r="BA17" s="195" t="s">
        <v>174</v>
      </c>
      <c r="BB17" s="195" t="s">
        <v>174</v>
      </c>
      <c r="BC17" s="195" t="s">
        <v>174</v>
      </c>
      <c r="BD17" s="194"/>
      <c r="BE17" s="194"/>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90"/>
      <c r="AM18" s="180"/>
      <c r="AN18" s="190"/>
      <c r="AO18" s="191"/>
      <c r="AP18" s="192"/>
      <c r="AQ18" s="193"/>
      <c r="AR18" s="129"/>
      <c r="AS18" s="194">
        <v>1</v>
      </c>
      <c r="AT18" s="194"/>
      <c r="AU18" s="194"/>
      <c r="AV18" s="194"/>
      <c r="AW18" s="194"/>
      <c r="AX18" s="195" t="s">
        <v>173</v>
      </c>
      <c r="AY18" s="195" t="s">
        <v>174</v>
      </c>
      <c r="AZ18" s="195" t="s">
        <v>174</v>
      </c>
      <c r="BA18" s="195" t="s">
        <v>174</v>
      </c>
      <c r="BB18" s="195" t="s">
        <v>174</v>
      </c>
      <c r="BC18" s="195" t="s">
        <v>174</v>
      </c>
      <c r="BD18" s="194"/>
      <c r="BE18" s="194"/>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90"/>
      <c r="AM19" s="180"/>
      <c r="AN19" s="190"/>
      <c r="AO19" s="191"/>
      <c r="AP19" s="192"/>
      <c r="AQ19" s="193"/>
      <c r="AR19" s="129"/>
      <c r="AS19" s="194">
        <v>1</v>
      </c>
      <c r="AT19" s="194"/>
      <c r="AU19" s="194"/>
      <c r="AV19" s="194"/>
      <c r="AW19" s="194"/>
      <c r="AX19" s="195" t="s">
        <v>173</v>
      </c>
      <c r="AY19" s="195" t="s">
        <v>174</v>
      </c>
      <c r="AZ19" s="195" t="s">
        <v>174</v>
      </c>
      <c r="BA19" s="195" t="s">
        <v>174</v>
      </c>
      <c r="BB19" s="195" t="s">
        <v>174</v>
      </c>
      <c r="BC19" s="195" t="s">
        <v>174</v>
      </c>
      <c r="BD19" s="194"/>
      <c r="BE19" s="194"/>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90"/>
      <c r="AM20" s="180"/>
      <c r="AN20" s="190"/>
      <c r="AO20" s="191"/>
      <c r="AP20" s="192"/>
      <c r="AQ20" s="193"/>
      <c r="AR20" s="129"/>
      <c r="AS20" s="194">
        <v>1</v>
      </c>
      <c r="AT20" s="194"/>
      <c r="AU20" s="194"/>
      <c r="AV20" s="194"/>
      <c r="AW20" s="194"/>
      <c r="AX20" s="195" t="s">
        <v>173</v>
      </c>
      <c r="AY20" s="195" t="s">
        <v>174</v>
      </c>
      <c r="AZ20" s="195" t="s">
        <v>174</v>
      </c>
      <c r="BA20" s="195" t="s">
        <v>174</v>
      </c>
      <c r="BB20" s="195" t="s">
        <v>174</v>
      </c>
      <c r="BC20" s="195" t="s">
        <v>174</v>
      </c>
      <c r="BD20" s="194"/>
      <c r="BE20" s="194"/>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90"/>
      <c r="AM21" s="180"/>
      <c r="AN21" s="190"/>
      <c r="AO21" s="191"/>
      <c r="AP21" s="192"/>
      <c r="AQ21" s="193"/>
      <c r="AR21" s="129"/>
      <c r="AS21" s="194">
        <v>1</v>
      </c>
      <c r="AT21" s="194"/>
      <c r="AU21" s="194"/>
      <c r="AV21" s="194"/>
      <c r="AW21" s="194"/>
      <c r="AX21" s="195" t="s">
        <v>173</v>
      </c>
      <c r="AY21" s="195" t="s">
        <v>174</v>
      </c>
      <c r="AZ21" s="195" t="s">
        <v>174</v>
      </c>
      <c r="BA21" s="195" t="s">
        <v>174</v>
      </c>
      <c r="BB21" s="195" t="s">
        <v>174</v>
      </c>
      <c r="BC21" s="195" t="s">
        <v>174</v>
      </c>
      <c r="BD21" s="194"/>
      <c r="BE21" s="194"/>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90"/>
      <c r="AM22" s="180"/>
      <c r="AN22" s="190"/>
      <c r="AO22" s="191"/>
      <c r="AP22" s="192"/>
      <c r="AQ22" s="193"/>
      <c r="AR22" s="129"/>
      <c r="AS22" s="194">
        <v>1</v>
      </c>
      <c r="AT22" s="194"/>
      <c r="AU22" s="194"/>
      <c r="AV22" s="194"/>
      <c r="AW22" s="194"/>
      <c r="AX22" s="195" t="s">
        <v>173</v>
      </c>
      <c r="AY22" s="195" t="s">
        <v>174</v>
      </c>
      <c r="AZ22" s="195" t="s">
        <v>174</v>
      </c>
      <c r="BA22" s="195" t="s">
        <v>174</v>
      </c>
      <c r="BB22" s="195" t="s">
        <v>174</v>
      </c>
      <c r="BC22" s="195" t="s">
        <v>174</v>
      </c>
      <c r="BD22" s="194"/>
      <c r="BE22" s="194"/>
    </row>
    <row r="23" spans="2:57" s="118" customFormat="1" x14ac:dyDescent="0.4">
      <c r="B23" s="129"/>
      <c r="C23" s="129"/>
      <c r="D23" s="129"/>
      <c r="E23" s="180"/>
      <c r="F23" s="180"/>
      <c r="G23" s="180"/>
      <c r="H23" s="180"/>
      <c r="I23" s="180"/>
      <c r="J23" s="180"/>
      <c r="K23" s="180"/>
      <c r="L23" s="196"/>
      <c r="M23" s="197"/>
      <c r="N23" s="197"/>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6"/>
      <c r="M24" s="197"/>
      <c r="N24" s="197"/>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6"/>
      <c r="M25" s="197"/>
      <c r="N25" s="197"/>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196"/>
      <c r="M26" s="197"/>
      <c r="N26" s="197"/>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198"/>
      <c r="C27" s="198"/>
      <c r="D27" s="198"/>
      <c r="E27" s="180"/>
      <c r="F27" s="180"/>
      <c r="G27" s="180"/>
      <c r="H27" s="180"/>
      <c r="I27" s="180"/>
      <c r="J27" s="180"/>
      <c r="K27" s="180"/>
      <c r="L27" s="199"/>
      <c r="M27" s="197"/>
      <c r="N27" s="197"/>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03D1A9-B3FF-426F-8305-C2CA198B8662}">
  <sheetPr>
    <pageSetUpPr fitToPage="1"/>
  </sheetPr>
  <dimension ref="B1:H70"/>
  <sheetViews>
    <sheetView showGridLines="0" topLeftCell="A30" zoomScaleNormal="85" workbookViewId="0">
      <selection activeCell="B49" sqref="B4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0">
        <v>46113</v>
      </c>
      <c r="C5" s="210">
        <v>46447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298"/>
      <c r="D9" s="298"/>
      <c r="E9" s="143"/>
      <c r="F9" s="200"/>
      <c r="G9" s="299"/>
      <c r="H9" s="202"/>
    </row>
    <row r="10" spans="2:8" s="179" customFormat="1" ht="37.5" customHeight="1" x14ac:dyDescent="0.25">
      <c r="B10" s="163" t="s">
        <v>151</v>
      </c>
      <c r="C10" s="163" t="s">
        <v>199</v>
      </c>
      <c r="D10" s="163" t="s">
        <v>120</v>
      </c>
      <c r="E10" s="164" t="s">
        <v>200</v>
      </c>
      <c r="F10" s="203" t="s">
        <v>118</v>
      </c>
      <c r="G10" s="163" t="s">
        <v>201</v>
      </c>
      <c r="H10" s="129" t="s">
        <v>202</v>
      </c>
    </row>
    <row r="11" spans="2:8" s="118" customFormat="1" ht="22.9" customHeight="1" x14ac:dyDescent="0.75">
      <c r="B11" s="129" t="s">
        <v>203</v>
      </c>
      <c r="C11" s="180" t="s">
        <v>171</v>
      </c>
      <c r="D11" s="204">
        <v>1</v>
      </c>
      <c r="E11" s="180" t="s">
        <v>204</v>
      </c>
      <c r="F11" s="205" t="s">
        <v>174</v>
      </c>
      <c r="G11" s="163" t="s">
        <v>205</v>
      </c>
      <c r="H11" s="204" t="s">
        <v>206</v>
      </c>
    </row>
    <row r="12" spans="2:8" s="118" customFormat="1" ht="22.9" customHeight="1" x14ac:dyDescent="0.75">
      <c r="B12" s="129"/>
      <c r="C12" s="180" t="s">
        <v>175</v>
      </c>
      <c r="D12" s="204">
        <v>2</v>
      </c>
      <c r="E12" s="180" t="s">
        <v>207</v>
      </c>
      <c r="F12" s="205" t="s">
        <v>174</v>
      </c>
      <c r="G12" s="163" t="s">
        <v>205</v>
      </c>
      <c r="H12" s="204" t="s">
        <v>206</v>
      </c>
    </row>
    <row r="13" spans="2:8" s="118" customFormat="1" ht="22.9" customHeight="1" x14ac:dyDescent="0.75">
      <c r="B13" s="129"/>
      <c r="C13" s="180" t="s">
        <v>177</v>
      </c>
      <c r="D13" s="204">
        <v>3</v>
      </c>
      <c r="E13" s="180" t="s">
        <v>208</v>
      </c>
      <c r="F13" s="205" t="s">
        <v>174</v>
      </c>
      <c r="G13" s="163" t="s">
        <v>205</v>
      </c>
      <c r="H13" s="204" t="s">
        <v>206</v>
      </c>
    </row>
    <row r="14" spans="2:8" s="118" customFormat="1" ht="22.9" customHeight="1" x14ac:dyDescent="0.75">
      <c r="B14" s="129"/>
      <c r="C14" s="180" t="s">
        <v>179</v>
      </c>
      <c r="D14" s="204">
        <v>4</v>
      </c>
      <c r="E14" s="180" t="s">
        <v>209</v>
      </c>
      <c r="F14" s="205" t="s">
        <v>174</v>
      </c>
      <c r="G14" s="163" t="s">
        <v>205</v>
      </c>
      <c r="H14" s="204" t="s">
        <v>206</v>
      </c>
    </row>
    <row r="15" spans="2:8" s="118" customFormat="1" ht="22.9" customHeight="1" x14ac:dyDescent="0.75">
      <c r="B15" s="129"/>
      <c r="C15" s="180" t="s">
        <v>181</v>
      </c>
      <c r="D15" s="204">
        <v>5</v>
      </c>
      <c r="E15" s="180" t="s">
        <v>210</v>
      </c>
      <c r="F15" s="205" t="s">
        <v>174</v>
      </c>
      <c r="G15" s="163" t="s">
        <v>205</v>
      </c>
      <c r="H15" s="204" t="s">
        <v>206</v>
      </c>
    </row>
    <row r="16" spans="2:8" s="118" customFormat="1" ht="22.9" customHeight="1" x14ac:dyDescent="0.75">
      <c r="B16" s="129"/>
      <c r="C16" s="180" t="s">
        <v>183</v>
      </c>
      <c r="D16" s="204">
        <v>6</v>
      </c>
      <c r="E16" s="180" t="s">
        <v>211</v>
      </c>
      <c r="F16" s="205" t="s">
        <v>174</v>
      </c>
      <c r="G16" s="163" t="s">
        <v>205</v>
      </c>
      <c r="H16" s="204" t="s">
        <v>206</v>
      </c>
    </row>
    <row r="17" spans="2:8" s="118" customFormat="1" ht="22.9" customHeight="1" x14ac:dyDescent="0.75">
      <c r="B17" s="129"/>
      <c r="C17" s="180" t="s">
        <v>185</v>
      </c>
      <c r="D17" s="204">
        <v>7</v>
      </c>
      <c r="E17" s="180" t="s">
        <v>212</v>
      </c>
      <c r="F17" s="205" t="s">
        <v>174</v>
      </c>
      <c r="G17" s="163" t="s">
        <v>205</v>
      </c>
      <c r="H17" s="204" t="s">
        <v>206</v>
      </c>
    </row>
    <row r="18" spans="2:8" s="118" customFormat="1" ht="22.9" customHeight="1" x14ac:dyDescent="0.75">
      <c r="B18" s="129"/>
      <c r="C18" s="180" t="s">
        <v>187</v>
      </c>
      <c r="D18" s="204">
        <v>8</v>
      </c>
      <c r="E18" s="180" t="s">
        <v>213</v>
      </c>
      <c r="F18" s="205" t="s">
        <v>174</v>
      </c>
      <c r="G18" s="163" t="s">
        <v>205</v>
      </c>
      <c r="H18" s="204" t="s">
        <v>206</v>
      </c>
    </row>
    <row r="19" spans="2:8" s="118" customFormat="1" ht="22.9" customHeight="1" x14ac:dyDescent="0.75">
      <c r="B19" s="129"/>
      <c r="C19" s="180" t="s">
        <v>189</v>
      </c>
      <c r="D19" s="204">
        <v>9</v>
      </c>
      <c r="E19" s="180" t="s">
        <v>214</v>
      </c>
      <c r="F19" s="205" t="s">
        <v>174</v>
      </c>
      <c r="G19" s="163" t="s">
        <v>205</v>
      </c>
      <c r="H19" s="204" t="s">
        <v>206</v>
      </c>
    </row>
    <row r="20" spans="2:8" s="118" customFormat="1" ht="22.9" customHeight="1" x14ac:dyDescent="0.75">
      <c r="B20" s="129"/>
      <c r="C20" s="180" t="s">
        <v>191</v>
      </c>
      <c r="D20" s="204">
        <v>10</v>
      </c>
      <c r="E20" s="180" t="s">
        <v>215</v>
      </c>
      <c r="F20" s="205" t="s">
        <v>174</v>
      </c>
      <c r="G20" s="163" t="s">
        <v>205</v>
      </c>
      <c r="H20" s="204" t="s">
        <v>206</v>
      </c>
    </row>
    <row r="21" spans="2:8" s="118" customFormat="1" ht="22.9" customHeight="1" x14ac:dyDescent="0.75">
      <c r="B21" s="129"/>
      <c r="C21" s="180" t="s">
        <v>193</v>
      </c>
      <c r="D21" s="204">
        <v>11</v>
      </c>
      <c r="E21" s="180" t="s">
        <v>216</v>
      </c>
      <c r="F21" s="205" t="s">
        <v>174</v>
      </c>
      <c r="G21" s="163" t="s">
        <v>205</v>
      </c>
      <c r="H21" s="204" t="s">
        <v>206</v>
      </c>
    </row>
    <row r="22" spans="2:8" s="118" customFormat="1" ht="22.9" customHeight="1" x14ac:dyDescent="0.75">
      <c r="B22" s="129"/>
      <c r="C22" s="180" t="s">
        <v>195</v>
      </c>
      <c r="D22" s="204">
        <v>12</v>
      </c>
      <c r="E22" s="180" t="s">
        <v>217</v>
      </c>
      <c r="F22" s="205" t="s">
        <v>174</v>
      </c>
      <c r="G22" s="163" t="s">
        <v>205</v>
      </c>
      <c r="H22" s="204" t="s">
        <v>206</v>
      </c>
    </row>
    <row r="23" spans="2:8" s="118" customFormat="1" ht="22.9" customHeight="1" x14ac:dyDescent="0.4">
      <c r="B23" s="129" t="s">
        <v>218</v>
      </c>
      <c r="C23" s="180" t="s">
        <v>171</v>
      </c>
      <c r="D23" s="204">
        <v>1</v>
      </c>
      <c r="E23" s="180" t="s">
        <v>219</v>
      </c>
      <c r="F23" s="206" t="s">
        <v>174</v>
      </c>
      <c r="G23" s="163" t="s">
        <v>220</v>
      </c>
      <c r="H23" s="204" t="s">
        <v>221</v>
      </c>
    </row>
    <row r="24" spans="2:8" s="118" customFormat="1" ht="22.9" customHeight="1" x14ac:dyDescent="0.4">
      <c r="B24" s="129"/>
      <c r="C24" s="180" t="s">
        <v>175</v>
      </c>
      <c r="D24" s="204">
        <v>2</v>
      </c>
      <c r="E24" s="180" t="s">
        <v>222</v>
      </c>
      <c r="F24" s="206" t="s">
        <v>174</v>
      </c>
      <c r="G24" s="163" t="s">
        <v>220</v>
      </c>
      <c r="H24" s="204" t="s">
        <v>221</v>
      </c>
    </row>
    <row r="25" spans="2:8" s="118" customFormat="1" ht="22.9" customHeight="1" x14ac:dyDescent="0.4">
      <c r="B25" s="129"/>
      <c r="C25" s="180" t="s">
        <v>177</v>
      </c>
      <c r="D25" s="204">
        <v>3</v>
      </c>
      <c r="E25" s="180" t="s">
        <v>223</v>
      </c>
      <c r="F25" s="206" t="s">
        <v>174</v>
      </c>
      <c r="G25" s="163" t="s">
        <v>220</v>
      </c>
      <c r="H25" s="204" t="s">
        <v>221</v>
      </c>
    </row>
    <row r="26" spans="2:8" s="118" customFormat="1" ht="22.9" customHeight="1" x14ac:dyDescent="0.4">
      <c r="B26" s="129"/>
      <c r="C26" s="180" t="s">
        <v>179</v>
      </c>
      <c r="D26" s="204">
        <v>4</v>
      </c>
      <c r="E26" s="180" t="s">
        <v>224</v>
      </c>
      <c r="F26" s="206" t="s">
        <v>174</v>
      </c>
      <c r="G26" s="163" t="s">
        <v>220</v>
      </c>
      <c r="H26" s="204" t="s">
        <v>221</v>
      </c>
    </row>
    <row r="27" spans="2:8" s="118" customFormat="1" ht="22.9" customHeight="1" x14ac:dyDescent="0.4">
      <c r="B27" s="129"/>
      <c r="C27" s="180" t="s">
        <v>181</v>
      </c>
      <c r="D27" s="204">
        <v>5</v>
      </c>
      <c r="E27" s="180" t="s">
        <v>225</v>
      </c>
      <c r="F27" s="206" t="s">
        <v>174</v>
      </c>
      <c r="G27" s="163" t="s">
        <v>220</v>
      </c>
      <c r="H27" s="204" t="s">
        <v>221</v>
      </c>
    </row>
    <row r="28" spans="2:8" s="118" customFormat="1" ht="22.9" customHeight="1" x14ac:dyDescent="0.4">
      <c r="B28" s="129"/>
      <c r="C28" s="180" t="s">
        <v>183</v>
      </c>
      <c r="D28" s="204">
        <v>6</v>
      </c>
      <c r="E28" s="180" t="s">
        <v>226</v>
      </c>
      <c r="F28" s="206" t="s">
        <v>174</v>
      </c>
      <c r="G28" s="163" t="s">
        <v>220</v>
      </c>
      <c r="H28" s="204" t="s">
        <v>221</v>
      </c>
    </row>
    <row r="29" spans="2:8" s="118" customFormat="1" ht="22.9" customHeight="1" x14ac:dyDescent="0.4">
      <c r="B29" s="129"/>
      <c r="C29" s="180" t="s">
        <v>185</v>
      </c>
      <c r="D29" s="204">
        <v>7</v>
      </c>
      <c r="E29" s="180" t="s">
        <v>227</v>
      </c>
      <c r="F29" s="206" t="s">
        <v>174</v>
      </c>
      <c r="G29" s="163" t="s">
        <v>220</v>
      </c>
      <c r="H29" s="204" t="s">
        <v>221</v>
      </c>
    </row>
    <row r="30" spans="2:8" s="118" customFormat="1" ht="22.9" customHeight="1" x14ac:dyDescent="0.4">
      <c r="B30" s="129"/>
      <c r="C30" s="180" t="s">
        <v>187</v>
      </c>
      <c r="D30" s="204">
        <v>8</v>
      </c>
      <c r="E30" s="180" t="s">
        <v>228</v>
      </c>
      <c r="F30" s="206" t="s">
        <v>174</v>
      </c>
      <c r="G30" s="163" t="s">
        <v>220</v>
      </c>
      <c r="H30" s="204" t="s">
        <v>221</v>
      </c>
    </row>
    <row r="31" spans="2:8" s="118" customFormat="1" ht="22.9" customHeight="1" x14ac:dyDescent="0.4">
      <c r="B31" s="129"/>
      <c r="C31" s="180" t="s">
        <v>189</v>
      </c>
      <c r="D31" s="204">
        <v>9</v>
      </c>
      <c r="E31" s="180" t="s">
        <v>229</v>
      </c>
      <c r="F31" s="206" t="s">
        <v>174</v>
      </c>
      <c r="G31" s="163" t="s">
        <v>220</v>
      </c>
      <c r="H31" s="204" t="s">
        <v>221</v>
      </c>
    </row>
    <row r="32" spans="2:8" s="118" customFormat="1" ht="22.9" customHeight="1" x14ac:dyDescent="0.4">
      <c r="B32" s="129"/>
      <c r="C32" s="180" t="s">
        <v>191</v>
      </c>
      <c r="D32" s="204">
        <v>10</v>
      </c>
      <c r="E32" s="180" t="s">
        <v>230</v>
      </c>
      <c r="F32" s="206" t="s">
        <v>174</v>
      </c>
      <c r="G32" s="163" t="s">
        <v>220</v>
      </c>
      <c r="H32" s="204" t="s">
        <v>221</v>
      </c>
    </row>
    <row r="33" spans="2:8" s="118" customFormat="1" ht="22.9" customHeight="1" x14ac:dyDescent="0.4">
      <c r="B33" s="129"/>
      <c r="C33" s="180" t="s">
        <v>193</v>
      </c>
      <c r="D33" s="204">
        <v>11</v>
      </c>
      <c r="E33" s="180" t="s">
        <v>231</v>
      </c>
      <c r="F33" s="206" t="s">
        <v>174</v>
      </c>
      <c r="G33" s="163" t="s">
        <v>220</v>
      </c>
      <c r="H33" s="204" t="s">
        <v>221</v>
      </c>
    </row>
    <row r="34" spans="2:8" s="118" customFormat="1" ht="22.9" customHeight="1" x14ac:dyDescent="0.4">
      <c r="B34" s="129"/>
      <c r="C34" s="180" t="s">
        <v>195</v>
      </c>
      <c r="D34" s="204">
        <v>12</v>
      </c>
      <c r="E34" s="180" t="s">
        <v>232</v>
      </c>
      <c r="F34" s="206" t="s">
        <v>174</v>
      </c>
      <c r="G34" s="163" t="s">
        <v>220</v>
      </c>
      <c r="H34" s="204" t="s">
        <v>221</v>
      </c>
    </row>
    <row r="35" spans="2:8" s="118" customFormat="1" ht="22.9" customHeight="1" x14ac:dyDescent="0.4">
      <c r="B35" s="129" t="s">
        <v>233</v>
      </c>
      <c r="C35" s="180" t="s">
        <v>171</v>
      </c>
      <c r="D35" s="204">
        <v>1</v>
      </c>
      <c r="E35" s="180" t="s">
        <v>234</v>
      </c>
      <c r="F35" s="207"/>
      <c r="G35" s="163"/>
      <c r="H35" s="204"/>
    </row>
    <row r="36" spans="2:8" s="118" customFormat="1" ht="22.9" customHeight="1" x14ac:dyDescent="0.4">
      <c r="B36" s="129"/>
      <c r="C36" s="180" t="s">
        <v>175</v>
      </c>
      <c r="D36" s="204">
        <v>2</v>
      </c>
      <c r="E36" s="180" t="s">
        <v>235</v>
      </c>
      <c r="F36" s="207"/>
      <c r="G36" s="163"/>
      <c r="H36" s="204"/>
    </row>
    <row r="37" spans="2:8" s="118" customFormat="1" ht="22.9" customHeight="1" x14ac:dyDescent="0.4">
      <c r="B37" s="129"/>
      <c r="C37" s="180" t="s">
        <v>177</v>
      </c>
      <c r="D37" s="204">
        <v>3</v>
      </c>
      <c r="E37" s="180" t="s">
        <v>236</v>
      </c>
      <c r="F37" s="207"/>
      <c r="G37" s="163"/>
      <c r="H37" s="204"/>
    </row>
    <row r="38" spans="2:8" s="118" customFormat="1" ht="22.9" customHeight="1" x14ac:dyDescent="0.4">
      <c r="B38" s="129"/>
      <c r="C38" s="180" t="s">
        <v>179</v>
      </c>
      <c r="D38" s="204">
        <v>4</v>
      </c>
      <c r="E38" s="180" t="s">
        <v>237</v>
      </c>
      <c r="F38" s="207"/>
      <c r="G38" s="163"/>
      <c r="H38" s="204"/>
    </row>
    <row r="39" spans="2:8" s="118" customFormat="1" ht="22.9" customHeight="1" x14ac:dyDescent="0.4">
      <c r="B39" s="129"/>
      <c r="C39" s="180" t="s">
        <v>181</v>
      </c>
      <c r="D39" s="204">
        <v>5</v>
      </c>
      <c r="E39" s="180" t="s">
        <v>238</v>
      </c>
      <c r="F39" s="207"/>
      <c r="G39" s="163"/>
      <c r="H39" s="204"/>
    </row>
    <row r="40" spans="2:8" s="118" customFormat="1" ht="22.9" customHeight="1" x14ac:dyDescent="0.4">
      <c r="B40" s="129"/>
      <c r="C40" s="180" t="s">
        <v>183</v>
      </c>
      <c r="D40" s="204">
        <v>6</v>
      </c>
      <c r="E40" s="180" t="s">
        <v>239</v>
      </c>
      <c r="F40" s="207"/>
      <c r="G40" s="163"/>
      <c r="H40" s="204"/>
    </row>
    <row r="41" spans="2:8" s="118" customFormat="1" ht="22.9" customHeight="1" x14ac:dyDescent="0.4">
      <c r="B41" s="129"/>
      <c r="C41" s="180" t="s">
        <v>185</v>
      </c>
      <c r="D41" s="204">
        <v>7</v>
      </c>
      <c r="E41" s="180" t="s">
        <v>240</v>
      </c>
      <c r="F41" s="207"/>
      <c r="G41" s="163"/>
      <c r="H41" s="204"/>
    </row>
    <row r="42" spans="2:8" s="118" customFormat="1" ht="22.9" customHeight="1" x14ac:dyDescent="0.4">
      <c r="B42" s="129"/>
      <c r="C42" s="180" t="s">
        <v>187</v>
      </c>
      <c r="D42" s="204">
        <v>8</v>
      </c>
      <c r="E42" s="180" t="s">
        <v>241</v>
      </c>
      <c r="F42" s="207"/>
      <c r="G42" s="163"/>
      <c r="H42" s="204"/>
    </row>
    <row r="43" spans="2:8" s="118" customFormat="1" ht="22.9" customHeight="1" x14ac:dyDescent="0.4">
      <c r="B43" s="129"/>
      <c r="C43" s="180" t="s">
        <v>189</v>
      </c>
      <c r="D43" s="204">
        <v>9</v>
      </c>
      <c r="E43" s="180" t="s">
        <v>242</v>
      </c>
      <c r="F43" s="207"/>
      <c r="G43" s="163"/>
      <c r="H43" s="204"/>
    </row>
    <row r="44" spans="2:8" s="118" customFormat="1" ht="22.9" customHeight="1" x14ac:dyDescent="0.4">
      <c r="B44" s="129"/>
      <c r="C44" s="180" t="s">
        <v>191</v>
      </c>
      <c r="D44" s="204">
        <v>10</v>
      </c>
      <c r="E44" s="180" t="s">
        <v>243</v>
      </c>
      <c r="F44" s="207"/>
      <c r="G44" s="163"/>
      <c r="H44" s="204"/>
    </row>
    <row r="45" spans="2:8" s="118" customFormat="1" ht="22.9" customHeight="1" x14ac:dyDescent="0.4">
      <c r="B45" s="129"/>
      <c r="C45" s="180" t="s">
        <v>193</v>
      </c>
      <c r="D45" s="204">
        <v>11</v>
      </c>
      <c r="E45" s="180" t="s">
        <v>244</v>
      </c>
      <c r="F45" s="207"/>
      <c r="G45" s="163"/>
      <c r="H45" s="204"/>
    </row>
    <row r="46" spans="2:8" s="118" customFormat="1" ht="22.9" customHeight="1" x14ac:dyDescent="0.4">
      <c r="B46" s="129"/>
      <c r="C46" s="180" t="s">
        <v>195</v>
      </c>
      <c r="D46" s="204">
        <v>12</v>
      </c>
      <c r="E46" s="180" t="s">
        <v>245</v>
      </c>
      <c r="F46" s="207"/>
      <c r="G46" s="163"/>
      <c r="H46" s="204"/>
    </row>
    <row r="47" spans="2:8" s="118" customFormat="1" ht="22.9" customHeight="1" x14ac:dyDescent="0.4">
      <c r="B47" s="129" t="s">
        <v>246</v>
      </c>
      <c r="C47" s="180" t="s">
        <v>247</v>
      </c>
      <c r="D47" s="204">
        <v>1</v>
      </c>
      <c r="E47" s="180" t="s">
        <v>248</v>
      </c>
      <c r="F47" s="208" t="s">
        <v>174</v>
      </c>
      <c r="G47" s="163" t="s">
        <v>249</v>
      </c>
      <c r="H47" s="204" t="s">
        <v>250</v>
      </c>
    </row>
    <row r="48" spans="2:8" s="118" customFormat="1" ht="22.9" customHeight="1" x14ac:dyDescent="0.4">
      <c r="B48" s="129" t="s">
        <v>251</v>
      </c>
      <c r="C48" s="180" t="s">
        <v>247</v>
      </c>
      <c r="D48" s="204">
        <v>1</v>
      </c>
      <c r="E48" s="180" t="s">
        <v>252</v>
      </c>
      <c r="F48" s="209" t="s">
        <v>174</v>
      </c>
      <c r="G48" s="163" t="s">
        <v>253</v>
      </c>
      <c r="H48" s="204" t="s">
        <v>254</v>
      </c>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29"/>
      <c r="C53" s="180"/>
      <c r="D53" s="180"/>
      <c r="E53" s="180"/>
      <c r="F53" s="180"/>
      <c r="G53" s="163"/>
      <c r="H53" s="180"/>
    </row>
    <row r="54" spans="2:8" s="118" customFormat="1" x14ac:dyDescent="0.4">
      <c r="B54" s="129"/>
      <c r="C54" s="180"/>
      <c r="D54" s="180"/>
      <c r="E54" s="180"/>
      <c r="F54" s="180"/>
      <c r="G54" s="163"/>
      <c r="H54" s="180"/>
    </row>
    <row r="55" spans="2:8" s="118" customFormat="1" x14ac:dyDescent="0.4">
      <c r="B55" s="129"/>
      <c r="C55" s="180"/>
      <c r="D55" s="180"/>
      <c r="E55" s="180"/>
      <c r="F55" s="180"/>
      <c r="G55" s="163"/>
      <c r="H55" s="180"/>
    </row>
    <row r="56" spans="2:8" s="118" customFormat="1" x14ac:dyDescent="0.4">
      <c r="B56" s="129"/>
      <c r="C56" s="180"/>
      <c r="D56" s="180"/>
      <c r="E56" s="180"/>
      <c r="F56" s="180"/>
      <c r="G56" s="163"/>
      <c r="H56" s="180"/>
    </row>
    <row r="57" spans="2:8" s="118" customFormat="1" x14ac:dyDescent="0.4">
      <c r="B57" s="129"/>
      <c r="C57" s="180"/>
      <c r="D57" s="180"/>
      <c r="E57" s="180"/>
      <c r="F57" s="180"/>
      <c r="G57" s="163"/>
      <c r="H57" s="180"/>
    </row>
    <row r="58" spans="2:8" s="118" customFormat="1" x14ac:dyDescent="0.4">
      <c r="B58" s="129"/>
      <c r="C58" s="180"/>
      <c r="D58" s="180"/>
      <c r="E58" s="180"/>
      <c r="F58" s="180"/>
      <c r="G58" s="163"/>
      <c r="H58" s="180"/>
    </row>
    <row r="59" spans="2:8" s="118" customFormat="1" x14ac:dyDescent="0.4">
      <c r="B59" s="129"/>
      <c r="C59" s="180"/>
      <c r="D59" s="180"/>
      <c r="E59" s="180"/>
      <c r="F59" s="180"/>
      <c r="G59" s="163"/>
      <c r="H59" s="180"/>
    </row>
    <row r="60" spans="2:8" s="118" customFormat="1" x14ac:dyDescent="0.4">
      <c r="B60" s="129"/>
      <c r="C60" s="180"/>
      <c r="D60" s="180"/>
      <c r="E60" s="180"/>
      <c r="F60" s="180"/>
      <c r="G60" s="163"/>
      <c r="H60" s="180"/>
    </row>
    <row r="61" spans="2:8" s="118" customFormat="1" x14ac:dyDescent="0.4">
      <c r="B61" s="198"/>
      <c r="C61" s="180"/>
      <c r="D61" s="180"/>
      <c r="E61" s="180"/>
      <c r="F61" s="180"/>
      <c r="G61" s="163"/>
      <c r="H61" s="180"/>
    </row>
    <row r="62" spans="2:8" s="118" customFormat="1" x14ac:dyDescent="0.4"/>
    <row r="63" spans="2:8" s="118" customFormat="1" x14ac:dyDescent="0.4"/>
    <row r="64" spans="2:8" s="118" customFormat="1" x14ac:dyDescent="0.4"/>
    <row r="65" s="118" customFormat="1" x14ac:dyDescent="0.4"/>
    <row r="66" s="118" customFormat="1" x14ac:dyDescent="0.4"/>
    <row r="67" s="118" customFormat="1" x14ac:dyDescent="0.4"/>
    <row r="68" s="118" customFormat="1" x14ac:dyDescent="0.4"/>
    <row r="69" s="118" customFormat="1" x14ac:dyDescent="0.4"/>
    <row r="70" s="118" customFormat="1" x14ac:dyDescent="0.4"/>
  </sheetData>
  <phoneticPr fontId="1"/>
  <pageMargins left="0.17" right="0.31" top="1" bottom="1" header="0.51200000000000001" footer="0.51200000000000001"/>
  <pageSetup paperSize="9" scale="39"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2EBEB5-578C-45CB-ABCA-8C59CFBF3179}">
  <dimension ref="A1:BA56"/>
  <sheetViews>
    <sheetView workbookViewId="0">
      <selection activeCell="A22" sqref="A22:IV22"/>
    </sheetView>
  </sheetViews>
  <sheetFormatPr defaultRowHeight="12" x14ac:dyDescent="0.15"/>
  <cols>
    <col min="1" max="16384" width="9" style="213"/>
  </cols>
  <sheetData>
    <row r="1" spans="1:53" ht="15.75" x14ac:dyDescent="0.15">
      <c r="A1" s="195" t="s">
        <v>174</v>
      </c>
      <c r="B1" s="211"/>
      <c r="C1" s="212" t="s">
        <v>255</v>
      </c>
    </row>
    <row r="2" spans="1:53" x14ac:dyDescent="0.15">
      <c r="B2" s="214"/>
      <c r="C2" s="212" t="s">
        <v>256</v>
      </c>
    </row>
    <row r="3" spans="1:53" x14ac:dyDescent="0.15">
      <c r="B3" s="215"/>
      <c r="C3" s="216"/>
    </row>
    <row r="4" spans="1:53" x14ac:dyDescent="0.15">
      <c r="B4" s="217"/>
      <c r="C4" s="216"/>
    </row>
    <row r="5" spans="1:53" x14ac:dyDescent="0.15">
      <c r="B5" s="218"/>
      <c r="C5" s="216"/>
    </row>
    <row r="6" spans="1:53" x14ac:dyDescent="0.15">
      <c r="B6" s="219"/>
      <c r="C6" s="216"/>
    </row>
    <row r="7" spans="1:53" x14ac:dyDescent="0.15">
      <c r="B7" s="212"/>
      <c r="C7" s="216"/>
    </row>
    <row r="8" spans="1:53" x14ac:dyDescent="0.15">
      <c r="B8" s="220"/>
      <c r="C8" s="216"/>
    </row>
    <row r="9" spans="1:53" x14ac:dyDescent="0.15">
      <c r="B9" s="221"/>
      <c r="C9" s="216"/>
    </row>
    <row r="10" spans="1:53" x14ac:dyDescent="0.15">
      <c r="B10" s="222"/>
      <c r="C10" s="216"/>
    </row>
    <row r="11" spans="1:53" x14ac:dyDescent="0.15">
      <c r="B11" s="223"/>
      <c r="C11" s="216"/>
      <c r="J11" s="213" t="s">
        <v>257</v>
      </c>
      <c r="K11" s="213" t="s">
        <v>421</v>
      </c>
      <c r="L11" s="213" t="s">
        <v>422</v>
      </c>
      <c r="M11" s="213" t="s">
        <v>260</v>
      </c>
      <c r="N11" s="213" t="s">
        <v>423</v>
      </c>
      <c r="O11" s="213" t="s">
        <v>424</v>
      </c>
      <c r="AX11" s="213" t="s">
        <v>263</v>
      </c>
      <c r="AY11" s="213" t="s">
        <v>264</v>
      </c>
      <c r="AZ11" s="213" t="s">
        <v>265</v>
      </c>
      <c r="BA11" s="213" t="s">
        <v>266</v>
      </c>
    </row>
    <row r="12" spans="1:53" x14ac:dyDescent="0.15">
      <c r="B12" s="224"/>
      <c r="C12" s="216"/>
      <c r="J12" s="213" t="s">
        <v>267</v>
      </c>
      <c r="K12" s="213" t="s">
        <v>425</v>
      </c>
      <c r="L12" s="213" t="s">
        <v>426</v>
      </c>
      <c r="M12" s="213" t="s">
        <v>427</v>
      </c>
      <c r="N12" s="213" t="s">
        <v>428</v>
      </c>
      <c r="O12" s="213" t="s">
        <v>429</v>
      </c>
      <c r="AX12" s="213" t="s">
        <v>273</v>
      </c>
      <c r="AY12" s="213" t="s">
        <v>274</v>
      </c>
      <c r="AZ12" s="213" t="s">
        <v>275</v>
      </c>
      <c r="BA12" s="213" t="s">
        <v>276</v>
      </c>
    </row>
    <row r="13" spans="1:53" x14ac:dyDescent="0.15">
      <c r="B13" s="225"/>
      <c r="C13" s="216"/>
      <c r="J13" s="213" t="s">
        <v>277</v>
      </c>
      <c r="K13" s="213" t="s">
        <v>430</v>
      </c>
      <c r="L13" s="213" t="s">
        <v>279</v>
      </c>
      <c r="M13" s="213" t="s">
        <v>431</v>
      </c>
      <c r="O13" s="213" t="s">
        <v>432</v>
      </c>
      <c r="AX13" s="213" t="s">
        <v>283</v>
      </c>
      <c r="AY13" s="213" t="s">
        <v>284</v>
      </c>
      <c r="AZ13" s="213" t="s">
        <v>285</v>
      </c>
      <c r="BA13" s="213" t="s">
        <v>286</v>
      </c>
    </row>
    <row r="14" spans="1:53" x14ac:dyDescent="0.15">
      <c r="B14" s="226"/>
      <c r="C14" s="216"/>
      <c r="J14" s="213" t="s">
        <v>287</v>
      </c>
      <c r="K14" s="213" t="s">
        <v>433</v>
      </c>
      <c r="L14" s="213" t="s">
        <v>289</v>
      </c>
      <c r="M14" s="213" t="s">
        <v>290</v>
      </c>
      <c r="N14" s="213" t="s">
        <v>434</v>
      </c>
      <c r="O14" s="213" t="s">
        <v>435</v>
      </c>
      <c r="AX14" s="213" t="s">
        <v>293</v>
      </c>
      <c r="AY14" s="213" t="s">
        <v>294</v>
      </c>
      <c r="AZ14" s="213" t="s">
        <v>295</v>
      </c>
      <c r="BA14" s="213" t="s">
        <v>296</v>
      </c>
    </row>
    <row r="15" spans="1:53" x14ac:dyDescent="0.15">
      <c r="B15" s="227"/>
      <c r="C15" s="216"/>
      <c r="J15" s="213" t="s">
        <v>297</v>
      </c>
      <c r="K15" s="213" t="s">
        <v>436</v>
      </c>
      <c r="L15" s="213" t="s">
        <v>299</v>
      </c>
      <c r="M15" s="213" t="s">
        <v>437</v>
      </c>
      <c r="N15" s="213" t="s">
        <v>438</v>
      </c>
      <c r="O15" s="213" t="s">
        <v>439</v>
      </c>
      <c r="AX15" s="213" t="s">
        <v>303</v>
      </c>
      <c r="AY15" s="213" t="s">
        <v>304</v>
      </c>
      <c r="AZ15" s="213" t="s">
        <v>305</v>
      </c>
      <c r="BA15" s="213" t="s">
        <v>306</v>
      </c>
    </row>
    <row r="16" spans="1:53" x14ac:dyDescent="0.15">
      <c r="B16" s="228"/>
      <c r="C16" s="216"/>
      <c r="J16" s="213" t="s">
        <v>307</v>
      </c>
      <c r="K16" s="213" t="s">
        <v>440</v>
      </c>
      <c r="L16" s="213" t="s">
        <v>309</v>
      </c>
      <c r="M16" s="213" t="s">
        <v>310</v>
      </c>
      <c r="N16" s="213" t="s">
        <v>441</v>
      </c>
      <c r="O16" s="213" t="s">
        <v>442</v>
      </c>
      <c r="AX16" s="213" t="s">
        <v>312</v>
      </c>
      <c r="AY16" s="213" t="s">
        <v>313</v>
      </c>
      <c r="AZ16" s="213" t="s">
        <v>314</v>
      </c>
      <c r="BA16" s="213" t="s">
        <v>315</v>
      </c>
    </row>
    <row r="17" spans="2:53" x14ac:dyDescent="0.15">
      <c r="B17" s="229"/>
      <c r="C17" s="216"/>
      <c r="J17" s="213" t="s">
        <v>316</v>
      </c>
      <c r="K17" s="213" t="s">
        <v>443</v>
      </c>
      <c r="L17" s="213" t="s">
        <v>444</v>
      </c>
      <c r="M17" s="213" t="s">
        <v>319</v>
      </c>
      <c r="N17" s="213" t="s">
        <v>445</v>
      </c>
      <c r="O17" s="213" t="s">
        <v>446</v>
      </c>
      <c r="AX17" s="213" t="s">
        <v>322</v>
      </c>
      <c r="AY17" s="213" t="s">
        <v>323</v>
      </c>
      <c r="AZ17" s="213" t="s">
        <v>324</v>
      </c>
      <c r="BA17" s="213" t="s">
        <v>325</v>
      </c>
    </row>
    <row r="18" spans="2:53" x14ac:dyDescent="0.15">
      <c r="B18" s="230"/>
      <c r="C18" s="216"/>
      <c r="J18" s="213" t="s">
        <v>326</v>
      </c>
      <c r="K18" s="213" t="s">
        <v>447</v>
      </c>
      <c r="L18" s="213" t="s">
        <v>448</v>
      </c>
      <c r="M18" s="213" t="s">
        <v>449</v>
      </c>
      <c r="N18" s="213" t="s">
        <v>450</v>
      </c>
      <c r="O18" s="213" t="s">
        <v>451</v>
      </c>
      <c r="AX18" s="213" t="s">
        <v>332</v>
      </c>
      <c r="AY18" s="213" t="s">
        <v>333</v>
      </c>
      <c r="AZ18" s="213" t="s">
        <v>334</v>
      </c>
      <c r="BA18" s="213" t="s">
        <v>335</v>
      </c>
    </row>
    <row r="19" spans="2:53" x14ac:dyDescent="0.15">
      <c r="B19" s="231"/>
      <c r="C19" s="216"/>
      <c r="J19" s="213" t="s">
        <v>336</v>
      </c>
      <c r="K19" s="213" t="s">
        <v>452</v>
      </c>
      <c r="L19" s="213" t="s">
        <v>338</v>
      </c>
      <c r="M19" s="213" t="s">
        <v>339</v>
      </c>
      <c r="O19" s="213" t="s">
        <v>453</v>
      </c>
      <c r="AX19" s="213" t="s">
        <v>342</v>
      </c>
      <c r="AY19" s="213" t="s">
        <v>343</v>
      </c>
      <c r="AZ19" s="213" t="s">
        <v>344</v>
      </c>
      <c r="BA19" s="213" t="s">
        <v>345</v>
      </c>
    </row>
    <row r="20" spans="2:53" x14ac:dyDescent="0.15">
      <c r="B20" s="232"/>
      <c r="C20" s="216"/>
      <c r="J20" s="213" t="s">
        <v>346</v>
      </c>
      <c r="K20" s="213" t="s">
        <v>454</v>
      </c>
      <c r="L20" s="213" t="s">
        <v>348</v>
      </c>
      <c r="M20" s="213" t="s">
        <v>455</v>
      </c>
      <c r="N20" s="213" t="s">
        <v>456</v>
      </c>
      <c r="O20" s="213" t="s">
        <v>457</v>
      </c>
      <c r="AX20" s="213" t="s">
        <v>352</v>
      </c>
      <c r="AY20" s="213" t="s">
        <v>353</v>
      </c>
      <c r="AZ20" s="213" t="s">
        <v>354</v>
      </c>
      <c r="BA20" s="213" t="s">
        <v>355</v>
      </c>
    </row>
    <row r="21" spans="2:53" x14ac:dyDescent="0.15">
      <c r="B21" s="233"/>
      <c r="J21" s="213" t="s">
        <v>356</v>
      </c>
      <c r="K21" s="213" t="s">
        <v>458</v>
      </c>
      <c r="L21" s="213" t="s">
        <v>358</v>
      </c>
      <c r="M21" s="213" t="s">
        <v>459</v>
      </c>
      <c r="N21" s="213" t="s">
        <v>460</v>
      </c>
      <c r="O21" s="213" t="s">
        <v>461</v>
      </c>
      <c r="AX21" s="213" t="s">
        <v>362</v>
      </c>
      <c r="AY21" s="213" t="s">
        <v>363</v>
      </c>
      <c r="AZ21" s="213" t="s">
        <v>364</v>
      </c>
      <c r="BA21" s="213" t="s">
        <v>365</v>
      </c>
    </row>
    <row r="22" spans="2:53" x14ac:dyDescent="0.15">
      <c r="B22" s="234"/>
      <c r="J22" s="213" t="s">
        <v>366</v>
      </c>
      <c r="K22" s="213" t="s">
        <v>462</v>
      </c>
      <c r="L22" s="213" t="s">
        <v>368</v>
      </c>
      <c r="M22" s="213" t="s">
        <v>463</v>
      </c>
      <c r="N22" s="213" t="s">
        <v>464</v>
      </c>
      <c r="O22" s="213" t="s">
        <v>465</v>
      </c>
      <c r="AX22" s="213" t="s">
        <v>371</v>
      </c>
      <c r="AY22" s="213" t="s">
        <v>372</v>
      </c>
      <c r="AZ22" s="213" t="s">
        <v>373</v>
      </c>
      <c r="BA22" s="213" t="s">
        <v>374</v>
      </c>
    </row>
    <row r="23" spans="2:53" x14ac:dyDescent="0.15">
      <c r="B23" s="235"/>
    </row>
    <row r="24" spans="2:53" x14ac:dyDescent="0.15">
      <c r="B24" s="236"/>
    </row>
    <row r="25" spans="2:53" x14ac:dyDescent="0.15">
      <c r="B25" s="237"/>
    </row>
    <row r="26" spans="2:53" x14ac:dyDescent="0.15">
      <c r="B26" s="238"/>
    </row>
    <row r="27" spans="2:53" x14ac:dyDescent="0.15">
      <c r="B27" s="239"/>
    </row>
    <row r="28" spans="2:53" x14ac:dyDescent="0.15">
      <c r="B28" s="240"/>
    </row>
    <row r="29" spans="2:53" x14ac:dyDescent="0.15">
      <c r="B29" s="241"/>
    </row>
    <row r="30" spans="2:53" x14ac:dyDescent="0.15">
      <c r="B30" s="242"/>
    </row>
    <row r="31" spans="2:53" x14ac:dyDescent="0.15">
      <c r="B31" s="243"/>
    </row>
    <row r="32" spans="2:5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6"/>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7436C9-7BF9-4CE8-8CD7-8356CF521EF2}">
  <sheetPr>
    <pageSetUpPr fitToPage="1"/>
  </sheetPr>
  <dimension ref="A1:FD362"/>
  <sheetViews>
    <sheetView showGridLines="0" defaultGridColor="0" colorId="23" zoomScale="40" zoomScaleNormal="40" workbookViewId="0">
      <selection activeCell="B2" sqref="B2"/>
    </sheetView>
  </sheetViews>
  <sheetFormatPr defaultColWidth="9.375" defaultRowHeight="18.75" x14ac:dyDescent="0.2"/>
  <cols>
    <col min="1" max="1" width="10.625" style="268" customWidth="1"/>
    <col min="2" max="2" width="1.375" style="269" customWidth="1"/>
    <col min="3" max="3" width="1.25" style="269" customWidth="1"/>
    <col min="4" max="4" width="16.25" style="269" customWidth="1"/>
    <col min="5" max="11" width="7.375" style="269" customWidth="1"/>
    <col min="12" max="12" width="2" style="269" customWidth="1"/>
    <col min="13" max="13" width="16.25" style="269" customWidth="1"/>
    <col min="14" max="20" width="7.375" style="269" customWidth="1"/>
    <col min="21" max="21" width="2" style="269" customWidth="1"/>
    <col min="22" max="22" width="16.25" style="269" customWidth="1"/>
    <col min="23" max="29" width="7.375" style="269" customWidth="1"/>
    <col min="30" max="30" width="2" style="269" customWidth="1"/>
    <col min="31" max="31" width="16.25" style="269" customWidth="1"/>
    <col min="32" max="38" width="7.375" style="269" customWidth="1"/>
    <col min="39" max="39" width="1.25" style="269" customWidth="1"/>
    <col min="40" max="40" width="10.625" style="269" customWidth="1"/>
    <col min="41" max="160" width="8" style="297" customWidth="1"/>
    <col min="161" max="249" width="8" style="269" customWidth="1"/>
    <col min="250" max="250" width="9.375" style="269" customWidth="1"/>
    <col min="251" max="251" width="1.375" style="269" customWidth="1"/>
    <col min="252" max="257" width="9.375" style="269"/>
    <col min="258" max="258" width="1.375" style="269" customWidth="1"/>
    <col min="259" max="259" width="1.25" style="269" customWidth="1"/>
    <col min="260" max="260" width="16.25" style="269" customWidth="1"/>
    <col min="261" max="267" width="7.375" style="269" customWidth="1"/>
    <col min="268" max="268" width="2" style="269" customWidth="1"/>
    <col min="269" max="269" width="16.25" style="269" customWidth="1"/>
    <col min="270" max="276" width="7.375" style="269" customWidth="1"/>
    <col min="277" max="277" width="2" style="269" customWidth="1"/>
    <col min="278" max="278" width="16.25" style="269" customWidth="1"/>
    <col min="279" max="285" width="7.375" style="269" customWidth="1"/>
    <col min="286" max="286" width="2" style="269" customWidth="1"/>
    <col min="287" max="287" width="16.25" style="269" customWidth="1"/>
    <col min="288" max="294" width="7.375" style="269" customWidth="1"/>
    <col min="295" max="295" width="1.25" style="269" customWidth="1"/>
    <col min="296" max="296" width="9.375" style="269"/>
    <col min="297" max="505" width="8" style="269" customWidth="1"/>
    <col min="506" max="506" width="9.375" style="269"/>
    <col min="507" max="507" width="1.375" style="269" customWidth="1"/>
    <col min="508" max="513" width="9.375" style="269"/>
    <col min="514" max="514" width="1.375" style="269" customWidth="1"/>
    <col min="515" max="515" width="1.25" style="269" customWidth="1"/>
    <col min="516" max="516" width="16.25" style="269" customWidth="1"/>
    <col min="517" max="523" width="7.375" style="269" customWidth="1"/>
    <col min="524" max="524" width="2" style="269" customWidth="1"/>
    <col min="525" max="525" width="16.25" style="269" customWidth="1"/>
    <col min="526" max="532" width="7.375" style="269" customWidth="1"/>
    <col min="533" max="533" width="2" style="269" customWidth="1"/>
    <col min="534" max="534" width="16.25" style="269" customWidth="1"/>
    <col min="535" max="541" width="7.375" style="269" customWidth="1"/>
    <col min="542" max="542" width="2" style="269" customWidth="1"/>
    <col min="543" max="543" width="16.25" style="269" customWidth="1"/>
    <col min="544" max="550" width="7.375" style="269" customWidth="1"/>
    <col min="551" max="551" width="1.25" style="269" customWidth="1"/>
    <col min="552" max="552" width="9.375" style="269"/>
    <col min="553" max="761" width="8" style="269" customWidth="1"/>
    <col min="762" max="762" width="9.375" style="269"/>
    <col min="763" max="763" width="1.375" style="269" customWidth="1"/>
    <col min="764" max="769" width="9.375" style="269"/>
    <col min="770" max="770" width="1.375" style="269" customWidth="1"/>
    <col min="771" max="771" width="1.25" style="269" customWidth="1"/>
    <col min="772" max="772" width="16.25" style="269" customWidth="1"/>
    <col min="773" max="779" width="7.375" style="269" customWidth="1"/>
    <col min="780" max="780" width="2" style="269" customWidth="1"/>
    <col min="781" max="781" width="16.25" style="269" customWidth="1"/>
    <col min="782" max="788" width="7.375" style="269" customWidth="1"/>
    <col min="789" max="789" width="2" style="269" customWidth="1"/>
    <col min="790" max="790" width="16.25" style="269" customWidth="1"/>
    <col min="791" max="797" width="7.375" style="269" customWidth="1"/>
    <col min="798" max="798" width="2" style="269" customWidth="1"/>
    <col min="799" max="799" width="16.25" style="269" customWidth="1"/>
    <col min="800" max="806" width="7.375" style="269" customWidth="1"/>
    <col min="807" max="807" width="1.25" style="269" customWidth="1"/>
    <col min="808" max="808" width="9.375" style="269"/>
    <col min="809" max="1017" width="8" style="269" customWidth="1"/>
    <col min="1018" max="1018" width="9.375" style="269"/>
    <col min="1019" max="1019" width="1.375" style="269" customWidth="1"/>
    <col min="1020" max="1025" width="9.375" style="269"/>
    <col min="1026" max="1026" width="1.375" style="269" customWidth="1"/>
    <col min="1027" max="1027" width="1.25" style="269" customWidth="1"/>
    <col min="1028" max="1028" width="16.25" style="269" customWidth="1"/>
    <col min="1029" max="1035" width="7.375" style="269" customWidth="1"/>
    <col min="1036" max="1036" width="2" style="269" customWidth="1"/>
    <col min="1037" max="1037" width="16.25" style="269" customWidth="1"/>
    <col min="1038" max="1044" width="7.375" style="269" customWidth="1"/>
    <col min="1045" max="1045" width="2" style="269" customWidth="1"/>
    <col min="1046" max="1046" width="16.25" style="269" customWidth="1"/>
    <col min="1047" max="1053" width="7.375" style="269" customWidth="1"/>
    <col min="1054" max="1054" width="2" style="269" customWidth="1"/>
    <col min="1055" max="1055" width="16.25" style="269" customWidth="1"/>
    <col min="1056" max="1062" width="7.375" style="269" customWidth="1"/>
    <col min="1063" max="1063" width="1.25" style="269" customWidth="1"/>
    <col min="1064" max="1064" width="9.375" style="269"/>
    <col min="1065" max="1273" width="8" style="269" customWidth="1"/>
    <col min="1274" max="1274" width="9.375" style="269"/>
    <col min="1275" max="1275" width="1.375" style="269" customWidth="1"/>
    <col min="1276" max="1281" width="9.375" style="269"/>
    <col min="1282" max="1282" width="1.375" style="269" customWidth="1"/>
    <col min="1283" max="1283" width="1.25" style="269" customWidth="1"/>
    <col min="1284" max="1284" width="16.25" style="269" customWidth="1"/>
    <col min="1285" max="1291" width="7.375" style="269" customWidth="1"/>
    <col min="1292" max="1292" width="2" style="269" customWidth="1"/>
    <col min="1293" max="1293" width="16.25" style="269" customWidth="1"/>
    <col min="1294" max="1300" width="7.375" style="269" customWidth="1"/>
    <col min="1301" max="1301" width="2" style="269" customWidth="1"/>
    <col min="1302" max="1302" width="16.25" style="269" customWidth="1"/>
    <col min="1303" max="1309" width="7.375" style="269" customWidth="1"/>
    <col min="1310" max="1310" width="2" style="269" customWidth="1"/>
    <col min="1311" max="1311" width="16.25" style="269" customWidth="1"/>
    <col min="1312" max="1318" width="7.375" style="269" customWidth="1"/>
    <col min="1319" max="1319" width="1.25" style="269" customWidth="1"/>
    <col min="1320" max="1320" width="9.375" style="269"/>
    <col min="1321" max="1529" width="8" style="269" customWidth="1"/>
    <col min="1530" max="1530" width="9.375" style="269"/>
    <col min="1531" max="1531" width="1.375" style="269" customWidth="1"/>
    <col min="1532" max="1537" width="9.375" style="269"/>
    <col min="1538" max="1538" width="1.375" style="269" customWidth="1"/>
    <col min="1539" max="1539" width="1.25" style="269" customWidth="1"/>
    <col min="1540" max="1540" width="16.25" style="269" customWidth="1"/>
    <col min="1541" max="1547" width="7.375" style="269" customWidth="1"/>
    <col min="1548" max="1548" width="2" style="269" customWidth="1"/>
    <col min="1549" max="1549" width="16.25" style="269" customWidth="1"/>
    <col min="1550" max="1556" width="7.375" style="269" customWidth="1"/>
    <col min="1557" max="1557" width="2" style="269" customWidth="1"/>
    <col min="1558" max="1558" width="16.25" style="269" customWidth="1"/>
    <col min="1559" max="1565" width="7.375" style="269" customWidth="1"/>
    <col min="1566" max="1566" width="2" style="269" customWidth="1"/>
    <col min="1567" max="1567" width="16.25" style="269" customWidth="1"/>
    <col min="1568" max="1574" width="7.375" style="269" customWidth="1"/>
    <col min="1575" max="1575" width="1.25" style="269" customWidth="1"/>
    <col min="1576" max="1576" width="9.375" style="269"/>
    <col min="1577" max="1785" width="8" style="269" customWidth="1"/>
    <col min="1786" max="1786" width="9.375" style="269"/>
    <col min="1787" max="1787" width="1.375" style="269" customWidth="1"/>
    <col min="1788" max="1793" width="9.375" style="269"/>
    <col min="1794" max="1794" width="1.375" style="269" customWidth="1"/>
    <col min="1795" max="1795" width="1.25" style="269" customWidth="1"/>
    <col min="1796" max="1796" width="16.25" style="269" customWidth="1"/>
    <col min="1797" max="1803" width="7.375" style="269" customWidth="1"/>
    <col min="1804" max="1804" width="2" style="269" customWidth="1"/>
    <col min="1805" max="1805" width="16.25" style="269" customWidth="1"/>
    <col min="1806" max="1812" width="7.375" style="269" customWidth="1"/>
    <col min="1813" max="1813" width="2" style="269" customWidth="1"/>
    <col min="1814" max="1814" width="16.25" style="269" customWidth="1"/>
    <col min="1815" max="1821" width="7.375" style="269" customWidth="1"/>
    <col min="1822" max="1822" width="2" style="269" customWidth="1"/>
    <col min="1823" max="1823" width="16.25" style="269" customWidth="1"/>
    <col min="1824" max="1830" width="7.375" style="269" customWidth="1"/>
    <col min="1831" max="1831" width="1.25" style="269" customWidth="1"/>
    <col min="1832" max="1832" width="9.375" style="269"/>
    <col min="1833" max="2041" width="8" style="269" customWidth="1"/>
    <col min="2042" max="2042" width="9.375" style="269"/>
    <col min="2043" max="2043" width="1.375" style="269" customWidth="1"/>
    <col min="2044" max="2049" width="9.375" style="269"/>
    <col min="2050" max="2050" width="1.375" style="269" customWidth="1"/>
    <col min="2051" max="2051" width="1.25" style="269" customWidth="1"/>
    <col min="2052" max="2052" width="16.25" style="269" customWidth="1"/>
    <col min="2053" max="2059" width="7.375" style="269" customWidth="1"/>
    <col min="2060" max="2060" width="2" style="269" customWidth="1"/>
    <col min="2061" max="2061" width="16.25" style="269" customWidth="1"/>
    <col min="2062" max="2068" width="7.375" style="269" customWidth="1"/>
    <col min="2069" max="2069" width="2" style="269" customWidth="1"/>
    <col min="2070" max="2070" width="16.25" style="269" customWidth="1"/>
    <col min="2071" max="2077" width="7.375" style="269" customWidth="1"/>
    <col min="2078" max="2078" width="2" style="269" customWidth="1"/>
    <col min="2079" max="2079" width="16.25" style="269" customWidth="1"/>
    <col min="2080" max="2086" width="7.375" style="269" customWidth="1"/>
    <col min="2087" max="2087" width="1.25" style="269" customWidth="1"/>
    <col min="2088" max="2088" width="9.375" style="269"/>
    <col min="2089" max="2297" width="8" style="269" customWidth="1"/>
    <col min="2298" max="2298" width="9.375" style="269"/>
    <col min="2299" max="2299" width="1.375" style="269" customWidth="1"/>
    <col min="2300" max="2305" width="9.375" style="269"/>
    <col min="2306" max="2306" width="1.375" style="269" customWidth="1"/>
    <col min="2307" max="2307" width="1.25" style="269" customWidth="1"/>
    <col min="2308" max="2308" width="16.25" style="269" customWidth="1"/>
    <col min="2309" max="2315" width="7.375" style="269" customWidth="1"/>
    <col min="2316" max="2316" width="2" style="269" customWidth="1"/>
    <col min="2317" max="2317" width="16.25" style="269" customWidth="1"/>
    <col min="2318" max="2324" width="7.375" style="269" customWidth="1"/>
    <col min="2325" max="2325" width="2" style="269" customWidth="1"/>
    <col min="2326" max="2326" width="16.25" style="269" customWidth="1"/>
    <col min="2327" max="2333" width="7.375" style="269" customWidth="1"/>
    <col min="2334" max="2334" width="2" style="269" customWidth="1"/>
    <col min="2335" max="2335" width="16.25" style="269" customWidth="1"/>
    <col min="2336" max="2342" width="7.375" style="269" customWidth="1"/>
    <col min="2343" max="2343" width="1.25" style="269" customWidth="1"/>
    <col min="2344" max="2344" width="9.375" style="269"/>
    <col min="2345" max="2553" width="8" style="269" customWidth="1"/>
    <col min="2554" max="2554" width="9.375" style="269"/>
    <col min="2555" max="2555" width="1.375" style="269" customWidth="1"/>
    <col min="2556" max="2561" width="9.375" style="269"/>
    <col min="2562" max="2562" width="1.375" style="269" customWidth="1"/>
    <col min="2563" max="2563" width="1.25" style="269" customWidth="1"/>
    <col min="2564" max="2564" width="16.25" style="269" customWidth="1"/>
    <col min="2565" max="2571" width="7.375" style="269" customWidth="1"/>
    <col min="2572" max="2572" width="2" style="269" customWidth="1"/>
    <col min="2573" max="2573" width="16.25" style="269" customWidth="1"/>
    <col min="2574" max="2580" width="7.375" style="269" customWidth="1"/>
    <col min="2581" max="2581" width="2" style="269" customWidth="1"/>
    <col min="2582" max="2582" width="16.25" style="269" customWidth="1"/>
    <col min="2583" max="2589" width="7.375" style="269" customWidth="1"/>
    <col min="2590" max="2590" width="2" style="269" customWidth="1"/>
    <col min="2591" max="2591" width="16.25" style="269" customWidth="1"/>
    <col min="2592" max="2598" width="7.375" style="269" customWidth="1"/>
    <col min="2599" max="2599" width="1.25" style="269" customWidth="1"/>
    <col min="2600" max="2600" width="9.375" style="269"/>
    <col min="2601" max="2809" width="8" style="269" customWidth="1"/>
    <col min="2810" max="2810" width="9.375" style="269"/>
    <col min="2811" max="2811" width="1.375" style="269" customWidth="1"/>
    <col min="2812" max="2817" width="9.375" style="269"/>
    <col min="2818" max="2818" width="1.375" style="269" customWidth="1"/>
    <col min="2819" max="2819" width="1.25" style="269" customWidth="1"/>
    <col min="2820" max="2820" width="16.25" style="269" customWidth="1"/>
    <col min="2821" max="2827" width="7.375" style="269" customWidth="1"/>
    <col min="2828" max="2828" width="2" style="269" customWidth="1"/>
    <col min="2829" max="2829" width="16.25" style="269" customWidth="1"/>
    <col min="2830" max="2836" width="7.375" style="269" customWidth="1"/>
    <col min="2837" max="2837" width="2" style="269" customWidth="1"/>
    <col min="2838" max="2838" width="16.25" style="269" customWidth="1"/>
    <col min="2839" max="2845" width="7.375" style="269" customWidth="1"/>
    <col min="2846" max="2846" width="2" style="269" customWidth="1"/>
    <col min="2847" max="2847" width="16.25" style="269" customWidth="1"/>
    <col min="2848" max="2854" width="7.375" style="269" customWidth="1"/>
    <col min="2855" max="2855" width="1.25" style="269" customWidth="1"/>
    <col min="2856" max="2856" width="9.375" style="269"/>
    <col min="2857" max="3065" width="8" style="269" customWidth="1"/>
    <col min="3066" max="3066" width="9.375" style="269"/>
    <col min="3067" max="3067" width="1.375" style="269" customWidth="1"/>
    <col min="3068" max="3073" width="9.375" style="269"/>
    <col min="3074" max="3074" width="1.375" style="269" customWidth="1"/>
    <col min="3075" max="3075" width="1.25" style="269" customWidth="1"/>
    <col min="3076" max="3076" width="16.25" style="269" customWidth="1"/>
    <col min="3077" max="3083" width="7.375" style="269" customWidth="1"/>
    <col min="3084" max="3084" width="2" style="269" customWidth="1"/>
    <col min="3085" max="3085" width="16.25" style="269" customWidth="1"/>
    <col min="3086" max="3092" width="7.375" style="269" customWidth="1"/>
    <col min="3093" max="3093" width="2" style="269" customWidth="1"/>
    <col min="3094" max="3094" width="16.25" style="269" customWidth="1"/>
    <col min="3095" max="3101" width="7.375" style="269" customWidth="1"/>
    <col min="3102" max="3102" width="2" style="269" customWidth="1"/>
    <col min="3103" max="3103" width="16.25" style="269" customWidth="1"/>
    <col min="3104" max="3110" width="7.375" style="269" customWidth="1"/>
    <col min="3111" max="3111" width="1.25" style="269" customWidth="1"/>
    <col min="3112" max="3112" width="9.375" style="269"/>
    <col min="3113" max="3321" width="8" style="269" customWidth="1"/>
    <col min="3322" max="3322" width="9.375" style="269"/>
    <col min="3323" max="3323" width="1.375" style="269" customWidth="1"/>
    <col min="3324" max="3329" width="9.375" style="269"/>
    <col min="3330" max="3330" width="1.375" style="269" customWidth="1"/>
    <col min="3331" max="3331" width="1.25" style="269" customWidth="1"/>
    <col min="3332" max="3332" width="16.25" style="269" customWidth="1"/>
    <col min="3333" max="3339" width="7.375" style="269" customWidth="1"/>
    <col min="3340" max="3340" width="2" style="269" customWidth="1"/>
    <col min="3341" max="3341" width="16.25" style="269" customWidth="1"/>
    <col min="3342" max="3348" width="7.375" style="269" customWidth="1"/>
    <col min="3349" max="3349" width="2" style="269" customWidth="1"/>
    <col min="3350" max="3350" width="16.25" style="269" customWidth="1"/>
    <col min="3351" max="3357" width="7.375" style="269" customWidth="1"/>
    <col min="3358" max="3358" width="2" style="269" customWidth="1"/>
    <col min="3359" max="3359" width="16.25" style="269" customWidth="1"/>
    <col min="3360" max="3366" width="7.375" style="269" customWidth="1"/>
    <col min="3367" max="3367" width="1.25" style="269" customWidth="1"/>
    <col min="3368" max="3368" width="9.375" style="269"/>
    <col min="3369" max="3577" width="8" style="269" customWidth="1"/>
    <col min="3578" max="3578" width="9.375" style="269"/>
    <col min="3579" max="3579" width="1.375" style="269" customWidth="1"/>
    <col min="3580" max="3585" width="9.375" style="269"/>
    <col min="3586" max="3586" width="1.375" style="269" customWidth="1"/>
    <col min="3587" max="3587" width="1.25" style="269" customWidth="1"/>
    <col min="3588" max="3588" width="16.25" style="269" customWidth="1"/>
    <col min="3589" max="3595" width="7.375" style="269" customWidth="1"/>
    <col min="3596" max="3596" width="2" style="269" customWidth="1"/>
    <col min="3597" max="3597" width="16.25" style="269" customWidth="1"/>
    <col min="3598" max="3604" width="7.375" style="269" customWidth="1"/>
    <col min="3605" max="3605" width="2" style="269" customWidth="1"/>
    <col min="3606" max="3606" width="16.25" style="269" customWidth="1"/>
    <col min="3607" max="3613" width="7.375" style="269" customWidth="1"/>
    <col min="3614" max="3614" width="2" style="269" customWidth="1"/>
    <col min="3615" max="3615" width="16.25" style="269" customWidth="1"/>
    <col min="3616" max="3622" width="7.375" style="269" customWidth="1"/>
    <col min="3623" max="3623" width="1.25" style="269" customWidth="1"/>
    <col min="3624" max="3624" width="9.375" style="269"/>
    <col min="3625" max="3833" width="8" style="269" customWidth="1"/>
    <col min="3834" max="3834" width="9.375" style="269"/>
    <col min="3835" max="3835" width="1.375" style="269" customWidth="1"/>
    <col min="3836" max="3841" width="9.375" style="269"/>
    <col min="3842" max="3842" width="1.375" style="269" customWidth="1"/>
    <col min="3843" max="3843" width="1.25" style="269" customWidth="1"/>
    <col min="3844" max="3844" width="16.25" style="269" customWidth="1"/>
    <col min="3845" max="3851" width="7.375" style="269" customWidth="1"/>
    <col min="3852" max="3852" width="2" style="269" customWidth="1"/>
    <col min="3853" max="3853" width="16.25" style="269" customWidth="1"/>
    <col min="3854" max="3860" width="7.375" style="269" customWidth="1"/>
    <col min="3861" max="3861" width="2" style="269" customWidth="1"/>
    <col min="3862" max="3862" width="16.25" style="269" customWidth="1"/>
    <col min="3863" max="3869" width="7.375" style="269" customWidth="1"/>
    <col min="3870" max="3870" width="2" style="269" customWidth="1"/>
    <col min="3871" max="3871" width="16.25" style="269" customWidth="1"/>
    <col min="3872" max="3878" width="7.375" style="269" customWidth="1"/>
    <col min="3879" max="3879" width="1.25" style="269" customWidth="1"/>
    <col min="3880" max="3880" width="9.375" style="269"/>
    <col min="3881" max="4089" width="8" style="269" customWidth="1"/>
    <col min="4090" max="4090" width="9.375" style="269"/>
    <col min="4091" max="4091" width="1.375" style="269" customWidth="1"/>
    <col min="4092" max="4097" width="9.375" style="269"/>
    <col min="4098" max="4098" width="1.375" style="269" customWidth="1"/>
    <col min="4099" max="4099" width="1.25" style="269" customWidth="1"/>
    <col min="4100" max="4100" width="16.25" style="269" customWidth="1"/>
    <col min="4101" max="4107" width="7.375" style="269" customWidth="1"/>
    <col min="4108" max="4108" width="2" style="269" customWidth="1"/>
    <col min="4109" max="4109" width="16.25" style="269" customWidth="1"/>
    <col min="4110" max="4116" width="7.375" style="269" customWidth="1"/>
    <col min="4117" max="4117" width="2" style="269" customWidth="1"/>
    <col min="4118" max="4118" width="16.25" style="269" customWidth="1"/>
    <col min="4119" max="4125" width="7.375" style="269" customWidth="1"/>
    <col min="4126" max="4126" width="2" style="269" customWidth="1"/>
    <col min="4127" max="4127" width="16.25" style="269" customWidth="1"/>
    <col min="4128" max="4134" width="7.375" style="269" customWidth="1"/>
    <col min="4135" max="4135" width="1.25" style="269" customWidth="1"/>
    <col min="4136" max="4136" width="9.375" style="269"/>
    <col min="4137" max="4345" width="8" style="269" customWidth="1"/>
    <col min="4346" max="4346" width="9.375" style="269"/>
    <col min="4347" max="4347" width="1.375" style="269" customWidth="1"/>
    <col min="4348" max="4353" width="9.375" style="269"/>
    <col min="4354" max="4354" width="1.375" style="269" customWidth="1"/>
    <col min="4355" max="4355" width="1.25" style="269" customWidth="1"/>
    <col min="4356" max="4356" width="16.25" style="269" customWidth="1"/>
    <col min="4357" max="4363" width="7.375" style="269" customWidth="1"/>
    <col min="4364" max="4364" width="2" style="269" customWidth="1"/>
    <col min="4365" max="4365" width="16.25" style="269" customWidth="1"/>
    <col min="4366" max="4372" width="7.375" style="269" customWidth="1"/>
    <col min="4373" max="4373" width="2" style="269" customWidth="1"/>
    <col min="4374" max="4374" width="16.25" style="269" customWidth="1"/>
    <col min="4375" max="4381" width="7.375" style="269" customWidth="1"/>
    <col min="4382" max="4382" width="2" style="269" customWidth="1"/>
    <col min="4383" max="4383" width="16.25" style="269" customWidth="1"/>
    <col min="4384" max="4390" width="7.375" style="269" customWidth="1"/>
    <col min="4391" max="4391" width="1.25" style="269" customWidth="1"/>
    <col min="4392" max="4392" width="9.375" style="269"/>
    <col min="4393" max="4601" width="8" style="269" customWidth="1"/>
    <col min="4602" max="4602" width="9.375" style="269"/>
    <col min="4603" max="4603" width="1.375" style="269" customWidth="1"/>
    <col min="4604" max="4609" width="9.375" style="269"/>
    <col min="4610" max="4610" width="1.375" style="269" customWidth="1"/>
    <col min="4611" max="4611" width="1.25" style="269" customWidth="1"/>
    <col min="4612" max="4612" width="16.25" style="269" customWidth="1"/>
    <col min="4613" max="4619" width="7.375" style="269" customWidth="1"/>
    <col min="4620" max="4620" width="2" style="269" customWidth="1"/>
    <col min="4621" max="4621" width="16.25" style="269" customWidth="1"/>
    <col min="4622" max="4628" width="7.375" style="269" customWidth="1"/>
    <col min="4629" max="4629" width="2" style="269" customWidth="1"/>
    <col min="4630" max="4630" width="16.25" style="269" customWidth="1"/>
    <col min="4631" max="4637" width="7.375" style="269" customWidth="1"/>
    <col min="4638" max="4638" width="2" style="269" customWidth="1"/>
    <col min="4639" max="4639" width="16.25" style="269" customWidth="1"/>
    <col min="4640" max="4646" width="7.375" style="269" customWidth="1"/>
    <col min="4647" max="4647" width="1.25" style="269" customWidth="1"/>
    <col min="4648" max="4648" width="9.375" style="269"/>
    <col min="4649" max="4857" width="8" style="269" customWidth="1"/>
    <col min="4858" max="4858" width="9.375" style="269"/>
    <col min="4859" max="4859" width="1.375" style="269" customWidth="1"/>
    <col min="4860" max="4865" width="9.375" style="269"/>
    <col min="4866" max="4866" width="1.375" style="269" customWidth="1"/>
    <col min="4867" max="4867" width="1.25" style="269" customWidth="1"/>
    <col min="4868" max="4868" width="16.25" style="269" customWidth="1"/>
    <col min="4869" max="4875" width="7.375" style="269" customWidth="1"/>
    <col min="4876" max="4876" width="2" style="269" customWidth="1"/>
    <col min="4877" max="4877" width="16.25" style="269" customWidth="1"/>
    <col min="4878" max="4884" width="7.375" style="269" customWidth="1"/>
    <col min="4885" max="4885" width="2" style="269" customWidth="1"/>
    <col min="4886" max="4886" width="16.25" style="269" customWidth="1"/>
    <col min="4887" max="4893" width="7.375" style="269" customWidth="1"/>
    <col min="4894" max="4894" width="2" style="269" customWidth="1"/>
    <col min="4895" max="4895" width="16.25" style="269" customWidth="1"/>
    <col min="4896" max="4902" width="7.375" style="269" customWidth="1"/>
    <col min="4903" max="4903" width="1.25" style="269" customWidth="1"/>
    <col min="4904" max="4904" width="9.375" style="269"/>
    <col min="4905" max="5113" width="8" style="269" customWidth="1"/>
    <col min="5114" max="5114" width="9.375" style="269"/>
    <col min="5115" max="5115" width="1.375" style="269" customWidth="1"/>
    <col min="5116" max="5121" width="9.375" style="269"/>
    <col min="5122" max="5122" width="1.375" style="269" customWidth="1"/>
    <col min="5123" max="5123" width="1.25" style="269" customWidth="1"/>
    <col min="5124" max="5124" width="16.25" style="269" customWidth="1"/>
    <col min="5125" max="5131" width="7.375" style="269" customWidth="1"/>
    <col min="5132" max="5132" width="2" style="269" customWidth="1"/>
    <col min="5133" max="5133" width="16.25" style="269" customWidth="1"/>
    <col min="5134" max="5140" width="7.375" style="269" customWidth="1"/>
    <col min="5141" max="5141" width="2" style="269" customWidth="1"/>
    <col min="5142" max="5142" width="16.25" style="269" customWidth="1"/>
    <col min="5143" max="5149" width="7.375" style="269" customWidth="1"/>
    <col min="5150" max="5150" width="2" style="269" customWidth="1"/>
    <col min="5151" max="5151" width="16.25" style="269" customWidth="1"/>
    <col min="5152" max="5158" width="7.375" style="269" customWidth="1"/>
    <col min="5159" max="5159" width="1.25" style="269" customWidth="1"/>
    <col min="5160" max="5160" width="9.375" style="269"/>
    <col min="5161" max="5369" width="8" style="269" customWidth="1"/>
    <col min="5370" max="5370" width="9.375" style="269"/>
    <col min="5371" max="5371" width="1.375" style="269" customWidth="1"/>
    <col min="5372" max="5377" width="9.375" style="269"/>
    <col min="5378" max="5378" width="1.375" style="269" customWidth="1"/>
    <col min="5379" max="5379" width="1.25" style="269" customWidth="1"/>
    <col min="5380" max="5380" width="16.25" style="269" customWidth="1"/>
    <col min="5381" max="5387" width="7.375" style="269" customWidth="1"/>
    <col min="5388" max="5388" width="2" style="269" customWidth="1"/>
    <col min="5389" max="5389" width="16.25" style="269" customWidth="1"/>
    <col min="5390" max="5396" width="7.375" style="269" customWidth="1"/>
    <col min="5397" max="5397" width="2" style="269" customWidth="1"/>
    <col min="5398" max="5398" width="16.25" style="269" customWidth="1"/>
    <col min="5399" max="5405" width="7.375" style="269" customWidth="1"/>
    <col min="5406" max="5406" width="2" style="269" customWidth="1"/>
    <col min="5407" max="5407" width="16.25" style="269" customWidth="1"/>
    <col min="5408" max="5414" width="7.375" style="269" customWidth="1"/>
    <col min="5415" max="5415" width="1.25" style="269" customWidth="1"/>
    <col min="5416" max="5416" width="9.375" style="269"/>
    <col min="5417" max="5625" width="8" style="269" customWidth="1"/>
    <col min="5626" max="5626" width="9.375" style="269"/>
    <col min="5627" max="5627" width="1.375" style="269" customWidth="1"/>
    <col min="5628" max="5633" width="9.375" style="269"/>
    <col min="5634" max="5634" width="1.375" style="269" customWidth="1"/>
    <col min="5635" max="5635" width="1.25" style="269" customWidth="1"/>
    <col min="5636" max="5636" width="16.25" style="269" customWidth="1"/>
    <col min="5637" max="5643" width="7.375" style="269" customWidth="1"/>
    <col min="5644" max="5644" width="2" style="269" customWidth="1"/>
    <col min="5645" max="5645" width="16.25" style="269" customWidth="1"/>
    <col min="5646" max="5652" width="7.375" style="269" customWidth="1"/>
    <col min="5653" max="5653" width="2" style="269" customWidth="1"/>
    <col min="5654" max="5654" width="16.25" style="269" customWidth="1"/>
    <col min="5655" max="5661" width="7.375" style="269" customWidth="1"/>
    <col min="5662" max="5662" width="2" style="269" customWidth="1"/>
    <col min="5663" max="5663" width="16.25" style="269" customWidth="1"/>
    <col min="5664" max="5670" width="7.375" style="269" customWidth="1"/>
    <col min="5671" max="5671" width="1.25" style="269" customWidth="1"/>
    <col min="5672" max="5672" width="9.375" style="269"/>
    <col min="5673" max="5881" width="8" style="269" customWidth="1"/>
    <col min="5882" max="5882" width="9.375" style="269"/>
    <col min="5883" max="5883" width="1.375" style="269" customWidth="1"/>
    <col min="5884" max="5889" width="9.375" style="269"/>
    <col min="5890" max="5890" width="1.375" style="269" customWidth="1"/>
    <col min="5891" max="5891" width="1.25" style="269" customWidth="1"/>
    <col min="5892" max="5892" width="16.25" style="269" customWidth="1"/>
    <col min="5893" max="5899" width="7.375" style="269" customWidth="1"/>
    <col min="5900" max="5900" width="2" style="269" customWidth="1"/>
    <col min="5901" max="5901" width="16.25" style="269" customWidth="1"/>
    <col min="5902" max="5908" width="7.375" style="269" customWidth="1"/>
    <col min="5909" max="5909" width="2" style="269" customWidth="1"/>
    <col min="5910" max="5910" width="16.25" style="269" customWidth="1"/>
    <col min="5911" max="5917" width="7.375" style="269" customWidth="1"/>
    <col min="5918" max="5918" width="2" style="269" customWidth="1"/>
    <col min="5919" max="5919" width="16.25" style="269" customWidth="1"/>
    <col min="5920" max="5926" width="7.375" style="269" customWidth="1"/>
    <col min="5927" max="5927" width="1.25" style="269" customWidth="1"/>
    <col min="5928" max="5928" width="9.375" style="269"/>
    <col min="5929" max="6137" width="8" style="269" customWidth="1"/>
    <col min="6138" max="6138" width="9.375" style="269"/>
    <col min="6139" max="6139" width="1.375" style="269" customWidth="1"/>
    <col min="6140" max="6145" width="9.375" style="269"/>
    <col min="6146" max="6146" width="1.375" style="269" customWidth="1"/>
    <col min="6147" max="6147" width="1.25" style="269" customWidth="1"/>
    <col min="6148" max="6148" width="16.25" style="269" customWidth="1"/>
    <col min="6149" max="6155" width="7.375" style="269" customWidth="1"/>
    <col min="6156" max="6156" width="2" style="269" customWidth="1"/>
    <col min="6157" max="6157" width="16.25" style="269" customWidth="1"/>
    <col min="6158" max="6164" width="7.375" style="269" customWidth="1"/>
    <col min="6165" max="6165" width="2" style="269" customWidth="1"/>
    <col min="6166" max="6166" width="16.25" style="269" customWidth="1"/>
    <col min="6167" max="6173" width="7.375" style="269" customWidth="1"/>
    <col min="6174" max="6174" width="2" style="269" customWidth="1"/>
    <col min="6175" max="6175" width="16.25" style="269" customWidth="1"/>
    <col min="6176" max="6182" width="7.375" style="269" customWidth="1"/>
    <col min="6183" max="6183" width="1.25" style="269" customWidth="1"/>
    <col min="6184" max="6184" width="9.375" style="269"/>
    <col min="6185" max="6393" width="8" style="269" customWidth="1"/>
    <col min="6394" max="6394" width="9.375" style="269"/>
    <col min="6395" max="6395" width="1.375" style="269" customWidth="1"/>
    <col min="6396" max="6401" width="9.375" style="269"/>
    <col min="6402" max="6402" width="1.375" style="269" customWidth="1"/>
    <col min="6403" max="6403" width="1.25" style="269" customWidth="1"/>
    <col min="6404" max="6404" width="16.25" style="269" customWidth="1"/>
    <col min="6405" max="6411" width="7.375" style="269" customWidth="1"/>
    <col min="6412" max="6412" width="2" style="269" customWidth="1"/>
    <col min="6413" max="6413" width="16.25" style="269" customWidth="1"/>
    <col min="6414" max="6420" width="7.375" style="269" customWidth="1"/>
    <col min="6421" max="6421" width="2" style="269" customWidth="1"/>
    <col min="6422" max="6422" width="16.25" style="269" customWidth="1"/>
    <col min="6423" max="6429" width="7.375" style="269" customWidth="1"/>
    <col min="6430" max="6430" width="2" style="269" customWidth="1"/>
    <col min="6431" max="6431" width="16.25" style="269" customWidth="1"/>
    <col min="6432" max="6438" width="7.375" style="269" customWidth="1"/>
    <col min="6439" max="6439" width="1.25" style="269" customWidth="1"/>
    <col min="6440" max="6440" width="9.375" style="269"/>
    <col min="6441" max="6649" width="8" style="269" customWidth="1"/>
    <col min="6650" max="6650" width="9.375" style="269"/>
    <col min="6651" max="6651" width="1.375" style="269" customWidth="1"/>
    <col min="6652" max="6657" width="9.375" style="269"/>
    <col min="6658" max="6658" width="1.375" style="269" customWidth="1"/>
    <col min="6659" max="6659" width="1.25" style="269" customWidth="1"/>
    <col min="6660" max="6660" width="16.25" style="269" customWidth="1"/>
    <col min="6661" max="6667" width="7.375" style="269" customWidth="1"/>
    <col min="6668" max="6668" width="2" style="269" customWidth="1"/>
    <col min="6669" max="6669" width="16.25" style="269" customWidth="1"/>
    <col min="6670" max="6676" width="7.375" style="269" customWidth="1"/>
    <col min="6677" max="6677" width="2" style="269" customWidth="1"/>
    <col min="6678" max="6678" width="16.25" style="269" customWidth="1"/>
    <col min="6679" max="6685" width="7.375" style="269" customWidth="1"/>
    <col min="6686" max="6686" width="2" style="269" customWidth="1"/>
    <col min="6687" max="6687" width="16.25" style="269" customWidth="1"/>
    <col min="6688" max="6694" width="7.375" style="269" customWidth="1"/>
    <col min="6695" max="6695" width="1.25" style="269" customWidth="1"/>
    <col min="6696" max="6696" width="9.375" style="269"/>
    <col min="6697" max="6905" width="8" style="269" customWidth="1"/>
    <col min="6906" max="6906" width="9.375" style="269"/>
    <col min="6907" max="6907" width="1.375" style="269" customWidth="1"/>
    <col min="6908" max="6913" width="9.375" style="269"/>
    <col min="6914" max="6914" width="1.375" style="269" customWidth="1"/>
    <col min="6915" max="6915" width="1.25" style="269" customWidth="1"/>
    <col min="6916" max="6916" width="16.25" style="269" customWidth="1"/>
    <col min="6917" max="6923" width="7.375" style="269" customWidth="1"/>
    <col min="6924" max="6924" width="2" style="269" customWidth="1"/>
    <col min="6925" max="6925" width="16.25" style="269" customWidth="1"/>
    <col min="6926" max="6932" width="7.375" style="269" customWidth="1"/>
    <col min="6933" max="6933" width="2" style="269" customWidth="1"/>
    <col min="6934" max="6934" width="16.25" style="269" customWidth="1"/>
    <col min="6935" max="6941" width="7.375" style="269" customWidth="1"/>
    <col min="6942" max="6942" width="2" style="269" customWidth="1"/>
    <col min="6943" max="6943" width="16.25" style="269" customWidth="1"/>
    <col min="6944" max="6950" width="7.375" style="269" customWidth="1"/>
    <col min="6951" max="6951" width="1.25" style="269" customWidth="1"/>
    <col min="6952" max="6952" width="9.375" style="269"/>
    <col min="6953" max="7161" width="8" style="269" customWidth="1"/>
    <col min="7162" max="7162" width="9.375" style="269"/>
    <col min="7163" max="7163" width="1.375" style="269" customWidth="1"/>
    <col min="7164" max="7169" width="9.375" style="269"/>
    <col min="7170" max="7170" width="1.375" style="269" customWidth="1"/>
    <col min="7171" max="7171" width="1.25" style="269" customWidth="1"/>
    <col min="7172" max="7172" width="16.25" style="269" customWidth="1"/>
    <col min="7173" max="7179" width="7.375" style="269" customWidth="1"/>
    <col min="7180" max="7180" width="2" style="269" customWidth="1"/>
    <col min="7181" max="7181" width="16.25" style="269" customWidth="1"/>
    <col min="7182" max="7188" width="7.375" style="269" customWidth="1"/>
    <col min="7189" max="7189" width="2" style="269" customWidth="1"/>
    <col min="7190" max="7190" width="16.25" style="269" customWidth="1"/>
    <col min="7191" max="7197" width="7.375" style="269" customWidth="1"/>
    <col min="7198" max="7198" width="2" style="269" customWidth="1"/>
    <col min="7199" max="7199" width="16.25" style="269" customWidth="1"/>
    <col min="7200" max="7206" width="7.375" style="269" customWidth="1"/>
    <col min="7207" max="7207" width="1.25" style="269" customWidth="1"/>
    <col min="7208" max="7208" width="9.375" style="269"/>
    <col min="7209" max="7417" width="8" style="269" customWidth="1"/>
    <col min="7418" max="7418" width="9.375" style="269"/>
    <col min="7419" max="7419" width="1.375" style="269" customWidth="1"/>
    <col min="7420" max="7425" width="9.375" style="269"/>
    <col min="7426" max="7426" width="1.375" style="269" customWidth="1"/>
    <col min="7427" max="7427" width="1.25" style="269" customWidth="1"/>
    <col min="7428" max="7428" width="16.25" style="269" customWidth="1"/>
    <col min="7429" max="7435" width="7.375" style="269" customWidth="1"/>
    <col min="7436" max="7436" width="2" style="269" customWidth="1"/>
    <col min="7437" max="7437" width="16.25" style="269" customWidth="1"/>
    <col min="7438" max="7444" width="7.375" style="269" customWidth="1"/>
    <col min="7445" max="7445" width="2" style="269" customWidth="1"/>
    <col min="7446" max="7446" width="16.25" style="269" customWidth="1"/>
    <col min="7447" max="7453" width="7.375" style="269" customWidth="1"/>
    <col min="7454" max="7454" width="2" style="269" customWidth="1"/>
    <col min="7455" max="7455" width="16.25" style="269" customWidth="1"/>
    <col min="7456" max="7462" width="7.375" style="269" customWidth="1"/>
    <col min="7463" max="7463" width="1.25" style="269" customWidth="1"/>
    <col min="7464" max="7464" width="9.375" style="269"/>
    <col min="7465" max="7673" width="8" style="269" customWidth="1"/>
    <col min="7674" max="7674" width="9.375" style="269"/>
    <col min="7675" max="7675" width="1.375" style="269" customWidth="1"/>
    <col min="7676" max="7681" width="9.375" style="269"/>
    <col min="7682" max="7682" width="1.375" style="269" customWidth="1"/>
    <col min="7683" max="7683" width="1.25" style="269" customWidth="1"/>
    <col min="7684" max="7684" width="16.25" style="269" customWidth="1"/>
    <col min="7685" max="7691" width="7.375" style="269" customWidth="1"/>
    <col min="7692" max="7692" width="2" style="269" customWidth="1"/>
    <col min="7693" max="7693" width="16.25" style="269" customWidth="1"/>
    <col min="7694" max="7700" width="7.375" style="269" customWidth="1"/>
    <col min="7701" max="7701" width="2" style="269" customWidth="1"/>
    <col min="7702" max="7702" width="16.25" style="269" customWidth="1"/>
    <col min="7703" max="7709" width="7.375" style="269" customWidth="1"/>
    <col min="7710" max="7710" width="2" style="269" customWidth="1"/>
    <col min="7711" max="7711" width="16.25" style="269" customWidth="1"/>
    <col min="7712" max="7718" width="7.375" style="269" customWidth="1"/>
    <col min="7719" max="7719" width="1.25" style="269" customWidth="1"/>
    <col min="7720" max="7720" width="9.375" style="269"/>
    <col min="7721" max="7929" width="8" style="269" customWidth="1"/>
    <col min="7930" max="7930" width="9.375" style="269"/>
    <col min="7931" max="7931" width="1.375" style="269" customWidth="1"/>
    <col min="7932" max="7937" width="9.375" style="269"/>
    <col min="7938" max="7938" width="1.375" style="269" customWidth="1"/>
    <col min="7939" max="7939" width="1.25" style="269" customWidth="1"/>
    <col min="7940" max="7940" width="16.25" style="269" customWidth="1"/>
    <col min="7941" max="7947" width="7.375" style="269" customWidth="1"/>
    <col min="7948" max="7948" width="2" style="269" customWidth="1"/>
    <col min="7949" max="7949" width="16.25" style="269" customWidth="1"/>
    <col min="7950" max="7956" width="7.375" style="269" customWidth="1"/>
    <col min="7957" max="7957" width="2" style="269" customWidth="1"/>
    <col min="7958" max="7958" width="16.25" style="269" customWidth="1"/>
    <col min="7959" max="7965" width="7.375" style="269" customWidth="1"/>
    <col min="7966" max="7966" width="2" style="269" customWidth="1"/>
    <col min="7967" max="7967" width="16.25" style="269" customWidth="1"/>
    <col min="7968" max="7974" width="7.375" style="269" customWidth="1"/>
    <col min="7975" max="7975" width="1.25" style="269" customWidth="1"/>
    <col min="7976" max="7976" width="9.375" style="269"/>
    <col min="7977" max="8185" width="8" style="269" customWidth="1"/>
    <col min="8186" max="8186" width="9.375" style="269"/>
    <col min="8187" max="8187" width="1.375" style="269" customWidth="1"/>
    <col min="8188" max="8193" width="9.375" style="269"/>
    <col min="8194" max="8194" width="1.375" style="269" customWidth="1"/>
    <col min="8195" max="8195" width="1.25" style="269" customWidth="1"/>
    <col min="8196" max="8196" width="16.25" style="269" customWidth="1"/>
    <col min="8197" max="8203" width="7.375" style="269" customWidth="1"/>
    <col min="8204" max="8204" width="2" style="269" customWidth="1"/>
    <col min="8205" max="8205" width="16.25" style="269" customWidth="1"/>
    <col min="8206" max="8212" width="7.375" style="269" customWidth="1"/>
    <col min="8213" max="8213" width="2" style="269" customWidth="1"/>
    <col min="8214" max="8214" width="16.25" style="269" customWidth="1"/>
    <col min="8215" max="8221" width="7.375" style="269" customWidth="1"/>
    <col min="8222" max="8222" width="2" style="269" customWidth="1"/>
    <col min="8223" max="8223" width="16.25" style="269" customWidth="1"/>
    <col min="8224" max="8230" width="7.375" style="269" customWidth="1"/>
    <col min="8231" max="8231" width="1.25" style="269" customWidth="1"/>
    <col min="8232" max="8232" width="9.375" style="269"/>
    <col min="8233" max="8441" width="8" style="269" customWidth="1"/>
    <col min="8442" max="8442" width="9.375" style="269"/>
    <col min="8443" max="8443" width="1.375" style="269" customWidth="1"/>
    <col min="8444" max="8449" width="9.375" style="269"/>
    <col min="8450" max="8450" width="1.375" style="269" customWidth="1"/>
    <col min="8451" max="8451" width="1.25" style="269" customWidth="1"/>
    <col min="8452" max="8452" width="16.25" style="269" customWidth="1"/>
    <col min="8453" max="8459" width="7.375" style="269" customWidth="1"/>
    <col min="8460" max="8460" width="2" style="269" customWidth="1"/>
    <col min="8461" max="8461" width="16.25" style="269" customWidth="1"/>
    <col min="8462" max="8468" width="7.375" style="269" customWidth="1"/>
    <col min="8469" max="8469" width="2" style="269" customWidth="1"/>
    <col min="8470" max="8470" width="16.25" style="269" customWidth="1"/>
    <col min="8471" max="8477" width="7.375" style="269" customWidth="1"/>
    <col min="8478" max="8478" width="2" style="269" customWidth="1"/>
    <col min="8479" max="8479" width="16.25" style="269" customWidth="1"/>
    <col min="8480" max="8486" width="7.375" style="269" customWidth="1"/>
    <col min="8487" max="8487" width="1.25" style="269" customWidth="1"/>
    <col min="8488" max="8488" width="9.375" style="269"/>
    <col min="8489" max="8697" width="8" style="269" customWidth="1"/>
    <col min="8698" max="8698" width="9.375" style="269"/>
    <col min="8699" max="8699" width="1.375" style="269" customWidth="1"/>
    <col min="8700" max="8705" width="9.375" style="269"/>
    <col min="8706" max="8706" width="1.375" style="269" customWidth="1"/>
    <col min="8707" max="8707" width="1.25" style="269" customWidth="1"/>
    <col min="8708" max="8708" width="16.25" style="269" customWidth="1"/>
    <col min="8709" max="8715" width="7.375" style="269" customWidth="1"/>
    <col min="8716" max="8716" width="2" style="269" customWidth="1"/>
    <col min="8717" max="8717" width="16.25" style="269" customWidth="1"/>
    <col min="8718" max="8724" width="7.375" style="269" customWidth="1"/>
    <col min="8725" max="8725" width="2" style="269" customWidth="1"/>
    <col min="8726" max="8726" width="16.25" style="269" customWidth="1"/>
    <col min="8727" max="8733" width="7.375" style="269" customWidth="1"/>
    <col min="8734" max="8734" width="2" style="269" customWidth="1"/>
    <col min="8735" max="8735" width="16.25" style="269" customWidth="1"/>
    <col min="8736" max="8742" width="7.375" style="269" customWidth="1"/>
    <col min="8743" max="8743" width="1.25" style="269" customWidth="1"/>
    <col min="8744" max="8744" width="9.375" style="269"/>
    <col min="8745" max="8953" width="8" style="269" customWidth="1"/>
    <col min="8954" max="8954" width="9.375" style="269"/>
    <col min="8955" max="8955" width="1.375" style="269" customWidth="1"/>
    <col min="8956" max="8961" width="9.375" style="269"/>
    <col min="8962" max="8962" width="1.375" style="269" customWidth="1"/>
    <col min="8963" max="8963" width="1.25" style="269" customWidth="1"/>
    <col min="8964" max="8964" width="16.25" style="269" customWidth="1"/>
    <col min="8965" max="8971" width="7.375" style="269" customWidth="1"/>
    <col min="8972" max="8972" width="2" style="269" customWidth="1"/>
    <col min="8973" max="8973" width="16.25" style="269" customWidth="1"/>
    <col min="8974" max="8980" width="7.375" style="269" customWidth="1"/>
    <col min="8981" max="8981" width="2" style="269" customWidth="1"/>
    <col min="8982" max="8982" width="16.25" style="269" customWidth="1"/>
    <col min="8983" max="8989" width="7.375" style="269" customWidth="1"/>
    <col min="8990" max="8990" width="2" style="269" customWidth="1"/>
    <col min="8991" max="8991" width="16.25" style="269" customWidth="1"/>
    <col min="8992" max="8998" width="7.375" style="269" customWidth="1"/>
    <col min="8999" max="8999" width="1.25" style="269" customWidth="1"/>
    <col min="9000" max="9000" width="9.375" style="269"/>
    <col min="9001" max="9209" width="8" style="269" customWidth="1"/>
    <col min="9210" max="9210" width="9.375" style="269"/>
    <col min="9211" max="9211" width="1.375" style="269" customWidth="1"/>
    <col min="9212" max="9217" width="9.375" style="269"/>
    <col min="9218" max="9218" width="1.375" style="269" customWidth="1"/>
    <col min="9219" max="9219" width="1.25" style="269" customWidth="1"/>
    <col min="9220" max="9220" width="16.25" style="269" customWidth="1"/>
    <col min="9221" max="9227" width="7.375" style="269" customWidth="1"/>
    <col min="9228" max="9228" width="2" style="269" customWidth="1"/>
    <col min="9229" max="9229" width="16.25" style="269" customWidth="1"/>
    <col min="9230" max="9236" width="7.375" style="269" customWidth="1"/>
    <col min="9237" max="9237" width="2" style="269" customWidth="1"/>
    <col min="9238" max="9238" width="16.25" style="269" customWidth="1"/>
    <col min="9239" max="9245" width="7.375" style="269" customWidth="1"/>
    <col min="9246" max="9246" width="2" style="269" customWidth="1"/>
    <col min="9247" max="9247" width="16.25" style="269" customWidth="1"/>
    <col min="9248" max="9254" width="7.375" style="269" customWidth="1"/>
    <col min="9255" max="9255" width="1.25" style="269" customWidth="1"/>
    <col min="9256" max="9256" width="9.375" style="269"/>
    <col min="9257" max="9465" width="8" style="269" customWidth="1"/>
    <col min="9466" max="9466" width="9.375" style="269"/>
    <col min="9467" max="9467" width="1.375" style="269" customWidth="1"/>
    <col min="9468" max="9473" width="9.375" style="269"/>
    <col min="9474" max="9474" width="1.375" style="269" customWidth="1"/>
    <col min="9475" max="9475" width="1.25" style="269" customWidth="1"/>
    <col min="9476" max="9476" width="16.25" style="269" customWidth="1"/>
    <col min="9477" max="9483" width="7.375" style="269" customWidth="1"/>
    <col min="9484" max="9484" width="2" style="269" customWidth="1"/>
    <col min="9485" max="9485" width="16.25" style="269" customWidth="1"/>
    <col min="9486" max="9492" width="7.375" style="269" customWidth="1"/>
    <col min="9493" max="9493" width="2" style="269" customWidth="1"/>
    <col min="9494" max="9494" width="16.25" style="269" customWidth="1"/>
    <col min="9495" max="9501" width="7.375" style="269" customWidth="1"/>
    <col min="9502" max="9502" width="2" style="269" customWidth="1"/>
    <col min="9503" max="9503" width="16.25" style="269" customWidth="1"/>
    <col min="9504" max="9510" width="7.375" style="269" customWidth="1"/>
    <col min="9511" max="9511" width="1.25" style="269" customWidth="1"/>
    <col min="9512" max="9512" width="9.375" style="269"/>
    <col min="9513" max="9721" width="8" style="269" customWidth="1"/>
    <col min="9722" max="9722" width="9.375" style="269"/>
    <col min="9723" max="9723" width="1.375" style="269" customWidth="1"/>
    <col min="9724" max="9729" width="9.375" style="269"/>
    <col min="9730" max="9730" width="1.375" style="269" customWidth="1"/>
    <col min="9731" max="9731" width="1.25" style="269" customWidth="1"/>
    <col min="9732" max="9732" width="16.25" style="269" customWidth="1"/>
    <col min="9733" max="9739" width="7.375" style="269" customWidth="1"/>
    <col min="9740" max="9740" width="2" style="269" customWidth="1"/>
    <col min="9741" max="9741" width="16.25" style="269" customWidth="1"/>
    <col min="9742" max="9748" width="7.375" style="269" customWidth="1"/>
    <col min="9749" max="9749" width="2" style="269" customWidth="1"/>
    <col min="9750" max="9750" width="16.25" style="269" customWidth="1"/>
    <col min="9751" max="9757" width="7.375" style="269" customWidth="1"/>
    <col min="9758" max="9758" width="2" style="269" customWidth="1"/>
    <col min="9759" max="9759" width="16.25" style="269" customWidth="1"/>
    <col min="9760" max="9766" width="7.375" style="269" customWidth="1"/>
    <col min="9767" max="9767" width="1.25" style="269" customWidth="1"/>
    <col min="9768" max="9768" width="9.375" style="269"/>
    <col min="9769" max="9977" width="8" style="269" customWidth="1"/>
    <col min="9978" max="9978" width="9.375" style="269"/>
    <col min="9979" max="9979" width="1.375" style="269" customWidth="1"/>
    <col min="9980" max="9985" width="9.375" style="269"/>
    <col min="9986" max="9986" width="1.375" style="269" customWidth="1"/>
    <col min="9987" max="9987" width="1.25" style="269" customWidth="1"/>
    <col min="9988" max="9988" width="16.25" style="269" customWidth="1"/>
    <col min="9989" max="9995" width="7.375" style="269" customWidth="1"/>
    <col min="9996" max="9996" width="2" style="269" customWidth="1"/>
    <col min="9997" max="9997" width="16.25" style="269" customWidth="1"/>
    <col min="9998" max="10004" width="7.375" style="269" customWidth="1"/>
    <col min="10005" max="10005" width="2" style="269" customWidth="1"/>
    <col min="10006" max="10006" width="16.25" style="269" customWidth="1"/>
    <col min="10007" max="10013" width="7.375" style="269" customWidth="1"/>
    <col min="10014" max="10014" width="2" style="269" customWidth="1"/>
    <col min="10015" max="10015" width="16.25" style="269" customWidth="1"/>
    <col min="10016" max="10022" width="7.375" style="269" customWidth="1"/>
    <col min="10023" max="10023" width="1.25" style="269" customWidth="1"/>
    <col min="10024" max="10024" width="9.375" style="269"/>
    <col min="10025" max="10233" width="8" style="269" customWidth="1"/>
    <col min="10234" max="10234" width="9.375" style="269"/>
    <col min="10235" max="10235" width="1.375" style="269" customWidth="1"/>
    <col min="10236" max="10241" width="9.375" style="269"/>
    <col min="10242" max="10242" width="1.375" style="269" customWidth="1"/>
    <col min="10243" max="10243" width="1.25" style="269" customWidth="1"/>
    <col min="10244" max="10244" width="16.25" style="269" customWidth="1"/>
    <col min="10245" max="10251" width="7.375" style="269" customWidth="1"/>
    <col min="10252" max="10252" width="2" style="269" customWidth="1"/>
    <col min="10253" max="10253" width="16.25" style="269" customWidth="1"/>
    <col min="10254" max="10260" width="7.375" style="269" customWidth="1"/>
    <col min="10261" max="10261" width="2" style="269" customWidth="1"/>
    <col min="10262" max="10262" width="16.25" style="269" customWidth="1"/>
    <col min="10263" max="10269" width="7.375" style="269" customWidth="1"/>
    <col min="10270" max="10270" width="2" style="269" customWidth="1"/>
    <col min="10271" max="10271" width="16.25" style="269" customWidth="1"/>
    <col min="10272" max="10278" width="7.375" style="269" customWidth="1"/>
    <col min="10279" max="10279" width="1.25" style="269" customWidth="1"/>
    <col min="10280" max="10280" width="9.375" style="269"/>
    <col min="10281" max="10489" width="8" style="269" customWidth="1"/>
    <col min="10490" max="10490" width="9.375" style="269"/>
    <col min="10491" max="10491" width="1.375" style="269" customWidth="1"/>
    <col min="10492" max="10497" width="9.375" style="269"/>
    <col min="10498" max="10498" width="1.375" style="269" customWidth="1"/>
    <col min="10499" max="10499" width="1.25" style="269" customWidth="1"/>
    <col min="10500" max="10500" width="16.25" style="269" customWidth="1"/>
    <col min="10501" max="10507" width="7.375" style="269" customWidth="1"/>
    <col min="10508" max="10508" width="2" style="269" customWidth="1"/>
    <col min="10509" max="10509" width="16.25" style="269" customWidth="1"/>
    <col min="10510" max="10516" width="7.375" style="269" customWidth="1"/>
    <col min="10517" max="10517" width="2" style="269" customWidth="1"/>
    <col min="10518" max="10518" width="16.25" style="269" customWidth="1"/>
    <col min="10519" max="10525" width="7.375" style="269" customWidth="1"/>
    <col min="10526" max="10526" width="2" style="269" customWidth="1"/>
    <col min="10527" max="10527" width="16.25" style="269" customWidth="1"/>
    <col min="10528" max="10534" width="7.375" style="269" customWidth="1"/>
    <col min="10535" max="10535" width="1.25" style="269" customWidth="1"/>
    <col min="10536" max="10536" width="9.375" style="269"/>
    <col min="10537" max="10745" width="8" style="269" customWidth="1"/>
    <col min="10746" max="10746" width="9.375" style="269"/>
    <col min="10747" max="10747" width="1.375" style="269" customWidth="1"/>
    <col min="10748" max="10753" width="9.375" style="269"/>
    <col min="10754" max="10754" width="1.375" style="269" customWidth="1"/>
    <col min="10755" max="10755" width="1.25" style="269" customWidth="1"/>
    <col min="10756" max="10756" width="16.25" style="269" customWidth="1"/>
    <col min="10757" max="10763" width="7.375" style="269" customWidth="1"/>
    <col min="10764" max="10764" width="2" style="269" customWidth="1"/>
    <col min="10765" max="10765" width="16.25" style="269" customWidth="1"/>
    <col min="10766" max="10772" width="7.375" style="269" customWidth="1"/>
    <col min="10773" max="10773" width="2" style="269" customWidth="1"/>
    <col min="10774" max="10774" width="16.25" style="269" customWidth="1"/>
    <col min="10775" max="10781" width="7.375" style="269" customWidth="1"/>
    <col min="10782" max="10782" width="2" style="269" customWidth="1"/>
    <col min="10783" max="10783" width="16.25" style="269" customWidth="1"/>
    <col min="10784" max="10790" width="7.375" style="269" customWidth="1"/>
    <col min="10791" max="10791" width="1.25" style="269" customWidth="1"/>
    <col min="10792" max="10792" width="9.375" style="269"/>
    <col min="10793" max="11001" width="8" style="269" customWidth="1"/>
    <col min="11002" max="11002" width="9.375" style="269"/>
    <col min="11003" max="11003" width="1.375" style="269" customWidth="1"/>
    <col min="11004" max="11009" width="9.375" style="269"/>
    <col min="11010" max="11010" width="1.375" style="269" customWidth="1"/>
    <col min="11011" max="11011" width="1.25" style="269" customWidth="1"/>
    <col min="11012" max="11012" width="16.25" style="269" customWidth="1"/>
    <col min="11013" max="11019" width="7.375" style="269" customWidth="1"/>
    <col min="11020" max="11020" width="2" style="269" customWidth="1"/>
    <col min="11021" max="11021" width="16.25" style="269" customWidth="1"/>
    <col min="11022" max="11028" width="7.375" style="269" customWidth="1"/>
    <col min="11029" max="11029" width="2" style="269" customWidth="1"/>
    <col min="11030" max="11030" width="16.25" style="269" customWidth="1"/>
    <col min="11031" max="11037" width="7.375" style="269" customWidth="1"/>
    <col min="11038" max="11038" width="2" style="269" customWidth="1"/>
    <col min="11039" max="11039" width="16.25" style="269" customWidth="1"/>
    <col min="11040" max="11046" width="7.375" style="269" customWidth="1"/>
    <col min="11047" max="11047" width="1.25" style="269" customWidth="1"/>
    <col min="11048" max="11048" width="9.375" style="269"/>
    <col min="11049" max="11257" width="8" style="269" customWidth="1"/>
    <col min="11258" max="11258" width="9.375" style="269"/>
    <col min="11259" max="11259" width="1.375" style="269" customWidth="1"/>
    <col min="11260" max="11265" width="9.375" style="269"/>
    <col min="11266" max="11266" width="1.375" style="269" customWidth="1"/>
    <col min="11267" max="11267" width="1.25" style="269" customWidth="1"/>
    <col min="11268" max="11268" width="16.25" style="269" customWidth="1"/>
    <col min="11269" max="11275" width="7.375" style="269" customWidth="1"/>
    <col min="11276" max="11276" width="2" style="269" customWidth="1"/>
    <col min="11277" max="11277" width="16.25" style="269" customWidth="1"/>
    <col min="11278" max="11284" width="7.375" style="269" customWidth="1"/>
    <col min="11285" max="11285" width="2" style="269" customWidth="1"/>
    <col min="11286" max="11286" width="16.25" style="269" customWidth="1"/>
    <col min="11287" max="11293" width="7.375" style="269" customWidth="1"/>
    <col min="11294" max="11294" width="2" style="269" customWidth="1"/>
    <col min="11295" max="11295" width="16.25" style="269" customWidth="1"/>
    <col min="11296" max="11302" width="7.375" style="269" customWidth="1"/>
    <col min="11303" max="11303" width="1.25" style="269" customWidth="1"/>
    <col min="11304" max="11304" width="9.375" style="269"/>
    <col min="11305" max="11513" width="8" style="269" customWidth="1"/>
    <col min="11514" max="11514" width="9.375" style="269"/>
    <col min="11515" max="11515" width="1.375" style="269" customWidth="1"/>
    <col min="11516" max="11521" width="9.375" style="269"/>
    <col min="11522" max="11522" width="1.375" style="269" customWidth="1"/>
    <col min="11523" max="11523" width="1.25" style="269" customWidth="1"/>
    <col min="11524" max="11524" width="16.25" style="269" customWidth="1"/>
    <col min="11525" max="11531" width="7.375" style="269" customWidth="1"/>
    <col min="11532" max="11532" width="2" style="269" customWidth="1"/>
    <col min="11533" max="11533" width="16.25" style="269" customWidth="1"/>
    <col min="11534" max="11540" width="7.375" style="269" customWidth="1"/>
    <col min="11541" max="11541" width="2" style="269" customWidth="1"/>
    <col min="11542" max="11542" width="16.25" style="269" customWidth="1"/>
    <col min="11543" max="11549" width="7.375" style="269" customWidth="1"/>
    <col min="11550" max="11550" width="2" style="269" customWidth="1"/>
    <col min="11551" max="11551" width="16.25" style="269" customWidth="1"/>
    <col min="11552" max="11558" width="7.375" style="269" customWidth="1"/>
    <col min="11559" max="11559" width="1.25" style="269" customWidth="1"/>
    <col min="11560" max="11560" width="9.375" style="269"/>
    <col min="11561" max="11769" width="8" style="269" customWidth="1"/>
    <col min="11770" max="11770" width="9.375" style="269"/>
    <col min="11771" max="11771" width="1.375" style="269" customWidth="1"/>
    <col min="11772" max="11777" width="9.375" style="269"/>
    <col min="11778" max="11778" width="1.375" style="269" customWidth="1"/>
    <col min="11779" max="11779" width="1.25" style="269" customWidth="1"/>
    <col min="11780" max="11780" width="16.25" style="269" customWidth="1"/>
    <col min="11781" max="11787" width="7.375" style="269" customWidth="1"/>
    <col min="11788" max="11788" width="2" style="269" customWidth="1"/>
    <col min="11789" max="11789" width="16.25" style="269" customWidth="1"/>
    <col min="11790" max="11796" width="7.375" style="269" customWidth="1"/>
    <col min="11797" max="11797" width="2" style="269" customWidth="1"/>
    <col min="11798" max="11798" width="16.25" style="269" customWidth="1"/>
    <col min="11799" max="11805" width="7.375" style="269" customWidth="1"/>
    <col min="11806" max="11806" width="2" style="269" customWidth="1"/>
    <col min="11807" max="11807" width="16.25" style="269" customWidth="1"/>
    <col min="11808" max="11814" width="7.375" style="269" customWidth="1"/>
    <col min="11815" max="11815" width="1.25" style="269" customWidth="1"/>
    <col min="11816" max="11816" width="9.375" style="269"/>
    <col min="11817" max="12025" width="8" style="269" customWidth="1"/>
    <col min="12026" max="12026" width="9.375" style="269"/>
    <col min="12027" max="12027" width="1.375" style="269" customWidth="1"/>
    <col min="12028" max="12033" width="9.375" style="269"/>
    <col min="12034" max="12034" width="1.375" style="269" customWidth="1"/>
    <col min="12035" max="12035" width="1.25" style="269" customWidth="1"/>
    <col min="12036" max="12036" width="16.25" style="269" customWidth="1"/>
    <col min="12037" max="12043" width="7.375" style="269" customWidth="1"/>
    <col min="12044" max="12044" width="2" style="269" customWidth="1"/>
    <col min="12045" max="12045" width="16.25" style="269" customWidth="1"/>
    <col min="12046" max="12052" width="7.375" style="269" customWidth="1"/>
    <col min="12053" max="12053" width="2" style="269" customWidth="1"/>
    <col min="12054" max="12054" width="16.25" style="269" customWidth="1"/>
    <col min="12055" max="12061" width="7.375" style="269" customWidth="1"/>
    <col min="12062" max="12062" width="2" style="269" customWidth="1"/>
    <col min="12063" max="12063" width="16.25" style="269" customWidth="1"/>
    <col min="12064" max="12070" width="7.375" style="269" customWidth="1"/>
    <col min="12071" max="12071" width="1.25" style="269" customWidth="1"/>
    <col min="12072" max="12072" width="9.375" style="269"/>
    <col min="12073" max="12281" width="8" style="269" customWidth="1"/>
    <col min="12282" max="12282" width="9.375" style="269"/>
    <col min="12283" max="12283" width="1.375" style="269" customWidth="1"/>
    <col min="12284" max="12289" width="9.375" style="269"/>
    <col min="12290" max="12290" width="1.375" style="269" customWidth="1"/>
    <col min="12291" max="12291" width="1.25" style="269" customWidth="1"/>
    <col min="12292" max="12292" width="16.25" style="269" customWidth="1"/>
    <col min="12293" max="12299" width="7.375" style="269" customWidth="1"/>
    <col min="12300" max="12300" width="2" style="269" customWidth="1"/>
    <col min="12301" max="12301" width="16.25" style="269" customWidth="1"/>
    <col min="12302" max="12308" width="7.375" style="269" customWidth="1"/>
    <col min="12309" max="12309" width="2" style="269" customWidth="1"/>
    <col min="12310" max="12310" width="16.25" style="269" customWidth="1"/>
    <col min="12311" max="12317" width="7.375" style="269" customWidth="1"/>
    <col min="12318" max="12318" width="2" style="269" customWidth="1"/>
    <col min="12319" max="12319" width="16.25" style="269" customWidth="1"/>
    <col min="12320" max="12326" width="7.375" style="269" customWidth="1"/>
    <col min="12327" max="12327" width="1.25" style="269" customWidth="1"/>
    <col min="12328" max="12328" width="9.375" style="269"/>
    <col min="12329" max="12537" width="8" style="269" customWidth="1"/>
    <col min="12538" max="12538" width="9.375" style="269"/>
    <col min="12539" max="12539" width="1.375" style="269" customWidth="1"/>
    <col min="12540" max="12545" width="9.375" style="269"/>
    <col min="12546" max="12546" width="1.375" style="269" customWidth="1"/>
    <col min="12547" max="12547" width="1.25" style="269" customWidth="1"/>
    <col min="12548" max="12548" width="16.25" style="269" customWidth="1"/>
    <col min="12549" max="12555" width="7.375" style="269" customWidth="1"/>
    <col min="12556" max="12556" width="2" style="269" customWidth="1"/>
    <col min="12557" max="12557" width="16.25" style="269" customWidth="1"/>
    <col min="12558" max="12564" width="7.375" style="269" customWidth="1"/>
    <col min="12565" max="12565" width="2" style="269" customWidth="1"/>
    <col min="12566" max="12566" width="16.25" style="269" customWidth="1"/>
    <col min="12567" max="12573" width="7.375" style="269" customWidth="1"/>
    <col min="12574" max="12574" width="2" style="269" customWidth="1"/>
    <col min="12575" max="12575" width="16.25" style="269" customWidth="1"/>
    <col min="12576" max="12582" width="7.375" style="269" customWidth="1"/>
    <col min="12583" max="12583" width="1.25" style="269" customWidth="1"/>
    <col min="12584" max="12584" width="9.375" style="269"/>
    <col min="12585" max="12793" width="8" style="269" customWidth="1"/>
    <col min="12794" max="12794" width="9.375" style="269"/>
    <col min="12795" max="12795" width="1.375" style="269" customWidth="1"/>
    <col min="12796" max="12801" width="9.375" style="269"/>
    <col min="12802" max="12802" width="1.375" style="269" customWidth="1"/>
    <col min="12803" max="12803" width="1.25" style="269" customWidth="1"/>
    <col min="12804" max="12804" width="16.25" style="269" customWidth="1"/>
    <col min="12805" max="12811" width="7.375" style="269" customWidth="1"/>
    <col min="12812" max="12812" width="2" style="269" customWidth="1"/>
    <col min="12813" max="12813" width="16.25" style="269" customWidth="1"/>
    <col min="12814" max="12820" width="7.375" style="269" customWidth="1"/>
    <col min="12821" max="12821" width="2" style="269" customWidth="1"/>
    <col min="12822" max="12822" width="16.25" style="269" customWidth="1"/>
    <col min="12823" max="12829" width="7.375" style="269" customWidth="1"/>
    <col min="12830" max="12830" width="2" style="269" customWidth="1"/>
    <col min="12831" max="12831" width="16.25" style="269" customWidth="1"/>
    <col min="12832" max="12838" width="7.375" style="269" customWidth="1"/>
    <col min="12839" max="12839" width="1.25" style="269" customWidth="1"/>
    <col min="12840" max="12840" width="9.375" style="269"/>
    <col min="12841" max="13049" width="8" style="269" customWidth="1"/>
    <col min="13050" max="13050" width="9.375" style="269"/>
    <col min="13051" max="13051" width="1.375" style="269" customWidth="1"/>
    <col min="13052" max="13057" width="9.375" style="269"/>
    <col min="13058" max="13058" width="1.375" style="269" customWidth="1"/>
    <col min="13059" max="13059" width="1.25" style="269" customWidth="1"/>
    <col min="13060" max="13060" width="16.25" style="269" customWidth="1"/>
    <col min="13061" max="13067" width="7.375" style="269" customWidth="1"/>
    <col min="13068" max="13068" width="2" style="269" customWidth="1"/>
    <col min="13069" max="13069" width="16.25" style="269" customWidth="1"/>
    <col min="13070" max="13076" width="7.375" style="269" customWidth="1"/>
    <col min="13077" max="13077" width="2" style="269" customWidth="1"/>
    <col min="13078" max="13078" width="16.25" style="269" customWidth="1"/>
    <col min="13079" max="13085" width="7.375" style="269" customWidth="1"/>
    <col min="13086" max="13086" width="2" style="269" customWidth="1"/>
    <col min="13087" max="13087" width="16.25" style="269" customWidth="1"/>
    <col min="13088" max="13094" width="7.375" style="269" customWidth="1"/>
    <col min="13095" max="13095" width="1.25" style="269" customWidth="1"/>
    <col min="13096" max="13096" width="9.375" style="269"/>
    <col min="13097" max="13305" width="8" style="269" customWidth="1"/>
    <col min="13306" max="13306" width="9.375" style="269"/>
    <col min="13307" max="13307" width="1.375" style="269" customWidth="1"/>
    <col min="13308" max="13313" width="9.375" style="269"/>
    <col min="13314" max="13314" width="1.375" style="269" customWidth="1"/>
    <col min="13315" max="13315" width="1.25" style="269" customWidth="1"/>
    <col min="13316" max="13316" width="16.25" style="269" customWidth="1"/>
    <col min="13317" max="13323" width="7.375" style="269" customWidth="1"/>
    <col min="13324" max="13324" width="2" style="269" customWidth="1"/>
    <col min="13325" max="13325" width="16.25" style="269" customWidth="1"/>
    <col min="13326" max="13332" width="7.375" style="269" customWidth="1"/>
    <col min="13333" max="13333" width="2" style="269" customWidth="1"/>
    <col min="13334" max="13334" width="16.25" style="269" customWidth="1"/>
    <col min="13335" max="13341" width="7.375" style="269" customWidth="1"/>
    <col min="13342" max="13342" width="2" style="269" customWidth="1"/>
    <col min="13343" max="13343" width="16.25" style="269" customWidth="1"/>
    <col min="13344" max="13350" width="7.375" style="269" customWidth="1"/>
    <col min="13351" max="13351" width="1.25" style="269" customWidth="1"/>
    <col min="13352" max="13352" width="9.375" style="269"/>
    <col min="13353" max="13561" width="8" style="269" customWidth="1"/>
    <col min="13562" max="13562" width="9.375" style="269"/>
    <col min="13563" max="13563" width="1.375" style="269" customWidth="1"/>
    <col min="13564" max="13569" width="9.375" style="269"/>
    <col min="13570" max="13570" width="1.375" style="269" customWidth="1"/>
    <col min="13571" max="13571" width="1.25" style="269" customWidth="1"/>
    <col min="13572" max="13572" width="16.25" style="269" customWidth="1"/>
    <col min="13573" max="13579" width="7.375" style="269" customWidth="1"/>
    <col min="13580" max="13580" width="2" style="269" customWidth="1"/>
    <col min="13581" max="13581" width="16.25" style="269" customWidth="1"/>
    <col min="13582" max="13588" width="7.375" style="269" customWidth="1"/>
    <col min="13589" max="13589" width="2" style="269" customWidth="1"/>
    <col min="13590" max="13590" width="16.25" style="269" customWidth="1"/>
    <col min="13591" max="13597" width="7.375" style="269" customWidth="1"/>
    <col min="13598" max="13598" width="2" style="269" customWidth="1"/>
    <col min="13599" max="13599" width="16.25" style="269" customWidth="1"/>
    <col min="13600" max="13606" width="7.375" style="269" customWidth="1"/>
    <col min="13607" max="13607" width="1.25" style="269" customWidth="1"/>
    <col min="13608" max="13608" width="9.375" style="269"/>
    <col min="13609" max="13817" width="8" style="269" customWidth="1"/>
    <col min="13818" max="13818" width="9.375" style="269"/>
    <col min="13819" max="13819" width="1.375" style="269" customWidth="1"/>
    <col min="13820" max="13825" width="9.375" style="269"/>
    <col min="13826" max="13826" width="1.375" style="269" customWidth="1"/>
    <col min="13827" max="13827" width="1.25" style="269" customWidth="1"/>
    <col min="13828" max="13828" width="16.25" style="269" customWidth="1"/>
    <col min="13829" max="13835" width="7.375" style="269" customWidth="1"/>
    <col min="13836" max="13836" width="2" style="269" customWidth="1"/>
    <col min="13837" max="13837" width="16.25" style="269" customWidth="1"/>
    <col min="13838" max="13844" width="7.375" style="269" customWidth="1"/>
    <col min="13845" max="13845" width="2" style="269" customWidth="1"/>
    <col min="13846" max="13846" width="16.25" style="269" customWidth="1"/>
    <col min="13847" max="13853" width="7.375" style="269" customWidth="1"/>
    <col min="13854" max="13854" width="2" style="269" customWidth="1"/>
    <col min="13855" max="13855" width="16.25" style="269" customWidth="1"/>
    <col min="13856" max="13862" width="7.375" style="269" customWidth="1"/>
    <col min="13863" max="13863" width="1.25" style="269" customWidth="1"/>
    <col min="13864" max="13864" width="9.375" style="269"/>
    <col min="13865" max="14073" width="8" style="269" customWidth="1"/>
    <col min="14074" max="14074" width="9.375" style="269"/>
    <col min="14075" max="14075" width="1.375" style="269" customWidth="1"/>
    <col min="14076" max="14081" width="9.375" style="269"/>
    <col min="14082" max="14082" width="1.375" style="269" customWidth="1"/>
    <col min="14083" max="14083" width="1.25" style="269" customWidth="1"/>
    <col min="14084" max="14084" width="16.25" style="269" customWidth="1"/>
    <col min="14085" max="14091" width="7.375" style="269" customWidth="1"/>
    <col min="14092" max="14092" width="2" style="269" customWidth="1"/>
    <col min="14093" max="14093" width="16.25" style="269" customWidth="1"/>
    <col min="14094" max="14100" width="7.375" style="269" customWidth="1"/>
    <col min="14101" max="14101" width="2" style="269" customWidth="1"/>
    <col min="14102" max="14102" width="16.25" style="269" customWidth="1"/>
    <col min="14103" max="14109" width="7.375" style="269" customWidth="1"/>
    <col min="14110" max="14110" width="2" style="269" customWidth="1"/>
    <col min="14111" max="14111" width="16.25" style="269" customWidth="1"/>
    <col min="14112" max="14118" width="7.375" style="269" customWidth="1"/>
    <col min="14119" max="14119" width="1.25" style="269" customWidth="1"/>
    <col min="14120" max="14120" width="9.375" style="269"/>
    <col min="14121" max="14329" width="8" style="269" customWidth="1"/>
    <col min="14330" max="14330" width="9.375" style="269"/>
    <col min="14331" max="14331" width="1.375" style="269" customWidth="1"/>
    <col min="14332" max="14337" width="9.375" style="269"/>
    <col min="14338" max="14338" width="1.375" style="269" customWidth="1"/>
    <col min="14339" max="14339" width="1.25" style="269" customWidth="1"/>
    <col min="14340" max="14340" width="16.25" style="269" customWidth="1"/>
    <col min="14341" max="14347" width="7.375" style="269" customWidth="1"/>
    <col min="14348" max="14348" width="2" style="269" customWidth="1"/>
    <col min="14349" max="14349" width="16.25" style="269" customWidth="1"/>
    <col min="14350" max="14356" width="7.375" style="269" customWidth="1"/>
    <col min="14357" max="14357" width="2" style="269" customWidth="1"/>
    <col min="14358" max="14358" width="16.25" style="269" customWidth="1"/>
    <col min="14359" max="14365" width="7.375" style="269" customWidth="1"/>
    <col min="14366" max="14366" width="2" style="269" customWidth="1"/>
    <col min="14367" max="14367" width="16.25" style="269" customWidth="1"/>
    <col min="14368" max="14374" width="7.375" style="269" customWidth="1"/>
    <col min="14375" max="14375" width="1.25" style="269" customWidth="1"/>
    <col min="14376" max="14376" width="9.375" style="269"/>
    <col min="14377" max="14585" width="8" style="269" customWidth="1"/>
    <col min="14586" max="14586" width="9.375" style="269"/>
    <col min="14587" max="14587" width="1.375" style="269" customWidth="1"/>
    <col min="14588" max="14593" width="9.375" style="269"/>
    <col min="14594" max="14594" width="1.375" style="269" customWidth="1"/>
    <col min="14595" max="14595" width="1.25" style="269" customWidth="1"/>
    <col min="14596" max="14596" width="16.25" style="269" customWidth="1"/>
    <col min="14597" max="14603" width="7.375" style="269" customWidth="1"/>
    <col min="14604" max="14604" width="2" style="269" customWidth="1"/>
    <col min="14605" max="14605" width="16.25" style="269" customWidth="1"/>
    <col min="14606" max="14612" width="7.375" style="269" customWidth="1"/>
    <col min="14613" max="14613" width="2" style="269" customWidth="1"/>
    <col min="14614" max="14614" width="16.25" style="269" customWidth="1"/>
    <col min="14615" max="14621" width="7.375" style="269" customWidth="1"/>
    <col min="14622" max="14622" width="2" style="269" customWidth="1"/>
    <col min="14623" max="14623" width="16.25" style="269" customWidth="1"/>
    <col min="14624" max="14630" width="7.375" style="269" customWidth="1"/>
    <col min="14631" max="14631" width="1.25" style="269" customWidth="1"/>
    <col min="14632" max="14632" width="9.375" style="269"/>
    <col min="14633" max="14841" width="8" style="269" customWidth="1"/>
    <col min="14842" max="14842" width="9.375" style="269"/>
    <col min="14843" max="14843" width="1.375" style="269" customWidth="1"/>
    <col min="14844" max="14849" width="9.375" style="269"/>
    <col min="14850" max="14850" width="1.375" style="269" customWidth="1"/>
    <col min="14851" max="14851" width="1.25" style="269" customWidth="1"/>
    <col min="14852" max="14852" width="16.25" style="269" customWidth="1"/>
    <col min="14853" max="14859" width="7.375" style="269" customWidth="1"/>
    <col min="14860" max="14860" width="2" style="269" customWidth="1"/>
    <col min="14861" max="14861" width="16.25" style="269" customWidth="1"/>
    <col min="14862" max="14868" width="7.375" style="269" customWidth="1"/>
    <col min="14869" max="14869" width="2" style="269" customWidth="1"/>
    <col min="14870" max="14870" width="16.25" style="269" customWidth="1"/>
    <col min="14871" max="14877" width="7.375" style="269" customWidth="1"/>
    <col min="14878" max="14878" width="2" style="269" customWidth="1"/>
    <col min="14879" max="14879" width="16.25" style="269" customWidth="1"/>
    <col min="14880" max="14886" width="7.375" style="269" customWidth="1"/>
    <col min="14887" max="14887" width="1.25" style="269" customWidth="1"/>
    <col min="14888" max="14888" width="9.375" style="269"/>
    <col min="14889" max="15097" width="8" style="269" customWidth="1"/>
    <col min="15098" max="15098" width="9.375" style="269"/>
    <col min="15099" max="15099" width="1.375" style="269" customWidth="1"/>
    <col min="15100" max="15105" width="9.375" style="269"/>
    <col min="15106" max="15106" width="1.375" style="269" customWidth="1"/>
    <col min="15107" max="15107" width="1.25" style="269" customWidth="1"/>
    <col min="15108" max="15108" width="16.25" style="269" customWidth="1"/>
    <col min="15109" max="15115" width="7.375" style="269" customWidth="1"/>
    <col min="15116" max="15116" width="2" style="269" customWidth="1"/>
    <col min="15117" max="15117" width="16.25" style="269" customWidth="1"/>
    <col min="15118" max="15124" width="7.375" style="269" customWidth="1"/>
    <col min="15125" max="15125" width="2" style="269" customWidth="1"/>
    <col min="15126" max="15126" width="16.25" style="269" customWidth="1"/>
    <col min="15127" max="15133" width="7.375" style="269" customWidth="1"/>
    <col min="15134" max="15134" width="2" style="269" customWidth="1"/>
    <col min="15135" max="15135" width="16.25" style="269" customWidth="1"/>
    <col min="15136" max="15142" width="7.375" style="269" customWidth="1"/>
    <col min="15143" max="15143" width="1.25" style="269" customWidth="1"/>
    <col min="15144" max="15144" width="9.375" style="269"/>
    <col min="15145" max="15353" width="8" style="269" customWidth="1"/>
    <col min="15354" max="15354" width="9.375" style="269"/>
    <col min="15355" max="15355" width="1.375" style="269" customWidth="1"/>
    <col min="15356" max="15361" width="9.375" style="269"/>
    <col min="15362" max="15362" width="1.375" style="269" customWidth="1"/>
    <col min="15363" max="15363" width="1.25" style="269" customWidth="1"/>
    <col min="15364" max="15364" width="16.25" style="269" customWidth="1"/>
    <col min="15365" max="15371" width="7.375" style="269" customWidth="1"/>
    <col min="15372" max="15372" width="2" style="269" customWidth="1"/>
    <col min="15373" max="15373" width="16.25" style="269" customWidth="1"/>
    <col min="15374" max="15380" width="7.375" style="269" customWidth="1"/>
    <col min="15381" max="15381" width="2" style="269" customWidth="1"/>
    <col min="15382" max="15382" width="16.25" style="269" customWidth="1"/>
    <col min="15383" max="15389" width="7.375" style="269" customWidth="1"/>
    <col min="15390" max="15390" width="2" style="269" customWidth="1"/>
    <col min="15391" max="15391" width="16.25" style="269" customWidth="1"/>
    <col min="15392" max="15398" width="7.375" style="269" customWidth="1"/>
    <col min="15399" max="15399" width="1.25" style="269" customWidth="1"/>
    <col min="15400" max="15400" width="9.375" style="269"/>
    <col min="15401" max="15609" width="8" style="269" customWidth="1"/>
    <col min="15610" max="15610" width="9.375" style="269"/>
    <col min="15611" max="15611" width="1.375" style="269" customWidth="1"/>
    <col min="15612" max="15617" width="9.375" style="269"/>
    <col min="15618" max="15618" width="1.375" style="269" customWidth="1"/>
    <col min="15619" max="15619" width="1.25" style="269" customWidth="1"/>
    <col min="15620" max="15620" width="16.25" style="269" customWidth="1"/>
    <col min="15621" max="15627" width="7.375" style="269" customWidth="1"/>
    <col min="15628" max="15628" width="2" style="269" customWidth="1"/>
    <col min="15629" max="15629" width="16.25" style="269" customWidth="1"/>
    <col min="15630" max="15636" width="7.375" style="269" customWidth="1"/>
    <col min="15637" max="15637" width="2" style="269" customWidth="1"/>
    <col min="15638" max="15638" width="16.25" style="269" customWidth="1"/>
    <col min="15639" max="15645" width="7.375" style="269" customWidth="1"/>
    <col min="15646" max="15646" width="2" style="269" customWidth="1"/>
    <col min="15647" max="15647" width="16.25" style="269" customWidth="1"/>
    <col min="15648" max="15654" width="7.375" style="269" customWidth="1"/>
    <col min="15655" max="15655" width="1.25" style="269" customWidth="1"/>
    <col min="15656" max="15656" width="9.375" style="269"/>
    <col min="15657" max="15865" width="8" style="269" customWidth="1"/>
    <col min="15866" max="15866" width="9.375" style="269"/>
    <col min="15867" max="15867" width="1.375" style="269" customWidth="1"/>
    <col min="15868" max="15873" width="9.375" style="269"/>
    <col min="15874" max="15874" width="1.375" style="269" customWidth="1"/>
    <col min="15875" max="15875" width="1.25" style="269" customWidth="1"/>
    <col min="15876" max="15876" width="16.25" style="269" customWidth="1"/>
    <col min="15877" max="15883" width="7.375" style="269" customWidth="1"/>
    <col min="15884" max="15884" width="2" style="269" customWidth="1"/>
    <col min="15885" max="15885" width="16.25" style="269" customWidth="1"/>
    <col min="15886" max="15892" width="7.375" style="269" customWidth="1"/>
    <col min="15893" max="15893" width="2" style="269" customWidth="1"/>
    <col min="15894" max="15894" width="16.25" style="269" customWidth="1"/>
    <col min="15895" max="15901" width="7.375" style="269" customWidth="1"/>
    <col min="15902" max="15902" width="2" style="269" customWidth="1"/>
    <col min="15903" max="15903" width="16.25" style="269" customWidth="1"/>
    <col min="15904" max="15910" width="7.375" style="269" customWidth="1"/>
    <col min="15911" max="15911" width="1.25" style="269" customWidth="1"/>
    <col min="15912" max="15912" width="9.375" style="269"/>
    <col min="15913" max="16121" width="8" style="269" customWidth="1"/>
    <col min="16122" max="16122" width="9.375" style="269"/>
    <col min="16123" max="16123" width="1.375" style="269" customWidth="1"/>
    <col min="16124" max="16129" width="9.375" style="269"/>
    <col min="16130" max="16130" width="1.375" style="269" customWidth="1"/>
    <col min="16131" max="16131" width="1.25" style="269" customWidth="1"/>
    <col min="16132" max="16132" width="16.25" style="269" customWidth="1"/>
    <col min="16133" max="16139" width="7.375" style="269" customWidth="1"/>
    <col min="16140" max="16140" width="2" style="269" customWidth="1"/>
    <col min="16141" max="16141" width="16.25" style="269" customWidth="1"/>
    <col min="16142" max="16148" width="7.375" style="269" customWidth="1"/>
    <col min="16149" max="16149" width="2" style="269" customWidth="1"/>
    <col min="16150" max="16150" width="16.25" style="269" customWidth="1"/>
    <col min="16151" max="16157" width="7.375" style="269" customWidth="1"/>
    <col min="16158" max="16158" width="2" style="269" customWidth="1"/>
    <col min="16159" max="16159" width="16.25" style="269" customWidth="1"/>
    <col min="16160" max="16166" width="7.375" style="269" customWidth="1"/>
    <col min="16167" max="16167" width="1.25" style="269" customWidth="1"/>
    <col min="16168" max="16168" width="9.375" style="269"/>
    <col min="16169" max="16377" width="8" style="269" customWidth="1"/>
    <col min="16378" max="16378" width="9.375" style="269"/>
    <col min="16379" max="16379" width="1.375" style="269" customWidth="1"/>
    <col min="16380" max="16384" width="9.375" style="269"/>
  </cols>
  <sheetData>
    <row r="1" spans="1:160" s="268" customFormat="1" ht="39.950000000000003" customHeight="1" x14ac:dyDescent="0.2">
      <c r="C1" s="268">
        <v>1</v>
      </c>
      <c r="D1" s="268">
        <v>2</v>
      </c>
      <c r="E1" s="268">
        <v>3</v>
      </c>
      <c r="F1" s="268">
        <v>3</v>
      </c>
      <c r="G1" s="268">
        <v>3</v>
      </c>
      <c r="H1" s="268">
        <v>3</v>
      </c>
      <c r="I1" s="268">
        <v>3</v>
      </c>
      <c r="J1" s="268">
        <v>3</v>
      </c>
      <c r="K1" s="268">
        <v>3</v>
      </c>
      <c r="L1" s="268">
        <v>4</v>
      </c>
      <c r="M1" s="268">
        <v>2</v>
      </c>
      <c r="N1" s="268">
        <v>3</v>
      </c>
      <c r="O1" s="268">
        <v>3</v>
      </c>
      <c r="P1" s="268">
        <v>3</v>
      </c>
      <c r="Q1" s="268">
        <v>3</v>
      </c>
      <c r="R1" s="268">
        <v>3</v>
      </c>
      <c r="S1" s="268">
        <v>3</v>
      </c>
      <c r="T1" s="268">
        <v>3</v>
      </c>
      <c r="U1" s="268">
        <v>4</v>
      </c>
      <c r="V1" s="268">
        <v>2</v>
      </c>
      <c r="W1" s="268">
        <v>3</v>
      </c>
      <c r="X1" s="268">
        <v>3</v>
      </c>
      <c r="Y1" s="268">
        <v>3</v>
      </c>
      <c r="Z1" s="268">
        <v>3</v>
      </c>
      <c r="AA1" s="268">
        <v>3</v>
      </c>
      <c r="AB1" s="268">
        <v>3</v>
      </c>
      <c r="AC1" s="268">
        <v>3</v>
      </c>
      <c r="AD1" s="268">
        <v>4</v>
      </c>
      <c r="AE1" s="268">
        <v>2</v>
      </c>
      <c r="AF1" s="268">
        <v>3</v>
      </c>
      <c r="AG1" s="268">
        <v>3</v>
      </c>
      <c r="AH1" s="268">
        <v>3</v>
      </c>
      <c r="AI1" s="268">
        <v>3</v>
      </c>
      <c r="AJ1" s="268">
        <v>3</v>
      </c>
      <c r="AK1" s="268">
        <v>3</v>
      </c>
      <c r="AL1" s="268">
        <v>3</v>
      </c>
      <c r="AM1" s="268">
        <v>10</v>
      </c>
      <c r="AO1" s="296"/>
      <c r="AP1" s="296"/>
      <c r="AQ1" s="296"/>
      <c r="AR1" s="296"/>
      <c r="AS1" s="296"/>
      <c r="AT1" s="296"/>
      <c r="AU1" s="296"/>
      <c r="AV1" s="296"/>
      <c r="AW1" s="296"/>
      <c r="AX1" s="296"/>
      <c r="AY1" s="296"/>
      <c r="AZ1" s="296"/>
      <c r="BA1" s="296"/>
      <c r="BB1" s="296"/>
      <c r="BC1" s="296"/>
      <c r="BD1" s="296"/>
      <c r="BE1" s="296"/>
      <c r="BF1" s="296"/>
      <c r="BG1" s="296"/>
      <c r="BH1" s="296"/>
      <c r="BI1" s="296"/>
      <c r="BJ1" s="296"/>
      <c r="BK1" s="296"/>
      <c r="BL1" s="296"/>
      <c r="BM1" s="296"/>
      <c r="BN1" s="296"/>
      <c r="BO1" s="296"/>
      <c r="BP1" s="296"/>
      <c r="BQ1" s="296"/>
      <c r="BR1" s="296"/>
      <c r="BS1" s="296"/>
      <c r="BT1" s="296"/>
      <c r="BU1" s="296"/>
      <c r="BV1" s="296"/>
      <c r="BW1" s="296"/>
      <c r="BX1" s="296"/>
      <c r="BY1" s="296"/>
      <c r="BZ1" s="296"/>
      <c r="CA1" s="296"/>
      <c r="CB1" s="296"/>
      <c r="CC1" s="296"/>
      <c r="CD1" s="296"/>
      <c r="CE1" s="296"/>
      <c r="CF1" s="296"/>
      <c r="CG1" s="296"/>
      <c r="CH1" s="296"/>
      <c r="CI1" s="296"/>
      <c r="CJ1" s="296"/>
      <c r="CK1" s="296"/>
      <c r="CL1" s="296"/>
      <c r="CM1" s="296"/>
      <c r="CN1" s="296"/>
      <c r="CO1" s="296"/>
      <c r="CP1" s="296"/>
      <c r="CQ1" s="296"/>
      <c r="CR1" s="296"/>
      <c r="CS1" s="296"/>
      <c r="CT1" s="296"/>
      <c r="CU1" s="296"/>
      <c r="CV1" s="296"/>
      <c r="CW1" s="296"/>
      <c r="CX1" s="296"/>
      <c r="CY1" s="296"/>
      <c r="CZ1" s="296"/>
      <c r="DA1" s="296"/>
      <c r="DB1" s="296"/>
      <c r="DC1" s="296"/>
      <c r="DD1" s="296"/>
      <c r="DE1" s="296"/>
      <c r="DF1" s="296"/>
      <c r="DG1" s="296"/>
      <c r="DH1" s="296"/>
      <c r="DI1" s="296"/>
      <c r="DJ1" s="296"/>
      <c r="DK1" s="296"/>
      <c r="DL1" s="296"/>
      <c r="DM1" s="296"/>
      <c r="DN1" s="296"/>
      <c r="DO1" s="296"/>
      <c r="DP1" s="296"/>
      <c r="DQ1" s="296"/>
      <c r="DR1" s="296"/>
      <c r="DS1" s="296"/>
      <c r="DT1" s="296"/>
      <c r="DU1" s="296"/>
      <c r="DV1" s="296"/>
      <c r="DW1" s="296"/>
      <c r="DX1" s="296"/>
      <c r="DY1" s="296"/>
      <c r="DZ1" s="296"/>
      <c r="EA1" s="296"/>
      <c r="EB1" s="296"/>
      <c r="EC1" s="296"/>
      <c r="ED1" s="296"/>
      <c r="EE1" s="296"/>
      <c r="EF1" s="296"/>
      <c r="EG1" s="296"/>
      <c r="EH1" s="296"/>
      <c r="EI1" s="296"/>
      <c r="EJ1" s="296"/>
      <c r="EK1" s="296"/>
      <c r="EL1" s="296"/>
      <c r="EM1" s="296"/>
      <c r="EN1" s="296"/>
      <c r="EO1" s="296"/>
      <c r="EP1" s="296"/>
      <c r="EQ1" s="296"/>
      <c r="ER1" s="296"/>
      <c r="ES1" s="296"/>
      <c r="ET1" s="296"/>
      <c r="EU1" s="296"/>
      <c r="EV1" s="296"/>
      <c r="EW1" s="296"/>
      <c r="EX1" s="296"/>
      <c r="EY1" s="296"/>
      <c r="EZ1" s="296"/>
      <c r="FA1" s="296"/>
      <c r="FB1" s="296"/>
      <c r="FC1" s="296"/>
      <c r="FD1" s="296"/>
    </row>
    <row r="2" spans="1:160" ht="21" customHeight="1" x14ac:dyDescent="0.2">
      <c r="A2" s="268">
        <v>1</v>
      </c>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1"/>
    </row>
    <row r="3" spans="1:160" ht="15" hidden="1" customHeight="1" x14ac:dyDescent="0.2">
      <c r="C3" s="270"/>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c r="AM3" s="271"/>
    </row>
    <row r="4" spans="1:160" ht="15" hidden="1" customHeight="1" x14ac:dyDescent="0.2">
      <c r="C4" s="271"/>
      <c r="D4" s="271"/>
      <c r="E4" s="271"/>
      <c r="F4" s="271"/>
      <c r="G4" s="271"/>
      <c r="H4" s="271"/>
      <c r="I4" s="271"/>
      <c r="J4" s="271"/>
      <c r="K4" s="271"/>
      <c r="L4" s="271"/>
      <c r="M4" s="271"/>
      <c r="N4" s="271"/>
      <c r="O4" s="271"/>
      <c r="P4" s="271"/>
      <c r="Q4" s="271"/>
      <c r="R4" s="271"/>
      <c r="S4" s="271"/>
      <c r="T4" s="271"/>
      <c r="U4" s="271"/>
      <c r="V4" s="271"/>
      <c r="W4" s="271"/>
      <c r="X4" s="271"/>
      <c r="Y4" s="271"/>
      <c r="Z4" s="271"/>
      <c r="AA4" s="271"/>
      <c r="AB4" s="271"/>
      <c r="AC4" s="271"/>
      <c r="AD4" s="271"/>
      <c r="AE4" s="271"/>
      <c r="AF4" s="271"/>
      <c r="AG4" s="271"/>
      <c r="AH4" s="271"/>
      <c r="AI4" s="271"/>
      <c r="AJ4" s="271"/>
      <c r="AK4" s="271"/>
      <c r="AL4" s="271"/>
      <c r="AM4" s="271"/>
    </row>
    <row r="5" spans="1:160" ht="15" hidden="1" customHeight="1" x14ac:dyDescent="0.2">
      <c r="C5" s="270"/>
      <c r="D5" s="270"/>
      <c r="E5" s="270"/>
      <c r="F5" s="270"/>
      <c r="G5" s="270"/>
      <c r="H5" s="270"/>
      <c r="I5" s="270"/>
      <c r="J5" s="270"/>
      <c r="K5" s="270"/>
      <c r="L5" s="270"/>
      <c r="M5" s="270"/>
      <c r="N5" s="270"/>
      <c r="O5" s="270"/>
      <c r="P5" s="270"/>
      <c r="Q5" s="270"/>
      <c r="R5" s="270"/>
      <c r="S5" s="270"/>
      <c r="T5" s="270"/>
      <c r="U5" s="270"/>
      <c r="V5" s="270"/>
      <c r="W5" s="270"/>
      <c r="X5" s="270"/>
      <c r="Y5" s="270"/>
      <c r="Z5" s="270"/>
      <c r="AA5" s="270"/>
      <c r="AB5" s="270"/>
      <c r="AC5" s="270"/>
      <c r="AD5" s="270"/>
      <c r="AE5" s="270"/>
      <c r="AF5" s="270"/>
      <c r="AG5" s="270"/>
      <c r="AH5" s="270"/>
      <c r="AI5" s="270"/>
      <c r="AJ5" s="270"/>
      <c r="AK5" s="270"/>
      <c r="AL5" s="270"/>
      <c r="AM5" s="271"/>
    </row>
    <row r="6" spans="1:160" ht="6.75" customHeight="1" x14ac:dyDescent="0.2">
      <c r="A6" s="268">
        <v>6</v>
      </c>
      <c r="C6" s="270"/>
      <c r="D6" s="272" t="s">
        <v>379</v>
      </c>
      <c r="E6" s="273" t="s">
        <v>376</v>
      </c>
      <c r="F6" s="273"/>
      <c r="G6" s="273"/>
      <c r="H6" s="273"/>
      <c r="I6" s="273"/>
      <c r="J6" s="273"/>
      <c r="K6" s="273"/>
      <c r="L6" s="270"/>
      <c r="M6" s="272" t="s">
        <v>392</v>
      </c>
      <c r="N6" s="273" t="s">
        <v>376</v>
      </c>
      <c r="O6" s="273"/>
      <c r="P6" s="273"/>
      <c r="Q6" s="273"/>
      <c r="R6" s="273"/>
      <c r="S6" s="273"/>
      <c r="T6" s="273"/>
      <c r="U6" s="270"/>
      <c r="V6" s="272" t="s">
        <v>393</v>
      </c>
      <c r="W6" s="273" t="s">
        <v>376</v>
      </c>
      <c r="X6" s="273"/>
      <c r="Y6" s="273"/>
      <c r="Z6" s="273"/>
      <c r="AA6" s="273"/>
      <c r="AB6" s="273"/>
      <c r="AC6" s="273"/>
      <c r="AD6" s="270"/>
      <c r="AE6" s="272" t="s">
        <v>396</v>
      </c>
      <c r="AF6" s="273" t="s">
        <v>376</v>
      </c>
      <c r="AG6" s="273"/>
      <c r="AH6" s="273"/>
      <c r="AI6" s="273"/>
      <c r="AJ6" s="273"/>
      <c r="AK6" s="273"/>
      <c r="AL6" s="273"/>
      <c r="AM6" s="271"/>
    </row>
    <row r="7" spans="1:160" ht="20.65" customHeight="1" x14ac:dyDescent="0.2">
      <c r="A7" s="268">
        <v>7</v>
      </c>
      <c r="C7" s="270"/>
      <c r="D7" s="272"/>
      <c r="E7" s="274" t="s">
        <v>380</v>
      </c>
      <c r="F7" s="275" t="s">
        <v>173</v>
      </c>
      <c r="G7" s="276" t="s">
        <v>381</v>
      </c>
      <c r="H7" s="277" t="s">
        <v>382</v>
      </c>
      <c r="I7" s="278" t="s">
        <v>383</v>
      </c>
      <c r="J7" s="279" t="s">
        <v>384</v>
      </c>
      <c r="K7" s="280" t="s">
        <v>385</v>
      </c>
      <c r="L7" s="281" t="s">
        <v>386</v>
      </c>
      <c r="M7" s="272"/>
      <c r="N7" s="274" t="s">
        <v>380</v>
      </c>
      <c r="O7" s="275" t="s">
        <v>173</v>
      </c>
      <c r="P7" s="276" t="s">
        <v>381</v>
      </c>
      <c r="Q7" s="277" t="s">
        <v>382</v>
      </c>
      <c r="R7" s="278" t="s">
        <v>383</v>
      </c>
      <c r="S7" s="279" t="s">
        <v>384</v>
      </c>
      <c r="T7" s="280" t="s">
        <v>385</v>
      </c>
      <c r="U7" s="270"/>
      <c r="V7" s="272"/>
      <c r="W7" s="274" t="s">
        <v>380</v>
      </c>
      <c r="X7" s="275" t="s">
        <v>173</v>
      </c>
      <c r="Y7" s="276" t="s">
        <v>381</v>
      </c>
      <c r="Z7" s="277" t="s">
        <v>382</v>
      </c>
      <c r="AA7" s="278" t="s">
        <v>383</v>
      </c>
      <c r="AB7" s="279" t="s">
        <v>384</v>
      </c>
      <c r="AC7" s="280" t="s">
        <v>385</v>
      </c>
      <c r="AD7" s="270"/>
      <c r="AE7" s="272"/>
      <c r="AF7" s="274" t="s">
        <v>380</v>
      </c>
      <c r="AG7" s="275" t="s">
        <v>173</v>
      </c>
      <c r="AH7" s="276" t="s">
        <v>381</v>
      </c>
      <c r="AI7" s="277" t="s">
        <v>382</v>
      </c>
      <c r="AJ7" s="278" t="s">
        <v>383</v>
      </c>
      <c r="AK7" s="279" t="s">
        <v>384</v>
      </c>
      <c r="AL7" s="280" t="s">
        <v>385</v>
      </c>
      <c r="AM7" s="271"/>
    </row>
    <row r="8" spans="1:160" ht="5.45" customHeight="1" x14ac:dyDescent="0.2">
      <c r="A8" s="268">
        <v>8</v>
      </c>
      <c r="C8" s="270"/>
      <c r="D8" s="272"/>
      <c r="E8" s="282"/>
      <c r="F8" s="282"/>
      <c r="G8" s="282"/>
      <c r="H8" s="282"/>
      <c r="I8" s="282"/>
      <c r="J8" s="282"/>
      <c r="K8" s="282"/>
      <c r="L8" s="270"/>
      <c r="M8" s="272"/>
      <c r="N8" s="282"/>
      <c r="O8" s="282"/>
      <c r="P8" s="282"/>
      <c r="Q8" s="282"/>
      <c r="R8" s="282"/>
      <c r="S8" s="282"/>
      <c r="T8" s="282"/>
      <c r="U8" s="270"/>
      <c r="V8" s="272"/>
      <c r="W8" s="282"/>
      <c r="X8" s="282"/>
      <c r="Y8" s="282"/>
      <c r="Z8" s="282"/>
      <c r="AA8" s="282"/>
      <c r="AB8" s="282"/>
      <c r="AC8" s="282"/>
      <c r="AD8" s="270"/>
      <c r="AE8" s="272"/>
      <c r="AF8" s="282"/>
      <c r="AG8" s="282"/>
      <c r="AH8" s="282"/>
      <c r="AI8" s="282"/>
      <c r="AJ8" s="282"/>
      <c r="AK8" s="282"/>
      <c r="AL8" s="282"/>
      <c r="AM8" s="271"/>
    </row>
    <row r="9" spans="1:160" ht="25.5" customHeight="1" x14ac:dyDescent="0.2">
      <c r="A9" s="268">
        <v>9</v>
      </c>
      <c r="C9" s="270"/>
      <c r="D9" s="272"/>
      <c r="E9" s="283" t="s">
        <v>412</v>
      </c>
      <c r="F9" s="283" t="e">
        <f t="shared" ref="F9:K14" si="0">E9+1</f>
        <v>#VALUE!</v>
      </c>
      <c r="G9" s="283" t="e">
        <f t="shared" si="0"/>
        <v>#VALUE!</v>
      </c>
      <c r="H9" s="285" t="e">
        <f t="shared" si="0"/>
        <v>#VALUE!</v>
      </c>
      <c r="I9" s="285" t="e">
        <f t="shared" si="0"/>
        <v>#VALUE!</v>
      </c>
      <c r="J9" s="285" t="e">
        <f t="shared" si="0"/>
        <v>#VALUE!</v>
      </c>
      <c r="K9" s="286" t="e">
        <f t="shared" si="0"/>
        <v>#VALUE!</v>
      </c>
      <c r="L9" s="270"/>
      <c r="M9" s="272"/>
      <c r="N9" s="283" t="s">
        <v>413</v>
      </c>
      <c r="O9" s="283" t="e">
        <f t="shared" ref="O9:T14" si="1">N9+1</f>
        <v>#VALUE!</v>
      </c>
      <c r="P9" s="283" t="e">
        <f t="shared" si="1"/>
        <v>#VALUE!</v>
      </c>
      <c r="Q9" s="283" t="e">
        <f t="shared" si="1"/>
        <v>#VALUE!</v>
      </c>
      <c r="R9" s="283" t="e">
        <f t="shared" si="1"/>
        <v>#VALUE!</v>
      </c>
      <c r="S9" s="285" t="e">
        <f t="shared" si="1"/>
        <v>#VALUE!</v>
      </c>
      <c r="T9" s="286" t="e">
        <f t="shared" si="1"/>
        <v>#VALUE!</v>
      </c>
      <c r="U9" s="270"/>
      <c r="V9" s="272"/>
      <c r="W9" s="283" t="s">
        <v>414</v>
      </c>
      <c r="X9" s="285" t="e">
        <f t="shared" ref="X9:AC14" si="2">W9+1</f>
        <v>#VALUE!</v>
      </c>
      <c r="Y9" s="285" t="e">
        <f t="shared" si="2"/>
        <v>#VALUE!</v>
      </c>
      <c r="Z9" s="285" t="e">
        <f t="shared" si="2"/>
        <v>#VALUE!</v>
      </c>
      <c r="AA9" s="285" t="e">
        <f t="shared" si="2"/>
        <v>#VALUE!</v>
      </c>
      <c r="AB9" s="285" t="e">
        <f t="shared" si="2"/>
        <v>#VALUE!</v>
      </c>
      <c r="AC9" s="286" t="e">
        <f t="shared" si="2"/>
        <v>#VALUE!</v>
      </c>
      <c r="AD9" s="270"/>
      <c r="AE9" s="272"/>
      <c r="AF9" s="283" t="s">
        <v>415</v>
      </c>
      <c r="AG9" s="283" t="e">
        <f t="shared" ref="AG9:AL14" si="3">AF9+1</f>
        <v>#VALUE!</v>
      </c>
      <c r="AH9" s="283" t="e">
        <f t="shared" si="3"/>
        <v>#VALUE!</v>
      </c>
      <c r="AI9" s="285" t="e">
        <f t="shared" si="3"/>
        <v>#VALUE!</v>
      </c>
      <c r="AJ9" s="285" t="e">
        <f t="shared" si="3"/>
        <v>#VALUE!</v>
      </c>
      <c r="AK9" s="285" t="e">
        <f t="shared" si="3"/>
        <v>#VALUE!</v>
      </c>
      <c r="AL9" s="286" t="e">
        <f t="shared" si="3"/>
        <v>#VALUE!</v>
      </c>
      <c r="AM9" s="271"/>
    </row>
    <row r="10" spans="1:160" ht="25.5" customHeight="1" x14ac:dyDescent="0.2">
      <c r="A10" s="268">
        <v>9</v>
      </c>
      <c r="C10" s="270"/>
      <c r="D10" s="287" t="s">
        <v>390</v>
      </c>
      <c r="E10" s="284" t="e">
        <f>K9+1</f>
        <v>#VALUE!</v>
      </c>
      <c r="F10" s="285" t="e">
        <f t="shared" si="0"/>
        <v>#VALUE!</v>
      </c>
      <c r="G10" s="285" t="e">
        <f t="shared" si="0"/>
        <v>#VALUE!</v>
      </c>
      <c r="H10" s="285" t="e">
        <f t="shared" si="0"/>
        <v>#VALUE!</v>
      </c>
      <c r="I10" s="285" t="e">
        <f t="shared" si="0"/>
        <v>#VALUE!</v>
      </c>
      <c r="J10" s="285" t="e">
        <f t="shared" si="0"/>
        <v>#VALUE!</v>
      </c>
      <c r="K10" s="286" t="e">
        <f t="shared" si="0"/>
        <v>#VALUE!</v>
      </c>
      <c r="L10" s="270"/>
      <c r="M10" s="287" t="s">
        <v>394</v>
      </c>
      <c r="N10" s="284" t="e">
        <f>T9+1</f>
        <v>#VALUE!</v>
      </c>
      <c r="O10" s="284" t="e">
        <f t="shared" si="1"/>
        <v>#VALUE!</v>
      </c>
      <c r="P10" s="284" t="e">
        <f t="shared" si="1"/>
        <v>#VALUE!</v>
      </c>
      <c r="Q10" s="284" t="e">
        <f t="shared" si="1"/>
        <v>#VALUE!</v>
      </c>
      <c r="R10" s="285" t="e">
        <f t="shared" si="1"/>
        <v>#VALUE!</v>
      </c>
      <c r="S10" s="285" t="e">
        <f t="shared" si="1"/>
        <v>#VALUE!</v>
      </c>
      <c r="T10" s="286" t="e">
        <f t="shared" si="1"/>
        <v>#VALUE!</v>
      </c>
      <c r="U10" s="270"/>
      <c r="V10" s="287" t="s">
        <v>395</v>
      </c>
      <c r="W10" s="284" t="e">
        <f>AC9+1</f>
        <v>#VALUE!</v>
      </c>
      <c r="X10" s="285" t="e">
        <f t="shared" si="2"/>
        <v>#VALUE!</v>
      </c>
      <c r="Y10" s="285" t="e">
        <f t="shared" si="2"/>
        <v>#VALUE!</v>
      </c>
      <c r="Z10" s="285" t="e">
        <f t="shared" si="2"/>
        <v>#VALUE!</v>
      </c>
      <c r="AA10" s="285" t="e">
        <f t="shared" si="2"/>
        <v>#VALUE!</v>
      </c>
      <c r="AB10" s="285" t="e">
        <f t="shared" si="2"/>
        <v>#VALUE!</v>
      </c>
      <c r="AC10" s="286" t="e">
        <f t="shared" si="2"/>
        <v>#VALUE!</v>
      </c>
      <c r="AD10" s="270"/>
      <c r="AE10" s="287" t="s">
        <v>397</v>
      </c>
      <c r="AF10" s="284" t="e">
        <f>AL9+1</f>
        <v>#VALUE!</v>
      </c>
      <c r="AG10" s="285" t="e">
        <f t="shared" si="3"/>
        <v>#VALUE!</v>
      </c>
      <c r="AH10" s="285" t="e">
        <f t="shared" si="3"/>
        <v>#VALUE!</v>
      </c>
      <c r="AI10" s="285" t="e">
        <f t="shared" si="3"/>
        <v>#VALUE!</v>
      </c>
      <c r="AJ10" s="285" t="e">
        <f t="shared" si="3"/>
        <v>#VALUE!</v>
      </c>
      <c r="AK10" s="285" t="e">
        <f t="shared" si="3"/>
        <v>#VALUE!</v>
      </c>
      <c r="AL10" s="286" t="e">
        <f t="shared" si="3"/>
        <v>#VALUE!</v>
      </c>
      <c r="AM10" s="271"/>
    </row>
    <row r="11" spans="1:160" ht="25.5" customHeight="1" x14ac:dyDescent="0.2">
      <c r="A11" s="268">
        <v>9</v>
      </c>
      <c r="C11" s="270"/>
      <c r="D11" s="287"/>
      <c r="E11" s="284" t="e">
        <f>K10+1</f>
        <v>#VALUE!</v>
      </c>
      <c r="F11" s="285" t="e">
        <f t="shared" si="0"/>
        <v>#VALUE!</v>
      </c>
      <c r="G11" s="285" t="e">
        <f t="shared" si="0"/>
        <v>#VALUE!</v>
      </c>
      <c r="H11" s="285" t="e">
        <f t="shared" si="0"/>
        <v>#VALUE!</v>
      </c>
      <c r="I11" s="285" t="e">
        <f t="shared" si="0"/>
        <v>#VALUE!</v>
      </c>
      <c r="J11" s="285" t="e">
        <f t="shared" si="0"/>
        <v>#VALUE!</v>
      </c>
      <c r="K11" s="286" t="e">
        <f t="shared" si="0"/>
        <v>#VALUE!</v>
      </c>
      <c r="L11" s="270"/>
      <c r="M11" s="287"/>
      <c r="N11" s="284" t="e">
        <f>T10+1</f>
        <v>#VALUE!</v>
      </c>
      <c r="O11" s="285" t="e">
        <f t="shared" si="1"/>
        <v>#VALUE!</v>
      </c>
      <c r="P11" s="285" t="e">
        <f t="shared" si="1"/>
        <v>#VALUE!</v>
      </c>
      <c r="Q11" s="285" t="e">
        <f t="shared" si="1"/>
        <v>#VALUE!</v>
      </c>
      <c r="R11" s="285" t="e">
        <f t="shared" si="1"/>
        <v>#VALUE!</v>
      </c>
      <c r="S11" s="285" t="e">
        <f t="shared" si="1"/>
        <v>#VALUE!</v>
      </c>
      <c r="T11" s="286" t="e">
        <f t="shared" si="1"/>
        <v>#VALUE!</v>
      </c>
      <c r="U11" s="270"/>
      <c r="V11" s="287"/>
      <c r="W11" s="284" t="e">
        <f>AC10+1</f>
        <v>#VALUE!</v>
      </c>
      <c r="X11" s="285" t="e">
        <f t="shared" si="2"/>
        <v>#VALUE!</v>
      </c>
      <c r="Y11" s="285" t="e">
        <f t="shared" si="2"/>
        <v>#VALUE!</v>
      </c>
      <c r="Z11" s="285" t="e">
        <f t="shared" si="2"/>
        <v>#VALUE!</v>
      </c>
      <c r="AA11" s="285" t="e">
        <f t="shared" si="2"/>
        <v>#VALUE!</v>
      </c>
      <c r="AB11" s="285" t="e">
        <f t="shared" si="2"/>
        <v>#VALUE!</v>
      </c>
      <c r="AC11" s="286" t="e">
        <f t="shared" si="2"/>
        <v>#VALUE!</v>
      </c>
      <c r="AD11" s="270"/>
      <c r="AE11" s="287"/>
      <c r="AF11" s="284" t="e">
        <f>AL10+1</f>
        <v>#VALUE!</v>
      </c>
      <c r="AG11" s="285" t="e">
        <f t="shared" si="3"/>
        <v>#VALUE!</v>
      </c>
      <c r="AH11" s="285" t="e">
        <f t="shared" si="3"/>
        <v>#VALUE!</v>
      </c>
      <c r="AI11" s="285" t="e">
        <f t="shared" si="3"/>
        <v>#VALUE!</v>
      </c>
      <c r="AJ11" s="285" t="e">
        <f t="shared" si="3"/>
        <v>#VALUE!</v>
      </c>
      <c r="AK11" s="285" t="e">
        <f t="shared" si="3"/>
        <v>#VALUE!</v>
      </c>
      <c r="AL11" s="286" t="e">
        <f t="shared" si="3"/>
        <v>#VALUE!</v>
      </c>
      <c r="AM11" s="271"/>
    </row>
    <row r="12" spans="1:160" ht="25.5" customHeight="1" x14ac:dyDescent="0.2">
      <c r="A12" s="268">
        <v>9</v>
      </c>
      <c r="C12" s="270"/>
      <c r="D12" s="287"/>
      <c r="E12" s="284" t="e">
        <f>K11+1</f>
        <v>#VALUE!</v>
      </c>
      <c r="F12" s="285" t="e">
        <f t="shared" si="0"/>
        <v>#VALUE!</v>
      </c>
      <c r="G12" s="285" t="e">
        <f t="shared" si="0"/>
        <v>#VALUE!</v>
      </c>
      <c r="H12" s="285" t="e">
        <f t="shared" si="0"/>
        <v>#VALUE!</v>
      </c>
      <c r="I12" s="285" t="e">
        <f t="shared" si="0"/>
        <v>#VALUE!</v>
      </c>
      <c r="J12" s="285" t="e">
        <f t="shared" si="0"/>
        <v>#VALUE!</v>
      </c>
      <c r="K12" s="286" t="e">
        <f t="shared" si="0"/>
        <v>#VALUE!</v>
      </c>
      <c r="L12" s="270"/>
      <c r="M12" s="287"/>
      <c r="N12" s="284" t="e">
        <f>T11+1</f>
        <v>#VALUE!</v>
      </c>
      <c r="O12" s="285" t="e">
        <f t="shared" si="1"/>
        <v>#VALUE!</v>
      </c>
      <c r="P12" s="285" t="e">
        <f t="shared" si="1"/>
        <v>#VALUE!</v>
      </c>
      <c r="Q12" s="285" t="e">
        <f t="shared" si="1"/>
        <v>#VALUE!</v>
      </c>
      <c r="R12" s="285" t="e">
        <f t="shared" si="1"/>
        <v>#VALUE!</v>
      </c>
      <c r="S12" s="285" t="e">
        <f t="shared" si="1"/>
        <v>#VALUE!</v>
      </c>
      <c r="T12" s="286" t="e">
        <f t="shared" si="1"/>
        <v>#VALUE!</v>
      </c>
      <c r="U12" s="270"/>
      <c r="V12" s="287"/>
      <c r="W12" s="284" t="e">
        <f>AC11+1</f>
        <v>#VALUE!</v>
      </c>
      <c r="X12" s="285" t="e">
        <f t="shared" si="2"/>
        <v>#VALUE!</v>
      </c>
      <c r="Y12" s="285" t="e">
        <f t="shared" si="2"/>
        <v>#VALUE!</v>
      </c>
      <c r="Z12" s="285" t="e">
        <f t="shared" si="2"/>
        <v>#VALUE!</v>
      </c>
      <c r="AA12" s="285" t="e">
        <f t="shared" si="2"/>
        <v>#VALUE!</v>
      </c>
      <c r="AB12" s="285" t="e">
        <f t="shared" si="2"/>
        <v>#VALUE!</v>
      </c>
      <c r="AC12" s="286" t="e">
        <f t="shared" si="2"/>
        <v>#VALUE!</v>
      </c>
      <c r="AD12" s="270"/>
      <c r="AE12" s="287"/>
      <c r="AF12" s="284" t="e">
        <f>AL11+1</f>
        <v>#VALUE!</v>
      </c>
      <c r="AG12" s="284" t="e">
        <f t="shared" si="3"/>
        <v>#VALUE!</v>
      </c>
      <c r="AH12" s="285" t="e">
        <f t="shared" si="3"/>
        <v>#VALUE!</v>
      </c>
      <c r="AI12" s="285" t="e">
        <f t="shared" si="3"/>
        <v>#VALUE!</v>
      </c>
      <c r="AJ12" s="285" t="e">
        <f t="shared" si="3"/>
        <v>#VALUE!</v>
      </c>
      <c r="AK12" s="285" t="e">
        <f t="shared" si="3"/>
        <v>#VALUE!</v>
      </c>
      <c r="AL12" s="286" t="e">
        <f t="shared" si="3"/>
        <v>#VALUE!</v>
      </c>
      <c r="AM12" s="271"/>
    </row>
    <row r="13" spans="1:160" ht="25.5" customHeight="1" x14ac:dyDescent="0.2">
      <c r="A13" s="268">
        <v>9</v>
      </c>
      <c r="C13" s="270"/>
      <c r="D13" s="287"/>
      <c r="E13" s="284" t="e">
        <f>K12+1</f>
        <v>#VALUE!</v>
      </c>
      <c r="F13" s="285" t="e">
        <f t="shared" si="0"/>
        <v>#VALUE!</v>
      </c>
      <c r="G13" s="285" t="e">
        <f t="shared" si="0"/>
        <v>#VALUE!</v>
      </c>
      <c r="H13" s="284" t="e">
        <f t="shared" si="0"/>
        <v>#VALUE!</v>
      </c>
      <c r="I13" s="285" t="e">
        <f t="shared" si="0"/>
        <v>#VALUE!</v>
      </c>
      <c r="J13" s="283" t="e">
        <f t="shared" si="0"/>
        <v>#VALUE!</v>
      </c>
      <c r="K13" s="283" t="e">
        <f t="shared" si="0"/>
        <v>#VALUE!</v>
      </c>
      <c r="L13" s="270"/>
      <c r="M13" s="287"/>
      <c r="N13" s="284" t="e">
        <f>T12+1</f>
        <v>#VALUE!</v>
      </c>
      <c r="O13" s="285" t="e">
        <f t="shared" si="1"/>
        <v>#VALUE!</v>
      </c>
      <c r="P13" s="285" t="e">
        <f t="shared" si="1"/>
        <v>#VALUE!</v>
      </c>
      <c r="Q13" s="285" t="e">
        <f t="shared" si="1"/>
        <v>#VALUE!</v>
      </c>
      <c r="R13" s="285" t="e">
        <f t="shared" si="1"/>
        <v>#VALUE!</v>
      </c>
      <c r="S13" s="285" t="e">
        <f t="shared" si="1"/>
        <v>#VALUE!</v>
      </c>
      <c r="T13" s="286" t="e">
        <f t="shared" si="1"/>
        <v>#VALUE!</v>
      </c>
      <c r="U13" s="270"/>
      <c r="V13" s="287"/>
      <c r="W13" s="284" t="e">
        <f>AC12+1</f>
        <v>#VALUE!</v>
      </c>
      <c r="X13" s="285" t="e">
        <f t="shared" si="2"/>
        <v>#VALUE!</v>
      </c>
      <c r="Y13" s="285" t="e">
        <f t="shared" si="2"/>
        <v>#VALUE!</v>
      </c>
      <c r="Z13" s="283" t="e">
        <f t="shared" si="2"/>
        <v>#VALUE!</v>
      </c>
      <c r="AA13" s="283" t="e">
        <f t="shared" si="2"/>
        <v>#VALUE!</v>
      </c>
      <c r="AB13" s="283" t="e">
        <f t="shared" si="2"/>
        <v>#VALUE!</v>
      </c>
      <c r="AC13" s="283" t="e">
        <f t="shared" si="2"/>
        <v>#VALUE!</v>
      </c>
      <c r="AD13" s="270"/>
      <c r="AE13" s="287"/>
      <c r="AF13" s="284" t="e">
        <f>AL12+1</f>
        <v>#VALUE!</v>
      </c>
      <c r="AG13" s="285" t="e">
        <f t="shared" si="3"/>
        <v>#VALUE!</v>
      </c>
      <c r="AH13" s="285" t="e">
        <f t="shared" si="3"/>
        <v>#VALUE!</v>
      </c>
      <c r="AI13" s="285" t="e">
        <f t="shared" si="3"/>
        <v>#VALUE!</v>
      </c>
      <c r="AJ13" s="285" t="e">
        <f t="shared" si="3"/>
        <v>#VALUE!</v>
      </c>
      <c r="AK13" s="285" t="e">
        <f t="shared" si="3"/>
        <v>#VALUE!</v>
      </c>
      <c r="AL13" s="283" t="e">
        <f t="shared" si="3"/>
        <v>#VALUE!</v>
      </c>
      <c r="AM13" s="271"/>
    </row>
    <row r="14" spans="1:160" ht="25.5" customHeight="1" x14ac:dyDescent="0.2">
      <c r="A14" s="268">
        <v>9</v>
      </c>
      <c r="C14" s="270"/>
      <c r="D14" s="287"/>
      <c r="E14" s="283" t="e">
        <f>K13+1</f>
        <v>#VALUE!</v>
      </c>
      <c r="F14" s="283" t="e">
        <f t="shared" si="0"/>
        <v>#VALUE!</v>
      </c>
      <c r="G14" s="283" t="e">
        <f t="shared" si="0"/>
        <v>#VALUE!</v>
      </c>
      <c r="H14" s="283" t="e">
        <f t="shared" si="0"/>
        <v>#VALUE!</v>
      </c>
      <c r="I14" s="283" t="e">
        <f t="shared" si="0"/>
        <v>#VALUE!</v>
      </c>
      <c r="J14" s="283" t="e">
        <f t="shared" si="0"/>
        <v>#VALUE!</v>
      </c>
      <c r="K14" s="283" t="e">
        <f t="shared" si="0"/>
        <v>#VALUE!</v>
      </c>
      <c r="L14" s="270"/>
      <c r="M14" s="287"/>
      <c r="N14" s="284" t="e">
        <f>T13+1</f>
        <v>#VALUE!</v>
      </c>
      <c r="O14" s="283" t="e">
        <f t="shared" si="1"/>
        <v>#VALUE!</v>
      </c>
      <c r="P14" s="283" t="e">
        <f t="shared" si="1"/>
        <v>#VALUE!</v>
      </c>
      <c r="Q14" s="283" t="e">
        <f t="shared" si="1"/>
        <v>#VALUE!</v>
      </c>
      <c r="R14" s="283" t="e">
        <f t="shared" si="1"/>
        <v>#VALUE!</v>
      </c>
      <c r="S14" s="283" t="e">
        <f t="shared" si="1"/>
        <v>#VALUE!</v>
      </c>
      <c r="T14" s="283" t="e">
        <f t="shared" si="1"/>
        <v>#VALUE!</v>
      </c>
      <c r="U14" s="270"/>
      <c r="V14" s="287"/>
      <c r="W14" s="283" t="e">
        <f>AC13+1</f>
        <v>#VALUE!</v>
      </c>
      <c r="X14" s="283" t="e">
        <f t="shared" si="2"/>
        <v>#VALUE!</v>
      </c>
      <c r="Y14" s="283" t="e">
        <f t="shared" si="2"/>
        <v>#VALUE!</v>
      </c>
      <c r="Z14" s="283" t="e">
        <f t="shared" si="2"/>
        <v>#VALUE!</v>
      </c>
      <c r="AA14" s="283" t="e">
        <f t="shared" si="2"/>
        <v>#VALUE!</v>
      </c>
      <c r="AB14" s="283" t="e">
        <f t="shared" si="2"/>
        <v>#VALUE!</v>
      </c>
      <c r="AC14" s="283" t="e">
        <f t="shared" si="2"/>
        <v>#VALUE!</v>
      </c>
      <c r="AD14" s="270"/>
      <c r="AE14" s="287"/>
      <c r="AF14" s="283" t="e">
        <f>AL13+1</f>
        <v>#VALUE!</v>
      </c>
      <c r="AG14" s="283" t="e">
        <f t="shared" si="3"/>
        <v>#VALUE!</v>
      </c>
      <c r="AH14" s="283" t="e">
        <f t="shared" si="3"/>
        <v>#VALUE!</v>
      </c>
      <c r="AI14" s="283" t="e">
        <f t="shared" si="3"/>
        <v>#VALUE!</v>
      </c>
      <c r="AJ14" s="283" t="e">
        <f t="shared" si="3"/>
        <v>#VALUE!</v>
      </c>
      <c r="AK14" s="283" t="e">
        <f t="shared" si="3"/>
        <v>#VALUE!</v>
      </c>
      <c r="AL14" s="283" t="e">
        <f t="shared" si="3"/>
        <v>#VALUE!</v>
      </c>
      <c r="AM14" s="271"/>
    </row>
    <row r="15" spans="1:160" ht="36.75" hidden="1" customHeight="1" x14ac:dyDescent="0.2">
      <c r="C15" s="270"/>
      <c r="D15" s="270"/>
      <c r="E15" s="288" t="s">
        <v>391</v>
      </c>
      <c r="F15" s="288" t="s">
        <v>391</v>
      </c>
      <c r="G15" s="288" t="s">
        <v>391</v>
      </c>
      <c r="H15" s="288" t="s">
        <v>391</v>
      </c>
      <c r="I15" s="288" t="s">
        <v>391</v>
      </c>
      <c r="J15" s="288" t="s">
        <v>391</v>
      </c>
      <c r="K15" s="288" t="s">
        <v>391</v>
      </c>
      <c r="L15" s="270"/>
      <c r="M15" s="270"/>
      <c r="N15" s="289" t="s">
        <v>391</v>
      </c>
      <c r="O15" s="289" t="s">
        <v>391</v>
      </c>
      <c r="P15" s="289" t="s">
        <v>391</v>
      </c>
      <c r="Q15" s="289" t="s">
        <v>391</v>
      </c>
      <c r="R15" s="289" t="s">
        <v>391</v>
      </c>
      <c r="S15" s="289" t="s">
        <v>391</v>
      </c>
      <c r="T15" s="289" t="s">
        <v>391</v>
      </c>
      <c r="U15" s="270"/>
      <c r="V15" s="270"/>
      <c r="W15" s="289" t="s">
        <v>391</v>
      </c>
      <c r="X15" s="289" t="s">
        <v>391</v>
      </c>
      <c r="Y15" s="289" t="s">
        <v>391</v>
      </c>
      <c r="Z15" s="289" t="s">
        <v>391</v>
      </c>
      <c r="AA15" s="289" t="s">
        <v>391</v>
      </c>
      <c r="AB15" s="289" t="s">
        <v>391</v>
      </c>
      <c r="AC15" s="289" t="s">
        <v>391</v>
      </c>
      <c r="AD15" s="270"/>
      <c r="AE15" s="270"/>
      <c r="AF15" s="289" t="s">
        <v>391</v>
      </c>
      <c r="AG15" s="289" t="s">
        <v>391</v>
      </c>
      <c r="AH15" s="289" t="s">
        <v>391</v>
      </c>
      <c r="AI15" s="289" t="s">
        <v>391</v>
      </c>
      <c r="AJ15" s="289" t="s">
        <v>391</v>
      </c>
      <c r="AK15" s="289" t="s">
        <v>391</v>
      </c>
      <c r="AL15" s="289" t="s">
        <v>391</v>
      </c>
      <c r="AM15" s="271"/>
    </row>
    <row r="16" spans="1:160" ht="16.5" customHeight="1" x14ac:dyDescent="0.2">
      <c r="A16" s="268">
        <v>11</v>
      </c>
      <c r="C16" s="270"/>
      <c r="D16" s="270"/>
      <c r="E16" s="290"/>
      <c r="F16" s="290"/>
      <c r="G16" s="290"/>
      <c r="H16" s="290"/>
      <c r="I16" s="290"/>
      <c r="J16" s="290"/>
      <c r="K16" s="290"/>
      <c r="L16" s="271"/>
      <c r="M16" s="271"/>
      <c r="N16" s="271"/>
      <c r="O16" s="271"/>
      <c r="P16" s="271"/>
      <c r="Q16" s="291"/>
      <c r="R16" s="271"/>
      <c r="S16" s="271"/>
      <c r="T16" s="271"/>
      <c r="U16" s="271"/>
      <c r="V16" s="271"/>
      <c r="W16" s="271"/>
      <c r="X16" s="271"/>
      <c r="Y16" s="271"/>
      <c r="Z16" s="271"/>
      <c r="AA16" s="271"/>
      <c r="AB16" s="271"/>
      <c r="AC16" s="271"/>
      <c r="AD16" s="271"/>
      <c r="AE16" s="270"/>
      <c r="AF16" s="290"/>
      <c r="AG16" s="290"/>
      <c r="AH16" s="290"/>
      <c r="AI16" s="290"/>
      <c r="AJ16" s="290"/>
      <c r="AK16" s="290"/>
      <c r="AL16" s="290"/>
      <c r="AM16" s="271"/>
    </row>
    <row r="17" spans="1:39" ht="6.75" customHeight="1" x14ac:dyDescent="0.2">
      <c r="A17" s="268">
        <v>6</v>
      </c>
      <c r="C17" s="270"/>
      <c r="D17" s="272" t="s">
        <v>206</v>
      </c>
      <c r="E17" s="273" t="s">
        <v>376</v>
      </c>
      <c r="F17" s="273"/>
      <c r="G17" s="273"/>
      <c r="H17" s="273"/>
      <c r="I17" s="273"/>
      <c r="J17" s="273"/>
      <c r="K17" s="273"/>
      <c r="L17" s="271"/>
      <c r="M17" s="272" t="s">
        <v>399</v>
      </c>
      <c r="N17" s="273" t="s">
        <v>376</v>
      </c>
      <c r="O17" s="273"/>
      <c r="P17" s="273"/>
      <c r="Q17" s="273"/>
      <c r="R17" s="273"/>
      <c r="S17" s="273"/>
      <c r="T17" s="273"/>
      <c r="U17" s="271"/>
      <c r="AM17" s="271"/>
    </row>
    <row r="18" spans="1:39" ht="20.65" customHeight="1" x14ac:dyDescent="0.2">
      <c r="A18" s="268">
        <v>7</v>
      </c>
      <c r="C18" s="270"/>
      <c r="D18" s="272"/>
      <c r="E18" s="274" t="s">
        <v>380</v>
      </c>
      <c r="F18" s="275" t="s">
        <v>173</v>
      </c>
      <c r="G18" s="276" t="s">
        <v>381</v>
      </c>
      <c r="H18" s="277" t="s">
        <v>382</v>
      </c>
      <c r="I18" s="278" t="s">
        <v>383</v>
      </c>
      <c r="J18" s="279" t="s">
        <v>384</v>
      </c>
      <c r="K18" s="280" t="s">
        <v>385</v>
      </c>
      <c r="L18" s="271"/>
      <c r="M18" s="272"/>
      <c r="N18" s="274" t="s">
        <v>380</v>
      </c>
      <c r="O18" s="275" t="s">
        <v>173</v>
      </c>
      <c r="P18" s="276" t="s">
        <v>381</v>
      </c>
      <c r="Q18" s="277" t="s">
        <v>382</v>
      </c>
      <c r="R18" s="278" t="s">
        <v>383</v>
      </c>
      <c r="S18" s="279" t="s">
        <v>384</v>
      </c>
      <c r="T18" s="280" t="s">
        <v>385</v>
      </c>
      <c r="U18" s="271"/>
      <c r="AM18" s="271"/>
    </row>
    <row r="19" spans="1:39" ht="5.45" customHeight="1" x14ac:dyDescent="0.2">
      <c r="A19" s="268">
        <v>8</v>
      </c>
      <c r="C19" s="270"/>
      <c r="D19" s="272"/>
      <c r="E19" s="282"/>
      <c r="F19" s="282"/>
      <c r="G19" s="282"/>
      <c r="H19" s="282"/>
      <c r="I19" s="282"/>
      <c r="J19" s="282"/>
      <c r="K19" s="282"/>
      <c r="L19" s="271"/>
      <c r="M19" s="272"/>
      <c r="N19" s="282"/>
      <c r="O19" s="282"/>
      <c r="P19" s="282"/>
      <c r="Q19" s="282"/>
      <c r="R19" s="282"/>
      <c r="S19" s="282"/>
      <c r="T19" s="282"/>
      <c r="U19" s="271"/>
      <c r="AM19" s="271"/>
    </row>
    <row r="20" spans="1:39" ht="25.5" customHeight="1" x14ac:dyDescent="0.2">
      <c r="A20" s="268">
        <v>9</v>
      </c>
      <c r="C20" s="270"/>
      <c r="D20" s="272"/>
      <c r="E20" s="283" t="s">
        <v>416</v>
      </c>
      <c r="F20" s="283" t="e">
        <f t="shared" ref="F20:K25" si="4">E20+1</f>
        <v>#VALUE!</v>
      </c>
      <c r="G20" s="283" t="e">
        <f t="shared" si="4"/>
        <v>#VALUE!</v>
      </c>
      <c r="H20" s="283" t="e">
        <f t="shared" si="4"/>
        <v>#VALUE!</v>
      </c>
      <c r="I20" s="283" t="e">
        <f t="shared" si="4"/>
        <v>#VALUE!</v>
      </c>
      <c r="J20" s="283" t="e">
        <f t="shared" si="4"/>
        <v>#VALUE!</v>
      </c>
      <c r="K20" s="286" t="e">
        <f t="shared" si="4"/>
        <v>#VALUE!</v>
      </c>
      <c r="L20" s="271"/>
      <c r="M20" s="272"/>
      <c r="N20" s="283" t="s">
        <v>417</v>
      </c>
      <c r="O20" s="283" t="e">
        <f t="shared" ref="O20:T25" si="5">N20+1</f>
        <v>#VALUE!</v>
      </c>
      <c r="P20" s="285" t="e">
        <f t="shared" si="5"/>
        <v>#VALUE!</v>
      </c>
      <c r="Q20" s="285" t="e">
        <f t="shared" si="5"/>
        <v>#VALUE!</v>
      </c>
      <c r="R20" s="285" t="e">
        <f t="shared" si="5"/>
        <v>#VALUE!</v>
      </c>
      <c r="S20" s="285" t="e">
        <f t="shared" si="5"/>
        <v>#VALUE!</v>
      </c>
      <c r="T20" s="286" t="e">
        <f t="shared" si="5"/>
        <v>#VALUE!</v>
      </c>
      <c r="U20" s="271"/>
      <c r="AM20" s="271"/>
    </row>
    <row r="21" spans="1:39" ht="25.5" customHeight="1" x14ac:dyDescent="0.2">
      <c r="A21" s="268">
        <v>9</v>
      </c>
      <c r="C21" s="270"/>
      <c r="D21" s="287" t="s">
        <v>398</v>
      </c>
      <c r="E21" s="284" t="e">
        <f>K20+1</f>
        <v>#VALUE!</v>
      </c>
      <c r="F21" s="285" t="e">
        <f t="shared" si="4"/>
        <v>#VALUE!</v>
      </c>
      <c r="G21" s="285" t="e">
        <f t="shared" si="4"/>
        <v>#VALUE!</v>
      </c>
      <c r="H21" s="285" t="e">
        <f t="shared" si="4"/>
        <v>#VALUE!</v>
      </c>
      <c r="I21" s="285" t="e">
        <f t="shared" si="4"/>
        <v>#VALUE!</v>
      </c>
      <c r="J21" s="285" t="e">
        <f t="shared" si="4"/>
        <v>#VALUE!</v>
      </c>
      <c r="K21" s="286" t="e">
        <f t="shared" si="4"/>
        <v>#VALUE!</v>
      </c>
      <c r="L21" s="271"/>
      <c r="M21" s="287" t="s">
        <v>403</v>
      </c>
      <c r="N21" s="284" t="e">
        <f>T20+1</f>
        <v>#VALUE!</v>
      </c>
      <c r="O21" s="285" t="e">
        <f t="shared" si="5"/>
        <v>#VALUE!</v>
      </c>
      <c r="P21" s="285" t="e">
        <f t="shared" si="5"/>
        <v>#VALUE!</v>
      </c>
      <c r="Q21" s="285" t="e">
        <f t="shared" si="5"/>
        <v>#VALUE!</v>
      </c>
      <c r="R21" s="285" t="e">
        <f t="shared" si="5"/>
        <v>#VALUE!</v>
      </c>
      <c r="S21" s="285" t="e">
        <f t="shared" si="5"/>
        <v>#VALUE!</v>
      </c>
      <c r="T21" s="286" t="e">
        <f t="shared" si="5"/>
        <v>#VALUE!</v>
      </c>
      <c r="U21" s="271"/>
      <c r="AM21" s="271"/>
    </row>
    <row r="22" spans="1:39" ht="25.5" customHeight="1" x14ac:dyDescent="0.2">
      <c r="A22" s="268">
        <v>9</v>
      </c>
      <c r="C22" s="270"/>
      <c r="D22" s="287"/>
      <c r="E22" s="284" t="e">
        <f>K21+1</f>
        <v>#VALUE!</v>
      </c>
      <c r="F22" s="285" t="e">
        <f t="shared" si="4"/>
        <v>#VALUE!</v>
      </c>
      <c r="G22" s="284" t="e">
        <f t="shared" si="4"/>
        <v>#VALUE!</v>
      </c>
      <c r="H22" s="285" t="e">
        <f t="shared" si="4"/>
        <v>#VALUE!</v>
      </c>
      <c r="I22" s="285" t="e">
        <f t="shared" si="4"/>
        <v>#VALUE!</v>
      </c>
      <c r="J22" s="285" t="e">
        <f t="shared" si="4"/>
        <v>#VALUE!</v>
      </c>
      <c r="K22" s="286" t="e">
        <f t="shared" si="4"/>
        <v>#VALUE!</v>
      </c>
      <c r="L22" s="271"/>
      <c r="M22" s="287"/>
      <c r="N22" s="284" t="e">
        <f>T21+1</f>
        <v>#VALUE!</v>
      </c>
      <c r="O22" s="285" t="e">
        <f t="shared" si="5"/>
        <v>#VALUE!</v>
      </c>
      <c r="P22" s="285" t="e">
        <f t="shared" si="5"/>
        <v>#VALUE!</v>
      </c>
      <c r="Q22" s="285" t="e">
        <f t="shared" si="5"/>
        <v>#VALUE!</v>
      </c>
      <c r="R22" s="285" t="e">
        <f t="shared" si="5"/>
        <v>#VALUE!</v>
      </c>
      <c r="S22" s="285" t="e">
        <f t="shared" si="5"/>
        <v>#VALUE!</v>
      </c>
      <c r="T22" s="286" t="e">
        <f t="shared" si="5"/>
        <v>#VALUE!</v>
      </c>
      <c r="U22" s="271"/>
      <c r="AM22" s="271"/>
    </row>
    <row r="23" spans="1:39" ht="25.5" customHeight="1" x14ac:dyDescent="0.2">
      <c r="A23" s="268">
        <v>9</v>
      </c>
      <c r="C23" s="270"/>
      <c r="D23" s="287"/>
      <c r="E23" s="284" t="e">
        <f>K22+1</f>
        <v>#VALUE!</v>
      </c>
      <c r="F23" s="285" t="e">
        <f t="shared" si="4"/>
        <v>#VALUE!</v>
      </c>
      <c r="G23" s="285" t="e">
        <f t="shared" si="4"/>
        <v>#VALUE!</v>
      </c>
      <c r="H23" s="285" t="e">
        <f t="shared" si="4"/>
        <v>#VALUE!</v>
      </c>
      <c r="I23" s="285" t="e">
        <f t="shared" si="4"/>
        <v>#VALUE!</v>
      </c>
      <c r="J23" s="285" t="e">
        <f t="shared" si="4"/>
        <v>#VALUE!</v>
      </c>
      <c r="K23" s="286" t="e">
        <f t="shared" si="4"/>
        <v>#VALUE!</v>
      </c>
      <c r="L23" s="271"/>
      <c r="M23" s="287"/>
      <c r="N23" s="284" t="e">
        <f>T22+1</f>
        <v>#VALUE!</v>
      </c>
      <c r="O23" s="284" t="e">
        <f t="shared" si="5"/>
        <v>#VALUE!</v>
      </c>
      <c r="P23" s="284" t="e">
        <f t="shared" si="5"/>
        <v>#VALUE!</v>
      </c>
      <c r="Q23" s="284" t="e">
        <f t="shared" si="5"/>
        <v>#VALUE!</v>
      </c>
      <c r="R23" s="285" t="e">
        <f t="shared" si="5"/>
        <v>#VALUE!</v>
      </c>
      <c r="S23" s="285" t="e">
        <f t="shared" si="5"/>
        <v>#VALUE!</v>
      </c>
      <c r="T23" s="286" t="e">
        <f t="shared" si="5"/>
        <v>#VALUE!</v>
      </c>
      <c r="U23" s="271"/>
      <c r="AM23" s="271"/>
    </row>
    <row r="24" spans="1:39" ht="25.5" customHeight="1" x14ac:dyDescent="0.2">
      <c r="A24" s="268">
        <v>9</v>
      </c>
      <c r="C24" s="270"/>
      <c r="D24" s="287"/>
      <c r="E24" s="284" t="e">
        <f>K23+1</f>
        <v>#VALUE!</v>
      </c>
      <c r="F24" s="285" t="e">
        <f t="shared" si="4"/>
        <v>#VALUE!</v>
      </c>
      <c r="G24" s="285" t="e">
        <f t="shared" si="4"/>
        <v>#VALUE!</v>
      </c>
      <c r="H24" s="285" t="e">
        <f t="shared" si="4"/>
        <v>#VALUE!</v>
      </c>
      <c r="I24" s="285" t="e">
        <f t="shared" si="4"/>
        <v>#VALUE!</v>
      </c>
      <c r="J24" s="285" t="e">
        <f t="shared" si="4"/>
        <v>#VALUE!</v>
      </c>
      <c r="K24" s="286" t="e">
        <f t="shared" si="4"/>
        <v>#VALUE!</v>
      </c>
      <c r="L24" s="271"/>
      <c r="M24" s="287"/>
      <c r="N24" s="284" t="e">
        <f>T23+1</f>
        <v>#VALUE!</v>
      </c>
      <c r="O24" s="285" t="e">
        <f t="shared" si="5"/>
        <v>#VALUE!</v>
      </c>
      <c r="P24" s="285" t="e">
        <f t="shared" si="5"/>
        <v>#VALUE!</v>
      </c>
      <c r="Q24" s="285" t="e">
        <f t="shared" si="5"/>
        <v>#VALUE!</v>
      </c>
      <c r="R24" s="283" t="e">
        <f t="shared" si="5"/>
        <v>#VALUE!</v>
      </c>
      <c r="S24" s="283" t="e">
        <f t="shared" si="5"/>
        <v>#VALUE!</v>
      </c>
      <c r="T24" s="283" t="e">
        <f t="shared" si="5"/>
        <v>#VALUE!</v>
      </c>
      <c r="U24" s="271"/>
      <c r="AM24" s="271"/>
    </row>
    <row r="25" spans="1:39" ht="25.5" customHeight="1" x14ac:dyDescent="0.2">
      <c r="A25" s="268">
        <v>9</v>
      </c>
      <c r="C25" s="270"/>
      <c r="D25" s="287"/>
      <c r="E25" s="284" t="e">
        <f>K24+1</f>
        <v>#VALUE!</v>
      </c>
      <c r="F25" s="285" t="e">
        <f t="shared" si="4"/>
        <v>#VALUE!</v>
      </c>
      <c r="G25" s="283" t="e">
        <f t="shared" si="4"/>
        <v>#VALUE!</v>
      </c>
      <c r="H25" s="283" t="e">
        <f t="shared" si="4"/>
        <v>#VALUE!</v>
      </c>
      <c r="I25" s="283" t="e">
        <f t="shared" si="4"/>
        <v>#VALUE!</v>
      </c>
      <c r="J25" s="283" t="e">
        <f t="shared" si="4"/>
        <v>#VALUE!</v>
      </c>
      <c r="K25" s="283" t="e">
        <f t="shared" si="4"/>
        <v>#VALUE!</v>
      </c>
      <c r="L25" s="271"/>
      <c r="M25" s="287"/>
      <c r="N25" s="283" t="e">
        <f>T24+1</f>
        <v>#VALUE!</v>
      </c>
      <c r="O25" s="283" t="e">
        <f t="shared" si="5"/>
        <v>#VALUE!</v>
      </c>
      <c r="P25" s="283" t="e">
        <f t="shared" si="5"/>
        <v>#VALUE!</v>
      </c>
      <c r="Q25" s="283" t="e">
        <f t="shared" si="5"/>
        <v>#VALUE!</v>
      </c>
      <c r="R25" s="283" t="e">
        <f t="shared" si="5"/>
        <v>#VALUE!</v>
      </c>
      <c r="S25" s="283" t="e">
        <f t="shared" si="5"/>
        <v>#VALUE!</v>
      </c>
      <c r="T25" s="283" t="e">
        <f t="shared" si="5"/>
        <v>#VALUE!</v>
      </c>
      <c r="U25" s="271"/>
      <c r="AM25" s="271"/>
    </row>
    <row r="26" spans="1:39" ht="16.5" customHeight="1" x14ac:dyDescent="0.2">
      <c r="A26" s="268">
        <v>11</v>
      </c>
      <c r="C26" s="270"/>
      <c r="D26" s="270"/>
      <c r="E26" s="290"/>
      <c r="F26" s="290"/>
      <c r="G26" s="290"/>
      <c r="H26" s="290"/>
      <c r="I26" s="290"/>
      <c r="J26" s="290"/>
      <c r="K26" s="290"/>
      <c r="L26" s="271"/>
      <c r="M26" s="271"/>
      <c r="N26" s="271"/>
      <c r="O26" s="271"/>
      <c r="P26" s="271"/>
      <c r="Q26" s="271"/>
      <c r="R26" s="271"/>
      <c r="S26" s="271"/>
      <c r="T26" s="271"/>
      <c r="U26" s="271"/>
      <c r="V26" s="271"/>
      <c r="W26" s="271"/>
      <c r="X26" s="271"/>
      <c r="Y26" s="271"/>
      <c r="Z26" s="271"/>
      <c r="AA26" s="271"/>
      <c r="AB26" s="271"/>
      <c r="AC26" s="271"/>
      <c r="AD26" s="271"/>
      <c r="AE26" s="271"/>
      <c r="AF26" s="271"/>
      <c r="AG26" s="271"/>
      <c r="AH26" s="271"/>
      <c r="AI26" s="271"/>
      <c r="AJ26" s="271"/>
      <c r="AK26" s="271"/>
      <c r="AL26" s="271"/>
      <c r="AM26" s="271"/>
    </row>
    <row r="27" spans="1:39" ht="28.35" customHeight="1" x14ac:dyDescent="0.2">
      <c r="A27" s="268">
        <v>12</v>
      </c>
      <c r="C27" s="270"/>
      <c r="D27" s="270"/>
      <c r="E27" s="290"/>
      <c r="F27" s="290"/>
      <c r="G27" s="290"/>
      <c r="H27" s="290"/>
      <c r="I27" s="290"/>
      <c r="J27" s="290"/>
      <c r="K27" s="290"/>
      <c r="L27" s="271"/>
      <c r="M27" s="271"/>
      <c r="N27" s="271"/>
      <c r="O27" s="271"/>
      <c r="P27" s="271"/>
      <c r="Q27" s="271"/>
      <c r="R27" s="271"/>
      <c r="S27" s="271"/>
      <c r="T27" s="271"/>
      <c r="U27" s="271"/>
      <c r="V27" s="271"/>
      <c r="W27" s="271"/>
      <c r="X27" s="271"/>
      <c r="Y27" s="271"/>
      <c r="Z27" s="271"/>
      <c r="AA27" s="271"/>
      <c r="AB27" s="271"/>
      <c r="AC27" s="271"/>
      <c r="AD27" s="271"/>
      <c r="AE27" s="271"/>
      <c r="AF27" s="271"/>
      <c r="AG27" s="271"/>
      <c r="AH27" s="271"/>
      <c r="AI27" s="271"/>
      <c r="AJ27" s="271"/>
      <c r="AK27" s="271"/>
      <c r="AL27" s="271"/>
      <c r="AM27" s="271"/>
    </row>
    <row r="28" spans="1:39" ht="28.35" customHeight="1" x14ac:dyDescent="0.2">
      <c r="A28" s="268">
        <v>12</v>
      </c>
      <c r="C28" s="270"/>
      <c r="D28" s="270"/>
      <c r="E28" s="290"/>
      <c r="F28" s="290"/>
      <c r="G28" s="290"/>
      <c r="H28" s="290"/>
      <c r="I28" s="290"/>
      <c r="J28" s="290"/>
      <c r="K28" s="290"/>
      <c r="L28" s="271"/>
      <c r="M28" s="271"/>
      <c r="N28" s="271"/>
      <c r="O28" s="271"/>
      <c r="P28" s="271"/>
      <c r="Q28" s="271"/>
      <c r="R28" s="271"/>
      <c r="S28" s="271"/>
      <c r="T28" s="271"/>
      <c r="U28" s="271"/>
      <c r="V28" s="271"/>
      <c r="W28" s="271"/>
      <c r="X28" s="271"/>
      <c r="Y28" s="271"/>
      <c r="Z28" s="271"/>
      <c r="AA28" s="271"/>
      <c r="AB28" s="271"/>
      <c r="AC28" s="271"/>
      <c r="AD28" s="271"/>
      <c r="AE28" s="271"/>
      <c r="AF28" s="271"/>
      <c r="AG28" s="271"/>
      <c r="AH28" s="271"/>
      <c r="AI28" s="271"/>
      <c r="AJ28" s="271"/>
      <c r="AK28" s="271"/>
      <c r="AL28" s="271"/>
      <c r="AM28" s="271"/>
    </row>
    <row r="29" spans="1:39" ht="28.35" customHeight="1" x14ac:dyDescent="0.2">
      <c r="A29" s="268">
        <v>12</v>
      </c>
      <c r="C29" s="270"/>
      <c r="D29" s="270"/>
      <c r="E29" s="290"/>
      <c r="F29" s="290"/>
      <c r="G29" s="290"/>
      <c r="H29" s="290"/>
      <c r="I29" s="290"/>
      <c r="J29" s="290"/>
      <c r="K29" s="290"/>
      <c r="L29" s="271"/>
      <c r="M29" s="271"/>
      <c r="N29" s="271"/>
      <c r="O29" s="271"/>
      <c r="P29" s="271"/>
      <c r="Q29" s="271"/>
      <c r="R29" s="271"/>
      <c r="S29" s="271"/>
      <c r="T29" s="271"/>
      <c r="U29" s="271"/>
      <c r="V29" s="271"/>
      <c r="W29" s="271"/>
      <c r="X29" s="271"/>
      <c r="Y29" s="271"/>
      <c r="Z29" s="271"/>
      <c r="AA29" s="271"/>
      <c r="AB29" s="271"/>
      <c r="AC29" s="271"/>
      <c r="AD29" s="271"/>
      <c r="AE29" s="271"/>
      <c r="AF29" s="271"/>
      <c r="AG29" s="271"/>
      <c r="AH29" s="271"/>
      <c r="AI29" s="271"/>
      <c r="AJ29" s="271"/>
      <c r="AK29" s="271"/>
      <c r="AL29" s="271"/>
      <c r="AM29" s="271"/>
    </row>
    <row r="30" spans="1:39" ht="28.35" customHeight="1" x14ac:dyDescent="0.2">
      <c r="A30" s="268">
        <v>12</v>
      </c>
      <c r="C30" s="270"/>
      <c r="D30" s="270"/>
      <c r="E30" s="290"/>
      <c r="F30" s="290"/>
      <c r="G30" s="290"/>
      <c r="H30" s="290"/>
      <c r="I30" s="290"/>
      <c r="J30" s="290"/>
      <c r="K30" s="290"/>
      <c r="L30" s="271"/>
      <c r="M30" s="271"/>
      <c r="N30" s="271"/>
      <c r="O30" s="271"/>
      <c r="P30" s="271"/>
      <c r="Q30" s="271"/>
      <c r="R30" s="271"/>
      <c r="S30" s="271"/>
      <c r="T30" s="271"/>
      <c r="U30" s="271"/>
      <c r="V30" s="271"/>
      <c r="W30" s="271"/>
      <c r="X30" s="271"/>
      <c r="Y30" s="271"/>
      <c r="Z30" s="271"/>
      <c r="AA30" s="271"/>
      <c r="AB30" s="271"/>
      <c r="AC30" s="271"/>
      <c r="AD30" s="271"/>
      <c r="AE30" s="271"/>
      <c r="AF30" s="271"/>
      <c r="AG30" s="271"/>
      <c r="AH30" s="271"/>
      <c r="AI30" s="271"/>
      <c r="AJ30" s="271"/>
      <c r="AK30" s="271"/>
      <c r="AL30" s="271"/>
      <c r="AM30" s="271"/>
    </row>
    <row r="31" spans="1:39" ht="28.35" customHeight="1" x14ac:dyDescent="0.2">
      <c r="A31" s="268">
        <v>12</v>
      </c>
      <c r="C31" s="270"/>
      <c r="D31" s="270"/>
      <c r="E31" s="290"/>
      <c r="F31" s="290"/>
      <c r="G31" s="290"/>
      <c r="H31" s="290"/>
      <c r="I31" s="290"/>
      <c r="J31" s="290"/>
      <c r="K31" s="290"/>
      <c r="L31" s="271"/>
      <c r="M31" s="271"/>
      <c r="N31" s="271"/>
      <c r="O31" s="271"/>
      <c r="P31" s="271"/>
      <c r="Q31" s="271"/>
      <c r="R31" s="271"/>
      <c r="S31" s="271"/>
      <c r="T31" s="271"/>
      <c r="U31" s="271"/>
      <c r="V31" s="271"/>
      <c r="W31" s="271"/>
      <c r="X31" s="271"/>
      <c r="Y31" s="271"/>
      <c r="Z31" s="271"/>
      <c r="AA31" s="271"/>
      <c r="AB31" s="271"/>
      <c r="AC31" s="271"/>
      <c r="AD31" s="271"/>
      <c r="AE31" s="271"/>
      <c r="AF31" s="271"/>
      <c r="AG31" s="271"/>
      <c r="AH31" s="271"/>
      <c r="AI31" s="271"/>
      <c r="AJ31" s="271"/>
      <c r="AK31" s="271"/>
      <c r="AL31" s="271"/>
      <c r="AM31" s="271"/>
    </row>
    <row r="32" spans="1:39" ht="28.35" customHeight="1" x14ac:dyDescent="0.2">
      <c r="A32" s="268">
        <v>12</v>
      </c>
      <c r="C32" s="270"/>
      <c r="D32" s="270"/>
      <c r="E32" s="290"/>
      <c r="F32" s="290"/>
      <c r="G32" s="290"/>
      <c r="H32" s="290"/>
      <c r="I32" s="290"/>
      <c r="J32" s="290"/>
      <c r="K32" s="290"/>
      <c r="L32" s="271"/>
      <c r="M32" s="271"/>
      <c r="N32" s="271"/>
      <c r="O32" s="271"/>
      <c r="P32" s="271"/>
      <c r="Q32" s="271"/>
      <c r="R32" s="271"/>
      <c r="S32" s="271"/>
      <c r="T32" s="271"/>
      <c r="U32" s="271"/>
      <c r="V32" s="271"/>
      <c r="W32" s="271"/>
      <c r="X32" s="271"/>
      <c r="Y32" s="271"/>
      <c r="Z32" s="271"/>
      <c r="AA32" s="271"/>
      <c r="AB32" s="271"/>
      <c r="AC32" s="271"/>
      <c r="AD32" s="271"/>
      <c r="AE32" s="271"/>
      <c r="AF32" s="271"/>
      <c r="AG32" s="271"/>
      <c r="AH32" s="271"/>
      <c r="AI32" s="271"/>
      <c r="AJ32" s="271"/>
      <c r="AK32" s="271"/>
      <c r="AL32" s="271"/>
      <c r="AM32" s="271"/>
    </row>
    <row r="33" spans="1:39" ht="28.35" customHeight="1" x14ac:dyDescent="0.2">
      <c r="A33" s="268">
        <v>12</v>
      </c>
      <c r="C33" s="270"/>
      <c r="D33" s="270"/>
      <c r="E33" s="290"/>
      <c r="F33" s="290"/>
      <c r="G33" s="290"/>
      <c r="H33" s="290"/>
      <c r="I33" s="290"/>
      <c r="J33" s="290"/>
      <c r="K33" s="290"/>
      <c r="L33" s="271"/>
      <c r="M33" s="271"/>
      <c r="N33" s="271"/>
      <c r="O33" s="271"/>
      <c r="P33" s="271"/>
      <c r="Q33" s="271"/>
      <c r="R33" s="271"/>
      <c r="S33" s="271"/>
      <c r="T33" s="271"/>
      <c r="U33" s="271"/>
      <c r="V33" s="271"/>
      <c r="W33" s="271"/>
      <c r="X33" s="271"/>
      <c r="Y33" s="271"/>
      <c r="Z33" s="271"/>
      <c r="AA33" s="271"/>
      <c r="AB33" s="271"/>
      <c r="AC33" s="271"/>
      <c r="AD33" s="271"/>
      <c r="AE33" s="271"/>
      <c r="AF33" s="271"/>
      <c r="AG33" s="271"/>
      <c r="AH33" s="271"/>
      <c r="AI33" s="271"/>
      <c r="AJ33" s="271"/>
      <c r="AK33" s="271"/>
      <c r="AL33" s="271"/>
      <c r="AM33" s="271"/>
    </row>
    <row r="34" spans="1:39" ht="28.35" customHeight="1" x14ac:dyDescent="0.2">
      <c r="A34" s="268">
        <v>12</v>
      </c>
      <c r="C34" s="270"/>
      <c r="D34" s="270"/>
      <c r="E34" s="290"/>
      <c r="F34" s="290"/>
      <c r="G34" s="290"/>
      <c r="H34" s="290"/>
      <c r="I34" s="290"/>
      <c r="J34" s="290"/>
      <c r="K34" s="290"/>
      <c r="L34" s="271"/>
      <c r="M34" s="271"/>
      <c r="N34" s="271"/>
      <c r="O34" s="271"/>
      <c r="P34" s="271"/>
      <c r="Q34" s="271"/>
      <c r="R34" s="271"/>
      <c r="S34" s="271"/>
      <c r="T34" s="271"/>
      <c r="U34" s="271"/>
      <c r="V34" s="271"/>
      <c r="W34" s="271"/>
      <c r="X34" s="271"/>
      <c r="Y34" s="271"/>
      <c r="Z34" s="271"/>
      <c r="AA34" s="271"/>
      <c r="AB34" s="271"/>
      <c r="AC34" s="271"/>
      <c r="AD34" s="271"/>
      <c r="AE34" s="271"/>
      <c r="AF34" s="271"/>
      <c r="AG34" s="271"/>
      <c r="AH34" s="271"/>
      <c r="AI34" s="271"/>
      <c r="AJ34" s="271"/>
      <c r="AK34" s="271"/>
      <c r="AL34" s="271"/>
      <c r="AM34" s="271"/>
    </row>
    <row r="35" spans="1:39" ht="28.35" customHeight="1" x14ac:dyDescent="0.2">
      <c r="A35" s="268">
        <v>12</v>
      </c>
      <c r="C35" s="270"/>
      <c r="D35" s="270"/>
      <c r="E35" s="290"/>
      <c r="F35" s="290"/>
      <c r="G35" s="290"/>
      <c r="H35" s="290"/>
      <c r="I35" s="290"/>
      <c r="J35" s="290"/>
      <c r="K35" s="290"/>
      <c r="L35" s="271"/>
      <c r="M35" s="271"/>
      <c r="N35" s="271"/>
      <c r="O35" s="271"/>
      <c r="P35" s="271"/>
      <c r="Q35" s="271"/>
      <c r="R35" s="271"/>
      <c r="S35" s="271"/>
      <c r="T35" s="271"/>
      <c r="U35" s="271"/>
      <c r="V35" s="271"/>
      <c r="W35" s="271"/>
      <c r="X35" s="271"/>
      <c r="Y35" s="271"/>
      <c r="Z35" s="271"/>
      <c r="AA35" s="271"/>
      <c r="AB35" s="271"/>
      <c r="AC35" s="271"/>
      <c r="AD35" s="271"/>
      <c r="AE35" s="271"/>
      <c r="AF35" s="271"/>
      <c r="AG35" s="271"/>
      <c r="AH35" s="271"/>
      <c r="AI35" s="271"/>
      <c r="AJ35" s="271"/>
      <c r="AK35" s="271"/>
      <c r="AL35" s="271"/>
      <c r="AM35" s="271"/>
    </row>
    <row r="36" spans="1:39" ht="28.35" customHeight="1" x14ac:dyDescent="0.2">
      <c r="A36" s="268">
        <v>12</v>
      </c>
      <c r="C36" s="270"/>
      <c r="D36" s="270"/>
      <c r="E36" s="290"/>
      <c r="F36" s="290"/>
      <c r="G36" s="290"/>
      <c r="H36" s="290"/>
      <c r="I36" s="290"/>
      <c r="J36" s="290"/>
      <c r="K36" s="290"/>
      <c r="L36" s="271"/>
      <c r="M36" s="271"/>
      <c r="N36" s="271"/>
      <c r="O36" s="271"/>
      <c r="P36" s="271"/>
      <c r="Q36" s="271"/>
      <c r="R36" s="271"/>
      <c r="S36" s="271"/>
      <c r="T36" s="271"/>
      <c r="U36" s="271"/>
      <c r="V36" s="271"/>
      <c r="W36" s="271"/>
      <c r="X36" s="271"/>
      <c r="Y36" s="271"/>
      <c r="Z36" s="271"/>
      <c r="AA36" s="271"/>
      <c r="AB36" s="271"/>
      <c r="AC36" s="271"/>
      <c r="AD36" s="271"/>
      <c r="AE36" s="271"/>
      <c r="AF36" s="271"/>
      <c r="AG36" s="271"/>
      <c r="AH36" s="271"/>
      <c r="AI36" s="271"/>
      <c r="AJ36" s="271"/>
      <c r="AK36" s="271"/>
      <c r="AL36" s="271"/>
      <c r="AM36" s="271"/>
    </row>
    <row r="37" spans="1:39" ht="28.35" customHeight="1" x14ac:dyDescent="0.2">
      <c r="A37" s="268">
        <v>12</v>
      </c>
      <c r="C37" s="270"/>
      <c r="D37" s="270"/>
      <c r="E37" s="290"/>
      <c r="F37" s="290"/>
      <c r="G37" s="290"/>
      <c r="H37" s="290"/>
      <c r="I37" s="290"/>
      <c r="J37" s="290"/>
      <c r="K37" s="290"/>
      <c r="L37" s="271"/>
      <c r="M37" s="271"/>
      <c r="N37" s="271"/>
      <c r="O37" s="271"/>
      <c r="P37" s="271"/>
      <c r="Q37" s="271"/>
      <c r="R37" s="271"/>
      <c r="S37" s="271"/>
      <c r="T37" s="271"/>
      <c r="U37" s="271"/>
      <c r="V37" s="271"/>
      <c r="W37" s="271"/>
      <c r="X37" s="271"/>
      <c r="Y37" s="271"/>
      <c r="Z37" s="271"/>
      <c r="AA37" s="271"/>
      <c r="AB37" s="271"/>
      <c r="AC37" s="271"/>
      <c r="AD37" s="271"/>
      <c r="AE37" s="271"/>
      <c r="AF37" s="271"/>
      <c r="AG37" s="271"/>
      <c r="AH37" s="271"/>
      <c r="AI37" s="271"/>
      <c r="AJ37" s="271"/>
      <c r="AK37" s="271"/>
      <c r="AL37" s="271"/>
      <c r="AM37" s="271"/>
    </row>
    <row r="38" spans="1:39" ht="16.5" customHeight="1" x14ac:dyDescent="0.2">
      <c r="A38" s="268">
        <v>11</v>
      </c>
      <c r="C38" s="270"/>
      <c r="D38" s="270"/>
      <c r="E38" s="290"/>
      <c r="F38" s="290"/>
      <c r="G38" s="290"/>
      <c r="H38" s="290"/>
      <c r="I38" s="290"/>
      <c r="J38" s="290"/>
      <c r="K38" s="290"/>
      <c r="L38" s="271"/>
      <c r="M38" s="271"/>
      <c r="N38" s="271"/>
      <c r="O38" s="271"/>
      <c r="P38" s="271"/>
      <c r="Q38" s="271"/>
      <c r="R38" s="271"/>
      <c r="S38" s="271"/>
      <c r="T38" s="271"/>
      <c r="U38" s="271"/>
      <c r="V38" s="271"/>
      <c r="W38" s="271"/>
      <c r="X38" s="271"/>
      <c r="Y38" s="271"/>
      <c r="Z38" s="271"/>
      <c r="AA38" s="271"/>
      <c r="AB38" s="271"/>
      <c r="AC38" s="271"/>
      <c r="AD38" s="271"/>
      <c r="AE38" s="271"/>
      <c r="AF38" s="271"/>
      <c r="AG38" s="271"/>
      <c r="AH38" s="271"/>
      <c r="AI38" s="271"/>
      <c r="AJ38" s="271"/>
      <c r="AK38" s="271"/>
      <c r="AL38" s="271"/>
      <c r="AM38" s="271"/>
    </row>
    <row r="39" spans="1:39" ht="6.75" customHeight="1" x14ac:dyDescent="0.2">
      <c r="A39" s="268">
        <v>6</v>
      </c>
      <c r="C39" s="270"/>
      <c r="L39" s="271"/>
      <c r="M39" s="271"/>
      <c r="N39" s="271"/>
      <c r="O39" s="271"/>
      <c r="P39" s="271"/>
      <c r="Q39" s="271"/>
      <c r="R39" s="271"/>
      <c r="S39" s="271"/>
      <c r="T39" s="271"/>
      <c r="U39" s="271"/>
      <c r="V39" s="272" t="s">
        <v>400</v>
      </c>
      <c r="W39" s="273" t="s">
        <v>376</v>
      </c>
      <c r="X39" s="273"/>
      <c r="Y39" s="273"/>
      <c r="Z39" s="273"/>
      <c r="AA39" s="273"/>
      <c r="AB39" s="273"/>
      <c r="AC39" s="273"/>
      <c r="AD39" s="271"/>
      <c r="AE39" s="272" t="s">
        <v>401</v>
      </c>
      <c r="AF39" s="273" t="s">
        <v>376</v>
      </c>
      <c r="AG39" s="273"/>
      <c r="AH39" s="273"/>
      <c r="AI39" s="273"/>
      <c r="AJ39" s="273"/>
      <c r="AK39" s="273"/>
      <c r="AL39" s="273"/>
      <c r="AM39" s="271"/>
    </row>
    <row r="40" spans="1:39" ht="20.65" customHeight="1" x14ac:dyDescent="0.2">
      <c r="A40" s="268">
        <v>7</v>
      </c>
      <c r="C40" s="270"/>
      <c r="L40" s="271"/>
      <c r="M40" s="271"/>
      <c r="N40" s="271"/>
      <c r="O40" s="271"/>
      <c r="P40" s="271"/>
      <c r="Q40" s="271"/>
      <c r="R40" s="271"/>
      <c r="S40" s="271"/>
      <c r="T40" s="271"/>
      <c r="U40" s="271"/>
      <c r="V40" s="272"/>
      <c r="W40" s="274" t="s">
        <v>380</v>
      </c>
      <c r="X40" s="275" t="s">
        <v>173</v>
      </c>
      <c r="Y40" s="276" t="s">
        <v>381</v>
      </c>
      <c r="Z40" s="277" t="s">
        <v>382</v>
      </c>
      <c r="AA40" s="278" t="s">
        <v>383</v>
      </c>
      <c r="AB40" s="279" t="s">
        <v>384</v>
      </c>
      <c r="AC40" s="280" t="s">
        <v>385</v>
      </c>
      <c r="AD40" s="271"/>
      <c r="AE40" s="272"/>
      <c r="AF40" s="274" t="s">
        <v>380</v>
      </c>
      <c r="AG40" s="275" t="s">
        <v>173</v>
      </c>
      <c r="AH40" s="276" t="s">
        <v>381</v>
      </c>
      <c r="AI40" s="277" t="s">
        <v>382</v>
      </c>
      <c r="AJ40" s="278" t="s">
        <v>383</v>
      </c>
      <c r="AK40" s="279" t="s">
        <v>384</v>
      </c>
      <c r="AL40" s="280" t="s">
        <v>385</v>
      </c>
      <c r="AM40" s="271"/>
    </row>
    <row r="41" spans="1:39" ht="5.45" customHeight="1" x14ac:dyDescent="0.2">
      <c r="A41" s="268">
        <v>8</v>
      </c>
      <c r="C41" s="270"/>
      <c r="L41" s="271"/>
      <c r="M41" s="271"/>
      <c r="N41" s="271"/>
      <c r="O41" s="271"/>
      <c r="P41" s="271"/>
      <c r="Q41" s="271"/>
      <c r="R41" s="271"/>
      <c r="S41" s="271"/>
      <c r="T41" s="271"/>
      <c r="U41" s="271"/>
      <c r="V41" s="272"/>
      <c r="W41" s="282"/>
      <c r="X41" s="282"/>
      <c r="Y41" s="282"/>
      <c r="Z41" s="282"/>
      <c r="AA41" s="282"/>
      <c r="AB41" s="282"/>
      <c r="AC41" s="282"/>
      <c r="AD41" s="271"/>
      <c r="AE41" s="272"/>
      <c r="AF41" s="282"/>
      <c r="AG41" s="282"/>
      <c r="AH41" s="282"/>
      <c r="AI41" s="282"/>
      <c r="AJ41" s="282"/>
      <c r="AK41" s="282"/>
      <c r="AL41" s="282"/>
      <c r="AM41" s="271"/>
    </row>
    <row r="42" spans="1:39" ht="25.5" customHeight="1" x14ac:dyDescent="0.2">
      <c r="A42" s="268">
        <v>9</v>
      </c>
      <c r="C42" s="270"/>
      <c r="L42" s="271"/>
      <c r="M42" s="271"/>
      <c r="N42" s="271"/>
      <c r="O42" s="271"/>
      <c r="P42" s="271"/>
      <c r="Q42" s="271"/>
      <c r="R42" s="271"/>
      <c r="S42" s="271"/>
      <c r="T42" s="271"/>
      <c r="U42" s="271"/>
      <c r="V42" s="272"/>
      <c r="W42" s="283" t="s">
        <v>418</v>
      </c>
      <c r="X42" s="283" t="e">
        <f t="shared" ref="X42:AC47" si="6">W42+1</f>
        <v>#VALUE!</v>
      </c>
      <c r="Y42" s="283" t="e">
        <f t="shared" si="6"/>
        <v>#VALUE!</v>
      </c>
      <c r="Z42" s="283" t="e">
        <f t="shared" si="6"/>
        <v>#VALUE!</v>
      </c>
      <c r="AA42" s="285" t="e">
        <f t="shared" si="6"/>
        <v>#VALUE!</v>
      </c>
      <c r="AB42" s="285" t="e">
        <f t="shared" si="6"/>
        <v>#VALUE!</v>
      </c>
      <c r="AC42" s="286" t="e">
        <f t="shared" si="6"/>
        <v>#VALUE!</v>
      </c>
      <c r="AD42" s="271"/>
      <c r="AE42" s="272"/>
      <c r="AF42" s="284" t="s">
        <v>419</v>
      </c>
      <c r="AG42" s="285" t="e">
        <f t="shared" ref="AG42:AL47" si="7">AF42+1</f>
        <v>#VALUE!</v>
      </c>
      <c r="AH42" s="284" t="e">
        <f t="shared" si="7"/>
        <v>#VALUE!</v>
      </c>
      <c r="AI42" s="285" t="e">
        <f t="shared" si="7"/>
        <v>#VALUE!</v>
      </c>
      <c r="AJ42" s="285" t="e">
        <f t="shared" si="7"/>
        <v>#VALUE!</v>
      </c>
      <c r="AK42" s="285" t="e">
        <f t="shared" si="7"/>
        <v>#VALUE!</v>
      </c>
      <c r="AL42" s="286" t="e">
        <f t="shared" si="7"/>
        <v>#VALUE!</v>
      </c>
      <c r="AM42" s="271"/>
    </row>
    <row r="43" spans="1:39" ht="25.5" customHeight="1" x14ac:dyDescent="0.2">
      <c r="A43" s="268">
        <v>9</v>
      </c>
      <c r="C43" s="270"/>
      <c r="L43" s="271"/>
      <c r="M43" s="271"/>
      <c r="N43" s="271"/>
      <c r="O43" s="271"/>
      <c r="P43" s="271"/>
      <c r="Q43" s="271"/>
      <c r="R43" s="271"/>
      <c r="S43" s="271"/>
      <c r="T43" s="271"/>
      <c r="U43" s="271"/>
      <c r="V43" s="287" t="s">
        <v>404</v>
      </c>
      <c r="W43" s="284" t="e">
        <f>AC42+1</f>
        <v>#VALUE!</v>
      </c>
      <c r="X43" s="285" t="e">
        <f t="shared" si="6"/>
        <v>#VALUE!</v>
      </c>
      <c r="Y43" s="285" t="e">
        <f t="shared" si="6"/>
        <v>#VALUE!</v>
      </c>
      <c r="Z43" s="285" t="e">
        <f t="shared" si="6"/>
        <v>#VALUE!</v>
      </c>
      <c r="AA43" s="285" t="e">
        <f t="shared" si="6"/>
        <v>#VALUE!</v>
      </c>
      <c r="AB43" s="285" t="e">
        <f t="shared" si="6"/>
        <v>#VALUE!</v>
      </c>
      <c r="AC43" s="286" t="e">
        <f t="shared" si="6"/>
        <v>#VALUE!</v>
      </c>
      <c r="AD43" s="271"/>
      <c r="AE43" s="287" t="s">
        <v>405</v>
      </c>
      <c r="AF43" s="284" t="e">
        <f>AL42+1</f>
        <v>#VALUE!</v>
      </c>
      <c r="AG43" s="285" t="e">
        <f t="shared" si="7"/>
        <v>#VALUE!</v>
      </c>
      <c r="AH43" s="285" t="e">
        <f t="shared" si="7"/>
        <v>#VALUE!</v>
      </c>
      <c r="AI43" s="285" t="e">
        <f t="shared" si="7"/>
        <v>#VALUE!</v>
      </c>
      <c r="AJ43" s="285" t="e">
        <f t="shared" si="7"/>
        <v>#VALUE!</v>
      </c>
      <c r="AK43" s="285" t="e">
        <f t="shared" si="7"/>
        <v>#VALUE!</v>
      </c>
      <c r="AL43" s="286" t="e">
        <f t="shared" si="7"/>
        <v>#VALUE!</v>
      </c>
      <c r="AM43" s="271"/>
    </row>
    <row r="44" spans="1:39" ht="25.5" customHeight="1" x14ac:dyDescent="0.2">
      <c r="A44" s="268">
        <v>9</v>
      </c>
      <c r="C44" s="270"/>
      <c r="L44" s="271"/>
      <c r="M44" s="271"/>
      <c r="N44" s="271"/>
      <c r="O44" s="271"/>
      <c r="P44" s="271"/>
      <c r="Q44" s="271"/>
      <c r="R44" s="271"/>
      <c r="S44" s="271"/>
      <c r="T44" s="271"/>
      <c r="U44" s="271"/>
      <c r="V44" s="287"/>
      <c r="W44" s="284" t="e">
        <f>AC43+1</f>
        <v>#VALUE!</v>
      </c>
      <c r="X44" s="284" t="e">
        <f t="shared" si="6"/>
        <v>#VALUE!</v>
      </c>
      <c r="Y44" s="285" t="e">
        <f t="shared" si="6"/>
        <v>#VALUE!</v>
      </c>
      <c r="Z44" s="285" t="e">
        <f t="shared" si="6"/>
        <v>#VALUE!</v>
      </c>
      <c r="AA44" s="285" t="e">
        <f t="shared" si="6"/>
        <v>#VALUE!</v>
      </c>
      <c r="AB44" s="285" t="e">
        <f t="shared" si="6"/>
        <v>#VALUE!</v>
      </c>
      <c r="AC44" s="286" t="e">
        <f t="shared" si="6"/>
        <v>#VALUE!</v>
      </c>
      <c r="AD44" s="271"/>
      <c r="AE44" s="287"/>
      <c r="AF44" s="284" t="e">
        <f>AL43+1</f>
        <v>#VALUE!</v>
      </c>
      <c r="AG44" s="285" t="e">
        <f t="shared" si="7"/>
        <v>#VALUE!</v>
      </c>
      <c r="AH44" s="285" t="e">
        <f t="shared" si="7"/>
        <v>#VALUE!</v>
      </c>
      <c r="AI44" s="285" t="e">
        <f t="shared" si="7"/>
        <v>#VALUE!</v>
      </c>
      <c r="AJ44" s="285" t="e">
        <f t="shared" si="7"/>
        <v>#VALUE!</v>
      </c>
      <c r="AK44" s="285" t="e">
        <f t="shared" si="7"/>
        <v>#VALUE!</v>
      </c>
      <c r="AL44" s="286" t="e">
        <f t="shared" si="7"/>
        <v>#VALUE!</v>
      </c>
      <c r="AM44" s="271"/>
    </row>
    <row r="45" spans="1:39" ht="25.5" customHeight="1" x14ac:dyDescent="0.2">
      <c r="A45" s="268">
        <v>9</v>
      </c>
      <c r="C45" s="270"/>
      <c r="L45" s="271"/>
      <c r="M45" s="271"/>
      <c r="N45" s="271"/>
      <c r="O45" s="271"/>
      <c r="P45" s="271"/>
      <c r="Q45" s="271"/>
      <c r="R45" s="271"/>
      <c r="S45" s="271"/>
      <c r="T45" s="271"/>
      <c r="U45" s="271"/>
      <c r="V45" s="287"/>
      <c r="W45" s="284" t="e">
        <f>AC44+1</f>
        <v>#VALUE!</v>
      </c>
      <c r="X45" s="285" t="e">
        <f t="shared" si="6"/>
        <v>#VALUE!</v>
      </c>
      <c r="Y45" s="285" t="e">
        <f t="shared" si="6"/>
        <v>#VALUE!</v>
      </c>
      <c r="Z45" s="285" t="e">
        <f t="shared" si="6"/>
        <v>#VALUE!</v>
      </c>
      <c r="AA45" s="285" t="e">
        <f t="shared" si="6"/>
        <v>#VALUE!</v>
      </c>
      <c r="AB45" s="285" t="e">
        <f t="shared" si="6"/>
        <v>#VALUE!</v>
      </c>
      <c r="AC45" s="286" t="e">
        <f t="shared" si="6"/>
        <v>#VALUE!</v>
      </c>
      <c r="AD45" s="271"/>
      <c r="AE45" s="287"/>
      <c r="AF45" s="284" t="e">
        <f>AL44+1</f>
        <v>#VALUE!</v>
      </c>
      <c r="AG45" s="284" t="e">
        <f t="shared" si="7"/>
        <v>#VALUE!</v>
      </c>
      <c r="AH45" s="285" t="e">
        <f t="shared" si="7"/>
        <v>#VALUE!</v>
      </c>
      <c r="AI45" s="285" t="e">
        <f t="shared" si="7"/>
        <v>#VALUE!</v>
      </c>
      <c r="AJ45" s="285" t="e">
        <f t="shared" si="7"/>
        <v>#VALUE!</v>
      </c>
      <c r="AK45" s="285" t="e">
        <f t="shared" si="7"/>
        <v>#VALUE!</v>
      </c>
      <c r="AL45" s="286" t="e">
        <f t="shared" si="7"/>
        <v>#VALUE!</v>
      </c>
      <c r="AM45" s="271"/>
    </row>
    <row r="46" spans="1:39" ht="25.5" customHeight="1" x14ac:dyDescent="0.2">
      <c r="A46" s="268">
        <v>9</v>
      </c>
      <c r="C46" s="270"/>
      <c r="L46" s="271"/>
      <c r="M46" s="271"/>
      <c r="N46" s="271"/>
      <c r="O46" s="271"/>
      <c r="P46" s="271"/>
      <c r="Q46" s="271"/>
      <c r="R46" s="271"/>
      <c r="S46" s="271"/>
      <c r="T46" s="271"/>
      <c r="U46" s="271"/>
      <c r="V46" s="287"/>
      <c r="W46" s="284" t="e">
        <f>AC45+1</f>
        <v>#VALUE!</v>
      </c>
      <c r="X46" s="285" t="e">
        <f t="shared" si="6"/>
        <v>#VALUE!</v>
      </c>
      <c r="Y46" s="285" t="e">
        <f t="shared" si="6"/>
        <v>#VALUE!</v>
      </c>
      <c r="Z46" s="285" t="e">
        <f t="shared" si="6"/>
        <v>#VALUE!</v>
      </c>
      <c r="AA46" s="285" t="e">
        <f t="shared" si="6"/>
        <v>#VALUE!</v>
      </c>
      <c r="AB46" s="285" t="e">
        <f t="shared" si="6"/>
        <v>#VALUE!</v>
      </c>
      <c r="AC46" s="286" t="e">
        <f t="shared" si="6"/>
        <v>#VALUE!</v>
      </c>
      <c r="AD46" s="271"/>
      <c r="AE46" s="287"/>
      <c r="AF46" s="284" t="e">
        <f>AL45+1</f>
        <v>#VALUE!</v>
      </c>
      <c r="AG46" s="285" t="e">
        <f t="shared" si="7"/>
        <v>#VALUE!</v>
      </c>
      <c r="AH46" s="283" t="e">
        <f t="shared" si="7"/>
        <v>#VALUE!</v>
      </c>
      <c r="AI46" s="283" t="e">
        <f t="shared" si="7"/>
        <v>#VALUE!</v>
      </c>
      <c r="AJ46" s="283" t="e">
        <f t="shared" si="7"/>
        <v>#VALUE!</v>
      </c>
      <c r="AK46" s="283" t="e">
        <f t="shared" si="7"/>
        <v>#VALUE!</v>
      </c>
      <c r="AL46" s="283" t="e">
        <f t="shared" si="7"/>
        <v>#VALUE!</v>
      </c>
      <c r="AM46" s="271"/>
    </row>
    <row r="47" spans="1:39" ht="25.5" customHeight="1" x14ac:dyDescent="0.2">
      <c r="A47" s="268">
        <v>9</v>
      </c>
      <c r="C47" s="270"/>
      <c r="L47" s="271"/>
      <c r="M47" s="271"/>
      <c r="N47" s="271"/>
      <c r="O47" s="271"/>
      <c r="P47" s="271"/>
      <c r="Q47" s="271"/>
      <c r="R47" s="271"/>
      <c r="S47" s="271"/>
      <c r="T47" s="271"/>
      <c r="U47" s="271"/>
      <c r="V47" s="287"/>
      <c r="W47" s="283" t="e">
        <f>AC46+1</f>
        <v>#VALUE!</v>
      </c>
      <c r="X47" s="283" t="e">
        <f t="shared" si="6"/>
        <v>#VALUE!</v>
      </c>
      <c r="Y47" s="283" t="e">
        <f t="shared" si="6"/>
        <v>#VALUE!</v>
      </c>
      <c r="Z47" s="283" t="e">
        <f t="shared" si="6"/>
        <v>#VALUE!</v>
      </c>
      <c r="AA47" s="283" t="e">
        <f t="shared" si="6"/>
        <v>#VALUE!</v>
      </c>
      <c r="AB47" s="283" t="e">
        <f t="shared" si="6"/>
        <v>#VALUE!</v>
      </c>
      <c r="AC47" s="283" t="e">
        <f t="shared" si="6"/>
        <v>#VALUE!</v>
      </c>
      <c r="AD47" s="271"/>
      <c r="AE47" s="287"/>
      <c r="AF47" s="283" t="e">
        <f>AL46+1</f>
        <v>#VALUE!</v>
      </c>
      <c r="AG47" s="283" t="e">
        <f t="shared" si="7"/>
        <v>#VALUE!</v>
      </c>
      <c r="AH47" s="283" t="e">
        <f t="shared" si="7"/>
        <v>#VALUE!</v>
      </c>
      <c r="AI47" s="283" t="e">
        <f t="shared" si="7"/>
        <v>#VALUE!</v>
      </c>
      <c r="AJ47" s="283" t="e">
        <f t="shared" si="7"/>
        <v>#VALUE!</v>
      </c>
      <c r="AK47" s="283" t="e">
        <f t="shared" si="7"/>
        <v>#VALUE!</v>
      </c>
      <c r="AL47" s="283" t="e">
        <f t="shared" si="7"/>
        <v>#VALUE!</v>
      </c>
      <c r="AM47" s="271"/>
    </row>
    <row r="48" spans="1:39" ht="24.75" hidden="1" customHeight="1" x14ac:dyDescent="0.2">
      <c r="C48" s="270"/>
      <c r="L48" s="271"/>
      <c r="M48" s="271"/>
      <c r="N48" s="271"/>
      <c r="O48" s="271"/>
      <c r="P48" s="271"/>
      <c r="Q48" s="271"/>
      <c r="R48" s="271"/>
      <c r="S48" s="271"/>
      <c r="T48" s="271"/>
      <c r="U48" s="271"/>
      <c r="V48" s="271"/>
      <c r="W48" s="271"/>
      <c r="X48" s="271"/>
      <c r="Y48" s="271"/>
      <c r="Z48" s="271"/>
      <c r="AA48" s="271"/>
      <c r="AB48" s="271"/>
      <c r="AC48" s="271"/>
      <c r="AD48" s="271"/>
      <c r="AE48" s="271"/>
      <c r="AF48" s="271"/>
      <c r="AG48" s="271"/>
      <c r="AH48" s="271"/>
      <c r="AI48" s="271"/>
      <c r="AJ48" s="271"/>
      <c r="AK48" s="271"/>
      <c r="AL48" s="271"/>
      <c r="AM48" s="271"/>
    </row>
    <row r="49" spans="1:39" ht="16.5" customHeight="1" x14ac:dyDescent="0.2">
      <c r="A49" s="268">
        <v>11</v>
      </c>
      <c r="C49" s="270"/>
      <c r="D49" s="270"/>
      <c r="E49" s="290"/>
      <c r="F49" s="290"/>
      <c r="G49" s="290"/>
      <c r="H49" s="290"/>
      <c r="I49" s="290"/>
      <c r="J49" s="290"/>
      <c r="K49" s="290"/>
      <c r="L49" s="271"/>
      <c r="M49" s="271"/>
      <c r="N49" s="271"/>
      <c r="O49" s="271"/>
      <c r="P49" s="271"/>
      <c r="Q49" s="271"/>
      <c r="R49" s="271"/>
      <c r="S49" s="271"/>
      <c r="T49" s="271"/>
      <c r="U49" s="271"/>
      <c r="V49" s="271"/>
      <c r="W49" s="271"/>
      <c r="X49" s="271"/>
      <c r="Y49" s="271"/>
      <c r="Z49" s="271"/>
      <c r="AA49" s="271"/>
      <c r="AB49" s="271"/>
      <c r="AC49" s="271"/>
      <c r="AD49" s="271"/>
      <c r="AE49" s="270"/>
      <c r="AF49" s="290"/>
      <c r="AG49" s="290"/>
      <c r="AH49" s="290"/>
      <c r="AI49" s="290"/>
      <c r="AJ49" s="290"/>
      <c r="AK49" s="290"/>
      <c r="AL49" s="290"/>
      <c r="AM49" s="271"/>
    </row>
    <row r="50" spans="1:39" ht="6.75" customHeight="1" x14ac:dyDescent="0.2">
      <c r="A50" s="268">
        <v>6</v>
      </c>
      <c r="C50" s="270"/>
      <c r="D50" s="272" t="s">
        <v>402</v>
      </c>
      <c r="E50" s="273" t="s">
        <v>376</v>
      </c>
      <c r="F50" s="273"/>
      <c r="G50" s="273"/>
      <c r="H50" s="273"/>
      <c r="I50" s="273"/>
      <c r="J50" s="273"/>
      <c r="K50" s="273"/>
      <c r="L50" s="270"/>
      <c r="M50" s="272" t="s">
        <v>375</v>
      </c>
      <c r="N50" s="273" t="s">
        <v>376</v>
      </c>
      <c r="O50" s="273"/>
      <c r="P50" s="273"/>
      <c r="Q50" s="273"/>
      <c r="R50" s="273"/>
      <c r="S50" s="273"/>
      <c r="T50" s="273"/>
      <c r="U50" s="270"/>
      <c r="V50" s="272" t="s">
        <v>377</v>
      </c>
      <c r="W50" s="273" t="s">
        <v>376</v>
      </c>
      <c r="X50" s="273"/>
      <c r="Y50" s="273"/>
      <c r="Z50" s="273"/>
      <c r="AA50" s="273"/>
      <c r="AB50" s="273"/>
      <c r="AC50" s="273"/>
      <c r="AD50" s="270"/>
      <c r="AE50" s="272" t="s">
        <v>378</v>
      </c>
      <c r="AF50" s="273" t="s">
        <v>376</v>
      </c>
      <c r="AG50" s="273"/>
      <c r="AH50" s="273"/>
      <c r="AI50" s="273"/>
      <c r="AJ50" s="273"/>
      <c r="AK50" s="273"/>
      <c r="AL50" s="273"/>
      <c r="AM50" s="271"/>
    </row>
    <row r="51" spans="1:39" ht="20.65" customHeight="1" x14ac:dyDescent="0.2">
      <c r="A51" s="268">
        <v>7</v>
      </c>
      <c r="C51" s="270"/>
      <c r="D51" s="272"/>
      <c r="E51" s="274" t="s">
        <v>380</v>
      </c>
      <c r="F51" s="275" t="s">
        <v>173</v>
      </c>
      <c r="G51" s="276" t="s">
        <v>381</v>
      </c>
      <c r="H51" s="277" t="s">
        <v>382</v>
      </c>
      <c r="I51" s="278" t="s">
        <v>383</v>
      </c>
      <c r="J51" s="279" t="s">
        <v>384</v>
      </c>
      <c r="K51" s="280" t="s">
        <v>385</v>
      </c>
      <c r="L51" s="270"/>
      <c r="M51" s="272"/>
      <c r="N51" s="274" t="s">
        <v>380</v>
      </c>
      <c r="O51" s="275" t="s">
        <v>173</v>
      </c>
      <c r="P51" s="276" t="s">
        <v>381</v>
      </c>
      <c r="Q51" s="277" t="s">
        <v>382</v>
      </c>
      <c r="R51" s="278" t="s">
        <v>383</v>
      </c>
      <c r="S51" s="279" t="s">
        <v>384</v>
      </c>
      <c r="T51" s="280" t="s">
        <v>385</v>
      </c>
      <c r="U51" s="270"/>
      <c r="V51" s="272"/>
      <c r="W51" s="274" t="s">
        <v>380</v>
      </c>
      <c r="X51" s="275" t="s">
        <v>173</v>
      </c>
      <c r="Y51" s="276" t="s">
        <v>381</v>
      </c>
      <c r="Z51" s="277" t="s">
        <v>382</v>
      </c>
      <c r="AA51" s="278" t="s">
        <v>383</v>
      </c>
      <c r="AB51" s="279" t="s">
        <v>384</v>
      </c>
      <c r="AC51" s="280" t="s">
        <v>385</v>
      </c>
      <c r="AD51" s="270"/>
      <c r="AE51" s="272"/>
      <c r="AF51" s="274" t="s">
        <v>380</v>
      </c>
      <c r="AG51" s="275" t="s">
        <v>173</v>
      </c>
      <c r="AH51" s="276" t="s">
        <v>381</v>
      </c>
      <c r="AI51" s="277" t="s">
        <v>382</v>
      </c>
      <c r="AJ51" s="278" t="s">
        <v>383</v>
      </c>
      <c r="AK51" s="279" t="s">
        <v>384</v>
      </c>
      <c r="AL51" s="280" t="s">
        <v>385</v>
      </c>
      <c r="AM51" s="271"/>
    </row>
    <row r="52" spans="1:39" ht="5.45" customHeight="1" x14ac:dyDescent="0.2">
      <c r="A52" s="268">
        <v>8</v>
      </c>
      <c r="C52" s="270"/>
      <c r="D52" s="272"/>
      <c r="E52" s="282"/>
      <c r="F52" s="282"/>
      <c r="G52" s="282"/>
      <c r="H52" s="282"/>
      <c r="I52" s="282"/>
      <c r="J52" s="282"/>
      <c r="K52" s="282"/>
      <c r="L52" s="270"/>
      <c r="M52" s="272"/>
      <c r="N52" s="282"/>
      <c r="O52" s="282"/>
      <c r="P52" s="282"/>
      <c r="Q52" s="282"/>
      <c r="R52" s="282"/>
      <c r="S52" s="282"/>
      <c r="T52" s="282"/>
      <c r="U52" s="270"/>
      <c r="V52" s="272"/>
      <c r="W52" s="282"/>
      <c r="X52" s="282"/>
      <c r="Y52" s="282"/>
      <c r="Z52" s="282"/>
      <c r="AA52" s="282"/>
      <c r="AB52" s="282"/>
      <c r="AC52" s="282"/>
      <c r="AD52" s="270"/>
      <c r="AE52" s="272"/>
      <c r="AF52" s="282"/>
      <c r="AG52" s="282"/>
      <c r="AH52" s="282"/>
      <c r="AI52" s="282"/>
      <c r="AJ52" s="282"/>
      <c r="AK52" s="282"/>
      <c r="AL52" s="282"/>
      <c r="AM52" s="271"/>
    </row>
    <row r="53" spans="1:39" ht="25.5" customHeight="1" x14ac:dyDescent="0.2">
      <c r="A53" s="268">
        <v>9</v>
      </c>
      <c r="C53" s="270"/>
      <c r="D53" s="272"/>
      <c r="E53" s="283" t="s">
        <v>420</v>
      </c>
      <c r="F53" s="283" t="e">
        <f t="shared" ref="F53:K58" si="8">E53+1</f>
        <v>#VALUE!</v>
      </c>
      <c r="G53" s="285" t="e">
        <f t="shared" si="8"/>
        <v>#VALUE!</v>
      </c>
      <c r="H53" s="285" t="e">
        <f t="shared" si="8"/>
        <v>#VALUE!</v>
      </c>
      <c r="I53" s="285" t="e">
        <f t="shared" si="8"/>
        <v>#VALUE!</v>
      </c>
      <c r="J53" s="285" t="e">
        <f t="shared" si="8"/>
        <v>#VALUE!</v>
      </c>
      <c r="K53" s="286" t="e">
        <f t="shared" si="8"/>
        <v>#VALUE!</v>
      </c>
      <c r="L53" s="270"/>
      <c r="M53" s="272"/>
      <c r="N53" s="283" t="s">
        <v>471</v>
      </c>
      <c r="O53" s="283" t="e">
        <f t="shared" ref="O53:T58" si="9">N53+1</f>
        <v>#VALUE!</v>
      </c>
      <c r="P53" s="283" t="e">
        <f t="shared" si="9"/>
        <v>#VALUE!</v>
      </c>
      <c r="Q53" s="283" t="e">
        <f t="shared" si="9"/>
        <v>#VALUE!</v>
      </c>
      <c r="R53" s="283" t="e">
        <f t="shared" si="9"/>
        <v>#VALUE!</v>
      </c>
      <c r="S53" s="284" t="e">
        <f t="shared" si="9"/>
        <v>#VALUE!</v>
      </c>
      <c r="T53" s="286" t="e">
        <f t="shared" si="9"/>
        <v>#VALUE!</v>
      </c>
      <c r="U53" s="270"/>
      <c r="V53" s="272"/>
      <c r="W53" s="283" t="s">
        <v>472</v>
      </c>
      <c r="X53" s="285" t="e">
        <f t="shared" ref="X53:AC58" si="10">W53+1</f>
        <v>#VALUE!</v>
      </c>
      <c r="Y53" s="285" t="e">
        <f t="shared" si="10"/>
        <v>#VALUE!</v>
      </c>
      <c r="Z53" s="285" t="e">
        <f t="shared" si="10"/>
        <v>#VALUE!</v>
      </c>
      <c r="AA53" s="285" t="e">
        <f t="shared" si="10"/>
        <v>#VALUE!</v>
      </c>
      <c r="AB53" s="285" t="e">
        <f t="shared" si="10"/>
        <v>#VALUE!</v>
      </c>
      <c r="AC53" s="286" t="e">
        <f t="shared" si="10"/>
        <v>#VALUE!</v>
      </c>
      <c r="AD53" s="270"/>
      <c r="AE53" s="272"/>
      <c r="AF53" s="283" t="s">
        <v>473</v>
      </c>
      <c r="AG53" s="285" t="e">
        <f t="shared" ref="AG53:AL58" si="11">AF53+1</f>
        <v>#VALUE!</v>
      </c>
      <c r="AH53" s="285" t="e">
        <f t="shared" si="11"/>
        <v>#VALUE!</v>
      </c>
      <c r="AI53" s="285" t="e">
        <f t="shared" si="11"/>
        <v>#VALUE!</v>
      </c>
      <c r="AJ53" s="285" t="e">
        <f t="shared" si="11"/>
        <v>#VALUE!</v>
      </c>
      <c r="AK53" s="285" t="e">
        <f t="shared" si="11"/>
        <v>#VALUE!</v>
      </c>
      <c r="AL53" s="286" t="e">
        <f t="shared" si="11"/>
        <v>#VALUE!</v>
      </c>
      <c r="AM53" s="271"/>
    </row>
    <row r="54" spans="1:39" ht="25.5" customHeight="1" x14ac:dyDescent="0.2">
      <c r="A54" s="268">
        <v>9</v>
      </c>
      <c r="C54" s="270"/>
      <c r="D54" s="287" t="s">
        <v>406</v>
      </c>
      <c r="E54" s="284" t="e">
        <f>K53+1</f>
        <v>#VALUE!</v>
      </c>
      <c r="F54" s="285" t="e">
        <f t="shared" si="8"/>
        <v>#VALUE!</v>
      </c>
      <c r="G54" s="285" t="e">
        <f t="shared" si="8"/>
        <v>#VALUE!</v>
      </c>
      <c r="H54" s="285" t="e">
        <f t="shared" si="8"/>
        <v>#VALUE!</v>
      </c>
      <c r="I54" s="285" t="e">
        <f t="shared" si="8"/>
        <v>#VALUE!</v>
      </c>
      <c r="J54" s="285" t="e">
        <f t="shared" si="8"/>
        <v>#VALUE!</v>
      </c>
      <c r="K54" s="286" t="e">
        <f t="shared" si="8"/>
        <v>#VALUE!</v>
      </c>
      <c r="L54" s="270"/>
      <c r="M54" s="287" t="s">
        <v>466</v>
      </c>
      <c r="N54" s="284" t="e">
        <f>T53+1</f>
        <v>#VALUE!</v>
      </c>
      <c r="O54" s="285" t="e">
        <f t="shared" si="9"/>
        <v>#VALUE!</v>
      </c>
      <c r="P54" s="285" t="e">
        <f t="shared" si="9"/>
        <v>#VALUE!</v>
      </c>
      <c r="Q54" s="285" t="e">
        <f t="shared" si="9"/>
        <v>#VALUE!</v>
      </c>
      <c r="R54" s="285" t="e">
        <f t="shared" si="9"/>
        <v>#VALUE!</v>
      </c>
      <c r="S54" s="285" t="e">
        <f t="shared" si="9"/>
        <v>#VALUE!</v>
      </c>
      <c r="T54" s="286" t="e">
        <f t="shared" si="9"/>
        <v>#VALUE!</v>
      </c>
      <c r="U54" s="270"/>
      <c r="V54" s="287" t="s">
        <v>467</v>
      </c>
      <c r="W54" s="284" t="e">
        <f>AC53+1</f>
        <v>#VALUE!</v>
      </c>
      <c r="X54" s="285" t="e">
        <f t="shared" si="10"/>
        <v>#VALUE!</v>
      </c>
      <c r="Y54" s="285" t="e">
        <f t="shared" si="10"/>
        <v>#VALUE!</v>
      </c>
      <c r="Z54" s="285" t="e">
        <f t="shared" si="10"/>
        <v>#VALUE!</v>
      </c>
      <c r="AA54" s="284" t="e">
        <f t="shared" si="10"/>
        <v>#VALUE!</v>
      </c>
      <c r="AB54" s="285" t="e">
        <f t="shared" si="10"/>
        <v>#VALUE!</v>
      </c>
      <c r="AC54" s="286" t="e">
        <f t="shared" si="10"/>
        <v>#VALUE!</v>
      </c>
      <c r="AD54" s="270"/>
      <c r="AE54" s="287" t="s">
        <v>468</v>
      </c>
      <c r="AF54" s="284" t="e">
        <f>AL53+1</f>
        <v>#VALUE!</v>
      </c>
      <c r="AG54" s="285" t="e">
        <f t="shared" si="11"/>
        <v>#VALUE!</v>
      </c>
      <c r="AH54" s="285" t="e">
        <f t="shared" si="11"/>
        <v>#VALUE!</v>
      </c>
      <c r="AI54" s="285" t="e">
        <f t="shared" si="11"/>
        <v>#VALUE!</v>
      </c>
      <c r="AJ54" s="285" t="e">
        <f t="shared" si="11"/>
        <v>#VALUE!</v>
      </c>
      <c r="AK54" s="285" t="e">
        <f t="shared" si="11"/>
        <v>#VALUE!</v>
      </c>
      <c r="AL54" s="286" t="e">
        <f t="shared" si="11"/>
        <v>#VALUE!</v>
      </c>
      <c r="AM54" s="271"/>
    </row>
    <row r="55" spans="1:39" ht="25.5" customHeight="1" x14ac:dyDescent="0.2">
      <c r="A55" s="268">
        <v>9</v>
      </c>
      <c r="C55" s="270"/>
      <c r="D55" s="287"/>
      <c r="E55" s="284" t="e">
        <f>K54+1</f>
        <v>#VALUE!</v>
      </c>
      <c r="F55" s="285" t="e">
        <f t="shared" si="8"/>
        <v>#VALUE!</v>
      </c>
      <c r="G55" s="285" t="e">
        <f t="shared" si="8"/>
        <v>#VALUE!</v>
      </c>
      <c r="H55" s="285" t="e">
        <f t="shared" si="8"/>
        <v>#VALUE!</v>
      </c>
      <c r="I55" s="285" t="e">
        <f t="shared" si="8"/>
        <v>#VALUE!</v>
      </c>
      <c r="J55" s="285" t="e">
        <f t="shared" si="8"/>
        <v>#VALUE!</v>
      </c>
      <c r="K55" s="286" t="e">
        <f t="shared" si="8"/>
        <v>#VALUE!</v>
      </c>
      <c r="L55" s="270"/>
      <c r="M55" s="287"/>
      <c r="N55" s="284" t="e">
        <f>T54+1</f>
        <v>#VALUE!</v>
      </c>
      <c r="O55" s="284" t="e">
        <f t="shared" si="9"/>
        <v>#VALUE!</v>
      </c>
      <c r="P55" s="285" t="e">
        <f t="shared" si="9"/>
        <v>#VALUE!</v>
      </c>
      <c r="Q55" s="285" t="e">
        <f t="shared" si="9"/>
        <v>#VALUE!</v>
      </c>
      <c r="R55" s="285" t="e">
        <f t="shared" si="9"/>
        <v>#VALUE!</v>
      </c>
      <c r="S55" s="285" t="e">
        <f t="shared" si="9"/>
        <v>#VALUE!</v>
      </c>
      <c r="T55" s="286" t="e">
        <f t="shared" si="9"/>
        <v>#VALUE!</v>
      </c>
      <c r="U55" s="270"/>
      <c r="V55" s="287"/>
      <c r="W55" s="284" t="e">
        <f>AC54+1</f>
        <v>#VALUE!</v>
      </c>
      <c r="X55" s="285" t="e">
        <f t="shared" si="10"/>
        <v>#VALUE!</v>
      </c>
      <c r="Y55" s="285" t="e">
        <f t="shared" si="10"/>
        <v>#VALUE!</v>
      </c>
      <c r="Z55" s="285" t="e">
        <f t="shared" si="10"/>
        <v>#VALUE!</v>
      </c>
      <c r="AA55" s="285" t="e">
        <f t="shared" si="10"/>
        <v>#VALUE!</v>
      </c>
      <c r="AB55" s="285" t="e">
        <f t="shared" si="10"/>
        <v>#VALUE!</v>
      </c>
      <c r="AC55" s="286" t="e">
        <f t="shared" si="10"/>
        <v>#VALUE!</v>
      </c>
      <c r="AD55" s="270"/>
      <c r="AE55" s="287"/>
      <c r="AF55" s="284" t="e">
        <f>AL54+1</f>
        <v>#VALUE!</v>
      </c>
      <c r="AG55" s="285" t="e">
        <f t="shared" si="11"/>
        <v>#VALUE!</v>
      </c>
      <c r="AH55" s="285" t="e">
        <f t="shared" si="11"/>
        <v>#VALUE!</v>
      </c>
      <c r="AI55" s="285" t="e">
        <f t="shared" si="11"/>
        <v>#VALUE!</v>
      </c>
      <c r="AJ55" s="285" t="e">
        <f t="shared" si="11"/>
        <v>#VALUE!</v>
      </c>
      <c r="AK55" s="285" t="e">
        <f t="shared" si="11"/>
        <v>#VALUE!</v>
      </c>
      <c r="AL55" s="286" t="e">
        <f t="shared" si="11"/>
        <v>#VALUE!</v>
      </c>
      <c r="AM55" s="271"/>
    </row>
    <row r="56" spans="1:39" ht="25.5" customHeight="1" x14ac:dyDescent="0.2">
      <c r="A56" s="268">
        <v>9</v>
      </c>
      <c r="C56" s="270"/>
      <c r="D56" s="287"/>
      <c r="E56" s="284" t="e">
        <f>K55+1</f>
        <v>#VALUE!</v>
      </c>
      <c r="F56" s="285" t="e">
        <f t="shared" si="8"/>
        <v>#VALUE!</v>
      </c>
      <c r="G56" s="285" t="e">
        <f t="shared" si="8"/>
        <v>#VALUE!</v>
      </c>
      <c r="H56" s="285" t="e">
        <f t="shared" si="8"/>
        <v>#VALUE!</v>
      </c>
      <c r="I56" s="285" t="e">
        <f t="shared" si="8"/>
        <v>#VALUE!</v>
      </c>
      <c r="J56" s="285" t="e">
        <f t="shared" si="8"/>
        <v>#VALUE!</v>
      </c>
      <c r="K56" s="286" t="e">
        <f t="shared" si="8"/>
        <v>#VALUE!</v>
      </c>
      <c r="L56" s="270"/>
      <c r="M56" s="287"/>
      <c r="N56" s="284" t="e">
        <f>T55+1</f>
        <v>#VALUE!</v>
      </c>
      <c r="O56" s="285" t="e">
        <f t="shared" si="9"/>
        <v>#VALUE!</v>
      </c>
      <c r="P56" s="285" t="e">
        <f t="shared" si="9"/>
        <v>#VALUE!</v>
      </c>
      <c r="Q56" s="285" t="e">
        <f t="shared" si="9"/>
        <v>#VALUE!</v>
      </c>
      <c r="R56" s="285" t="e">
        <f t="shared" si="9"/>
        <v>#VALUE!</v>
      </c>
      <c r="S56" s="285" t="e">
        <f t="shared" si="9"/>
        <v>#VALUE!</v>
      </c>
      <c r="T56" s="286" t="e">
        <f t="shared" si="9"/>
        <v>#VALUE!</v>
      </c>
      <c r="U56" s="270"/>
      <c r="V56" s="287"/>
      <c r="W56" s="284" t="e">
        <f>AC55+1</f>
        <v>#VALUE!</v>
      </c>
      <c r="X56" s="285" t="e">
        <f t="shared" si="10"/>
        <v>#VALUE!</v>
      </c>
      <c r="Y56" s="284" t="e">
        <f t="shared" si="10"/>
        <v>#VALUE!</v>
      </c>
      <c r="Z56" s="285" t="e">
        <f t="shared" si="10"/>
        <v>#VALUE!</v>
      </c>
      <c r="AA56" s="285" t="e">
        <f t="shared" si="10"/>
        <v>#VALUE!</v>
      </c>
      <c r="AB56" s="285" t="e">
        <f t="shared" si="10"/>
        <v>#VALUE!</v>
      </c>
      <c r="AC56" s="286" t="e">
        <f t="shared" si="10"/>
        <v>#VALUE!</v>
      </c>
      <c r="AD56" s="270"/>
      <c r="AE56" s="287"/>
      <c r="AF56" s="284" t="e">
        <f>AL55+1</f>
        <v>#VALUE!</v>
      </c>
      <c r="AG56" s="284" t="e">
        <f t="shared" si="11"/>
        <v>#VALUE!</v>
      </c>
      <c r="AH56" s="285" t="e">
        <f t="shared" si="11"/>
        <v>#VALUE!</v>
      </c>
      <c r="AI56" s="285" t="e">
        <f t="shared" si="11"/>
        <v>#VALUE!</v>
      </c>
      <c r="AJ56" s="285" t="e">
        <f t="shared" si="11"/>
        <v>#VALUE!</v>
      </c>
      <c r="AK56" s="285" t="e">
        <f t="shared" si="11"/>
        <v>#VALUE!</v>
      </c>
      <c r="AL56" s="286" t="e">
        <f t="shared" si="11"/>
        <v>#VALUE!</v>
      </c>
      <c r="AM56" s="271"/>
    </row>
    <row r="57" spans="1:39" ht="25.5" customHeight="1" x14ac:dyDescent="0.2">
      <c r="A57" s="268">
        <v>9</v>
      </c>
      <c r="C57" s="270"/>
      <c r="D57" s="287"/>
      <c r="E57" s="284" t="e">
        <f>K56+1</f>
        <v>#VALUE!</v>
      </c>
      <c r="F57" s="285" t="e">
        <f t="shared" si="8"/>
        <v>#VALUE!</v>
      </c>
      <c r="G57" s="285" t="e">
        <f t="shared" si="8"/>
        <v>#VALUE!</v>
      </c>
      <c r="H57" s="285" t="e">
        <f t="shared" si="8"/>
        <v>#VALUE!</v>
      </c>
      <c r="I57" s="285" t="e">
        <f t="shared" si="8"/>
        <v>#VALUE!</v>
      </c>
      <c r="J57" s="283" t="e">
        <f t="shared" si="8"/>
        <v>#VALUE!</v>
      </c>
      <c r="K57" s="283" t="e">
        <f t="shared" si="8"/>
        <v>#VALUE!</v>
      </c>
      <c r="L57" s="270"/>
      <c r="M57" s="287"/>
      <c r="N57" s="284" t="e">
        <f>T56+1</f>
        <v>#VALUE!</v>
      </c>
      <c r="O57" s="285" t="e">
        <f t="shared" si="9"/>
        <v>#VALUE!</v>
      </c>
      <c r="P57" s="285" t="e">
        <f t="shared" si="9"/>
        <v>#VALUE!</v>
      </c>
      <c r="Q57" s="285" t="e">
        <f t="shared" si="9"/>
        <v>#VALUE!</v>
      </c>
      <c r="R57" s="285" t="e">
        <f t="shared" si="9"/>
        <v>#VALUE!</v>
      </c>
      <c r="S57" s="285" t="e">
        <f t="shared" si="9"/>
        <v>#VALUE!</v>
      </c>
      <c r="T57" s="286" t="e">
        <f t="shared" si="9"/>
        <v>#VALUE!</v>
      </c>
      <c r="U57" s="270"/>
      <c r="V57" s="287"/>
      <c r="W57" s="284" t="e">
        <f>AC56+1</f>
        <v>#VALUE!</v>
      </c>
      <c r="X57" s="283" t="e">
        <f t="shared" si="10"/>
        <v>#VALUE!</v>
      </c>
      <c r="Y57" s="283" t="e">
        <f t="shared" si="10"/>
        <v>#VALUE!</v>
      </c>
      <c r="Z57" s="283" t="e">
        <f t="shared" si="10"/>
        <v>#VALUE!</v>
      </c>
      <c r="AA57" s="283" t="e">
        <f t="shared" si="10"/>
        <v>#VALUE!</v>
      </c>
      <c r="AB57" s="283" t="e">
        <f t="shared" si="10"/>
        <v>#VALUE!</v>
      </c>
      <c r="AC57" s="283" t="e">
        <f t="shared" si="10"/>
        <v>#VALUE!</v>
      </c>
      <c r="AD57" s="270"/>
      <c r="AE57" s="287"/>
      <c r="AF57" s="284" t="e">
        <f>AL56+1</f>
        <v>#VALUE!</v>
      </c>
      <c r="AG57" s="285" t="e">
        <f t="shared" si="11"/>
        <v>#VALUE!</v>
      </c>
      <c r="AH57" s="285" t="e">
        <f t="shared" si="11"/>
        <v>#VALUE!</v>
      </c>
      <c r="AI57" s="285" t="e">
        <f t="shared" si="11"/>
        <v>#VALUE!</v>
      </c>
      <c r="AJ57" s="283" t="e">
        <f t="shared" si="11"/>
        <v>#VALUE!</v>
      </c>
      <c r="AK57" s="283" t="e">
        <f t="shared" si="11"/>
        <v>#VALUE!</v>
      </c>
      <c r="AL57" s="283" t="e">
        <f t="shared" si="11"/>
        <v>#VALUE!</v>
      </c>
      <c r="AM57" s="271"/>
    </row>
    <row r="58" spans="1:39" ht="25.5" customHeight="1" x14ac:dyDescent="0.2">
      <c r="A58" s="268">
        <v>9</v>
      </c>
      <c r="C58" s="270"/>
      <c r="D58" s="287"/>
      <c r="E58" s="283" t="e">
        <f>K57+1</f>
        <v>#VALUE!</v>
      </c>
      <c r="F58" s="283" t="e">
        <f t="shared" si="8"/>
        <v>#VALUE!</v>
      </c>
      <c r="G58" s="283" t="e">
        <f t="shared" si="8"/>
        <v>#VALUE!</v>
      </c>
      <c r="H58" s="283" t="e">
        <f t="shared" si="8"/>
        <v>#VALUE!</v>
      </c>
      <c r="I58" s="283" t="e">
        <f t="shared" si="8"/>
        <v>#VALUE!</v>
      </c>
      <c r="J58" s="283" t="e">
        <f t="shared" si="8"/>
        <v>#VALUE!</v>
      </c>
      <c r="K58" s="283" t="e">
        <f t="shared" si="8"/>
        <v>#VALUE!</v>
      </c>
      <c r="L58" s="270"/>
      <c r="M58" s="287"/>
      <c r="N58" s="284" t="e">
        <f>T57+1</f>
        <v>#VALUE!</v>
      </c>
      <c r="O58" s="283" t="e">
        <f t="shared" si="9"/>
        <v>#VALUE!</v>
      </c>
      <c r="P58" s="283" t="e">
        <f t="shared" si="9"/>
        <v>#VALUE!</v>
      </c>
      <c r="Q58" s="283" t="e">
        <f t="shared" si="9"/>
        <v>#VALUE!</v>
      </c>
      <c r="R58" s="283" t="e">
        <f t="shared" si="9"/>
        <v>#VALUE!</v>
      </c>
      <c r="S58" s="283" t="e">
        <f t="shared" si="9"/>
        <v>#VALUE!</v>
      </c>
      <c r="T58" s="283" t="e">
        <f t="shared" si="9"/>
        <v>#VALUE!</v>
      </c>
      <c r="U58" s="270"/>
      <c r="V58" s="287"/>
      <c r="W58" s="283" t="e">
        <f>AC57+1</f>
        <v>#VALUE!</v>
      </c>
      <c r="X58" s="283" t="e">
        <f t="shared" si="10"/>
        <v>#VALUE!</v>
      </c>
      <c r="Y58" s="283" t="e">
        <f t="shared" si="10"/>
        <v>#VALUE!</v>
      </c>
      <c r="Z58" s="283" t="e">
        <f t="shared" si="10"/>
        <v>#VALUE!</v>
      </c>
      <c r="AA58" s="283" t="e">
        <f t="shared" si="10"/>
        <v>#VALUE!</v>
      </c>
      <c r="AB58" s="283" t="e">
        <f t="shared" si="10"/>
        <v>#VALUE!</v>
      </c>
      <c r="AC58" s="283" t="e">
        <f t="shared" si="10"/>
        <v>#VALUE!</v>
      </c>
      <c r="AD58" s="270"/>
      <c r="AE58" s="287"/>
      <c r="AF58" s="283" t="e">
        <f>AL57+1</f>
        <v>#VALUE!</v>
      </c>
      <c r="AG58" s="283" t="e">
        <f t="shared" si="11"/>
        <v>#VALUE!</v>
      </c>
      <c r="AH58" s="283" t="e">
        <f t="shared" si="11"/>
        <v>#VALUE!</v>
      </c>
      <c r="AI58" s="283" t="e">
        <f t="shared" si="11"/>
        <v>#VALUE!</v>
      </c>
      <c r="AJ58" s="283" t="e">
        <f t="shared" si="11"/>
        <v>#VALUE!</v>
      </c>
      <c r="AK58" s="283" t="e">
        <f t="shared" si="11"/>
        <v>#VALUE!</v>
      </c>
      <c r="AL58" s="283" t="e">
        <f t="shared" si="11"/>
        <v>#VALUE!</v>
      </c>
      <c r="AM58" s="271"/>
    </row>
    <row r="59" spans="1:39" ht="29.65" customHeight="1" x14ac:dyDescent="0.2">
      <c r="A59" s="268">
        <v>21</v>
      </c>
      <c r="C59" s="270"/>
      <c r="D59" s="270"/>
      <c r="E59" s="289"/>
      <c r="F59" s="289"/>
      <c r="G59" s="289"/>
      <c r="H59" s="289"/>
      <c r="I59" s="289"/>
      <c r="J59" s="289"/>
      <c r="K59" s="289"/>
      <c r="L59" s="270"/>
      <c r="M59" s="270"/>
      <c r="N59" s="289"/>
      <c r="O59" s="289"/>
      <c r="P59" s="289"/>
      <c r="Q59" s="289"/>
      <c r="R59" s="289"/>
      <c r="S59" s="289"/>
      <c r="T59" s="289"/>
      <c r="U59" s="270"/>
      <c r="V59" s="270"/>
      <c r="W59" s="289"/>
      <c r="X59" s="289"/>
      <c r="Y59" s="289"/>
      <c r="Z59" s="289"/>
      <c r="AA59" s="289"/>
      <c r="AB59" s="289"/>
      <c r="AC59" s="289"/>
      <c r="AD59" s="270"/>
      <c r="AE59" s="271"/>
      <c r="AF59" s="271"/>
      <c r="AG59" s="271"/>
      <c r="AH59" s="271"/>
      <c r="AI59" s="271"/>
      <c r="AJ59" s="271"/>
      <c r="AK59" s="271"/>
      <c r="AL59" s="271"/>
      <c r="AM59" s="271"/>
    </row>
    <row r="60" spans="1:39" ht="36" customHeight="1" x14ac:dyDescent="0.2">
      <c r="A60" s="268">
        <v>22</v>
      </c>
      <c r="C60" s="270"/>
      <c r="D60" s="292"/>
      <c r="E60" s="293"/>
      <c r="F60" s="293"/>
      <c r="G60" s="293"/>
      <c r="H60" s="293"/>
      <c r="I60" s="293"/>
      <c r="J60" s="293"/>
      <c r="K60" s="293"/>
      <c r="L60" s="293"/>
      <c r="M60" s="294" t="s">
        <v>469</v>
      </c>
      <c r="N60" s="294"/>
      <c r="O60" s="294"/>
      <c r="P60" s="294"/>
      <c r="Q60" s="294"/>
      <c r="R60" s="294"/>
      <c r="S60" s="294"/>
      <c r="T60" s="294"/>
      <c r="U60" s="294"/>
      <c r="V60" s="294"/>
      <c r="W60" s="294"/>
      <c r="X60" s="294"/>
      <c r="Y60" s="294"/>
      <c r="Z60" s="294"/>
      <c r="AA60" s="294"/>
      <c r="AB60" s="294"/>
      <c r="AC60" s="294"/>
      <c r="AD60" s="292"/>
      <c r="AE60" s="293"/>
      <c r="AF60" s="293"/>
      <c r="AG60" s="293"/>
      <c r="AH60" s="293"/>
      <c r="AI60" s="293"/>
      <c r="AJ60" s="293"/>
      <c r="AK60" s="293"/>
      <c r="AL60" s="293"/>
      <c r="AM60" s="271"/>
    </row>
    <row r="61" spans="1:39" ht="25.15" customHeight="1" x14ac:dyDescent="0.2">
      <c r="A61" s="268">
        <v>23</v>
      </c>
      <c r="C61" s="271"/>
      <c r="D61" s="293"/>
      <c r="E61" s="293"/>
      <c r="F61" s="293"/>
      <c r="G61" s="293"/>
      <c r="H61" s="293"/>
      <c r="I61" s="293"/>
      <c r="J61" s="293"/>
      <c r="K61" s="293"/>
      <c r="L61" s="293"/>
      <c r="M61" s="295" t="s">
        <v>470</v>
      </c>
      <c r="N61" s="295"/>
      <c r="O61" s="295"/>
      <c r="P61" s="295"/>
      <c r="Q61" s="295"/>
      <c r="R61" s="295"/>
      <c r="S61" s="295"/>
      <c r="T61" s="295"/>
      <c r="U61" s="295"/>
      <c r="V61" s="295"/>
      <c r="W61" s="295"/>
      <c r="X61" s="295"/>
      <c r="Y61" s="295"/>
      <c r="Z61" s="295"/>
      <c r="AA61" s="295"/>
      <c r="AB61" s="295"/>
      <c r="AC61" s="295"/>
      <c r="AD61" s="293"/>
      <c r="AE61" s="293"/>
      <c r="AF61" s="293"/>
      <c r="AG61" s="293"/>
      <c r="AH61" s="293"/>
      <c r="AI61" s="293"/>
      <c r="AJ61" s="293"/>
      <c r="AK61" s="293"/>
      <c r="AL61" s="293"/>
      <c r="AM61" s="271"/>
    </row>
    <row r="62" spans="1:39" ht="27" customHeight="1" x14ac:dyDescent="0.2"/>
    <row r="63" spans="1:39" s="297" customFormat="1" ht="27" customHeight="1" x14ac:dyDescent="0.2">
      <c r="A63" s="296"/>
    </row>
    <row r="64" spans="1:39" s="297" customFormat="1" ht="27" customHeight="1" x14ac:dyDescent="0.2">
      <c r="A64" s="296"/>
    </row>
    <row r="65" spans="1:1" s="297" customFormat="1" ht="27" customHeight="1" x14ac:dyDescent="0.2">
      <c r="A65" s="296"/>
    </row>
    <row r="66" spans="1:1" s="297" customFormat="1" ht="27" customHeight="1" x14ac:dyDescent="0.2">
      <c r="A66" s="296"/>
    </row>
    <row r="67" spans="1:1" s="297" customFormat="1" ht="27" customHeight="1" x14ac:dyDescent="0.2">
      <c r="A67" s="296"/>
    </row>
    <row r="68" spans="1:1" s="297" customFormat="1" ht="27" customHeight="1" x14ac:dyDescent="0.2">
      <c r="A68" s="296"/>
    </row>
    <row r="69" spans="1:1" s="297" customFormat="1" ht="27" customHeight="1" x14ac:dyDescent="0.2">
      <c r="A69" s="296"/>
    </row>
    <row r="70" spans="1:1" s="297" customFormat="1" ht="27" customHeight="1" x14ac:dyDescent="0.2">
      <c r="A70" s="296"/>
    </row>
    <row r="71" spans="1:1" s="297" customFormat="1" ht="27" customHeight="1" x14ac:dyDescent="0.2">
      <c r="A71" s="296"/>
    </row>
    <row r="72" spans="1:1" s="297" customFormat="1" ht="27" customHeight="1" x14ac:dyDescent="0.2">
      <c r="A72" s="296"/>
    </row>
    <row r="73" spans="1:1" s="297" customFormat="1" ht="27" customHeight="1" x14ac:dyDescent="0.2">
      <c r="A73" s="296"/>
    </row>
    <row r="74" spans="1:1" s="297" customFormat="1" ht="27" customHeight="1" x14ac:dyDescent="0.2">
      <c r="A74" s="296"/>
    </row>
    <row r="75" spans="1:1" s="297" customFormat="1" ht="27" customHeight="1" x14ac:dyDescent="0.2">
      <c r="A75" s="296"/>
    </row>
    <row r="76" spans="1:1" s="297" customFormat="1" ht="27" customHeight="1" x14ac:dyDescent="0.2">
      <c r="A76" s="296"/>
    </row>
    <row r="77" spans="1:1" s="297" customFormat="1" ht="27" customHeight="1" x14ac:dyDescent="0.2">
      <c r="A77" s="296"/>
    </row>
    <row r="78" spans="1:1" s="297" customFormat="1" ht="27" customHeight="1" x14ac:dyDescent="0.2">
      <c r="A78" s="296"/>
    </row>
    <row r="79" spans="1:1" s="297" customFormat="1" ht="27" customHeight="1" x14ac:dyDescent="0.2">
      <c r="A79" s="296"/>
    </row>
    <row r="80" spans="1:1" s="297" customFormat="1" ht="27" customHeight="1" x14ac:dyDescent="0.2">
      <c r="A80" s="296"/>
    </row>
    <row r="81" spans="1:1" s="297" customFormat="1" ht="27" customHeight="1" x14ac:dyDescent="0.2">
      <c r="A81" s="296"/>
    </row>
    <row r="82" spans="1:1" s="297" customFormat="1" ht="27" customHeight="1" x14ac:dyDescent="0.2">
      <c r="A82" s="296"/>
    </row>
    <row r="83" spans="1:1" s="297" customFormat="1" ht="27" customHeight="1" x14ac:dyDescent="0.2">
      <c r="A83" s="296"/>
    </row>
    <row r="84" spans="1:1" s="297" customFormat="1" ht="27" customHeight="1" x14ac:dyDescent="0.2">
      <c r="A84" s="296"/>
    </row>
    <row r="85" spans="1:1" s="297" customFormat="1" ht="27" customHeight="1" x14ac:dyDescent="0.2">
      <c r="A85" s="296"/>
    </row>
    <row r="86" spans="1:1" s="297" customFormat="1" ht="27" customHeight="1" x14ac:dyDescent="0.2">
      <c r="A86" s="296"/>
    </row>
    <row r="87" spans="1:1" s="297" customFormat="1" x14ac:dyDescent="0.2">
      <c r="A87" s="296"/>
    </row>
    <row r="88" spans="1:1" s="297" customFormat="1" x14ac:dyDescent="0.2">
      <c r="A88" s="296"/>
    </row>
    <row r="89" spans="1:1" s="297" customFormat="1" x14ac:dyDescent="0.2">
      <c r="A89" s="296"/>
    </row>
    <row r="90" spans="1:1" s="297" customFormat="1" x14ac:dyDescent="0.2">
      <c r="A90" s="296"/>
    </row>
    <row r="91" spans="1:1" s="297" customFormat="1" x14ac:dyDescent="0.2">
      <c r="A91" s="296"/>
    </row>
    <row r="92" spans="1:1" s="297" customFormat="1" x14ac:dyDescent="0.2">
      <c r="A92" s="296"/>
    </row>
    <row r="93" spans="1:1" s="297" customFormat="1" x14ac:dyDescent="0.2">
      <c r="A93" s="296"/>
    </row>
    <row r="94" spans="1:1" s="297" customFormat="1" x14ac:dyDescent="0.2">
      <c r="A94" s="296"/>
    </row>
    <row r="95" spans="1:1" s="297" customFormat="1" x14ac:dyDescent="0.2">
      <c r="A95" s="296"/>
    </row>
    <row r="96" spans="1:1" s="297" customFormat="1" x14ac:dyDescent="0.2">
      <c r="A96" s="296"/>
    </row>
    <row r="97" spans="1:1" s="297" customFormat="1" x14ac:dyDescent="0.2">
      <c r="A97" s="296"/>
    </row>
    <row r="98" spans="1:1" s="297" customFormat="1" x14ac:dyDescent="0.2">
      <c r="A98" s="296"/>
    </row>
    <row r="99" spans="1:1" s="297" customFormat="1" x14ac:dyDescent="0.2">
      <c r="A99" s="296"/>
    </row>
    <row r="100" spans="1:1" s="297" customFormat="1" x14ac:dyDescent="0.2">
      <c r="A100" s="296"/>
    </row>
    <row r="101" spans="1:1" s="297" customFormat="1" x14ac:dyDescent="0.2">
      <c r="A101" s="296"/>
    </row>
    <row r="102" spans="1:1" s="297" customFormat="1" x14ac:dyDescent="0.2">
      <c r="A102" s="296"/>
    </row>
    <row r="103" spans="1:1" s="297" customFormat="1" x14ac:dyDescent="0.2">
      <c r="A103" s="296"/>
    </row>
    <row r="104" spans="1:1" s="297" customFormat="1" x14ac:dyDescent="0.2">
      <c r="A104" s="296"/>
    </row>
    <row r="105" spans="1:1" s="297" customFormat="1" x14ac:dyDescent="0.2">
      <c r="A105" s="296"/>
    </row>
    <row r="106" spans="1:1" s="297" customFormat="1" x14ac:dyDescent="0.2">
      <c r="A106" s="296"/>
    </row>
    <row r="107" spans="1:1" s="297" customFormat="1" x14ac:dyDescent="0.2">
      <c r="A107" s="296"/>
    </row>
    <row r="108" spans="1:1" s="297" customFormat="1" x14ac:dyDescent="0.2">
      <c r="A108" s="296"/>
    </row>
    <row r="109" spans="1:1" s="297" customFormat="1" x14ac:dyDescent="0.2">
      <c r="A109" s="296"/>
    </row>
    <row r="110" spans="1:1" s="297" customFormat="1" x14ac:dyDescent="0.2">
      <c r="A110" s="296"/>
    </row>
    <row r="111" spans="1:1" s="297" customFormat="1" x14ac:dyDescent="0.2">
      <c r="A111" s="296"/>
    </row>
    <row r="112" spans="1:1" s="297" customFormat="1" x14ac:dyDescent="0.2">
      <c r="A112" s="296"/>
    </row>
    <row r="113" spans="1:1" s="297" customFormat="1" x14ac:dyDescent="0.2">
      <c r="A113" s="296"/>
    </row>
    <row r="114" spans="1:1" s="297" customFormat="1" x14ac:dyDescent="0.2">
      <c r="A114" s="296"/>
    </row>
    <row r="115" spans="1:1" s="297" customFormat="1" x14ac:dyDescent="0.2">
      <c r="A115" s="296"/>
    </row>
    <row r="116" spans="1:1" s="297" customFormat="1" x14ac:dyDescent="0.2">
      <c r="A116" s="296"/>
    </row>
    <row r="117" spans="1:1" s="297" customFormat="1" x14ac:dyDescent="0.2">
      <c r="A117" s="296"/>
    </row>
    <row r="118" spans="1:1" s="297" customFormat="1" x14ac:dyDescent="0.2">
      <c r="A118" s="296"/>
    </row>
    <row r="119" spans="1:1" s="297" customFormat="1" x14ac:dyDescent="0.2">
      <c r="A119" s="296"/>
    </row>
    <row r="120" spans="1:1" s="297" customFormat="1" x14ac:dyDescent="0.2">
      <c r="A120" s="296"/>
    </row>
    <row r="121" spans="1:1" s="297" customFormat="1" x14ac:dyDescent="0.2">
      <c r="A121" s="296"/>
    </row>
    <row r="122" spans="1:1" s="297" customFormat="1" x14ac:dyDescent="0.2">
      <c r="A122" s="296"/>
    </row>
    <row r="123" spans="1:1" s="297" customFormat="1" x14ac:dyDescent="0.2">
      <c r="A123" s="296"/>
    </row>
    <row r="124" spans="1:1" s="297" customFormat="1" x14ac:dyDescent="0.2">
      <c r="A124" s="296"/>
    </row>
    <row r="125" spans="1:1" s="297" customFormat="1" x14ac:dyDescent="0.2">
      <c r="A125" s="296"/>
    </row>
    <row r="126" spans="1:1" s="297" customFormat="1" x14ac:dyDescent="0.2">
      <c r="A126" s="296"/>
    </row>
    <row r="127" spans="1:1" s="297" customFormat="1" x14ac:dyDescent="0.2">
      <c r="A127" s="296"/>
    </row>
    <row r="128" spans="1:1" s="297" customFormat="1" x14ac:dyDescent="0.2">
      <c r="A128" s="296"/>
    </row>
    <row r="129" spans="1:1" s="297" customFormat="1" x14ac:dyDescent="0.2">
      <c r="A129" s="296"/>
    </row>
    <row r="130" spans="1:1" s="297" customFormat="1" x14ac:dyDescent="0.2">
      <c r="A130" s="296"/>
    </row>
    <row r="131" spans="1:1" s="297" customFormat="1" x14ac:dyDescent="0.2">
      <c r="A131" s="296"/>
    </row>
    <row r="132" spans="1:1" s="297" customFormat="1" x14ac:dyDescent="0.2">
      <c r="A132" s="296"/>
    </row>
    <row r="133" spans="1:1" s="297" customFormat="1" x14ac:dyDescent="0.2">
      <c r="A133" s="296"/>
    </row>
    <row r="134" spans="1:1" s="297" customFormat="1" x14ac:dyDescent="0.2">
      <c r="A134" s="296"/>
    </row>
    <row r="135" spans="1:1" s="297" customFormat="1" x14ac:dyDescent="0.2">
      <c r="A135" s="296"/>
    </row>
    <row r="136" spans="1:1" s="297" customFormat="1" x14ac:dyDescent="0.2">
      <c r="A136" s="296"/>
    </row>
    <row r="137" spans="1:1" s="297" customFormat="1" x14ac:dyDescent="0.2">
      <c r="A137" s="296"/>
    </row>
    <row r="138" spans="1:1" s="297" customFormat="1" x14ac:dyDescent="0.2">
      <c r="A138" s="296"/>
    </row>
    <row r="139" spans="1:1" s="297" customFormat="1" x14ac:dyDescent="0.2">
      <c r="A139" s="296"/>
    </row>
    <row r="140" spans="1:1" s="297" customFormat="1" x14ac:dyDescent="0.2">
      <c r="A140" s="296"/>
    </row>
    <row r="141" spans="1:1" s="297" customFormat="1" x14ac:dyDescent="0.2">
      <c r="A141" s="296"/>
    </row>
    <row r="142" spans="1:1" s="297" customFormat="1" x14ac:dyDescent="0.2">
      <c r="A142" s="296"/>
    </row>
    <row r="143" spans="1:1" s="297" customFormat="1" x14ac:dyDescent="0.2">
      <c r="A143" s="296"/>
    </row>
    <row r="144" spans="1:1" s="297" customFormat="1" x14ac:dyDescent="0.2">
      <c r="A144" s="296"/>
    </row>
    <row r="145" spans="1:1" s="297" customFormat="1" x14ac:dyDescent="0.2">
      <c r="A145" s="296"/>
    </row>
    <row r="146" spans="1:1" s="297" customFormat="1" x14ac:dyDescent="0.2">
      <c r="A146" s="296"/>
    </row>
    <row r="147" spans="1:1" s="297" customFormat="1" x14ac:dyDescent="0.2">
      <c r="A147" s="296"/>
    </row>
    <row r="148" spans="1:1" s="297" customFormat="1" x14ac:dyDescent="0.2">
      <c r="A148" s="296"/>
    </row>
    <row r="149" spans="1:1" s="297" customFormat="1" x14ac:dyDescent="0.2">
      <c r="A149" s="296"/>
    </row>
    <row r="150" spans="1:1" s="297" customFormat="1" x14ac:dyDescent="0.2">
      <c r="A150" s="296"/>
    </row>
    <row r="151" spans="1:1" s="297" customFormat="1" x14ac:dyDescent="0.2">
      <c r="A151" s="296"/>
    </row>
    <row r="152" spans="1:1" s="297" customFormat="1" x14ac:dyDescent="0.2">
      <c r="A152" s="296"/>
    </row>
    <row r="153" spans="1:1" s="297" customFormat="1" x14ac:dyDescent="0.2">
      <c r="A153" s="296"/>
    </row>
    <row r="154" spans="1:1" s="297" customFormat="1" x14ac:dyDescent="0.2">
      <c r="A154" s="296"/>
    </row>
    <row r="155" spans="1:1" s="297" customFormat="1" x14ac:dyDescent="0.2">
      <c r="A155" s="296"/>
    </row>
    <row r="156" spans="1:1" s="297" customFormat="1" x14ac:dyDescent="0.2">
      <c r="A156" s="296"/>
    </row>
    <row r="157" spans="1:1" s="297" customFormat="1" x14ac:dyDescent="0.2">
      <c r="A157" s="296"/>
    </row>
    <row r="158" spans="1:1" s="297" customFormat="1" x14ac:dyDescent="0.2">
      <c r="A158" s="296"/>
    </row>
    <row r="159" spans="1:1" s="297" customFormat="1" x14ac:dyDescent="0.2">
      <c r="A159" s="296"/>
    </row>
    <row r="160" spans="1:1" s="297" customFormat="1" x14ac:dyDescent="0.2">
      <c r="A160" s="296"/>
    </row>
    <row r="161" spans="1:1" s="297" customFormat="1" x14ac:dyDescent="0.2">
      <c r="A161" s="296"/>
    </row>
    <row r="162" spans="1:1" s="297" customFormat="1" x14ac:dyDescent="0.2">
      <c r="A162" s="296"/>
    </row>
    <row r="163" spans="1:1" s="297" customFormat="1" x14ac:dyDescent="0.2">
      <c r="A163" s="296"/>
    </row>
    <row r="164" spans="1:1" s="297" customFormat="1" x14ac:dyDescent="0.2">
      <c r="A164" s="296"/>
    </row>
    <row r="165" spans="1:1" s="297" customFormat="1" x14ac:dyDescent="0.2">
      <c r="A165" s="296"/>
    </row>
    <row r="166" spans="1:1" s="297" customFormat="1" x14ac:dyDescent="0.2">
      <c r="A166" s="296"/>
    </row>
    <row r="167" spans="1:1" s="297" customFormat="1" x14ac:dyDescent="0.2">
      <c r="A167" s="296"/>
    </row>
    <row r="168" spans="1:1" s="297" customFormat="1" x14ac:dyDescent="0.2">
      <c r="A168" s="296"/>
    </row>
    <row r="169" spans="1:1" s="297" customFormat="1" x14ac:dyDescent="0.2">
      <c r="A169" s="296"/>
    </row>
    <row r="170" spans="1:1" s="297" customFormat="1" x14ac:dyDescent="0.2">
      <c r="A170" s="296"/>
    </row>
    <row r="171" spans="1:1" s="297" customFormat="1" x14ac:dyDescent="0.2">
      <c r="A171" s="296"/>
    </row>
    <row r="172" spans="1:1" s="297" customFormat="1" x14ac:dyDescent="0.2">
      <c r="A172" s="296"/>
    </row>
    <row r="173" spans="1:1" s="297" customFormat="1" x14ac:dyDescent="0.2">
      <c r="A173" s="296"/>
    </row>
    <row r="174" spans="1:1" s="297" customFormat="1" x14ac:dyDescent="0.2">
      <c r="A174" s="296"/>
    </row>
    <row r="175" spans="1:1" s="297" customFormat="1" x14ac:dyDescent="0.2">
      <c r="A175" s="296"/>
    </row>
    <row r="176" spans="1:1" s="297" customFormat="1" x14ac:dyDescent="0.2">
      <c r="A176" s="296"/>
    </row>
    <row r="177" spans="1:1" s="297" customFormat="1" x14ac:dyDescent="0.2">
      <c r="A177" s="296"/>
    </row>
    <row r="178" spans="1:1" s="297" customFormat="1" x14ac:dyDescent="0.2">
      <c r="A178" s="296"/>
    </row>
    <row r="179" spans="1:1" s="297" customFormat="1" x14ac:dyDescent="0.2">
      <c r="A179" s="296"/>
    </row>
    <row r="180" spans="1:1" s="297" customFormat="1" x14ac:dyDescent="0.2">
      <c r="A180" s="296"/>
    </row>
    <row r="181" spans="1:1" s="297" customFormat="1" x14ac:dyDescent="0.2">
      <c r="A181" s="296"/>
    </row>
    <row r="182" spans="1:1" s="297" customFormat="1" x14ac:dyDescent="0.2">
      <c r="A182" s="296"/>
    </row>
    <row r="183" spans="1:1" s="297" customFormat="1" x14ac:dyDescent="0.2">
      <c r="A183" s="296"/>
    </row>
    <row r="184" spans="1:1" s="297" customFormat="1" x14ac:dyDescent="0.2">
      <c r="A184" s="296"/>
    </row>
    <row r="185" spans="1:1" s="297" customFormat="1" x14ac:dyDescent="0.2">
      <c r="A185" s="296"/>
    </row>
    <row r="186" spans="1:1" s="297" customFormat="1" x14ac:dyDescent="0.2">
      <c r="A186" s="296"/>
    </row>
    <row r="187" spans="1:1" s="297" customFormat="1" x14ac:dyDescent="0.2">
      <c r="A187" s="296"/>
    </row>
    <row r="188" spans="1:1" s="297" customFormat="1" x14ac:dyDescent="0.2">
      <c r="A188" s="296"/>
    </row>
    <row r="189" spans="1:1" s="297" customFormat="1" x14ac:dyDescent="0.2">
      <c r="A189" s="296"/>
    </row>
    <row r="190" spans="1:1" s="297" customFormat="1" x14ac:dyDescent="0.2">
      <c r="A190" s="296"/>
    </row>
    <row r="191" spans="1:1" s="297" customFormat="1" x14ac:dyDescent="0.2">
      <c r="A191" s="296"/>
    </row>
    <row r="192" spans="1:1" s="297" customFormat="1" x14ac:dyDescent="0.2">
      <c r="A192" s="296"/>
    </row>
    <row r="193" spans="1:1" s="297" customFormat="1" x14ac:dyDescent="0.2">
      <c r="A193" s="296"/>
    </row>
    <row r="194" spans="1:1" s="297" customFormat="1" x14ac:dyDescent="0.2">
      <c r="A194" s="296"/>
    </row>
    <row r="195" spans="1:1" s="297" customFormat="1" x14ac:dyDescent="0.2">
      <c r="A195" s="296"/>
    </row>
    <row r="196" spans="1:1" s="297" customFormat="1" x14ac:dyDescent="0.2">
      <c r="A196" s="296"/>
    </row>
    <row r="197" spans="1:1" s="297" customFormat="1" x14ac:dyDescent="0.2">
      <c r="A197" s="296"/>
    </row>
    <row r="198" spans="1:1" s="297" customFormat="1" x14ac:dyDescent="0.2">
      <c r="A198" s="296"/>
    </row>
    <row r="199" spans="1:1" s="297" customFormat="1" x14ac:dyDescent="0.2">
      <c r="A199" s="296"/>
    </row>
    <row r="200" spans="1:1" s="297" customFormat="1" x14ac:dyDescent="0.2">
      <c r="A200" s="296"/>
    </row>
    <row r="201" spans="1:1" s="297" customFormat="1" x14ac:dyDescent="0.2">
      <c r="A201" s="296"/>
    </row>
    <row r="202" spans="1:1" s="297" customFormat="1" x14ac:dyDescent="0.2">
      <c r="A202" s="296"/>
    </row>
    <row r="203" spans="1:1" s="297" customFormat="1" x14ac:dyDescent="0.2">
      <c r="A203" s="296"/>
    </row>
    <row r="204" spans="1:1" s="297" customFormat="1" x14ac:dyDescent="0.2">
      <c r="A204" s="296"/>
    </row>
    <row r="205" spans="1:1" s="297" customFormat="1" x14ac:dyDescent="0.2">
      <c r="A205" s="296"/>
    </row>
    <row r="206" spans="1:1" s="297" customFormat="1" x14ac:dyDescent="0.2">
      <c r="A206" s="296"/>
    </row>
    <row r="207" spans="1:1" s="297" customFormat="1" x14ac:dyDescent="0.2">
      <c r="A207" s="296"/>
    </row>
    <row r="208" spans="1:1" s="297" customFormat="1" x14ac:dyDescent="0.2">
      <c r="A208" s="296"/>
    </row>
    <row r="209" spans="1:1" s="297" customFormat="1" x14ac:dyDescent="0.2">
      <c r="A209" s="296"/>
    </row>
    <row r="210" spans="1:1" s="297" customFormat="1" x14ac:dyDescent="0.2">
      <c r="A210" s="296"/>
    </row>
    <row r="211" spans="1:1" s="297" customFormat="1" x14ac:dyDescent="0.2">
      <c r="A211" s="296"/>
    </row>
    <row r="212" spans="1:1" s="297" customFormat="1" x14ac:dyDescent="0.2">
      <c r="A212" s="296"/>
    </row>
    <row r="213" spans="1:1" s="297" customFormat="1" x14ac:dyDescent="0.2">
      <c r="A213" s="296"/>
    </row>
    <row r="214" spans="1:1" s="297" customFormat="1" x14ac:dyDescent="0.2">
      <c r="A214" s="296"/>
    </row>
    <row r="215" spans="1:1" s="297" customFormat="1" x14ac:dyDescent="0.2">
      <c r="A215" s="296"/>
    </row>
    <row r="216" spans="1:1" s="297" customFormat="1" x14ac:dyDescent="0.2">
      <c r="A216" s="296"/>
    </row>
    <row r="217" spans="1:1" s="297" customFormat="1" x14ac:dyDescent="0.2">
      <c r="A217" s="296"/>
    </row>
    <row r="218" spans="1:1" s="297" customFormat="1" x14ac:dyDescent="0.2">
      <c r="A218" s="296"/>
    </row>
    <row r="219" spans="1:1" s="297" customFormat="1" x14ac:dyDescent="0.2">
      <c r="A219" s="296"/>
    </row>
    <row r="220" spans="1:1" s="297" customFormat="1" x14ac:dyDescent="0.2">
      <c r="A220" s="296"/>
    </row>
    <row r="221" spans="1:1" s="297" customFormat="1" x14ac:dyDescent="0.2">
      <c r="A221" s="296"/>
    </row>
    <row r="222" spans="1:1" s="297" customFormat="1" x14ac:dyDescent="0.2">
      <c r="A222" s="296"/>
    </row>
    <row r="223" spans="1:1" s="297" customFormat="1" x14ac:dyDescent="0.2">
      <c r="A223" s="296"/>
    </row>
    <row r="224" spans="1:1" s="297" customFormat="1" x14ac:dyDescent="0.2">
      <c r="A224" s="296"/>
    </row>
    <row r="225" spans="1:1" s="297" customFormat="1" x14ac:dyDescent="0.2">
      <c r="A225" s="296"/>
    </row>
    <row r="226" spans="1:1" s="297" customFormat="1" x14ac:dyDescent="0.2">
      <c r="A226" s="296"/>
    </row>
    <row r="227" spans="1:1" s="297" customFormat="1" x14ac:dyDescent="0.2">
      <c r="A227" s="296"/>
    </row>
    <row r="228" spans="1:1" s="297" customFormat="1" x14ac:dyDescent="0.2">
      <c r="A228" s="296"/>
    </row>
    <row r="229" spans="1:1" s="297" customFormat="1" x14ac:dyDescent="0.2">
      <c r="A229" s="296"/>
    </row>
    <row r="230" spans="1:1" s="297" customFormat="1" x14ac:dyDescent="0.2">
      <c r="A230" s="296"/>
    </row>
    <row r="231" spans="1:1" s="297" customFormat="1" x14ac:dyDescent="0.2">
      <c r="A231" s="296"/>
    </row>
    <row r="232" spans="1:1" s="297" customFormat="1" x14ac:dyDescent="0.2">
      <c r="A232" s="296"/>
    </row>
    <row r="233" spans="1:1" s="297" customFormat="1" x14ac:dyDescent="0.2">
      <c r="A233" s="296"/>
    </row>
    <row r="234" spans="1:1" s="297" customFormat="1" x14ac:dyDescent="0.2">
      <c r="A234" s="296"/>
    </row>
    <row r="235" spans="1:1" s="297" customFormat="1" x14ac:dyDescent="0.2">
      <c r="A235" s="296"/>
    </row>
    <row r="236" spans="1:1" s="297" customFormat="1" x14ac:dyDescent="0.2">
      <c r="A236" s="296"/>
    </row>
    <row r="237" spans="1:1" s="297" customFormat="1" x14ac:dyDescent="0.2">
      <c r="A237" s="296"/>
    </row>
    <row r="238" spans="1:1" s="297" customFormat="1" x14ac:dyDescent="0.2">
      <c r="A238" s="296"/>
    </row>
    <row r="239" spans="1:1" s="297" customFormat="1" x14ac:dyDescent="0.2">
      <c r="A239" s="296"/>
    </row>
    <row r="240" spans="1:1" s="297" customFormat="1" x14ac:dyDescent="0.2">
      <c r="A240" s="296"/>
    </row>
    <row r="241" spans="1:1" s="297" customFormat="1" x14ac:dyDescent="0.2">
      <c r="A241" s="296"/>
    </row>
    <row r="242" spans="1:1" s="297" customFormat="1" x14ac:dyDescent="0.2">
      <c r="A242" s="296"/>
    </row>
    <row r="243" spans="1:1" s="297" customFormat="1" x14ac:dyDescent="0.2">
      <c r="A243" s="296"/>
    </row>
    <row r="244" spans="1:1" s="297" customFormat="1" x14ac:dyDescent="0.2">
      <c r="A244" s="296"/>
    </row>
    <row r="245" spans="1:1" s="297" customFormat="1" x14ac:dyDescent="0.2">
      <c r="A245" s="296"/>
    </row>
    <row r="246" spans="1:1" s="297" customFormat="1" x14ac:dyDescent="0.2">
      <c r="A246" s="296"/>
    </row>
    <row r="247" spans="1:1" s="297" customFormat="1" x14ac:dyDescent="0.2">
      <c r="A247" s="296"/>
    </row>
    <row r="248" spans="1:1" s="297" customFormat="1" x14ac:dyDescent="0.2">
      <c r="A248" s="296"/>
    </row>
    <row r="249" spans="1:1" s="297" customFormat="1" x14ac:dyDescent="0.2">
      <c r="A249" s="296"/>
    </row>
    <row r="250" spans="1:1" s="297" customFormat="1" x14ac:dyDescent="0.2">
      <c r="A250" s="296"/>
    </row>
    <row r="251" spans="1:1" s="297" customFormat="1" x14ac:dyDescent="0.2">
      <c r="A251" s="296"/>
    </row>
    <row r="252" spans="1:1" s="297" customFormat="1" x14ac:dyDescent="0.2">
      <c r="A252" s="296"/>
    </row>
    <row r="253" spans="1:1" s="297" customFormat="1" x14ac:dyDescent="0.2">
      <c r="A253" s="296"/>
    </row>
    <row r="254" spans="1:1" s="297" customFormat="1" x14ac:dyDescent="0.2">
      <c r="A254" s="296"/>
    </row>
    <row r="255" spans="1:1" s="297" customFormat="1" x14ac:dyDescent="0.2">
      <c r="A255" s="296"/>
    </row>
    <row r="256" spans="1:1" s="297" customFormat="1" x14ac:dyDescent="0.2">
      <c r="A256" s="296"/>
    </row>
    <row r="257" spans="1:1" s="297" customFormat="1" x14ac:dyDescent="0.2">
      <c r="A257" s="296"/>
    </row>
    <row r="258" spans="1:1" s="297" customFormat="1" x14ac:dyDescent="0.2">
      <c r="A258" s="296"/>
    </row>
    <row r="259" spans="1:1" s="297" customFormat="1" x14ac:dyDescent="0.2">
      <c r="A259" s="296"/>
    </row>
    <row r="260" spans="1:1" s="297" customFormat="1" x14ac:dyDescent="0.2">
      <c r="A260" s="296"/>
    </row>
    <row r="261" spans="1:1" s="297" customFormat="1" x14ac:dyDescent="0.2">
      <c r="A261" s="296"/>
    </row>
    <row r="262" spans="1:1" s="297" customFormat="1" x14ac:dyDescent="0.2">
      <c r="A262" s="296"/>
    </row>
    <row r="263" spans="1:1" s="297" customFormat="1" x14ac:dyDescent="0.2">
      <c r="A263" s="296"/>
    </row>
    <row r="264" spans="1:1" s="297" customFormat="1" x14ac:dyDescent="0.2">
      <c r="A264" s="296"/>
    </row>
    <row r="265" spans="1:1" s="297" customFormat="1" x14ac:dyDescent="0.2">
      <c r="A265" s="296"/>
    </row>
    <row r="266" spans="1:1" s="297" customFormat="1" x14ac:dyDescent="0.2">
      <c r="A266" s="296"/>
    </row>
    <row r="267" spans="1:1" s="297" customFormat="1" x14ac:dyDescent="0.2">
      <c r="A267" s="296"/>
    </row>
    <row r="268" spans="1:1" s="297" customFormat="1" x14ac:dyDescent="0.2">
      <c r="A268" s="296"/>
    </row>
    <row r="269" spans="1:1" s="297" customFormat="1" x14ac:dyDescent="0.2">
      <c r="A269" s="296"/>
    </row>
    <row r="270" spans="1:1" s="297" customFormat="1" x14ac:dyDescent="0.2">
      <c r="A270" s="296"/>
    </row>
    <row r="271" spans="1:1" s="297" customFormat="1" x14ac:dyDescent="0.2">
      <c r="A271" s="296"/>
    </row>
    <row r="272" spans="1:1" s="297" customFormat="1" x14ac:dyDescent="0.2">
      <c r="A272" s="296"/>
    </row>
    <row r="273" spans="1:1" s="297" customFormat="1" x14ac:dyDescent="0.2">
      <c r="A273" s="296"/>
    </row>
    <row r="274" spans="1:1" s="297" customFormat="1" x14ac:dyDescent="0.2">
      <c r="A274" s="296"/>
    </row>
    <row r="275" spans="1:1" s="297" customFormat="1" x14ac:dyDescent="0.2">
      <c r="A275" s="296"/>
    </row>
    <row r="276" spans="1:1" s="297" customFormat="1" x14ac:dyDescent="0.2">
      <c r="A276" s="296"/>
    </row>
    <row r="277" spans="1:1" s="297" customFormat="1" x14ac:dyDescent="0.2">
      <c r="A277" s="296"/>
    </row>
    <row r="278" spans="1:1" s="297" customFormat="1" x14ac:dyDescent="0.2">
      <c r="A278" s="296"/>
    </row>
    <row r="279" spans="1:1" s="297" customFormat="1" x14ac:dyDescent="0.2">
      <c r="A279" s="296"/>
    </row>
    <row r="280" spans="1:1" s="297" customFormat="1" x14ac:dyDescent="0.2">
      <c r="A280" s="296"/>
    </row>
    <row r="281" spans="1:1" s="297" customFormat="1" x14ac:dyDescent="0.2">
      <c r="A281" s="296"/>
    </row>
    <row r="282" spans="1:1" s="297" customFormat="1" x14ac:dyDescent="0.2">
      <c r="A282" s="296"/>
    </row>
    <row r="283" spans="1:1" s="297" customFormat="1" x14ac:dyDescent="0.2">
      <c r="A283" s="296"/>
    </row>
    <row r="284" spans="1:1" s="297" customFormat="1" x14ac:dyDescent="0.2">
      <c r="A284" s="296"/>
    </row>
    <row r="285" spans="1:1" s="297" customFormat="1" x14ac:dyDescent="0.2">
      <c r="A285" s="296"/>
    </row>
    <row r="286" spans="1:1" s="297" customFormat="1" x14ac:dyDescent="0.2">
      <c r="A286" s="296"/>
    </row>
    <row r="287" spans="1:1" s="297" customFormat="1" x14ac:dyDescent="0.2">
      <c r="A287" s="296"/>
    </row>
    <row r="288" spans="1:1" s="297" customFormat="1" x14ac:dyDescent="0.2">
      <c r="A288" s="296"/>
    </row>
    <row r="289" spans="1:1" s="297" customFormat="1" x14ac:dyDescent="0.2">
      <c r="A289" s="296"/>
    </row>
    <row r="290" spans="1:1" s="297" customFormat="1" x14ac:dyDescent="0.2">
      <c r="A290" s="296"/>
    </row>
    <row r="291" spans="1:1" s="297" customFormat="1" x14ac:dyDescent="0.2">
      <c r="A291" s="296"/>
    </row>
    <row r="292" spans="1:1" s="297" customFormat="1" x14ac:dyDescent="0.2">
      <c r="A292" s="296"/>
    </row>
    <row r="293" spans="1:1" s="297" customFormat="1" x14ac:dyDescent="0.2">
      <c r="A293" s="296"/>
    </row>
    <row r="294" spans="1:1" s="297" customFormat="1" x14ac:dyDescent="0.2">
      <c r="A294" s="296"/>
    </row>
    <row r="295" spans="1:1" s="297" customFormat="1" x14ac:dyDescent="0.2">
      <c r="A295" s="296"/>
    </row>
    <row r="296" spans="1:1" s="297" customFormat="1" x14ac:dyDescent="0.2">
      <c r="A296" s="296"/>
    </row>
    <row r="297" spans="1:1" s="297" customFormat="1" x14ac:dyDescent="0.2">
      <c r="A297" s="296"/>
    </row>
    <row r="298" spans="1:1" s="297" customFormat="1" x14ac:dyDescent="0.2">
      <c r="A298" s="296"/>
    </row>
    <row r="299" spans="1:1" s="297" customFormat="1" x14ac:dyDescent="0.2">
      <c r="A299" s="296"/>
    </row>
    <row r="300" spans="1:1" s="297" customFormat="1" x14ac:dyDescent="0.2">
      <c r="A300" s="296"/>
    </row>
    <row r="301" spans="1:1" s="297" customFormat="1" x14ac:dyDescent="0.2">
      <c r="A301" s="296"/>
    </row>
    <row r="302" spans="1:1" s="297" customFormat="1" x14ac:dyDescent="0.2">
      <c r="A302" s="296"/>
    </row>
    <row r="303" spans="1:1" s="297" customFormat="1" x14ac:dyDescent="0.2">
      <c r="A303" s="296"/>
    </row>
    <row r="304" spans="1:1" s="297" customFormat="1" x14ac:dyDescent="0.2">
      <c r="A304" s="296"/>
    </row>
    <row r="305" spans="1:1" s="297" customFormat="1" x14ac:dyDescent="0.2">
      <c r="A305" s="296"/>
    </row>
    <row r="306" spans="1:1" s="297" customFormat="1" x14ac:dyDescent="0.2">
      <c r="A306" s="296"/>
    </row>
    <row r="307" spans="1:1" s="297" customFormat="1" x14ac:dyDescent="0.2">
      <c r="A307" s="296"/>
    </row>
    <row r="308" spans="1:1" s="297" customFormat="1" x14ac:dyDescent="0.2">
      <c r="A308" s="296"/>
    </row>
    <row r="309" spans="1:1" s="297" customFormat="1" x14ac:dyDescent="0.2">
      <c r="A309" s="296"/>
    </row>
    <row r="310" spans="1:1" s="297" customFormat="1" x14ac:dyDescent="0.2">
      <c r="A310" s="296"/>
    </row>
    <row r="311" spans="1:1" s="297" customFormat="1" x14ac:dyDescent="0.2">
      <c r="A311" s="296"/>
    </row>
    <row r="312" spans="1:1" s="297" customFormat="1" x14ac:dyDescent="0.2">
      <c r="A312" s="296"/>
    </row>
    <row r="313" spans="1:1" s="297" customFormat="1" x14ac:dyDescent="0.2">
      <c r="A313" s="296"/>
    </row>
    <row r="314" spans="1:1" s="297" customFormat="1" x14ac:dyDescent="0.2">
      <c r="A314" s="296"/>
    </row>
    <row r="315" spans="1:1" s="297" customFormat="1" x14ac:dyDescent="0.2">
      <c r="A315" s="296"/>
    </row>
    <row r="316" spans="1:1" s="297" customFormat="1" x14ac:dyDescent="0.2">
      <c r="A316" s="296"/>
    </row>
    <row r="317" spans="1:1" s="297" customFormat="1" x14ac:dyDescent="0.2">
      <c r="A317" s="296"/>
    </row>
    <row r="318" spans="1:1" s="297" customFormat="1" x14ac:dyDescent="0.2">
      <c r="A318" s="296"/>
    </row>
    <row r="319" spans="1:1" s="297" customFormat="1" x14ac:dyDescent="0.2">
      <c r="A319" s="296"/>
    </row>
    <row r="320" spans="1:1" s="297" customFormat="1" x14ac:dyDescent="0.2">
      <c r="A320" s="296"/>
    </row>
    <row r="321" spans="1:1" s="297" customFormat="1" x14ac:dyDescent="0.2">
      <c r="A321" s="296"/>
    </row>
    <row r="322" spans="1:1" s="297" customFormat="1" x14ac:dyDescent="0.2">
      <c r="A322" s="296"/>
    </row>
    <row r="323" spans="1:1" s="297" customFormat="1" x14ac:dyDescent="0.2">
      <c r="A323" s="296"/>
    </row>
    <row r="324" spans="1:1" s="297" customFormat="1" x14ac:dyDescent="0.2">
      <c r="A324" s="296"/>
    </row>
    <row r="325" spans="1:1" s="297" customFormat="1" x14ac:dyDescent="0.2">
      <c r="A325" s="296"/>
    </row>
    <row r="326" spans="1:1" s="297" customFormat="1" x14ac:dyDescent="0.2">
      <c r="A326" s="296"/>
    </row>
    <row r="327" spans="1:1" s="297" customFormat="1" x14ac:dyDescent="0.2">
      <c r="A327" s="296"/>
    </row>
    <row r="328" spans="1:1" s="297" customFormat="1" x14ac:dyDescent="0.2">
      <c r="A328" s="296"/>
    </row>
    <row r="329" spans="1:1" s="297" customFormat="1" x14ac:dyDescent="0.2">
      <c r="A329" s="296"/>
    </row>
    <row r="330" spans="1:1" s="297" customFormat="1" x14ac:dyDescent="0.2">
      <c r="A330" s="296"/>
    </row>
    <row r="331" spans="1:1" s="297" customFormat="1" x14ac:dyDescent="0.2">
      <c r="A331" s="296"/>
    </row>
    <row r="332" spans="1:1" s="297" customFormat="1" x14ac:dyDescent="0.2">
      <c r="A332" s="296"/>
    </row>
    <row r="333" spans="1:1" s="297" customFormat="1" x14ac:dyDescent="0.2">
      <c r="A333" s="296"/>
    </row>
    <row r="334" spans="1:1" s="297" customFormat="1" x14ac:dyDescent="0.2">
      <c r="A334" s="296"/>
    </row>
    <row r="335" spans="1:1" s="297" customFormat="1" x14ac:dyDescent="0.2">
      <c r="A335" s="296"/>
    </row>
    <row r="336" spans="1:1" s="297" customFormat="1" x14ac:dyDescent="0.2">
      <c r="A336" s="296"/>
    </row>
    <row r="337" spans="1:1" s="297" customFormat="1" x14ac:dyDescent="0.2">
      <c r="A337" s="296"/>
    </row>
    <row r="338" spans="1:1" s="297" customFormat="1" x14ac:dyDescent="0.2">
      <c r="A338" s="296"/>
    </row>
    <row r="339" spans="1:1" s="297" customFormat="1" x14ac:dyDescent="0.2">
      <c r="A339" s="296"/>
    </row>
    <row r="340" spans="1:1" s="297" customFormat="1" x14ac:dyDescent="0.2">
      <c r="A340" s="296"/>
    </row>
    <row r="341" spans="1:1" s="297" customFormat="1" x14ac:dyDescent="0.2">
      <c r="A341" s="296"/>
    </row>
    <row r="342" spans="1:1" s="297" customFormat="1" x14ac:dyDescent="0.2">
      <c r="A342" s="296"/>
    </row>
    <row r="343" spans="1:1" s="297" customFormat="1" x14ac:dyDescent="0.2">
      <c r="A343" s="296"/>
    </row>
    <row r="344" spans="1:1" s="297" customFormat="1" x14ac:dyDescent="0.2">
      <c r="A344" s="296"/>
    </row>
    <row r="345" spans="1:1" s="297" customFormat="1" x14ac:dyDescent="0.2">
      <c r="A345" s="296"/>
    </row>
    <row r="346" spans="1:1" s="297" customFormat="1" x14ac:dyDescent="0.2">
      <c r="A346" s="296"/>
    </row>
    <row r="347" spans="1:1" s="297" customFormat="1" x14ac:dyDescent="0.2">
      <c r="A347" s="296"/>
    </row>
    <row r="348" spans="1:1" s="297" customFormat="1" x14ac:dyDescent="0.2">
      <c r="A348" s="296"/>
    </row>
    <row r="349" spans="1:1" s="297" customFormat="1" x14ac:dyDescent="0.2">
      <c r="A349" s="296"/>
    </row>
    <row r="350" spans="1:1" s="297" customFormat="1" x14ac:dyDescent="0.2">
      <c r="A350" s="296"/>
    </row>
    <row r="351" spans="1:1" s="297" customFormat="1" x14ac:dyDescent="0.2">
      <c r="A351" s="296"/>
    </row>
    <row r="352" spans="1:1" s="297" customFormat="1" x14ac:dyDescent="0.2">
      <c r="A352" s="296"/>
    </row>
    <row r="353" spans="1:1" s="297" customFormat="1" x14ac:dyDescent="0.2">
      <c r="A353" s="296"/>
    </row>
    <row r="354" spans="1:1" s="297" customFormat="1" x14ac:dyDescent="0.2">
      <c r="A354" s="296"/>
    </row>
    <row r="355" spans="1:1" s="297" customFormat="1" x14ac:dyDescent="0.2">
      <c r="A355" s="296"/>
    </row>
    <row r="356" spans="1:1" s="297" customFormat="1" x14ac:dyDescent="0.2">
      <c r="A356" s="296"/>
    </row>
    <row r="357" spans="1:1" s="297" customFormat="1" x14ac:dyDescent="0.2">
      <c r="A357" s="296"/>
    </row>
    <row r="358" spans="1:1" s="297" customFormat="1" x14ac:dyDescent="0.2">
      <c r="A358" s="296"/>
    </row>
    <row r="359" spans="1:1" s="297" customFormat="1" x14ac:dyDescent="0.2">
      <c r="A359" s="296"/>
    </row>
    <row r="360" spans="1:1" s="297" customFormat="1" x14ac:dyDescent="0.2">
      <c r="A360" s="296"/>
    </row>
    <row r="361" spans="1:1" s="297" customFormat="1" x14ac:dyDescent="0.2">
      <c r="A361" s="296"/>
    </row>
    <row r="362" spans="1:1" s="297" customFormat="1" x14ac:dyDescent="0.2">
      <c r="A362" s="296"/>
    </row>
  </sheetData>
  <mergeCells count="40">
    <mergeCell ref="D60:L61"/>
    <mergeCell ref="M60:AC60"/>
    <mergeCell ref="AD60:AL61"/>
    <mergeCell ref="M61:AC61"/>
    <mergeCell ref="AE50:AE53"/>
    <mergeCell ref="AF50:AL50"/>
    <mergeCell ref="D54:D58"/>
    <mergeCell ref="M54:M58"/>
    <mergeCell ref="V54:V58"/>
    <mergeCell ref="AE54:AE58"/>
    <mergeCell ref="D50:D53"/>
    <mergeCell ref="E50:K50"/>
    <mergeCell ref="M50:M53"/>
    <mergeCell ref="N50:T50"/>
    <mergeCell ref="V50:V53"/>
    <mergeCell ref="W50:AC50"/>
    <mergeCell ref="V39:V42"/>
    <mergeCell ref="W39:AC39"/>
    <mergeCell ref="AE39:AE42"/>
    <mergeCell ref="AF39:AL39"/>
    <mergeCell ref="V43:V47"/>
    <mergeCell ref="AE43:AE47"/>
    <mergeCell ref="D17:D20"/>
    <mergeCell ref="E17:K17"/>
    <mergeCell ref="M17:M20"/>
    <mergeCell ref="N17:T17"/>
    <mergeCell ref="D21:D25"/>
    <mergeCell ref="M21:M25"/>
    <mergeCell ref="AE6:AE9"/>
    <mergeCell ref="AF6:AL6"/>
    <mergeCell ref="D10:D14"/>
    <mergeCell ref="M10:M14"/>
    <mergeCell ref="V10:V14"/>
    <mergeCell ref="AE10:AE14"/>
    <mergeCell ref="D6:D9"/>
    <mergeCell ref="E6:K6"/>
    <mergeCell ref="M6:M9"/>
    <mergeCell ref="N6:T6"/>
    <mergeCell ref="V6:V9"/>
    <mergeCell ref="W6:AC6"/>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36DC6A-7D19-4E51-B942-D6837DEA4FDB}">
  <dimension ref="B1:BF36"/>
  <sheetViews>
    <sheetView showGridLines="0" topLeftCell="A1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00"/>
      <c r="I7" s="30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00"/>
      <c r="I8" s="300"/>
      <c r="J8" s="117"/>
      <c r="K8" s="135" t="s">
        <v>116</v>
      </c>
      <c r="L8" s="300"/>
      <c r="M8" s="300"/>
      <c r="N8" s="300"/>
      <c r="O8" s="30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298"/>
      <c r="D9" s="29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5" t="s">
        <v>174</v>
      </c>
      <c r="AZ11" s="195" t="s">
        <v>174</v>
      </c>
      <c r="BA11" s="195"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5" t="s">
        <v>174</v>
      </c>
      <c r="AZ12" s="195" t="s">
        <v>174</v>
      </c>
      <c r="BA12" s="195" t="s">
        <v>174</v>
      </c>
      <c r="BB12" s="195" t="s">
        <v>174</v>
      </c>
      <c r="BC12" s="195" t="s">
        <v>174</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v>1</v>
      </c>
      <c r="AT13" s="194"/>
      <c r="AU13" s="194"/>
      <c r="AV13" s="194"/>
      <c r="AW13" s="194"/>
      <c r="AX13" s="195" t="s">
        <v>173</v>
      </c>
      <c r="AY13" s="195" t="s">
        <v>174</v>
      </c>
      <c r="AZ13" s="195" t="s">
        <v>174</v>
      </c>
      <c r="BA13" s="195" t="s">
        <v>174</v>
      </c>
      <c r="BB13" s="195" t="s">
        <v>174</v>
      </c>
      <c r="BC13" s="195" t="s">
        <v>174</v>
      </c>
      <c r="BD13" s="194"/>
      <c r="BE13" s="194"/>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0"/>
      <c r="AO14" s="191"/>
      <c r="AP14" s="192"/>
      <c r="AQ14" s="193"/>
      <c r="AR14" s="129"/>
      <c r="AS14" s="194">
        <v>1</v>
      </c>
      <c r="AT14" s="194"/>
      <c r="AU14" s="194"/>
      <c r="AV14" s="194"/>
      <c r="AW14" s="194"/>
      <c r="AX14" s="195" t="s">
        <v>173</v>
      </c>
      <c r="AY14" s="195" t="s">
        <v>174</v>
      </c>
      <c r="AZ14" s="195" t="s">
        <v>174</v>
      </c>
      <c r="BA14" s="195" t="s">
        <v>174</v>
      </c>
      <c r="BB14" s="195" t="s">
        <v>174</v>
      </c>
      <c r="BC14" s="195" t="s">
        <v>174</v>
      </c>
      <c r="BD14" s="194"/>
      <c r="BE14" s="194"/>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0"/>
      <c r="AO15" s="191"/>
      <c r="AP15" s="192"/>
      <c r="AQ15" s="193"/>
      <c r="AR15" s="129"/>
      <c r="AS15" s="194">
        <v>1</v>
      </c>
      <c r="AT15" s="194"/>
      <c r="AU15" s="194"/>
      <c r="AV15" s="194"/>
      <c r="AW15" s="194"/>
      <c r="AX15" s="195" t="s">
        <v>173</v>
      </c>
      <c r="AY15" s="195" t="s">
        <v>174</v>
      </c>
      <c r="AZ15" s="195" t="s">
        <v>174</v>
      </c>
      <c r="BA15" s="195" t="s">
        <v>174</v>
      </c>
      <c r="BB15" s="195" t="s">
        <v>174</v>
      </c>
      <c r="BC15" s="195" t="s">
        <v>174</v>
      </c>
      <c r="BD15" s="194"/>
      <c r="BE15" s="194"/>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0"/>
      <c r="AO16" s="191"/>
      <c r="AP16" s="192"/>
      <c r="AQ16" s="193"/>
      <c r="AR16" s="129"/>
      <c r="AS16" s="194">
        <v>1</v>
      </c>
      <c r="AT16" s="194"/>
      <c r="AU16" s="194"/>
      <c r="AV16" s="194"/>
      <c r="AW16" s="194"/>
      <c r="AX16" s="195" t="s">
        <v>173</v>
      </c>
      <c r="AY16" s="195" t="s">
        <v>174</v>
      </c>
      <c r="AZ16" s="195" t="s">
        <v>174</v>
      </c>
      <c r="BA16" s="195" t="s">
        <v>174</v>
      </c>
      <c r="BB16" s="195" t="s">
        <v>174</v>
      </c>
      <c r="BC16" s="195" t="s">
        <v>174</v>
      </c>
      <c r="BD16" s="194"/>
      <c r="BE16" s="194"/>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90"/>
      <c r="AM17" s="180"/>
      <c r="AN17" s="190"/>
      <c r="AO17" s="191"/>
      <c r="AP17" s="192"/>
      <c r="AQ17" s="193"/>
      <c r="AR17" s="129"/>
      <c r="AS17" s="194">
        <v>1</v>
      </c>
      <c r="AT17" s="194"/>
      <c r="AU17" s="194"/>
      <c r="AV17" s="194"/>
      <c r="AW17" s="194"/>
      <c r="AX17" s="195" t="s">
        <v>173</v>
      </c>
      <c r="AY17" s="195" t="s">
        <v>174</v>
      </c>
      <c r="AZ17" s="195" t="s">
        <v>174</v>
      </c>
      <c r="BA17" s="195" t="s">
        <v>174</v>
      </c>
      <c r="BB17" s="195" t="s">
        <v>174</v>
      </c>
      <c r="BC17" s="195" t="s">
        <v>174</v>
      </c>
      <c r="BD17" s="194"/>
      <c r="BE17" s="194"/>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90"/>
      <c r="AM18" s="180"/>
      <c r="AN18" s="190"/>
      <c r="AO18" s="191"/>
      <c r="AP18" s="192"/>
      <c r="AQ18" s="193"/>
      <c r="AR18" s="129"/>
      <c r="AS18" s="194">
        <v>1</v>
      </c>
      <c r="AT18" s="194"/>
      <c r="AU18" s="194"/>
      <c r="AV18" s="194"/>
      <c r="AW18" s="194"/>
      <c r="AX18" s="195" t="s">
        <v>173</v>
      </c>
      <c r="AY18" s="195" t="s">
        <v>174</v>
      </c>
      <c r="AZ18" s="195" t="s">
        <v>174</v>
      </c>
      <c r="BA18" s="195" t="s">
        <v>174</v>
      </c>
      <c r="BB18" s="195" t="s">
        <v>174</v>
      </c>
      <c r="BC18" s="195" t="s">
        <v>174</v>
      </c>
      <c r="BD18" s="194"/>
      <c r="BE18" s="194"/>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90"/>
      <c r="AM19" s="180"/>
      <c r="AN19" s="190"/>
      <c r="AO19" s="191"/>
      <c r="AP19" s="192"/>
      <c r="AQ19" s="193"/>
      <c r="AR19" s="129"/>
      <c r="AS19" s="194">
        <v>1</v>
      </c>
      <c r="AT19" s="194"/>
      <c r="AU19" s="194"/>
      <c r="AV19" s="194"/>
      <c r="AW19" s="194"/>
      <c r="AX19" s="195" t="s">
        <v>173</v>
      </c>
      <c r="AY19" s="195" t="s">
        <v>174</v>
      </c>
      <c r="AZ19" s="195" t="s">
        <v>174</v>
      </c>
      <c r="BA19" s="195" t="s">
        <v>174</v>
      </c>
      <c r="BB19" s="195" t="s">
        <v>174</v>
      </c>
      <c r="BC19" s="195" t="s">
        <v>174</v>
      </c>
      <c r="BD19" s="194"/>
      <c r="BE19" s="194"/>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90"/>
      <c r="AM20" s="180"/>
      <c r="AN20" s="190"/>
      <c r="AO20" s="191"/>
      <c r="AP20" s="192"/>
      <c r="AQ20" s="193"/>
      <c r="AR20" s="129"/>
      <c r="AS20" s="194">
        <v>1</v>
      </c>
      <c r="AT20" s="194"/>
      <c r="AU20" s="194"/>
      <c r="AV20" s="194"/>
      <c r="AW20" s="194"/>
      <c r="AX20" s="195" t="s">
        <v>173</v>
      </c>
      <c r="AY20" s="195" t="s">
        <v>174</v>
      </c>
      <c r="AZ20" s="195" t="s">
        <v>174</v>
      </c>
      <c r="BA20" s="195" t="s">
        <v>174</v>
      </c>
      <c r="BB20" s="195" t="s">
        <v>174</v>
      </c>
      <c r="BC20" s="195" t="s">
        <v>174</v>
      </c>
      <c r="BD20" s="194"/>
      <c r="BE20" s="194"/>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90"/>
      <c r="AM21" s="180"/>
      <c r="AN21" s="190"/>
      <c r="AO21" s="191"/>
      <c r="AP21" s="192"/>
      <c r="AQ21" s="193"/>
      <c r="AR21" s="129"/>
      <c r="AS21" s="194">
        <v>1</v>
      </c>
      <c r="AT21" s="194"/>
      <c r="AU21" s="194"/>
      <c r="AV21" s="194"/>
      <c r="AW21" s="194"/>
      <c r="AX21" s="195" t="s">
        <v>173</v>
      </c>
      <c r="AY21" s="195" t="s">
        <v>174</v>
      </c>
      <c r="AZ21" s="195" t="s">
        <v>174</v>
      </c>
      <c r="BA21" s="195" t="s">
        <v>174</v>
      </c>
      <c r="BB21" s="195" t="s">
        <v>174</v>
      </c>
      <c r="BC21" s="195" t="s">
        <v>174</v>
      </c>
      <c r="BD21" s="194"/>
      <c r="BE21" s="194"/>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90"/>
      <c r="AM22" s="180"/>
      <c r="AN22" s="190"/>
      <c r="AO22" s="191"/>
      <c r="AP22" s="192"/>
      <c r="AQ22" s="193"/>
      <c r="AR22" s="129"/>
      <c r="AS22" s="194">
        <v>1</v>
      </c>
      <c r="AT22" s="194"/>
      <c r="AU22" s="194"/>
      <c r="AV22" s="194"/>
      <c r="AW22" s="194"/>
      <c r="AX22" s="195" t="s">
        <v>173</v>
      </c>
      <c r="AY22" s="195" t="s">
        <v>174</v>
      </c>
      <c r="AZ22" s="195" t="s">
        <v>174</v>
      </c>
      <c r="BA22" s="195" t="s">
        <v>174</v>
      </c>
      <c r="BB22" s="195" t="s">
        <v>174</v>
      </c>
      <c r="BC22" s="195" t="s">
        <v>174</v>
      </c>
      <c r="BD22" s="194"/>
      <c r="BE22" s="194"/>
    </row>
    <row r="23" spans="2:57" s="118" customFormat="1" x14ac:dyDescent="0.4">
      <c r="B23" s="129"/>
      <c r="C23" s="129"/>
      <c r="D23" s="129"/>
      <c r="E23" s="180"/>
      <c r="F23" s="180"/>
      <c r="G23" s="180"/>
      <c r="H23" s="180"/>
      <c r="I23" s="180"/>
      <c r="J23" s="180"/>
      <c r="K23" s="180"/>
      <c r="L23" s="196"/>
      <c r="M23" s="197"/>
      <c r="N23" s="197"/>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6"/>
      <c r="M24" s="197"/>
      <c r="N24" s="197"/>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6"/>
      <c r="M25" s="197"/>
      <c r="N25" s="197"/>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196"/>
      <c r="M26" s="197"/>
      <c r="N26" s="197"/>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198"/>
      <c r="C27" s="198"/>
      <c r="D27" s="198"/>
      <c r="E27" s="180"/>
      <c r="F27" s="180"/>
      <c r="G27" s="180"/>
      <c r="H27" s="180"/>
      <c r="I27" s="180"/>
      <c r="J27" s="180"/>
      <c r="K27" s="180"/>
      <c r="L27" s="199"/>
      <c r="M27" s="197"/>
      <c r="N27" s="197"/>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8EB78D-462D-4F87-A47F-07CFA9BC3267}">
  <sheetPr>
    <pageSetUpPr fitToPage="1"/>
  </sheetPr>
  <dimension ref="B1:H70"/>
  <sheetViews>
    <sheetView showGridLines="0" topLeftCell="A30" zoomScaleNormal="85" workbookViewId="0">
      <selection activeCell="B49" sqref="B4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0">
        <v>46204</v>
      </c>
      <c r="C5" s="210">
        <v>46539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298"/>
      <c r="D9" s="298"/>
      <c r="E9" s="143"/>
      <c r="F9" s="200"/>
      <c r="G9" s="299"/>
      <c r="H9" s="202"/>
    </row>
    <row r="10" spans="2:8" s="179" customFormat="1" ht="37.5" customHeight="1" x14ac:dyDescent="0.25">
      <c r="B10" s="163" t="s">
        <v>151</v>
      </c>
      <c r="C10" s="163" t="s">
        <v>199</v>
      </c>
      <c r="D10" s="163" t="s">
        <v>120</v>
      </c>
      <c r="E10" s="164" t="s">
        <v>200</v>
      </c>
      <c r="F10" s="203" t="s">
        <v>118</v>
      </c>
      <c r="G10" s="163" t="s">
        <v>201</v>
      </c>
      <c r="H10" s="129" t="s">
        <v>202</v>
      </c>
    </row>
    <row r="11" spans="2:8" s="118" customFormat="1" ht="22.9" customHeight="1" x14ac:dyDescent="0.75">
      <c r="B11" s="129" t="s">
        <v>203</v>
      </c>
      <c r="C11" s="180" t="s">
        <v>171</v>
      </c>
      <c r="D11" s="204">
        <v>1</v>
      </c>
      <c r="E11" s="180" t="s">
        <v>204</v>
      </c>
      <c r="F11" s="205" t="s">
        <v>174</v>
      </c>
      <c r="G11" s="163" t="s">
        <v>205</v>
      </c>
      <c r="H11" s="204" t="s">
        <v>206</v>
      </c>
    </row>
    <row r="12" spans="2:8" s="118" customFormat="1" ht="22.9" customHeight="1" x14ac:dyDescent="0.75">
      <c r="B12" s="129"/>
      <c r="C12" s="180" t="s">
        <v>175</v>
      </c>
      <c r="D12" s="204">
        <v>2</v>
      </c>
      <c r="E12" s="180" t="s">
        <v>207</v>
      </c>
      <c r="F12" s="205" t="s">
        <v>174</v>
      </c>
      <c r="G12" s="163" t="s">
        <v>205</v>
      </c>
      <c r="H12" s="204" t="s">
        <v>206</v>
      </c>
    </row>
    <row r="13" spans="2:8" s="118" customFormat="1" ht="22.9" customHeight="1" x14ac:dyDescent="0.75">
      <c r="B13" s="129"/>
      <c r="C13" s="180" t="s">
        <v>177</v>
      </c>
      <c r="D13" s="204">
        <v>3</v>
      </c>
      <c r="E13" s="180" t="s">
        <v>208</v>
      </c>
      <c r="F13" s="205" t="s">
        <v>174</v>
      </c>
      <c r="G13" s="163" t="s">
        <v>205</v>
      </c>
      <c r="H13" s="204" t="s">
        <v>206</v>
      </c>
    </row>
    <row r="14" spans="2:8" s="118" customFormat="1" ht="22.9" customHeight="1" x14ac:dyDescent="0.75">
      <c r="B14" s="129"/>
      <c r="C14" s="180" t="s">
        <v>179</v>
      </c>
      <c r="D14" s="204">
        <v>4</v>
      </c>
      <c r="E14" s="180" t="s">
        <v>209</v>
      </c>
      <c r="F14" s="205" t="s">
        <v>174</v>
      </c>
      <c r="G14" s="163" t="s">
        <v>205</v>
      </c>
      <c r="H14" s="204" t="s">
        <v>206</v>
      </c>
    </row>
    <row r="15" spans="2:8" s="118" customFormat="1" ht="22.9" customHeight="1" x14ac:dyDescent="0.75">
      <c r="B15" s="129"/>
      <c r="C15" s="180" t="s">
        <v>181</v>
      </c>
      <c r="D15" s="204">
        <v>5</v>
      </c>
      <c r="E15" s="180" t="s">
        <v>210</v>
      </c>
      <c r="F15" s="205" t="s">
        <v>174</v>
      </c>
      <c r="G15" s="163" t="s">
        <v>205</v>
      </c>
      <c r="H15" s="204" t="s">
        <v>206</v>
      </c>
    </row>
    <row r="16" spans="2:8" s="118" customFormat="1" ht="22.9" customHeight="1" x14ac:dyDescent="0.75">
      <c r="B16" s="129"/>
      <c r="C16" s="180" t="s">
        <v>183</v>
      </c>
      <c r="D16" s="204">
        <v>6</v>
      </c>
      <c r="E16" s="180" t="s">
        <v>211</v>
      </c>
      <c r="F16" s="205" t="s">
        <v>174</v>
      </c>
      <c r="G16" s="163" t="s">
        <v>205</v>
      </c>
      <c r="H16" s="204" t="s">
        <v>206</v>
      </c>
    </row>
    <row r="17" spans="2:8" s="118" customFormat="1" ht="22.9" customHeight="1" x14ac:dyDescent="0.75">
      <c r="B17" s="129"/>
      <c r="C17" s="180" t="s">
        <v>185</v>
      </c>
      <c r="D17" s="204">
        <v>7</v>
      </c>
      <c r="E17" s="180" t="s">
        <v>212</v>
      </c>
      <c r="F17" s="205" t="s">
        <v>174</v>
      </c>
      <c r="G17" s="163" t="s">
        <v>205</v>
      </c>
      <c r="H17" s="204" t="s">
        <v>206</v>
      </c>
    </row>
    <row r="18" spans="2:8" s="118" customFormat="1" ht="22.9" customHeight="1" x14ac:dyDescent="0.75">
      <c r="B18" s="129"/>
      <c r="C18" s="180" t="s">
        <v>187</v>
      </c>
      <c r="D18" s="204">
        <v>8</v>
      </c>
      <c r="E18" s="180" t="s">
        <v>213</v>
      </c>
      <c r="F18" s="205" t="s">
        <v>174</v>
      </c>
      <c r="G18" s="163" t="s">
        <v>205</v>
      </c>
      <c r="H18" s="204" t="s">
        <v>206</v>
      </c>
    </row>
    <row r="19" spans="2:8" s="118" customFormat="1" ht="22.9" customHeight="1" x14ac:dyDescent="0.75">
      <c r="B19" s="129"/>
      <c r="C19" s="180" t="s">
        <v>189</v>
      </c>
      <c r="D19" s="204">
        <v>9</v>
      </c>
      <c r="E19" s="180" t="s">
        <v>214</v>
      </c>
      <c r="F19" s="205" t="s">
        <v>174</v>
      </c>
      <c r="G19" s="163" t="s">
        <v>205</v>
      </c>
      <c r="H19" s="204" t="s">
        <v>206</v>
      </c>
    </row>
    <row r="20" spans="2:8" s="118" customFormat="1" ht="22.9" customHeight="1" x14ac:dyDescent="0.75">
      <c r="B20" s="129"/>
      <c r="C20" s="180" t="s">
        <v>191</v>
      </c>
      <c r="D20" s="204">
        <v>10</v>
      </c>
      <c r="E20" s="180" t="s">
        <v>215</v>
      </c>
      <c r="F20" s="205" t="s">
        <v>174</v>
      </c>
      <c r="G20" s="163" t="s">
        <v>205</v>
      </c>
      <c r="H20" s="204" t="s">
        <v>206</v>
      </c>
    </row>
    <row r="21" spans="2:8" s="118" customFormat="1" ht="22.9" customHeight="1" x14ac:dyDescent="0.75">
      <c r="B21" s="129"/>
      <c r="C21" s="180" t="s">
        <v>193</v>
      </c>
      <c r="D21" s="204">
        <v>11</v>
      </c>
      <c r="E21" s="180" t="s">
        <v>216</v>
      </c>
      <c r="F21" s="205" t="s">
        <v>174</v>
      </c>
      <c r="G21" s="163" t="s">
        <v>205</v>
      </c>
      <c r="H21" s="204" t="s">
        <v>206</v>
      </c>
    </row>
    <row r="22" spans="2:8" s="118" customFormat="1" ht="22.9" customHeight="1" x14ac:dyDescent="0.75">
      <c r="B22" s="129"/>
      <c r="C22" s="180" t="s">
        <v>195</v>
      </c>
      <c r="D22" s="204">
        <v>12</v>
      </c>
      <c r="E22" s="180" t="s">
        <v>217</v>
      </c>
      <c r="F22" s="205" t="s">
        <v>174</v>
      </c>
      <c r="G22" s="163" t="s">
        <v>205</v>
      </c>
      <c r="H22" s="204" t="s">
        <v>206</v>
      </c>
    </row>
    <row r="23" spans="2:8" s="118" customFormat="1" ht="22.9" customHeight="1" x14ac:dyDescent="0.4">
      <c r="B23" s="129" t="s">
        <v>218</v>
      </c>
      <c r="C23" s="180" t="s">
        <v>171</v>
      </c>
      <c r="D23" s="204">
        <v>1</v>
      </c>
      <c r="E23" s="180" t="s">
        <v>219</v>
      </c>
      <c r="F23" s="206" t="s">
        <v>174</v>
      </c>
      <c r="G23" s="163" t="s">
        <v>220</v>
      </c>
      <c r="H23" s="204" t="s">
        <v>221</v>
      </c>
    </row>
    <row r="24" spans="2:8" s="118" customFormat="1" ht="22.9" customHeight="1" x14ac:dyDescent="0.4">
      <c r="B24" s="129"/>
      <c r="C24" s="180" t="s">
        <v>175</v>
      </c>
      <c r="D24" s="204">
        <v>2</v>
      </c>
      <c r="E24" s="180" t="s">
        <v>222</v>
      </c>
      <c r="F24" s="206" t="s">
        <v>174</v>
      </c>
      <c r="G24" s="163" t="s">
        <v>220</v>
      </c>
      <c r="H24" s="204" t="s">
        <v>221</v>
      </c>
    </row>
    <row r="25" spans="2:8" s="118" customFormat="1" ht="22.9" customHeight="1" x14ac:dyDescent="0.4">
      <c r="B25" s="129"/>
      <c r="C25" s="180" t="s">
        <v>177</v>
      </c>
      <c r="D25" s="204">
        <v>3</v>
      </c>
      <c r="E25" s="180" t="s">
        <v>223</v>
      </c>
      <c r="F25" s="206" t="s">
        <v>174</v>
      </c>
      <c r="G25" s="163" t="s">
        <v>220</v>
      </c>
      <c r="H25" s="204" t="s">
        <v>221</v>
      </c>
    </row>
    <row r="26" spans="2:8" s="118" customFormat="1" ht="22.9" customHeight="1" x14ac:dyDescent="0.4">
      <c r="B26" s="129"/>
      <c r="C26" s="180" t="s">
        <v>179</v>
      </c>
      <c r="D26" s="204">
        <v>4</v>
      </c>
      <c r="E26" s="180" t="s">
        <v>224</v>
      </c>
      <c r="F26" s="206" t="s">
        <v>174</v>
      </c>
      <c r="G26" s="163" t="s">
        <v>220</v>
      </c>
      <c r="H26" s="204" t="s">
        <v>221</v>
      </c>
    </row>
    <row r="27" spans="2:8" s="118" customFormat="1" ht="22.9" customHeight="1" x14ac:dyDescent="0.4">
      <c r="B27" s="129"/>
      <c r="C27" s="180" t="s">
        <v>181</v>
      </c>
      <c r="D27" s="204">
        <v>5</v>
      </c>
      <c r="E27" s="180" t="s">
        <v>225</v>
      </c>
      <c r="F27" s="206" t="s">
        <v>174</v>
      </c>
      <c r="G27" s="163" t="s">
        <v>220</v>
      </c>
      <c r="H27" s="204" t="s">
        <v>221</v>
      </c>
    </row>
    <row r="28" spans="2:8" s="118" customFormat="1" ht="22.9" customHeight="1" x14ac:dyDescent="0.4">
      <c r="B28" s="129"/>
      <c r="C28" s="180" t="s">
        <v>183</v>
      </c>
      <c r="D28" s="204">
        <v>6</v>
      </c>
      <c r="E28" s="180" t="s">
        <v>226</v>
      </c>
      <c r="F28" s="206" t="s">
        <v>174</v>
      </c>
      <c r="G28" s="163" t="s">
        <v>220</v>
      </c>
      <c r="H28" s="204" t="s">
        <v>221</v>
      </c>
    </row>
    <row r="29" spans="2:8" s="118" customFormat="1" ht="22.9" customHeight="1" x14ac:dyDescent="0.4">
      <c r="B29" s="129"/>
      <c r="C29" s="180" t="s">
        <v>185</v>
      </c>
      <c r="D29" s="204">
        <v>7</v>
      </c>
      <c r="E29" s="180" t="s">
        <v>227</v>
      </c>
      <c r="F29" s="206" t="s">
        <v>174</v>
      </c>
      <c r="G29" s="163" t="s">
        <v>220</v>
      </c>
      <c r="H29" s="204" t="s">
        <v>221</v>
      </c>
    </row>
    <row r="30" spans="2:8" s="118" customFormat="1" ht="22.9" customHeight="1" x14ac:dyDescent="0.4">
      <c r="B30" s="129"/>
      <c r="C30" s="180" t="s">
        <v>187</v>
      </c>
      <c r="D30" s="204">
        <v>8</v>
      </c>
      <c r="E30" s="180" t="s">
        <v>228</v>
      </c>
      <c r="F30" s="206" t="s">
        <v>174</v>
      </c>
      <c r="G30" s="163" t="s">
        <v>220</v>
      </c>
      <c r="H30" s="204" t="s">
        <v>221</v>
      </c>
    </row>
    <row r="31" spans="2:8" s="118" customFormat="1" ht="22.9" customHeight="1" x14ac:dyDescent="0.4">
      <c r="B31" s="129"/>
      <c r="C31" s="180" t="s">
        <v>189</v>
      </c>
      <c r="D31" s="204">
        <v>9</v>
      </c>
      <c r="E31" s="180" t="s">
        <v>229</v>
      </c>
      <c r="F31" s="206" t="s">
        <v>174</v>
      </c>
      <c r="G31" s="163" t="s">
        <v>220</v>
      </c>
      <c r="H31" s="204" t="s">
        <v>221</v>
      </c>
    </row>
    <row r="32" spans="2:8" s="118" customFormat="1" ht="22.9" customHeight="1" x14ac:dyDescent="0.4">
      <c r="B32" s="129"/>
      <c r="C32" s="180" t="s">
        <v>191</v>
      </c>
      <c r="D32" s="204">
        <v>10</v>
      </c>
      <c r="E32" s="180" t="s">
        <v>230</v>
      </c>
      <c r="F32" s="206" t="s">
        <v>174</v>
      </c>
      <c r="G32" s="163" t="s">
        <v>220</v>
      </c>
      <c r="H32" s="204" t="s">
        <v>221</v>
      </c>
    </row>
    <row r="33" spans="2:8" s="118" customFormat="1" ht="22.9" customHeight="1" x14ac:dyDescent="0.4">
      <c r="B33" s="129"/>
      <c r="C33" s="180" t="s">
        <v>193</v>
      </c>
      <c r="D33" s="204">
        <v>11</v>
      </c>
      <c r="E33" s="180" t="s">
        <v>231</v>
      </c>
      <c r="F33" s="206" t="s">
        <v>174</v>
      </c>
      <c r="G33" s="163" t="s">
        <v>220</v>
      </c>
      <c r="H33" s="204" t="s">
        <v>221</v>
      </c>
    </row>
    <row r="34" spans="2:8" s="118" customFormat="1" ht="22.9" customHeight="1" x14ac:dyDescent="0.4">
      <c r="B34" s="129"/>
      <c r="C34" s="180" t="s">
        <v>195</v>
      </c>
      <c r="D34" s="204">
        <v>12</v>
      </c>
      <c r="E34" s="180" t="s">
        <v>232</v>
      </c>
      <c r="F34" s="206" t="s">
        <v>174</v>
      </c>
      <c r="G34" s="163" t="s">
        <v>220</v>
      </c>
      <c r="H34" s="204" t="s">
        <v>221</v>
      </c>
    </row>
    <row r="35" spans="2:8" s="118" customFormat="1" ht="22.9" customHeight="1" x14ac:dyDescent="0.4">
      <c r="B35" s="129" t="s">
        <v>233</v>
      </c>
      <c r="C35" s="180" t="s">
        <v>171</v>
      </c>
      <c r="D35" s="204">
        <v>1</v>
      </c>
      <c r="E35" s="180" t="s">
        <v>234</v>
      </c>
      <c r="F35" s="207"/>
      <c r="G35" s="163"/>
      <c r="H35" s="204"/>
    </row>
    <row r="36" spans="2:8" s="118" customFormat="1" ht="22.9" customHeight="1" x14ac:dyDescent="0.4">
      <c r="B36" s="129"/>
      <c r="C36" s="180" t="s">
        <v>175</v>
      </c>
      <c r="D36" s="204">
        <v>2</v>
      </c>
      <c r="E36" s="180" t="s">
        <v>235</v>
      </c>
      <c r="F36" s="207"/>
      <c r="G36" s="163"/>
      <c r="H36" s="204"/>
    </row>
    <row r="37" spans="2:8" s="118" customFormat="1" ht="22.9" customHeight="1" x14ac:dyDescent="0.4">
      <c r="B37" s="129"/>
      <c r="C37" s="180" t="s">
        <v>177</v>
      </c>
      <c r="D37" s="204">
        <v>3</v>
      </c>
      <c r="E37" s="180" t="s">
        <v>236</v>
      </c>
      <c r="F37" s="207"/>
      <c r="G37" s="163"/>
      <c r="H37" s="204"/>
    </row>
    <row r="38" spans="2:8" s="118" customFormat="1" ht="22.9" customHeight="1" x14ac:dyDescent="0.4">
      <c r="B38" s="129"/>
      <c r="C38" s="180" t="s">
        <v>179</v>
      </c>
      <c r="D38" s="204">
        <v>4</v>
      </c>
      <c r="E38" s="180" t="s">
        <v>237</v>
      </c>
      <c r="F38" s="207"/>
      <c r="G38" s="163"/>
      <c r="H38" s="204"/>
    </row>
    <row r="39" spans="2:8" s="118" customFormat="1" ht="22.9" customHeight="1" x14ac:dyDescent="0.4">
      <c r="B39" s="129"/>
      <c r="C39" s="180" t="s">
        <v>181</v>
      </c>
      <c r="D39" s="204">
        <v>5</v>
      </c>
      <c r="E39" s="180" t="s">
        <v>238</v>
      </c>
      <c r="F39" s="207"/>
      <c r="G39" s="163"/>
      <c r="H39" s="204"/>
    </row>
    <row r="40" spans="2:8" s="118" customFormat="1" ht="22.9" customHeight="1" x14ac:dyDescent="0.4">
      <c r="B40" s="129"/>
      <c r="C40" s="180" t="s">
        <v>183</v>
      </c>
      <c r="D40" s="204">
        <v>6</v>
      </c>
      <c r="E40" s="180" t="s">
        <v>239</v>
      </c>
      <c r="F40" s="207"/>
      <c r="G40" s="163"/>
      <c r="H40" s="204"/>
    </row>
    <row r="41" spans="2:8" s="118" customFormat="1" ht="22.9" customHeight="1" x14ac:dyDescent="0.4">
      <c r="B41" s="129"/>
      <c r="C41" s="180" t="s">
        <v>185</v>
      </c>
      <c r="D41" s="204">
        <v>7</v>
      </c>
      <c r="E41" s="180" t="s">
        <v>240</v>
      </c>
      <c r="F41" s="207"/>
      <c r="G41" s="163"/>
      <c r="H41" s="204"/>
    </row>
    <row r="42" spans="2:8" s="118" customFormat="1" ht="22.9" customHeight="1" x14ac:dyDescent="0.4">
      <c r="B42" s="129"/>
      <c r="C42" s="180" t="s">
        <v>187</v>
      </c>
      <c r="D42" s="204">
        <v>8</v>
      </c>
      <c r="E42" s="180" t="s">
        <v>241</v>
      </c>
      <c r="F42" s="207"/>
      <c r="G42" s="163"/>
      <c r="H42" s="204"/>
    </row>
    <row r="43" spans="2:8" s="118" customFormat="1" ht="22.9" customHeight="1" x14ac:dyDescent="0.4">
      <c r="B43" s="129"/>
      <c r="C43" s="180" t="s">
        <v>189</v>
      </c>
      <c r="D43" s="204">
        <v>9</v>
      </c>
      <c r="E43" s="180" t="s">
        <v>242</v>
      </c>
      <c r="F43" s="207"/>
      <c r="G43" s="163"/>
      <c r="H43" s="204"/>
    </row>
    <row r="44" spans="2:8" s="118" customFormat="1" ht="22.9" customHeight="1" x14ac:dyDescent="0.4">
      <c r="B44" s="129"/>
      <c r="C44" s="180" t="s">
        <v>191</v>
      </c>
      <c r="D44" s="204">
        <v>10</v>
      </c>
      <c r="E44" s="180" t="s">
        <v>243</v>
      </c>
      <c r="F44" s="207"/>
      <c r="G44" s="163"/>
      <c r="H44" s="204"/>
    </row>
    <row r="45" spans="2:8" s="118" customFormat="1" ht="22.9" customHeight="1" x14ac:dyDescent="0.4">
      <c r="B45" s="129"/>
      <c r="C45" s="180" t="s">
        <v>193</v>
      </c>
      <c r="D45" s="204">
        <v>11</v>
      </c>
      <c r="E45" s="180" t="s">
        <v>244</v>
      </c>
      <c r="F45" s="207"/>
      <c r="G45" s="163"/>
      <c r="H45" s="204"/>
    </row>
    <row r="46" spans="2:8" s="118" customFormat="1" ht="22.9" customHeight="1" x14ac:dyDescent="0.4">
      <c r="B46" s="129"/>
      <c r="C46" s="180" t="s">
        <v>195</v>
      </c>
      <c r="D46" s="204">
        <v>12</v>
      </c>
      <c r="E46" s="180" t="s">
        <v>245</v>
      </c>
      <c r="F46" s="207"/>
      <c r="G46" s="163"/>
      <c r="H46" s="204"/>
    </row>
    <row r="47" spans="2:8" s="118" customFormat="1" ht="22.9" customHeight="1" x14ac:dyDescent="0.4">
      <c r="B47" s="129" t="s">
        <v>246</v>
      </c>
      <c r="C47" s="180" t="s">
        <v>247</v>
      </c>
      <c r="D47" s="204">
        <v>1</v>
      </c>
      <c r="E47" s="180" t="s">
        <v>248</v>
      </c>
      <c r="F47" s="208" t="s">
        <v>174</v>
      </c>
      <c r="G47" s="163" t="s">
        <v>249</v>
      </c>
      <c r="H47" s="204" t="s">
        <v>250</v>
      </c>
    </row>
    <row r="48" spans="2:8" s="118" customFormat="1" ht="22.9" customHeight="1" x14ac:dyDescent="0.4">
      <c r="B48" s="129" t="s">
        <v>251</v>
      </c>
      <c r="C48" s="180" t="s">
        <v>247</v>
      </c>
      <c r="D48" s="204">
        <v>1</v>
      </c>
      <c r="E48" s="180" t="s">
        <v>252</v>
      </c>
      <c r="F48" s="209" t="s">
        <v>174</v>
      </c>
      <c r="G48" s="163" t="s">
        <v>253</v>
      </c>
      <c r="H48" s="204" t="s">
        <v>254</v>
      </c>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29"/>
      <c r="C53" s="180"/>
      <c r="D53" s="180"/>
      <c r="E53" s="180"/>
      <c r="F53" s="180"/>
      <c r="G53" s="163"/>
      <c r="H53" s="180"/>
    </row>
    <row r="54" spans="2:8" s="118" customFormat="1" x14ac:dyDescent="0.4">
      <c r="B54" s="129"/>
      <c r="C54" s="180"/>
      <c r="D54" s="180"/>
      <c r="E54" s="180"/>
      <c r="F54" s="180"/>
      <c r="G54" s="163"/>
      <c r="H54" s="180"/>
    </row>
    <row r="55" spans="2:8" s="118" customFormat="1" x14ac:dyDescent="0.4">
      <c r="B55" s="129"/>
      <c r="C55" s="180"/>
      <c r="D55" s="180"/>
      <c r="E55" s="180"/>
      <c r="F55" s="180"/>
      <c r="G55" s="163"/>
      <c r="H55" s="180"/>
    </row>
    <row r="56" spans="2:8" s="118" customFormat="1" x14ac:dyDescent="0.4">
      <c r="B56" s="129"/>
      <c r="C56" s="180"/>
      <c r="D56" s="180"/>
      <c r="E56" s="180"/>
      <c r="F56" s="180"/>
      <c r="G56" s="163"/>
      <c r="H56" s="180"/>
    </row>
    <row r="57" spans="2:8" s="118" customFormat="1" x14ac:dyDescent="0.4">
      <c r="B57" s="129"/>
      <c r="C57" s="180"/>
      <c r="D57" s="180"/>
      <c r="E57" s="180"/>
      <c r="F57" s="180"/>
      <c r="G57" s="163"/>
      <c r="H57" s="180"/>
    </row>
    <row r="58" spans="2:8" s="118" customFormat="1" x14ac:dyDescent="0.4">
      <c r="B58" s="129"/>
      <c r="C58" s="180"/>
      <c r="D58" s="180"/>
      <c r="E58" s="180"/>
      <c r="F58" s="180"/>
      <c r="G58" s="163"/>
      <c r="H58" s="180"/>
    </row>
    <row r="59" spans="2:8" s="118" customFormat="1" x14ac:dyDescent="0.4">
      <c r="B59" s="129"/>
      <c r="C59" s="180"/>
      <c r="D59" s="180"/>
      <c r="E59" s="180"/>
      <c r="F59" s="180"/>
      <c r="G59" s="163"/>
      <c r="H59" s="180"/>
    </row>
    <row r="60" spans="2:8" s="118" customFormat="1" x14ac:dyDescent="0.4">
      <c r="B60" s="129"/>
      <c r="C60" s="180"/>
      <c r="D60" s="180"/>
      <c r="E60" s="180"/>
      <c r="F60" s="180"/>
      <c r="G60" s="163"/>
      <c r="H60" s="180"/>
    </row>
    <row r="61" spans="2:8" s="118" customFormat="1" x14ac:dyDescent="0.4">
      <c r="B61" s="198"/>
      <c r="C61" s="180"/>
      <c r="D61" s="180"/>
      <c r="E61" s="180"/>
      <c r="F61" s="180"/>
      <c r="G61" s="163"/>
      <c r="H61" s="180"/>
    </row>
    <row r="62" spans="2:8" s="118" customFormat="1" x14ac:dyDescent="0.4"/>
    <row r="63" spans="2:8" s="118" customFormat="1" x14ac:dyDescent="0.4"/>
    <row r="64" spans="2:8" s="118" customFormat="1" x14ac:dyDescent="0.4"/>
    <row r="65" s="118" customFormat="1" x14ac:dyDescent="0.4"/>
    <row r="66" s="118" customFormat="1" x14ac:dyDescent="0.4"/>
    <row r="67" s="118" customFormat="1" x14ac:dyDescent="0.4"/>
    <row r="68" s="118" customFormat="1" x14ac:dyDescent="0.4"/>
    <row r="69" s="118" customFormat="1" x14ac:dyDescent="0.4"/>
    <row r="70" s="118" customFormat="1" x14ac:dyDescent="0.4"/>
  </sheetData>
  <phoneticPr fontId="1"/>
  <pageMargins left="0.17" right="0.31" top="1" bottom="1" header="0.51200000000000001" footer="0.51200000000000001"/>
  <pageSetup paperSize="9" scale="39"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9E958C-9282-47DE-BAD7-2FB2CA444446}">
  <dimension ref="A1:BA56"/>
  <sheetViews>
    <sheetView workbookViewId="0">
      <selection activeCell="A22" sqref="A22:IV22"/>
    </sheetView>
  </sheetViews>
  <sheetFormatPr defaultRowHeight="12" x14ac:dyDescent="0.15"/>
  <cols>
    <col min="1" max="16384" width="9" style="213"/>
  </cols>
  <sheetData>
    <row r="1" spans="1:53" ht="15.75" x14ac:dyDescent="0.15">
      <c r="A1" s="195" t="s">
        <v>174</v>
      </c>
      <c r="B1" s="211"/>
      <c r="C1" s="212" t="s">
        <v>255</v>
      </c>
    </row>
    <row r="2" spans="1:53" x14ac:dyDescent="0.15">
      <c r="B2" s="214"/>
      <c r="C2" s="212" t="s">
        <v>256</v>
      </c>
    </row>
    <row r="3" spans="1:53" x14ac:dyDescent="0.15">
      <c r="B3" s="215"/>
      <c r="C3" s="216"/>
    </row>
    <row r="4" spans="1:53" x14ac:dyDescent="0.15">
      <c r="B4" s="217"/>
      <c r="C4" s="216"/>
    </row>
    <row r="5" spans="1:53" x14ac:dyDescent="0.15">
      <c r="B5" s="218"/>
      <c r="C5" s="216"/>
    </row>
    <row r="6" spans="1:53" x14ac:dyDescent="0.15">
      <c r="B6" s="219"/>
      <c r="C6" s="216"/>
    </row>
    <row r="7" spans="1:53" x14ac:dyDescent="0.15">
      <c r="B7" s="212"/>
      <c r="C7" s="216"/>
    </row>
    <row r="8" spans="1:53" x14ac:dyDescent="0.15">
      <c r="B8" s="220"/>
      <c r="C8" s="216"/>
    </row>
    <row r="9" spans="1:53" x14ac:dyDescent="0.15">
      <c r="B9" s="221"/>
      <c r="C9" s="216"/>
    </row>
    <row r="10" spans="1:53" x14ac:dyDescent="0.15">
      <c r="B10" s="222"/>
      <c r="C10" s="216"/>
    </row>
    <row r="11" spans="1:53" x14ac:dyDescent="0.15">
      <c r="B11" s="223"/>
      <c r="C11" s="216"/>
      <c r="J11" s="213" t="s">
        <v>257</v>
      </c>
      <c r="K11" s="213" t="s">
        <v>474</v>
      </c>
      <c r="L11" s="213" t="s">
        <v>422</v>
      </c>
      <c r="M11" s="213" t="s">
        <v>260</v>
      </c>
      <c r="N11" s="213" t="s">
        <v>475</v>
      </c>
      <c r="O11" s="213" t="s">
        <v>476</v>
      </c>
      <c r="AX11" s="213" t="s">
        <v>263</v>
      </c>
      <c r="AY11" s="213" t="s">
        <v>264</v>
      </c>
      <c r="AZ11" s="213" t="s">
        <v>265</v>
      </c>
      <c r="BA11" s="213" t="s">
        <v>266</v>
      </c>
    </row>
    <row r="12" spans="1:53" x14ac:dyDescent="0.15">
      <c r="B12" s="224"/>
      <c r="C12" s="216"/>
      <c r="J12" s="213" t="s">
        <v>267</v>
      </c>
      <c r="K12" s="213" t="s">
        <v>477</v>
      </c>
      <c r="L12" s="213" t="s">
        <v>426</v>
      </c>
      <c r="M12" s="213" t="s">
        <v>478</v>
      </c>
      <c r="N12" s="213" t="s">
        <v>479</v>
      </c>
      <c r="O12" s="213" t="s">
        <v>480</v>
      </c>
      <c r="AX12" s="213" t="s">
        <v>273</v>
      </c>
      <c r="AY12" s="213" t="s">
        <v>274</v>
      </c>
      <c r="AZ12" s="213" t="s">
        <v>275</v>
      </c>
      <c r="BA12" s="213" t="s">
        <v>276</v>
      </c>
    </row>
    <row r="13" spans="1:53" x14ac:dyDescent="0.15">
      <c r="B13" s="225"/>
      <c r="C13" s="216"/>
      <c r="J13" s="213" t="s">
        <v>277</v>
      </c>
      <c r="K13" s="213" t="s">
        <v>481</v>
      </c>
      <c r="L13" s="213" t="s">
        <v>279</v>
      </c>
      <c r="M13" s="213" t="s">
        <v>431</v>
      </c>
      <c r="N13" s="213" t="s">
        <v>482</v>
      </c>
      <c r="O13" s="213" t="s">
        <v>483</v>
      </c>
      <c r="AX13" s="213" t="s">
        <v>283</v>
      </c>
      <c r="AY13" s="213" t="s">
        <v>284</v>
      </c>
      <c r="AZ13" s="213" t="s">
        <v>285</v>
      </c>
      <c r="BA13" s="213" t="s">
        <v>286</v>
      </c>
    </row>
    <row r="14" spans="1:53" x14ac:dyDescent="0.15">
      <c r="B14" s="226"/>
      <c r="C14" s="216"/>
      <c r="J14" s="213" t="s">
        <v>287</v>
      </c>
      <c r="K14" s="213" t="s">
        <v>484</v>
      </c>
      <c r="L14" s="213" t="s">
        <v>485</v>
      </c>
      <c r="M14" s="213" t="s">
        <v>290</v>
      </c>
      <c r="N14" s="213" t="s">
        <v>486</v>
      </c>
      <c r="O14" s="213" t="s">
        <v>487</v>
      </c>
      <c r="AX14" s="213" t="s">
        <v>293</v>
      </c>
      <c r="AY14" s="213" t="s">
        <v>294</v>
      </c>
      <c r="AZ14" s="213" t="s">
        <v>295</v>
      </c>
      <c r="BA14" s="213" t="s">
        <v>296</v>
      </c>
    </row>
    <row r="15" spans="1:53" x14ac:dyDescent="0.15">
      <c r="B15" s="227"/>
      <c r="C15" s="216"/>
      <c r="J15" s="213" t="s">
        <v>297</v>
      </c>
      <c r="K15" s="213" t="s">
        <v>488</v>
      </c>
      <c r="L15" s="213" t="s">
        <v>489</v>
      </c>
      <c r="M15" s="213" t="s">
        <v>490</v>
      </c>
      <c r="N15" s="213" t="s">
        <v>491</v>
      </c>
      <c r="O15" s="213" t="s">
        <v>492</v>
      </c>
      <c r="AX15" s="213" t="s">
        <v>303</v>
      </c>
      <c r="AY15" s="213" t="s">
        <v>304</v>
      </c>
      <c r="AZ15" s="213" t="s">
        <v>305</v>
      </c>
      <c r="BA15" s="213" t="s">
        <v>306</v>
      </c>
    </row>
    <row r="16" spans="1:53" x14ac:dyDescent="0.15">
      <c r="B16" s="228"/>
      <c r="C16" s="216"/>
      <c r="J16" s="213" t="s">
        <v>307</v>
      </c>
      <c r="K16" s="213" t="s">
        <v>493</v>
      </c>
      <c r="L16" s="213" t="s">
        <v>309</v>
      </c>
      <c r="M16" s="213" t="s">
        <v>310</v>
      </c>
      <c r="O16" s="213" t="s">
        <v>494</v>
      </c>
      <c r="AX16" s="213" t="s">
        <v>312</v>
      </c>
      <c r="AY16" s="213" t="s">
        <v>313</v>
      </c>
      <c r="AZ16" s="213" t="s">
        <v>314</v>
      </c>
      <c r="BA16" s="213" t="s">
        <v>315</v>
      </c>
    </row>
    <row r="17" spans="2:53" x14ac:dyDescent="0.15">
      <c r="B17" s="229"/>
      <c r="C17" s="216"/>
      <c r="J17" s="213" t="s">
        <v>316</v>
      </c>
      <c r="K17" s="213" t="s">
        <v>495</v>
      </c>
      <c r="L17" s="213" t="s">
        <v>444</v>
      </c>
      <c r="M17" s="213" t="s">
        <v>496</v>
      </c>
      <c r="N17" s="213" t="s">
        <v>497</v>
      </c>
      <c r="O17" s="213" t="s">
        <v>498</v>
      </c>
      <c r="AX17" s="213" t="s">
        <v>322</v>
      </c>
      <c r="AY17" s="213" t="s">
        <v>323</v>
      </c>
      <c r="AZ17" s="213" t="s">
        <v>324</v>
      </c>
      <c r="BA17" s="213" t="s">
        <v>325</v>
      </c>
    </row>
    <row r="18" spans="2:53" x14ac:dyDescent="0.15">
      <c r="B18" s="230"/>
      <c r="C18" s="216"/>
      <c r="J18" s="213" t="s">
        <v>326</v>
      </c>
      <c r="K18" s="213" t="s">
        <v>499</v>
      </c>
      <c r="L18" s="213" t="s">
        <v>448</v>
      </c>
      <c r="M18" s="213" t="s">
        <v>500</v>
      </c>
      <c r="N18" s="213" t="s">
        <v>501</v>
      </c>
      <c r="O18" s="213" t="s">
        <v>502</v>
      </c>
      <c r="AX18" s="213" t="s">
        <v>332</v>
      </c>
      <c r="AY18" s="213" t="s">
        <v>333</v>
      </c>
      <c r="AZ18" s="213" t="s">
        <v>334</v>
      </c>
      <c r="BA18" s="213" t="s">
        <v>335</v>
      </c>
    </row>
    <row r="19" spans="2:53" x14ac:dyDescent="0.15">
      <c r="B19" s="231"/>
      <c r="C19" s="216"/>
      <c r="J19" s="213" t="s">
        <v>336</v>
      </c>
      <c r="K19" s="213" t="s">
        <v>503</v>
      </c>
      <c r="L19" s="213" t="s">
        <v>338</v>
      </c>
      <c r="M19" s="213" t="s">
        <v>504</v>
      </c>
      <c r="N19" s="213" t="s">
        <v>505</v>
      </c>
      <c r="O19" s="213" t="s">
        <v>506</v>
      </c>
      <c r="AX19" s="213" t="s">
        <v>342</v>
      </c>
      <c r="AY19" s="213" t="s">
        <v>343</v>
      </c>
      <c r="AZ19" s="213" t="s">
        <v>344</v>
      </c>
      <c r="BA19" s="213" t="s">
        <v>345</v>
      </c>
    </row>
    <row r="20" spans="2:53" x14ac:dyDescent="0.15">
      <c r="B20" s="232"/>
      <c r="C20" s="216"/>
      <c r="J20" s="213" t="s">
        <v>346</v>
      </c>
      <c r="K20" s="213" t="s">
        <v>507</v>
      </c>
      <c r="L20" s="213" t="s">
        <v>508</v>
      </c>
      <c r="M20" s="213" t="s">
        <v>349</v>
      </c>
      <c r="N20" s="213" t="s">
        <v>509</v>
      </c>
      <c r="O20" s="213" t="s">
        <v>510</v>
      </c>
      <c r="AX20" s="213" t="s">
        <v>352</v>
      </c>
      <c r="AY20" s="213" t="s">
        <v>353</v>
      </c>
      <c r="AZ20" s="213" t="s">
        <v>354</v>
      </c>
      <c r="BA20" s="213" t="s">
        <v>355</v>
      </c>
    </row>
    <row r="21" spans="2:53" x14ac:dyDescent="0.15">
      <c r="B21" s="233"/>
      <c r="J21" s="213" t="s">
        <v>356</v>
      </c>
      <c r="K21" s="213" t="s">
        <v>511</v>
      </c>
      <c r="L21" s="213" t="s">
        <v>512</v>
      </c>
      <c r="M21" s="213" t="s">
        <v>513</v>
      </c>
      <c r="N21" s="213" t="s">
        <v>514</v>
      </c>
      <c r="O21" s="213" t="s">
        <v>515</v>
      </c>
      <c r="AX21" s="213" t="s">
        <v>362</v>
      </c>
      <c r="AY21" s="213" t="s">
        <v>363</v>
      </c>
      <c r="AZ21" s="213" t="s">
        <v>364</v>
      </c>
      <c r="BA21" s="213" t="s">
        <v>365</v>
      </c>
    </row>
    <row r="22" spans="2:53" x14ac:dyDescent="0.15">
      <c r="B22" s="234"/>
      <c r="J22" s="213" t="s">
        <v>366</v>
      </c>
      <c r="K22" s="213" t="s">
        <v>516</v>
      </c>
      <c r="L22" s="213" t="s">
        <v>368</v>
      </c>
      <c r="M22" s="213" t="s">
        <v>369</v>
      </c>
      <c r="O22" s="213" t="s">
        <v>517</v>
      </c>
      <c r="AX22" s="213" t="s">
        <v>371</v>
      </c>
      <c r="AY22" s="213" t="s">
        <v>372</v>
      </c>
      <c r="AZ22" s="213" t="s">
        <v>373</v>
      </c>
      <c r="BA22" s="213" t="s">
        <v>374</v>
      </c>
    </row>
    <row r="23" spans="2:53" x14ac:dyDescent="0.15">
      <c r="B23" s="235"/>
    </row>
    <row r="24" spans="2:53" x14ac:dyDescent="0.15">
      <c r="B24" s="236"/>
    </row>
    <row r="25" spans="2:53" x14ac:dyDescent="0.15">
      <c r="B25" s="237"/>
    </row>
    <row r="26" spans="2:53" x14ac:dyDescent="0.15">
      <c r="B26" s="238"/>
    </row>
    <row r="27" spans="2:53" x14ac:dyDescent="0.15">
      <c r="B27" s="239"/>
    </row>
    <row r="28" spans="2:53" x14ac:dyDescent="0.15">
      <c r="B28" s="240"/>
    </row>
    <row r="29" spans="2:53" x14ac:dyDescent="0.15">
      <c r="B29" s="241"/>
    </row>
    <row r="30" spans="2:53" x14ac:dyDescent="0.15">
      <c r="B30" s="242"/>
    </row>
    <row r="31" spans="2:53" x14ac:dyDescent="0.15">
      <c r="B31" s="243"/>
    </row>
    <row r="32" spans="2:5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6"/>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718F1C-17F0-4993-84FC-4B35A067FE28}">
  <sheetPr>
    <pageSetUpPr fitToPage="1"/>
  </sheetPr>
  <dimension ref="A1:FD362"/>
  <sheetViews>
    <sheetView showGridLines="0" defaultGridColor="0" colorId="23" zoomScale="40" zoomScaleNormal="40" workbookViewId="0">
      <selection activeCell="B2" sqref="B2"/>
    </sheetView>
  </sheetViews>
  <sheetFormatPr defaultColWidth="9.375" defaultRowHeight="18.75" x14ac:dyDescent="0.2"/>
  <cols>
    <col min="1" max="1" width="10.625" style="268" customWidth="1"/>
    <col min="2" max="2" width="1.375" style="269" customWidth="1"/>
    <col min="3" max="3" width="1.25" style="269" customWidth="1"/>
    <col min="4" max="4" width="16.25" style="269" customWidth="1"/>
    <col min="5" max="11" width="7.375" style="269" customWidth="1"/>
    <col min="12" max="12" width="2" style="269" customWidth="1"/>
    <col min="13" max="13" width="16.25" style="269" customWidth="1"/>
    <col min="14" max="20" width="7.375" style="269" customWidth="1"/>
    <col min="21" max="21" width="2" style="269" customWidth="1"/>
    <col min="22" max="22" width="16.25" style="269" customWidth="1"/>
    <col min="23" max="29" width="7.375" style="269" customWidth="1"/>
    <col min="30" max="30" width="2" style="269" customWidth="1"/>
    <col min="31" max="31" width="16.25" style="269" customWidth="1"/>
    <col min="32" max="38" width="7.375" style="269" customWidth="1"/>
    <col min="39" max="39" width="1.25" style="269" customWidth="1"/>
    <col min="40" max="40" width="10.625" style="269" customWidth="1"/>
    <col min="41" max="160" width="8" style="297" customWidth="1"/>
    <col min="161" max="249" width="8" style="269" customWidth="1"/>
    <col min="250" max="250" width="9.375" style="269" customWidth="1"/>
    <col min="251" max="251" width="1.375" style="269" customWidth="1"/>
    <col min="252" max="257" width="9.375" style="269"/>
    <col min="258" max="258" width="1.375" style="269" customWidth="1"/>
    <col min="259" max="259" width="1.25" style="269" customWidth="1"/>
    <col min="260" max="260" width="16.25" style="269" customWidth="1"/>
    <col min="261" max="267" width="7.375" style="269" customWidth="1"/>
    <col min="268" max="268" width="2" style="269" customWidth="1"/>
    <col min="269" max="269" width="16.25" style="269" customWidth="1"/>
    <col min="270" max="276" width="7.375" style="269" customWidth="1"/>
    <col min="277" max="277" width="2" style="269" customWidth="1"/>
    <col min="278" max="278" width="16.25" style="269" customWidth="1"/>
    <col min="279" max="285" width="7.375" style="269" customWidth="1"/>
    <col min="286" max="286" width="2" style="269" customWidth="1"/>
    <col min="287" max="287" width="16.25" style="269" customWidth="1"/>
    <col min="288" max="294" width="7.375" style="269" customWidth="1"/>
    <col min="295" max="295" width="1.25" style="269" customWidth="1"/>
    <col min="296" max="296" width="9.375" style="269"/>
    <col min="297" max="505" width="8" style="269" customWidth="1"/>
    <col min="506" max="506" width="9.375" style="269"/>
    <col min="507" max="507" width="1.375" style="269" customWidth="1"/>
    <col min="508" max="513" width="9.375" style="269"/>
    <col min="514" max="514" width="1.375" style="269" customWidth="1"/>
    <col min="515" max="515" width="1.25" style="269" customWidth="1"/>
    <col min="516" max="516" width="16.25" style="269" customWidth="1"/>
    <col min="517" max="523" width="7.375" style="269" customWidth="1"/>
    <col min="524" max="524" width="2" style="269" customWidth="1"/>
    <col min="525" max="525" width="16.25" style="269" customWidth="1"/>
    <col min="526" max="532" width="7.375" style="269" customWidth="1"/>
    <col min="533" max="533" width="2" style="269" customWidth="1"/>
    <col min="534" max="534" width="16.25" style="269" customWidth="1"/>
    <col min="535" max="541" width="7.375" style="269" customWidth="1"/>
    <col min="542" max="542" width="2" style="269" customWidth="1"/>
    <col min="543" max="543" width="16.25" style="269" customWidth="1"/>
    <col min="544" max="550" width="7.375" style="269" customWidth="1"/>
    <col min="551" max="551" width="1.25" style="269" customWidth="1"/>
    <col min="552" max="552" width="9.375" style="269"/>
    <col min="553" max="761" width="8" style="269" customWidth="1"/>
    <col min="762" max="762" width="9.375" style="269"/>
    <col min="763" max="763" width="1.375" style="269" customWidth="1"/>
    <col min="764" max="769" width="9.375" style="269"/>
    <col min="770" max="770" width="1.375" style="269" customWidth="1"/>
    <col min="771" max="771" width="1.25" style="269" customWidth="1"/>
    <col min="772" max="772" width="16.25" style="269" customWidth="1"/>
    <col min="773" max="779" width="7.375" style="269" customWidth="1"/>
    <col min="780" max="780" width="2" style="269" customWidth="1"/>
    <col min="781" max="781" width="16.25" style="269" customWidth="1"/>
    <col min="782" max="788" width="7.375" style="269" customWidth="1"/>
    <col min="789" max="789" width="2" style="269" customWidth="1"/>
    <col min="790" max="790" width="16.25" style="269" customWidth="1"/>
    <col min="791" max="797" width="7.375" style="269" customWidth="1"/>
    <col min="798" max="798" width="2" style="269" customWidth="1"/>
    <col min="799" max="799" width="16.25" style="269" customWidth="1"/>
    <col min="800" max="806" width="7.375" style="269" customWidth="1"/>
    <col min="807" max="807" width="1.25" style="269" customWidth="1"/>
    <col min="808" max="808" width="9.375" style="269"/>
    <col min="809" max="1017" width="8" style="269" customWidth="1"/>
    <col min="1018" max="1018" width="9.375" style="269"/>
    <col min="1019" max="1019" width="1.375" style="269" customWidth="1"/>
    <col min="1020" max="1025" width="9.375" style="269"/>
    <col min="1026" max="1026" width="1.375" style="269" customWidth="1"/>
    <col min="1027" max="1027" width="1.25" style="269" customWidth="1"/>
    <col min="1028" max="1028" width="16.25" style="269" customWidth="1"/>
    <col min="1029" max="1035" width="7.375" style="269" customWidth="1"/>
    <col min="1036" max="1036" width="2" style="269" customWidth="1"/>
    <col min="1037" max="1037" width="16.25" style="269" customWidth="1"/>
    <col min="1038" max="1044" width="7.375" style="269" customWidth="1"/>
    <col min="1045" max="1045" width="2" style="269" customWidth="1"/>
    <col min="1046" max="1046" width="16.25" style="269" customWidth="1"/>
    <col min="1047" max="1053" width="7.375" style="269" customWidth="1"/>
    <col min="1054" max="1054" width="2" style="269" customWidth="1"/>
    <col min="1055" max="1055" width="16.25" style="269" customWidth="1"/>
    <col min="1056" max="1062" width="7.375" style="269" customWidth="1"/>
    <col min="1063" max="1063" width="1.25" style="269" customWidth="1"/>
    <col min="1064" max="1064" width="9.375" style="269"/>
    <col min="1065" max="1273" width="8" style="269" customWidth="1"/>
    <col min="1274" max="1274" width="9.375" style="269"/>
    <col min="1275" max="1275" width="1.375" style="269" customWidth="1"/>
    <col min="1276" max="1281" width="9.375" style="269"/>
    <col min="1282" max="1282" width="1.375" style="269" customWidth="1"/>
    <col min="1283" max="1283" width="1.25" style="269" customWidth="1"/>
    <col min="1284" max="1284" width="16.25" style="269" customWidth="1"/>
    <col min="1285" max="1291" width="7.375" style="269" customWidth="1"/>
    <col min="1292" max="1292" width="2" style="269" customWidth="1"/>
    <col min="1293" max="1293" width="16.25" style="269" customWidth="1"/>
    <col min="1294" max="1300" width="7.375" style="269" customWidth="1"/>
    <col min="1301" max="1301" width="2" style="269" customWidth="1"/>
    <col min="1302" max="1302" width="16.25" style="269" customWidth="1"/>
    <col min="1303" max="1309" width="7.375" style="269" customWidth="1"/>
    <col min="1310" max="1310" width="2" style="269" customWidth="1"/>
    <col min="1311" max="1311" width="16.25" style="269" customWidth="1"/>
    <col min="1312" max="1318" width="7.375" style="269" customWidth="1"/>
    <col min="1319" max="1319" width="1.25" style="269" customWidth="1"/>
    <col min="1320" max="1320" width="9.375" style="269"/>
    <col min="1321" max="1529" width="8" style="269" customWidth="1"/>
    <col min="1530" max="1530" width="9.375" style="269"/>
    <col min="1531" max="1531" width="1.375" style="269" customWidth="1"/>
    <col min="1532" max="1537" width="9.375" style="269"/>
    <col min="1538" max="1538" width="1.375" style="269" customWidth="1"/>
    <col min="1539" max="1539" width="1.25" style="269" customWidth="1"/>
    <col min="1540" max="1540" width="16.25" style="269" customWidth="1"/>
    <col min="1541" max="1547" width="7.375" style="269" customWidth="1"/>
    <col min="1548" max="1548" width="2" style="269" customWidth="1"/>
    <col min="1549" max="1549" width="16.25" style="269" customWidth="1"/>
    <col min="1550" max="1556" width="7.375" style="269" customWidth="1"/>
    <col min="1557" max="1557" width="2" style="269" customWidth="1"/>
    <col min="1558" max="1558" width="16.25" style="269" customWidth="1"/>
    <col min="1559" max="1565" width="7.375" style="269" customWidth="1"/>
    <col min="1566" max="1566" width="2" style="269" customWidth="1"/>
    <col min="1567" max="1567" width="16.25" style="269" customWidth="1"/>
    <col min="1568" max="1574" width="7.375" style="269" customWidth="1"/>
    <col min="1575" max="1575" width="1.25" style="269" customWidth="1"/>
    <col min="1576" max="1576" width="9.375" style="269"/>
    <col min="1577" max="1785" width="8" style="269" customWidth="1"/>
    <col min="1786" max="1786" width="9.375" style="269"/>
    <col min="1787" max="1787" width="1.375" style="269" customWidth="1"/>
    <col min="1788" max="1793" width="9.375" style="269"/>
    <col min="1794" max="1794" width="1.375" style="269" customWidth="1"/>
    <col min="1795" max="1795" width="1.25" style="269" customWidth="1"/>
    <col min="1796" max="1796" width="16.25" style="269" customWidth="1"/>
    <col min="1797" max="1803" width="7.375" style="269" customWidth="1"/>
    <col min="1804" max="1804" width="2" style="269" customWidth="1"/>
    <col min="1805" max="1805" width="16.25" style="269" customWidth="1"/>
    <col min="1806" max="1812" width="7.375" style="269" customWidth="1"/>
    <col min="1813" max="1813" width="2" style="269" customWidth="1"/>
    <col min="1814" max="1814" width="16.25" style="269" customWidth="1"/>
    <col min="1815" max="1821" width="7.375" style="269" customWidth="1"/>
    <col min="1822" max="1822" width="2" style="269" customWidth="1"/>
    <col min="1823" max="1823" width="16.25" style="269" customWidth="1"/>
    <col min="1824" max="1830" width="7.375" style="269" customWidth="1"/>
    <col min="1831" max="1831" width="1.25" style="269" customWidth="1"/>
    <col min="1832" max="1832" width="9.375" style="269"/>
    <col min="1833" max="2041" width="8" style="269" customWidth="1"/>
    <col min="2042" max="2042" width="9.375" style="269"/>
    <col min="2043" max="2043" width="1.375" style="269" customWidth="1"/>
    <col min="2044" max="2049" width="9.375" style="269"/>
    <col min="2050" max="2050" width="1.375" style="269" customWidth="1"/>
    <col min="2051" max="2051" width="1.25" style="269" customWidth="1"/>
    <col min="2052" max="2052" width="16.25" style="269" customWidth="1"/>
    <col min="2053" max="2059" width="7.375" style="269" customWidth="1"/>
    <col min="2060" max="2060" width="2" style="269" customWidth="1"/>
    <col min="2061" max="2061" width="16.25" style="269" customWidth="1"/>
    <col min="2062" max="2068" width="7.375" style="269" customWidth="1"/>
    <col min="2069" max="2069" width="2" style="269" customWidth="1"/>
    <col min="2070" max="2070" width="16.25" style="269" customWidth="1"/>
    <col min="2071" max="2077" width="7.375" style="269" customWidth="1"/>
    <col min="2078" max="2078" width="2" style="269" customWidth="1"/>
    <col min="2079" max="2079" width="16.25" style="269" customWidth="1"/>
    <col min="2080" max="2086" width="7.375" style="269" customWidth="1"/>
    <col min="2087" max="2087" width="1.25" style="269" customWidth="1"/>
    <col min="2088" max="2088" width="9.375" style="269"/>
    <col min="2089" max="2297" width="8" style="269" customWidth="1"/>
    <col min="2298" max="2298" width="9.375" style="269"/>
    <col min="2299" max="2299" width="1.375" style="269" customWidth="1"/>
    <col min="2300" max="2305" width="9.375" style="269"/>
    <col min="2306" max="2306" width="1.375" style="269" customWidth="1"/>
    <col min="2307" max="2307" width="1.25" style="269" customWidth="1"/>
    <col min="2308" max="2308" width="16.25" style="269" customWidth="1"/>
    <col min="2309" max="2315" width="7.375" style="269" customWidth="1"/>
    <col min="2316" max="2316" width="2" style="269" customWidth="1"/>
    <col min="2317" max="2317" width="16.25" style="269" customWidth="1"/>
    <col min="2318" max="2324" width="7.375" style="269" customWidth="1"/>
    <col min="2325" max="2325" width="2" style="269" customWidth="1"/>
    <col min="2326" max="2326" width="16.25" style="269" customWidth="1"/>
    <col min="2327" max="2333" width="7.375" style="269" customWidth="1"/>
    <col min="2334" max="2334" width="2" style="269" customWidth="1"/>
    <col min="2335" max="2335" width="16.25" style="269" customWidth="1"/>
    <col min="2336" max="2342" width="7.375" style="269" customWidth="1"/>
    <col min="2343" max="2343" width="1.25" style="269" customWidth="1"/>
    <col min="2344" max="2344" width="9.375" style="269"/>
    <col min="2345" max="2553" width="8" style="269" customWidth="1"/>
    <col min="2554" max="2554" width="9.375" style="269"/>
    <col min="2555" max="2555" width="1.375" style="269" customWidth="1"/>
    <col min="2556" max="2561" width="9.375" style="269"/>
    <col min="2562" max="2562" width="1.375" style="269" customWidth="1"/>
    <col min="2563" max="2563" width="1.25" style="269" customWidth="1"/>
    <col min="2564" max="2564" width="16.25" style="269" customWidth="1"/>
    <col min="2565" max="2571" width="7.375" style="269" customWidth="1"/>
    <col min="2572" max="2572" width="2" style="269" customWidth="1"/>
    <col min="2573" max="2573" width="16.25" style="269" customWidth="1"/>
    <col min="2574" max="2580" width="7.375" style="269" customWidth="1"/>
    <col min="2581" max="2581" width="2" style="269" customWidth="1"/>
    <col min="2582" max="2582" width="16.25" style="269" customWidth="1"/>
    <col min="2583" max="2589" width="7.375" style="269" customWidth="1"/>
    <col min="2590" max="2590" width="2" style="269" customWidth="1"/>
    <col min="2591" max="2591" width="16.25" style="269" customWidth="1"/>
    <col min="2592" max="2598" width="7.375" style="269" customWidth="1"/>
    <col min="2599" max="2599" width="1.25" style="269" customWidth="1"/>
    <col min="2600" max="2600" width="9.375" style="269"/>
    <col min="2601" max="2809" width="8" style="269" customWidth="1"/>
    <col min="2810" max="2810" width="9.375" style="269"/>
    <col min="2811" max="2811" width="1.375" style="269" customWidth="1"/>
    <col min="2812" max="2817" width="9.375" style="269"/>
    <col min="2818" max="2818" width="1.375" style="269" customWidth="1"/>
    <col min="2819" max="2819" width="1.25" style="269" customWidth="1"/>
    <col min="2820" max="2820" width="16.25" style="269" customWidth="1"/>
    <col min="2821" max="2827" width="7.375" style="269" customWidth="1"/>
    <col min="2828" max="2828" width="2" style="269" customWidth="1"/>
    <col min="2829" max="2829" width="16.25" style="269" customWidth="1"/>
    <col min="2830" max="2836" width="7.375" style="269" customWidth="1"/>
    <col min="2837" max="2837" width="2" style="269" customWidth="1"/>
    <col min="2838" max="2838" width="16.25" style="269" customWidth="1"/>
    <col min="2839" max="2845" width="7.375" style="269" customWidth="1"/>
    <col min="2846" max="2846" width="2" style="269" customWidth="1"/>
    <col min="2847" max="2847" width="16.25" style="269" customWidth="1"/>
    <col min="2848" max="2854" width="7.375" style="269" customWidth="1"/>
    <col min="2855" max="2855" width="1.25" style="269" customWidth="1"/>
    <col min="2856" max="2856" width="9.375" style="269"/>
    <col min="2857" max="3065" width="8" style="269" customWidth="1"/>
    <col min="3066" max="3066" width="9.375" style="269"/>
    <col min="3067" max="3067" width="1.375" style="269" customWidth="1"/>
    <col min="3068" max="3073" width="9.375" style="269"/>
    <col min="3074" max="3074" width="1.375" style="269" customWidth="1"/>
    <col min="3075" max="3075" width="1.25" style="269" customWidth="1"/>
    <col min="3076" max="3076" width="16.25" style="269" customWidth="1"/>
    <col min="3077" max="3083" width="7.375" style="269" customWidth="1"/>
    <col min="3084" max="3084" width="2" style="269" customWidth="1"/>
    <col min="3085" max="3085" width="16.25" style="269" customWidth="1"/>
    <col min="3086" max="3092" width="7.375" style="269" customWidth="1"/>
    <col min="3093" max="3093" width="2" style="269" customWidth="1"/>
    <col min="3094" max="3094" width="16.25" style="269" customWidth="1"/>
    <col min="3095" max="3101" width="7.375" style="269" customWidth="1"/>
    <col min="3102" max="3102" width="2" style="269" customWidth="1"/>
    <col min="3103" max="3103" width="16.25" style="269" customWidth="1"/>
    <col min="3104" max="3110" width="7.375" style="269" customWidth="1"/>
    <col min="3111" max="3111" width="1.25" style="269" customWidth="1"/>
    <col min="3112" max="3112" width="9.375" style="269"/>
    <col min="3113" max="3321" width="8" style="269" customWidth="1"/>
    <col min="3322" max="3322" width="9.375" style="269"/>
    <col min="3323" max="3323" width="1.375" style="269" customWidth="1"/>
    <col min="3324" max="3329" width="9.375" style="269"/>
    <col min="3330" max="3330" width="1.375" style="269" customWidth="1"/>
    <col min="3331" max="3331" width="1.25" style="269" customWidth="1"/>
    <col min="3332" max="3332" width="16.25" style="269" customWidth="1"/>
    <col min="3333" max="3339" width="7.375" style="269" customWidth="1"/>
    <col min="3340" max="3340" width="2" style="269" customWidth="1"/>
    <col min="3341" max="3341" width="16.25" style="269" customWidth="1"/>
    <col min="3342" max="3348" width="7.375" style="269" customWidth="1"/>
    <col min="3349" max="3349" width="2" style="269" customWidth="1"/>
    <col min="3350" max="3350" width="16.25" style="269" customWidth="1"/>
    <col min="3351" max="3357" width="7.375" style="269" customWidth="1"/>
    <col min="3358" max="3358" width="2" style="269" customWidth="1"/>
    <col min="3359" max="3359" width="16.25" style="269" customWidth="1"/>
    <col min="3360" max="3366" width="7.375" style="269" customWidth="1"/>
    <col min="3367" max="3367" width="1.25" style="269" customWidth="1"/>
    <col min="3368" max="3368" width="9.375" style="269"/>
    <col min="3369" max="3577" width="8" style="269" customWidth="1"/>
    <col min="3578" max="3578" width="9.375" style="269"/>
    <col min="3579" max="3579" width="1.375" style="269" customWidth="1"/>
    <col min="3580" max="3585" width="9.375" style="269"/>
    <col min="3586" max="3586" width="1.375" style="269" customWidth="1"/>
    <col min="3587" max="3587" width="1.25" style="269" customWidth="1"/>
    <col min="3588" max="3588" width="16.25" style="269" customWidth="1"/>
    <col min="3589" max="3595" width="7.375" style="269" customWidth="1"/>
    <col min="3596" max="3596" width="2" style="269" customWidth="1"/>
    <col min="3597" max="3597" width="16.25" style="269" customWidth="1"/>
    <col min="3598" max="3604" width="7.375" style="269" customWidth="1"/>
    <col min="3605" max="3605" width="2" style="269" customWidth="1"/>
    <col min="3606" max="3606" width="16.25" style="269" customWidth="1"/>
    <col min="3607" max="3613" width="7.375" style="269" customWidth="1"/>
    <col min="3614" max="3614" width="2" style="269" customWidth="1"/>
    <col min="3615" max="3615" width="16.25" style="269" customWidth="1"/>
    <col min="3616" max="3622" width="7.375" style="269" customWidth="1"/>
    <col min="3623" max="3623" width="1.25" style="269" customWidth="1"/>
    <col min="3624" max="3624" width="9.375" style="269"/>
    <col min="3625" max="3833" width="8" style="269" customWidth="1"/>
    <col min="3834" max="3834" width="9.375" style="269"/>
    <col min="3835" max="3835" width="1.375" style="269" customWidth="1"/>
    <col min="3836" max="3841" width="9.375" style="269"/>
    <col min="3842" max="3842" width="1.375" style="269" customWidth="1"/>
    <col min="3843" max="3843" width="1.25" style="269" customWidth="1"/>
    <col min="3844" max="3844" width="16.25" style="269" customWidth="1"/>
    <col min="3845" max="3851" width="7.375" style="269" customWidth="1"/>
    <col min="3852" max="3852" width="2" style="269" customWidth="1"/>
    <col min="3853" max="3853" width="16.25" style="269" customWidth="1"/>
    <col min="3854" max="3860" width="7.375" style="269" customWidth="1"/>
    <col min="3861" max="3861" width="2" style="269" customWidth="1"/>
    <col min="3862" max="3862" width="16.25" style="269" customWidth="1"/>
    <col min="3863" max="3869" width="7.375" style="269" customWidth="1"/>
    <col min="3870" max="3870" width="2" style="269" customWidth="1"/>
    <col min="3871" max="3871" width="16.25" style="269" customWidth="1"/>
    <col min="3872" max="3878" width="7.375" style="269" customWidth="1"/>
    <col min="3879" max="3879" width="1.25" style="269" customWidth="1"/>
    <col min="3880" max="3880" width="9.375" style="269"/>
    <col min="3881" max="4089" width="8" style="269" customWidth="1"/>
    <col min="4090" max="4090" width="9.375" style="269"/>
    <col min="4091" max="4091" width="1.375" style="269" customWidth="1"/>
    <col min="4092" max="4097" width="9.375" style="269"/>
    <col min="4098" max="4098" width="1.375" style="269" customWidth="1"/>
    <col min="4099" max="4099" width="1.25" style="269" customWidth="1"/>
    <col min="4100" max="4100" width="16.25" style="269" customWidth="1"/>
    <col min="4101" max="4107" width="7.375" style="269" customWidth="1"/>
    <col min="4108" max="4108" width="2" style="269" customWidth="1"/>
    <col min="4109" max="4109" width="16.25" style="269" customWidth="1"/>
    <col min="4110" max="4116" width="7.375" style="269" customWidth="1"/>
    <col min="4117" max="4117" width="2" style="269" customWidth="1"/>
    <col min="4118" max="4118" width="16.25" style="269" customWidth="1"/>
    <col min="4119" max="4125" width="7.375" style="269" customWidth="1"/>
    <col min="4126" max="4126" width="2" style="269" customWidth="1"/>
    <col min="4127" max="4127" width="16.25" style="269" customWidth="1"/>
    <col min="4128" max="4134" width="7.375" style="269" customWidth="1"/>
    <col min="4135" max="4135" width="1.25" style="269" customWidth="1"/>
    <col min="4136" max="4136" width="9.375" style="269"/>
    <col min="4137" max="4345" width="8" style="269" customWidth="1"/>
    <col min="4346" max="4346" width="9.375" style="269"/>
    <col min="4347" max="4347" width="1.375" style="269" customWidth="1"/>
    <col min="4348" max="4353" width="9.375" style="269"/>
    <col min="4354" max="4354" width="1.375" style="269" customWidth="1"/>
    <col min="4355" max="4355" width="1.25" style="269" customWidth="1"/>
    <col min="4356" max="4356" width="16.25" style="269" customWidth="1"/>
    <col min="4357" max="4363" width="7.375" style="269" customWidth="1"/>
    <col min="4364" max="4364" width="2" style="269" customWidth="1"/>
    <col min="4365" max="4365" width="16.25" style="269" customWidth="1"/>
    <col min="4366" max="4372" width="7.375" style="269" customWidth="1"/>
    <col min="4373" max="4373" width="2" style="269" customWidth="1"/>
    <col min="4374" max="4374" width="16.25" style="269" customWidth="1"/>
    <col min="4375" max="4381" width="7.375" style="269" customWidth="1"/>
    <col min="4382" max="4382" width="2" style="269" customWidth="1"/>
    <col min="4383" max="4383" width="16.25" style="269" customWidth="1"/>
    <col min="4384" max="4390" width="7.375" style="269" customWidth="1"/>
    <col min="4391" max="4391" width="1.25" style="269" customWidth="1"/>
    <col min="4392" max="4392" width="9.375" style="269"/>
    <col min="4393" max="4601" width="8" style="269" customWidth="1"/>
    <col min="4602" max="4602" width="9.375" style="269"/>
    <col min="4603" max="4603" width="1.375" style="269" customWidth="1"/>
    <col min="4604" max="4609" width="9.375" style="269"/>
    <col min="4610" max="4610" width="1.375" style="269" customWidth="1"/>
    <col min="4611" max="4611" width="1.25" style="269" customWidth="1"/>
    <col min="4612" max="4612" width="16.25" style="269" customWidth="1"/>
    <col min="4613" max="4619" width="7.375" style="269" customWidth="1"/>
    <col min="4620" max="4620" width="2" style="269" customWidth="1"/>
    <col min="4621" max="4621" width="16.25" style="269" customWidth="1"/>
    <col min="4622" max="4628" width="7.375" style="269" customWidth="1"/>
    <col min="4629" max="4629" width="2" style="269" customWidth="1"/>
    <col min="4630" max="4630" width="16.25" style="269" customWidth="1"/>
    <col min="4631" max="4637" width="7.375" style="269" customWidth="1"/>
    <col min="4638" max="4638" width="2" style="269" customWidth="1"/>
    <col min="4639" max="4639" width="16.25" style="269" customWidth="1"/>
    <col min="4640" max="4646" width="7.375" style="269" customWidth="1"/>
    <col min="4647" max="4647" width="1.25" style="269" customWidth="1"/>
    <col min="4648" max="4648" width="9.375" style="269"/>
    <col min="4649" max="4857" width="8" style="269" customWidth="1"/>
    <col min="4858" max="4858" width="9.375" style="269"/>
    <col min="4859" max="4859" width="1.375" style="269" customWidth="1"/>
    <col min="4860" max="4865" width="9.375" style="269"/>
    <col min="4866" max="4866" width="1.375" style="269" customWidth="1"/>
    <col min="4867" max="4867" width="1.25" style="269" customWidth="1"/>
    <col min="4868" max="4868" width="16.25" style="269" customWidth="1"/>
    <col min="4869" max="4875" width="7.375" style="269" customWidth="1"/>
    <col min="4876" max="4876" width="2" style="269" customWidth="1"/>
    <col min="4877" max="4877" width="16.25" style="269" customWidth="1"/>
    <col min="4878" max="4884" width="7.375" style="269" customWidth="1"/>
    <col min="4885" max="4885" width="2" style="269" customWidth="1"/>
    <col min="4886" max="4886" width="16.25" style="269" customWidth="1"/>
    <col min="4887" max="4893" width="7.375" style="269" customWidth="1"/>
    <col min="4894" max="4894" width="2" style="269" customWidth="1"/>
    <col min="4895" max="4895" width="16.25" style="269" customWidth="1"/>
    <col min="4896" max="4902" width="7.375" style="269" customWidth="1"/>
    <col min="4903" max="4903" width="1.25" style="269" customWidth="1"/>
    <col min="4904" max="4904" width="9.375" style="269"/>
    <col min="4905" max="5113" width="8" style="269" customWidth="1"/>
    <col min="5114" max="5114" width="9.375" style="269"/>
    <col min="5115" max="5115" width="1.375" style="269" customWidth="1"/>
    <col min="5116" max="5121" width="9.375" style="269"/>
    <col min="5122" max="5122" width="1.375" style="269" customWidth="1"/>
    <col min="5123" max="5123" width="1.25" style="269" customWidth="1"/>
    <col min="5124" max="5124" width="16.25" style="269" customWidth="1"/>
    <col min="5125" max="5131" width="7.375" style="269" customWidth="1"/>
    <col min="5132" max="5132" width="2" style="269" customWidth="1"/>
    <col min="5133" max="5133" width="16.25" style="269" customWidth="1"/>
    <col min="5134" max="5140" width="7.375" style="269" customWidth="1"/>
    <col min="5141" max="5141" width="2" style="269" customWidth="1"/>
    <col min="5142" max="5142" width="16.25" style="269" customWidth="1"/>
    <col min="5143" max="5149" width="7.375" style="269" customWidth="1"/>
    <col min="5150" max="5150" width="2" style="269" customWidth="1"/>
    <col min="5151" max="5151" width="16.25" style="269" customWidth="1"/>
    <col min="5152" max="5158" width="7.375" style="269" customWidth="1"/>
    <col min="5159" max="5159" width="1.25" style="269" customWidth="1"/>
    <col min="5160" max="5160" width="9.375" style="269"/>
    <col min="5161" max="5369" width="8" style="269" customWidth="1"/>
    <col min="5370" max="5370" width="9.375" style="269"/>
    <col min="5371" max="5371" width="1.375" style="269" customWidth="1"/>
    <col min="5372" max="5377" width="9.375" style="269"/>
    <col min="5378" max="5378" width="1.375" style="269" customWidth="1"/>
    <col min="5379" max="5379" width="1.25" style="269" customWidth="1"/>
    <col min="5380" max="5380" width="16.25" style="269" customWidth="1"/>
    <col min="5381" max="5387" width="7.375" style="269" customWidth="1"/>
    <col min="5388" max="5388" width="2" style="269" customWidth="1"/>
    <col min="5389" max="5389" width="16.25" style="269" customWidth="1"/>
    <col min="5390" max="5396" width="7.375" style="269" customWidth="1"/>
    <col min="5397" max="5397" width="2" style="269" customWidth="1"/>
    <col min="5398" max="5398" width="16.25" style="269" customWidth="1"/>
    <col min="5399" max="5405" width="7.375" style="269" customWidth="1"/>
    <col min="5406" max="5406" width="2" style="269" customWidth="1"/>
    <col min="5407" max="5407" width="16.25" style="269" customWidth="1"/>
    <col min="5408" max="5414" width="7.375" style="269" customWidth="1"/>
    <col min="5415" max="5415" width="1.25" style="269" customWidth="1"/>
    <col min="5416" max="5416" width="9.375" style="269"/>
    <col min="5417" max="5625" width="8" style="269" customWidth="1"/>
    <col min="5626" max="5626" width="9.375" style="269"/>
    <col min="5627" max="5627" width="1.375" style="269" customWidth="1"/>
    <col min="5628" max="5633" width="9.375" style="269"/>
    <col min="5634" max="5634" width="1.375" style="269" customWidth="1"/>
    <col min="5635" max="5635" width="1.25" style="269" customWidth="1"/>
    <col min="5636" max="5636" width="16.25" style="269" customWidth="1"/>
    <col min="5637" max="5643" width="7.375" style="269" customWidth="1"/>
    <col min="5644" max="5644" width="2" style="269" customWidth="1"/>
    <col min="5645" max="5645" width="16.25" style="269" customWidth="1"/>
    <col min="5646" max="5652" width="7.375" style="269" customWidth="1"/>
    <col min="5653" max="5653" width="2" style="269" customWidth="1"/>
    <col min="5654" max="5654" width="16.25" style="269" customWidth="1"/>
    <col min="5655" max="5661" width="7.375" style="269" customWidth="1"/>
    <col min="5662" max="5662" width="2" style="269" customWidth="1"/>
    <col min="5663" max="5663" width="16.25" style="269" customWidth="1"/>
    <col min="5664" max="5670" width="7.375" style="269" customWidth="1"/>
    <col min="5671" max="5671" width="1.25" style="269" customWidth="1"/>
    <col min="5672" max="5672" width="9.375" style="269"/>
    <col min="5673" max="5881" width="8" style="269" customWidth="1"/>
    <col min="5882" max="5882" width="9.375" style="269"/>
    <col min="5883" max="5883" width="1.375" style="269" customWidth="1"/>
    <col min="5884" max="5889" width="9.375" style="269"/>
    <col min="5890" max="5890" width="1.375" style="269" customWidth="1"/>
    <col min="5891" max="5891" width="1.25" style="269" customWidth="1"/>
    <col min="5892" max="5892" width="16.25" style="269" customWidth="1"/>
    <col min="5893" max="5899" width="7.375" style="269" customWidth="1"/>
    <col min="5900" max="5900" width="2" style="269" customWidth="1"/>
    <col min="5901" max="5901" width="16.25" style="269" customWidth="1"/>
    <col min="5902" max="5908" width="7.375" style="269" customWidth="1"/>
    <col min="5909" max="5909" width="2" style="269" customWidth="1"/>
    <col min="5910" max="5910" width="16.25" style="269" customWidth="1"/>
    <col min="5911" max="5917" width="7.375" style="269" customWidth="1"/>
    <col min="5918" max="5918" width="2" style="269" customWidth="1"/>
    <col min="5919" max="5919" width="16.25" style="269" customWidth="1"/>
    <col min="5920" max="5926" width="7.375" style="269" customWidth="1"/>
    <col min="5927" max="5927" width="1.25" style="269" customWidth="1"/>
    <col min="5928" max="5928" width="9.375" style="269"/>
    <col min="5929" max="6137" width="8" style="269" customWidth="1"/>
    <col min="6138" max="6138" width="9.375" style="269"/>
    <col min="6139" max="6139" width="1.375" style="269" customWidth="1"/>
    <col min="6140" max="6145" width="9.375" style="269"/>
    <col min="6146" max="6146" width="1.375" style="269" customWidth="1"/>
    <col min="6147" max="6147" width="1.25" style="269" customWidth="1"/>
    <col min="6148" max="6148" width="16.25" style="269" customWidth="1"/>
    <col min="6149" max="6155" width="7.375" style="269" customWidth="1"/>
    <col min="6156" max="6156" width="2" style="269" customWidth="1"/>
    <col min="6157" max="6157" width="16.25" style="269" customWidth="1"/>
    <col min="6158" max="6164" width="7.375" style="269" customWidth="1"/>
    <col min="6165" max="6165" width="2" style="269" customWidth="1"/>
    <col min="6166" max="6166" width="16.25" style="269" customWidth="1"/>
    <col min="6167" max="6173" width="7.375" style="269" customWidth="1"/>
    <col min="6174" max="6174" width="2" style="269" customWidth="1"/>
    <col min="6175" max="6175" width="16.25" style="269" customWidth="1"/>
    <col min="6176" max="6182" width="7.375" style="269" customWidth="1"/>
    <col min="6183" max="6183" width="1.25" style="269" customWidth="1"/>
    <col min="6184" max="6184" width="9.375" style="269"/>
    <col min="6185" max="6393" width="8" style="269" customWidth="1"/>
    <col min="6394" max="6394" width="9.375" style="269"/>
    <col min="6395" max="6395" width="1.375" style="269" customWidth="1"/>
    <col min="6396" max="6401" width="9.375" style="269"/>
    <col min="6402" max="6402" width="1.375" style="269" customWidth="1"/>
    <col min="6403" max="6403" width="1.25" style="269" customWidth="1"/>
    <col min="6404" max="6404" width="16.25" style="269" customWidth="1"/>
    <col min="6405" max="6411" width="7.375" style="269" customWidth="1"/>
    <col min="6412" max="6412" width="2" style="269" customWidth="1"/>
    <col min="6413" max="6413" width="16.25" style="269" customWidth="1"/>
    <col min="6414" max="6420" width="7.375" style="269" customWidth="1"/>
    <col min="6421" max="6421" width="2" style="269" customWidth="1"/>
    <col min="6422" max="6422" width="16.25" style="269" customWidth="1"/>
    <col min="6423" max="6429" width="7.375" style="269" customWidth="1"/>
    <col min="6430" max="6430" width="2" style="269" customWidth="1"/>
    <col min="6431" max="6431" width="16.25" style="269" customWidth="1"/>
    <col min="6432" max="6438" width="7.375" style="269" customWidth="1"/>
    <col min="6439" max="6439" width="1.25" style="269" customWidth="1"/>
    <col min="6440" max="6440" width="9.375" style="269"/>
    <col min="6441" max="6649" width="8" style="269" customWidth="1"/>
    <col min="6650" max="6650" width="9.375" style="269"/>
    <col min="6651" max="6651" width="1.375" style="269" customWidth="1"/>
    <col min="6652" max="6657" width="9.375" style="269"/>
    <col min="6658" max="6658" width="1.375" style="269" customWidth="1"/>
    <col min="6659" max="6659" width="1.25" style="269" customWidth="1"/>
    <col min="6660" max="6660" width="16.25" style="269" customWidth="1"/>
    <col min="6661" max="6667" width="7.375" style="269" customWidth="1"/>
    <col min="6668" max="6668" width="2" style="269" customWidth="1"/>
    <col min="6669" max="6669" width="16.25" style="269" customWidth="1"/>
    <col min="6670" max="6676" width="7.375" style="269" customWidth="1"/>
    <col min="6677" max="6677" width="2" style="269" customWidth="1"/>
    <col min="6678" max="6678" width="16.25" style="269" customWidth="1"/>
    <col min="6679" max="6685" width="7.375" style="269" customWidth="1"/>
    <col min="6686" max="6686" width="2" style="269" customWidth="1"/>
    <col min="6687" max="6687" width="16.25" style="269" customWidth="1"/>
    <col min="6688" max="6694" width="7.375" style="269" customWidth="1"/>
    <col min="6695" max="6695" width="1.25" style="269" customWidth="1"/>
    <col min="6696" max="6696" width="9.375" style="269"/>
    <col min="6697" max="6905" width="8" style="269" customWidth="1"/>
    <col min="6906" max="6906" width="9.375" style="269"/>
    <col min="6907" max="6907" width="1.375" style="269" customWidth="1"/>
    <col min="6908" max="6913" width="9.375" style="269"/>
    <col min="6914" max="6914" width="1.375" style="269" customWidth="1"/>
    <col min="6915" max="6915" width="1.25" style="269" customWidth="1"/>
    <col min="6916" max="6916" width="16.25" style="269" customWidth="1"/>
    <col min="6917" max="6923" width="7.375" style="269" customWidth="1"/>
    <col min="6924" max="6924" width="2" style="269" customWidth="1"/>
    <col min="6925" max="6925" width="16.25" style="269" customWidth="1"/>
    <col min="6926" max="6932" width="7.375" style="269" customWidth="1"/>
    <col min="6933" max="6933" width="2" style="269" customWidth="1"/>
    <col min="6934" max="6934" width="16.25" style="269" customWidth="1"/>
    <col min="6935" max="6941" width="7.375" style="269" customWidth="1"/>
    <col min="6942" max="6942" width="2" style="269" customWidth="1"/>
    <col min="6943" max="6943" width="16.25" style="269" customWidth="1"/>
    <col min="6944" max="6950" width="7.375" style="269" customWidth="1"/>
    <col min="6951" max="6951" width="1.25" style="269" customWidth="1"/>
    <col min="6952" max="6952" width="9.375" style="269"/>
    <col min="6953" max="7161" width="8" style="269" customWidth="1"/>
    <col min="7162" max="7162" width="9.375" style="269"/>
    <col min="7163" max="7163" width="1.375" style="269" customWidth="1"/>
    <col min="7164" max="7169" width="9.375" style="269"/>
    <col min="7170" max="7170" width="1.375" style="269" customWidth="1"/>
    <col min="7171" max="7171" width="1.25" style="269" customWidth="1"/>
    <col min="7172" max="7172" width="16.25" style="269" customWidth="1"/>
    <col min="7173" max="7179" width="7.375" style="269" customWidth="1"/>
    <col min="7180" max="7180" width="2" style="269" customWidth="1"/>
    <col min="7181" max="7181" width="16.25" style="269" customWidth="1"/>
    <col min="7182" max="7188" width="7.375" style="269" customWidth="1"/>
    <col min="7189" max="7189" width="2" style="269" customWidth="1"/>
    <col min="7190" max="7190" width="16.25" style="269" customWidth="1"/>
    <col min="7191" max="7197" width="7.375" style="269" customWidth="1"/>
    <col min="7198" max="7198" width="2" style="269" customWidth="1"/>
    <col min="7199" max="7199" width="16.25" style="269" customWidth="1"/>
    <col min="7200" max="7206" width="7.375" style="269" customWidth="1"/>
    <col min="7207" max="7207" width="1.25" style="269" customWidth="1"/>
    <col min="7208" max="7208" width="9.375" style="269"/>
    <col min="7209" max="7417" width="8" style="269" customWidth="1"/>
    <col min="7418" max="7418" width="9.375" style="269"/>
    <col min="7419" max="7419" width="1.375" style="269" customWidth="1"/>
    <col min="7420" max="7425" width="9.375" style="269"/>
    <col min="7426" max="7426" width="1.375" style="269" customWidth="1"/>
    <col min="7427" max="7427" width="1.25" style="269" customWidth="1"/>
    <col min="7428" max="7428" width="16.25" style="269" customWidth="1"/>
    <col min="7429" max="7435" width="7.375" style="269" customWidth="1"/>
    <col min="7436" max="7436" width="2" style="269" customWidth="1"/>
    <col min="7437" max="7437" width="16.25" style="269" customWidth="1"/>
    <col min="7438" max="7444" width="7.375" style="269" customWidth="1"/>
    <col min="7445" max="7445" width="2" style="269" customWidth="1"/>
    <col min="7446" max="7446" width="16.25" style="269" customWidth="1"/>
    <col min="7447" max="7453" width="7.375" style="269" customWidth="1"/>
    <col min="7454" max="7454" width="2" style="269" customWidth="1"/>
    <col min="7455" max="7455" width="16.25" style="269" customWidth="1"/>
    <col min="7456" max="7462" width="7.375" style="269" customWidth="1"/>
    <col min="7463" max="7463" width="1.25" style="269" customWidth="1"/>
    <col min="7464" max="7464" width="9.375" style="269"/>
    <col min="7465" max="7673" width="8" style="269" customWidth="1"/>
    <col min="7674" max="7674" width="9.375" style="269"/>
    <col min="7675" max="7675" width="1.375" style="269" customWidth="1"/>
    <col min="7676" max="7681" width="9.375" style="269"/>
    <col min="7682" max="7682" width="1.375" style="269" customWidth="1"/>
    <col min="7683" max="7683" width="1.25" style="269" customWidth="1"/>
    <col min="7684" max="7684" width="16.25" style="269" customWidth="1"/>
    <col min="7685" max="7691" width="7.375" style="269" customWidth="1"/>
    <col min="7692" max="7692" width="2" style="269" customWidth="1"/>
    <col min="7693" max="7693" width="16.25" style="269" customWidth="1"/>
    <col min="7694" max="7700" width="7.375" style="269" customWidth="1"/>
    <col min="7701" max="7701" width="2" style="269" customWidth="1"/>
    <col min="7702" max="7702" width="16.25" style="269" customWidth="1"/>
    <col min="7703" max="7709" width="7.375" style="269" customWidth="1"/>
    <col min="7710" max="7710" width="2" style="269" customWidth="1"/>
    <col min="7711" max="7711" width="16.25" style="269" customWidth="1"/>
    <col min="7712" max="7718" width="7.375" style="269" customWidth="1"/>
    <col min="7719" max="7719" width="1.25" style="269" customWidth="1"/>
    <col min="7720" max="7720" width="9.375" style="269"/>
    <col min="7721" max="7929" width="8" style="269" customWidth="1"/>
    <col min="7930" max="7930" width="9.375" style="269"/>
    <col min="7931" max="7931" width="1.375" style="269" customWidth="1"/>
    <col min="7932" max="7937" width="9.375" style="269"/>
    <col min="7938" max="7938" width="1.375" style="269" customWidth="1"/>
    <col min="7939" max="7939" width="1.25" style="269" customWidth="1"/>
    <col min="7940" max="7940" width="16.25" style="269" customWidth="1"/>
    <col min="7941" max="7947" width="7.375" style="269" customWidth="1"/>
    <col min="7948" max="7948" width="2" style="269" customWidth="1"/>
    <col min="7949" max="7949" width="16.25" style="269" customWidth="1"/>
    <col min="7950" max="7956" width="7.375" style="269" customWidth="1"/>
    <col min="7957" max="7957" width="2" style="269" customWidth="1"/>
    <col min="7958" max="7958" width="16.25" style="269" customWidth="1"/>
    <col min="7959" max="7965" width="7.375" style="269" customWidth="1"/>
    <col min="7966" max="7966" width="2" style="269" customWidth="1"/>
    <col min="7967" max="7967" width="16.25" style="269" customWidth="1"/>
    <col min="7968" max="7974" width="7.375" style="269" customWidth="1"/>
    <col min="7975" max="7975" width="1.25" style="269" customWidth="1"/>
    <col min="7976" max="7976" width="9.375" style="269"/>
    <col min="7977" max="8185" width="8" style="269" customWidth="1"/>
    <col min="8186" max="8186" width="9.375" style="269"/>
    <col min="8187" max="8187" width="1.375" style="269" customWidth="1"/>
    <col min="8188" max="8193" width="9.375" style="269"/>
    <col min="8194" max="8194" width="1.375" style="269" customWidth="1"/>
    <col min="8195" max="8195" width="1.25" style="269" customWidth="1"/>
    <col min="8196" max="8196" width="16.25" style="269" customWidth="1"/>
    <col min="8197" max="8203" width="7.375" style="269" customWidth="1"/>
    <col min="8204" max="8204" width="2" style="269" customWidth="1"/>
    <col min="8205" max="8205" width="16.25" style="269" customWidth="1"/>
    <col min="8206" max="8212" width="7.375" style="269" customWidth="1"/>
    <col min="8213" max="8213" width="2" style="269" customWidth="1"/>
    <col min="8214" max="8214" width="16.25" style="269" customWidth="1"/>
    <col min="8215" max="8221" width="7.375" style="269" customWidth="1"/>
    <col min="8222" max="8222" width="2" style="269" customWidth="1"/>
    <col min="8223" max="8223" width="16.25" style="269" customWidth="1"/>
    <col min="8224" max="8230" width="7.375" style="269" customWidth="1"/>
    <col min="8231" max="8231" width="1.25" style="269" customWidth="1"/>
    <col min="8232" max="8232" width="9.375" style="269"/>
    <col min="8233" max="8441" width="8" style="269" customWidth="1"/>
    <col min="8442" max="8442" width="9.375" style="269"/>
    <col min="8443" max="8443" width="1.375" style="269" customWidth="1"/>
    <col min="8444" max="8449" width="9.375" style="269"/>
    <col min="8450" max="8450" width="1.375" style="269" customWidth="1"/>
    <col min="8451" max="8451" width="1.25" style="269" customWidth="1"/>
    <col min="8452" max="8452" width="16.25" style="269" customWidth="1"/>
    <col min="8453" max="8459" width="7.375" style="269" customWidth="1"/>
    <col min="8460" max="8460" width="2" style="269" customWidth="1"/>
    <col min="8461" max="8461" width="16.25" style="269" customWidth="1"/>
    <col min="8462" max="8468" width="7.375" style="269" customWidth="1"/>
    <col min="8469" max="8469" width="2" style="269" customWidth="1"/>
    <col min="8470" max="8470" width="16.25" style="269" customWidth="1"/>
    <col min="8471" max="8477" width="7.375" style="269" customWidth="1"/>
    <col min="8478" max="8478" width="2" style="269" customWidth="1"/>
    <col min="8479" max="8479" width="16.25" style="269" customWidth="1"/>
    <col min="8480" max="8486" width="7.375" style="269" customWidth="1"/>
    <col min="8487" max="8487" width="1.25" style="269" customWidth="1"/>
    <col min="8488" max="8488" width="9.375" style="269"/>
    <col min="8489" max="8697" width="8" style="269" customWidth="1"/>
    <col min="8698" max="8698" width="9.375" style="269"/>
    <col min="8699" max="8699" width="1.375" style="269" customWidth="1"/>
    <col min="8700" max="8705" width="9.375" style="269"/>
    <col min="8706" max="8706" width="1.375" style="269" customWidth="1"/>
    <col min="8707" max="8707" width="1.25" style="269" customWidth="1"/>
    <col min="8708" max="8708" width="16.25" style="269" customWidth="1"/>
    <col min="8709" max="8715" width="7.375" style="269" customWidth="1"/>
    <col min="8716" max="8716" width="2" style="269" customWidth="1"/>
    <col min="8717" max="8717" width="16.25" style="269" customWidth="1"/>
    <col min="8718" max="8724" width="7.375" style="269" customWidth="1"/>
    <col min="8725" max="8725" width="2" style="269" customWidth="1"/>
    <col min="8726" max="8726" width="16.25" style="269" customWidth="1"/>
    <col min="8727" max="8733" width="7.375" style="269" customWidth="1"/>
    <col min="8734" max="8734" width="2" style="269" customWidth="1"/>
    <col min="8735" max="8735" width="16.25" style="269" customWidth="1"/>
    <col min="8736" max="8742" width="7.375" style="269" customWidth="1"/>
    <col min="8743" max="8743" width="1.25" style="269" customWidth="1"/>
    <col min="8744" max="8744" width="9.375" style="269"/>
    <col min="8745" max="8953" width="8" style="269" customWidth="1"/>
    <col min="8954" max="8954" width="9.375" style="269"/>
    <col min="8955" max="8955" width="1.375" style="269" customWidth="1"/>
    <col min="8956" max="8961" width="9.375" style="269"/>
    <col min="8962" max="8962" width="1.375" style="269" customWidth="1"/>
    <col min="8963" max="8963" width="1.25" style="269" customWidth="1"/>
    <col min="8964" max="8964" width="16.25" style="269" customWidth="1"/>
    <col min="8965" max="8971" width="7.375" style="269" customWidth="1"/>
    <col min="8972" max="8972" width="2" style="269" customWidth="1"/>
    <col min="8973" max="8973" width="16.25" style="269" customWidth="1"/>
    <col min="8974" max="8980" width="7.375" style="269" customWidth="1"/>
    <col min="8981" max="8981" width="2" style="269" customWidth="1"/>
    <col min="8982" max="8982" width="16.25" style="269" customWidth="1"/>
    <col min="8983" max="8989" width="7.375" style="269" customWidth="1"/>
    <col min="8990" max="8990" width="2" style="269" customWidth="1"/>
    <col min="8991" max="8991" width="16.25" style="269" customWidth="1"/>
    <col min="8992" max="8998" width="7.375" style="269" customWidth="1"/>
    <col min="8999" max="8999" width="1.25" style="269" customWidth="1"/>
    <col min="9000" max="9000" width="9.375" style="269"/>
    <col min="9001" max="9209" width="8" style="269" customWidth="1"/>
    <col min="9210" max="9210" width="9.375" style="269"/>
    <col min="9211" max="9211" width="1.375" style="269" customWidth="1"/>
    <col min="9212" max="9217" width="9.375" style="269"/>
    <col min="9218" max="9218" width="1.375" style="269" customWidth="1"/>
    <col min="9219" max="9219" width="1.25" style="269" customWidth="1"/>
    <col min="9220" max="9220" width="16.25" style="269" customWidth="1"/>
    <col min="9221" max="9227" width="7.375" style="269" customWidth="1"/>
    <col min="9228" max="9228" width="2" style="269" customWidth="1"/>
    <col min="9229" max="9229" width="16.25" style="269" customWidth="1"/>
    <col min="9230" max="9236" width="7.375" style="269" customWidth="1"/>
    <col min="9237" max="9237" width="2" style="269" customWidth="1"/>
    <col min="9238" max="9238" width="16.25" style="269" customWidth="1"/>
    <col min="9239" max="9245" width="7.375" style="269" customWidth="1"/>
    <col min="9246" max="9246" width="2" style="269" customWidth="1"/>
    <col min="9247" max="9247" width="16.25" style="269" customWidth="1"/>
    <col min="9248" max="9254" width="7.375" style="269" customWidth="1"/>
    <col min="9255" max="9255" width="1.25" style="269" customWidth="1"/>
    <col min="9256" max="9256" width="9.375" style="269"/>
    <col min="9257" max="9465" width="8" style="269" customWidth="1"/>
    <col min="9466" max="9466" width="9.375" style="269"/>
    <col min="9467" max="9467" width="1.375" style="269" customWidth="1"/>
    <col min="9468" max="9473" width="9.375" style="269"/>
    <col min="9474" max="9474" width="1.375" style="269" customWidth="1"/>
    <col min="9475" max="9475" width="1.25" style="269" customWidth="1"/>
    <col min="9476" max="9476" width="16.25" style="269" customWidth="1"/>
    <col min="9477" max="9483" width="7.375" style="269" customWidth="1"/>
    <col min="9484" max="9484" width="2" style="269" customWidth="1"/>
    <col min="9485" max="9485" width="16.25" style="269" customWidth="1"/>
    <col min="9486" max="9492" width="7.375" style="269" customWidth="1"/>
    <col min="9493" max="9493" width="2" style="269" customWidth="1"/>
    <col min="9494" max="9494" width="16.25" style="269" customWidth="1"/>
    <col min="9495" max="9501" width="7.375" style="269" customWidth="1"/>
    <col min="9502" max="9502" width="2" style="269" customWidth="1"/>
    <col min="9503" max="9503" width="16.25" style="269" customWidth="1"/>
    <col min="9504" max="9510" width="7.375" style="269" customWidth="1"/>
    <col min="9511" max="9511" width="1.25" style="269" customWidth="1"/>
    <col min="9512" max="9512" width="9.375" style="269"/>
    <col min="9513" max="9721" width="8" style="269" customWidth="1"/>
    <col min="9722" max="9722" width="9.375" style="269"/>
    <col min="9723" max="9723" width="1.375" style="269" customWidth="1"/>
    <col min="9724" max="9729" width="9.375" style="269"/>
    <col min="9730" max="9730" width="1.375" style="269" customWidth="1"/>
    <col min="9731" max="9731" width="1.25" style="269" customWidth="1"/>
    <col min="9732" max="9732" width="16.25" style="269" customWidth="1"/>
    <col min="9733" max="9739" width="7.375" style="269" customWidth="1"/>
    <col min="9740" max="9740" width="2" style="269" customWidth="1"/>
    <col min="9741" max="9741" width="16.25" style="269" customWidth="1"/>
    <col min="9742" max="9748" width="7.375" style="269" customWidth="1"/>
    <col min="9749" max="9749" width="2" style="269" customWidth="1"/>
    <col min="9750" max="9750" width="16.25" style="269" customWidth="1"/>
    <col min="9751" max="9757" width="7.375" style="269" customWidth="1"/>
    <col min="9758" max="9758" width="2" style="269" customWidth="1"/>
    <col min="9759" max="9759" width="16.25" style="269" customWidth="1"/>
    <col min="9760" max="9766" width="7.375" style="269" customWidth="1"/>
    <col min="9767" max="9767" width="1.25" style="269" customWidth="1"/>
    <col min="9768" max="9768" width="9.375" style="269"/>
    <col min="9769" max="9977" width="8" style="269" customWidth="1"/>
    <col min="9978" max="9978" width="9.375" style="269"/>
    <col min="9979" max="9979" width="1.375" style="269" customWidth="1"/>
    <col min="9980" max="9985" width="9.375" style="269"/>
    <col min="9986" max="9986" width="1.375" style="269" customWidth="1"/>
    <col min="9987" max="9987" width="1.25" style="269" customWidth="1"/>
    <col min="9988" max="9988" width="16.25" style="269" customWidth="1"/>
    <col min="9989" max="9995" width="7.375" style="269" customWidth="1"/>
    <col min="9996" max="9996" width="2" style="269" customWidth="1"/>
    <col min="9997" max="9997" width="16.25" style="269" customWidth="1"/>
    <col min="9998" max="10004" width="7.375" style="269" customWidth="1"/>
    <col min="10005" max="10005" width="2" style="269" customWidth="1"/>
    <col min="10006" max="10006" width="16.25" style="269" customWidth="1"/>
    <col min="10007" max="10013" width="7.375" style="269" customWidth="1"/>
    <col min="10014" max="10014" width="2" style="269" customWidth="1"/>
    <col min="10015" max="10015" width="16.25" style="269" customWidth="1"/>
    <col min="10016" max="10022" width="7.375" style="269" customWidth="1"/>
    <col min="10023" max="10023" width="1.25" style="269" customWidth="1"/>
    <col min="10024" max="10024" width="9.375" style="269"/>
    <col min="10025" max="10233" width="8" style="269" customWidth="1"/>
    <col min="10234" max="10234" width="9.375" style="269"/>
    <col min="10235" max="10235" width="1.375" style="269" customWidth="1"/>
    <col min="10236" max="10241" width="9.375" style="269"/>
    <col min="10242" max="10242" width="1.375" style="269" customWidth="1"/>
    <col min="10243" max="10243" width="1.25" style="269" customWidth="1"/>
    <col min="10244" max="10244" width="16.25" style="269" customWidth="1"/>
    <col min="10245" max="10251" width="7.375" style="269" customWidth="1"/>
    <col min="10252" max="10252" width="2" style="269" customWidth="1"/>
    <col min="10253" max="10253" width="16.25" style="269" customWidth="1"/>
    <col min="10254" max="10260" width="7.375" style="269" customWidth="1"/>
    <col min="10261" max="10261" width="2" style="269" customWidth="1"/>
    <col min="10262" max="10262" width="16.25" style="269" customWidth="1"/>
    <col min="10263" max="10269" width="7.375" style="269" customWidth="1"/>
    <col min="10270" max="10270" width="2" style="269" customWidth="1"/>
    <col min="10271" max="10271" width="16.25" style="269" customWidth="1"/>
    <col min="10272" max="10278" width="7.375" style="269" customWidth="1"/>
    <col min="10279" max="10279" width="1.25" style="269" customWidth="1"/>
    <col min="10280" max="10280" width="9.375" style="269"/>
    <col min="10281" max="10489" width="8" style="269" customWidth="1"/>
    <col min="10490" max="10490" width="9.375" style="269"/>
    <col min="10491" max="10491" width="1.375" style="269" customWidth="1"/>
    <col min="10492" max="10497" width="9.375" style="269"/>
    <col min="10498" max="10498" width="1.375" style="269" customWidth="1"/>
    <col min="10499" max="10499" width="1.25" style="269" customWidth="1"/>
    <col min="10500" max="10500" width="16.25" style="269" customWidth="1"/>
    <col min="10501" max="10507" width="7.375" style="269" customWidth="1"/>
    <col min="10508" max="10508" width="2" style="269" customWidth="1"/>
    <col min="10509" max="10509" width="16.25" style="269" customWidth="1"/>
    <col min="10510" max="10516" width="7.375" style="269" customWidth="1"/>
    <col min="10517" max="10517" width="2" style="269" customWidth="1"/>
    <col min="10518" max="10518" width="16.25" style="269" customWidth="1"/>
    <col min="10519" max="10525" width="7.375" style="269" customWidth="1"/>
    <col min="10526" max="10526" width="2" style="269" customWidth="1"/>
    <col min="10527" max="10527" width="16.25" style="269" customWidth="1"/>
    <col min="10528" max="10534" width="7.375" style="269" customWidth="1"/>
    <col min="10535" max="10535" width="1.25" style="269" customWidth="1"/>
    <col min="10536" max="10536" width="9.375" style="269"/>
    <col min="10537" max="10745" width="8" style="269" customWidth="1"/>
    <col min="10746" max="10746" width="9.375" style="269"/>
    <col min="10747" max="10747" width="1.375" style="269" customWidth="1"/>
    <col min="10748" max="10753" width="9.375" style="269"/>
    <col min="10754" max="10754" width="1.375" style="269" customWidth="1"/>
    <col min="10755" max="10755" width="1.25" style="269" customWidth="1"/>
    <col min="10756" max="10756" width="16.25" style="269" customWidth="1"/>
    <col min="10757" max="10763" width="7.375" style="269" customWidth="1"/>
    <col min="10764" max="10764" width="2" style="269" customWidth="1"/>
    <col min="10765" max="10765" width="16.25" style="269" customWidth="1"/>
    <col min="10766" max="10772" width="7.375" style="269" customWidth="1"/>
    <col min="10773" max="10773" width="2" style="269" customWidth="1"/>
    <col min="10774" max="10774" width="16.25" style="269" customWidth="1"/>
    <col min="10775" max="10781" width="7.375" style="269" customWidth="1"/>
    <col min="10782" max="10782" width="2" style="269" customWidth="1"/>
    <col min="10783" max="10783" width="16.25" style="269" customWidth="1"/>
    <col min="10784" max="10790" width="7.375" style="269" customWidth="1"/>
    <col min="10791" max="10791" width="1.25" style="269" customWidth="1"/>
    <col min="10792" max="10792" width="9.375" style="269"/>
    <col min="10793" max="11001" width="8" style="269" customWidth="1"/>
    <col min="11002" max="11002" width="9.375" style="269"/>
    <col min="11003" max="11003" width="1.375" style="269" customWidth="1"/>
    <col min="11004" max="11009" width="9.375" style="269"/>
    <col min="11010" max="11010" width="1.375" style="269" customWidth="1"/>
    <col min="11011" max="11011" width="1.25" style="269" customWidth="1"/>
    <col min="11012" max="11012" width="16.25" style="269" customWidth="1"/>
    <col min="11013" max="11019" width="7.375" style="269" customWidth="1"/>
    <col min="11020" max="11020" width="2" style="269" customWidth="1"/>
    <col min="11021" max="11021" width="16.25" style="269" customWidth="1"/>
    <col min="11022" max="11028" width="7.375" style="269" customWidth="1"/>
    <col min="11029" max="11029" width="2" style="269" customWidth="1"/>
    <col min="11030" max="11030" width="16.25" style="269" customWidth="1"/>
    <col min="11031" max="11037" width="7.375" style="269" customWidth="1"/>
    <col min="11038" max="11038" width="2" style="269" customWidth="1"/>
    <col min="11039" max="11039" width="16.25" style="269" customWidth="1"/>
    <col min="11040" max="11046" width="7.375" style="269" customWidth="1"/>
    <col min="11047" max="11047" width="1.25" style="269" customWidth="1"/>
    <col min="11048" max="11048" width="9.375" style="269"/>
    <col min="11049" max="11257" width="8" style="269" customWidth="1"/>
    <col min="11258" max="11258" width="9.375" style="269"/>
    <col min="11259" max="11259" width="1.375" style="269" customWidth="1"/>
    <col min="11260" max="11265" width="9.375" style="269"/>
    <col min="11266" max="11266" width="1.375" style="269" customWidth="1"/>
    <col min="11267" max="11267" width="1.25" style="269" customWidth="1"/>
    <col min="11268" max="11268" width="16.25" style="269" customWidth="1"/>
    <col min="11269" max="11275" width="7.375" style="269" customWidth="1"/>
    <col min="11276" max="11276" width="2" style="269" customWidth="1"/>
    <col min="11277" max="11277" width="16.25" style="269" customWidth="1"/>
    <col min="11278" max="11284" width="7.375" style="269" customWidth="1"/>
    <col min="11285" max="11285" width="2" style="269" customWidth="1"/>
    <col min="11286" max="11286" width="16.25" style="269" customWidth="1"/>
    <col min="11287" max="11293" width="7.375" style="269" customWidth="1"/>
    <col min="11294" max="11294" width="2" style="269" customWidth="1"/>
    <col min="11295" max="11295" width="16.25" style="269" customWidth="1"/>
    <col min="11296" max="11302" width="7.375" style="269" customWidth="1"/>
    <col min="11303" max="11303" width="1.25" style="269" customWidth="1"/>
    <col min="11304" max="11304" width="9.375" style="269"/>
    <col min="11305" max="11513" width="8" style="269" customWidth="1"/>
    <col min="11514" max="11514" width="9.375" style="269"/>
    <col min="11515" max="11515" width="1.375" style="269" customWidth="1"/>
    <col min="11516" max="11521" width="9.375" style="269"/>
    <col min="11522" max="11522" width="1.375" style="269" customWidth="1"/>
    <col min="11523" max="11523" width="1.25" style="269" customWidth="1"/>
    <col min="11524" max="11524" width="16.25" style="269" customWidth="1"/>
    <col min="11525" max="11531" width="7.375" style="269" customWidth="1"/>
    <col min="11532" max="11532" width="2" style="269" customWidth="1"/>
    <col min="11533" max="11533" width="16.25" style="269" customWidth="1"/>
    <col min="11534" max="11540" width="7.375" style="269" customWidth="1"/>
    <col min="11541" max="11541" width="2" style="269" customWidth="1"/>
    <col min="11542" max="11542" width="16.25" style="269" customWidth="1"/>
    <col min="11543" max="11549" width="7.375" style="269" customWidth="1"/>
    <col min="11550" max="11550" width="2" style="269" customWidth="1"/>
    <col min="11551" max="11551" width="16.25" style="269" customWidth="1"/>
    <col min="11552" max="11558" width="7.375" style="269" customWidth="1"/>
    <col min="11559" max="11559" width="1.25" style="269" customWidth="1"/>
    <col min="11560" max="11560" width="9.375" style="269"/>
    <col min="11561" max="11769" width="8" style="269" customWidth="1"/>
    <col min="11770" max="11770" width="9.375" style="269"/>
    <col min="11771" max="11771" width="1.375" style="269" customWidth="1"/>
    <col min="11772" max="11777" width="9.375" style="269"/>
    <col min="11778" max="11778" width="1.375" style="269" customWidth="1"/>
    <col min="11779" max="11779" width="1.25" style="269" customWidth="1"/>
    <col min="11780" max="11780" width="16.25" style="269" customWidth="1"/>
    <col min="11781" max="11787" width="7.375" style="269" customWidth="1"/>
    <col min="11788" max="11788" width="2" style="269" customWidth="1"/>
    <col min="11789" max="11789" width="16.25" style="269" customWidth="1"/>
    <col min="11790" max="11796" width="7.375" style="269" customWidth="1"/>
    <col min="11797" max="11797" width="2" style="269" customWidth="1"/>
    <col min="11798" max="11798" width="16.25" style="269" customWidth="1"/>
    <col min="11799" max="11805" width="7.375" style="269" customWidth="1"/>
    <col min="11806" max="11806" width="2" style="269" customWidth="1"/>
    <col min="11807" max="11807" width="16.25" style="269" customWidth="1"/>
    <col min="11808" max="11814" width="7.375" style="269" customWidth="1"/>
    <col min="11815" max="11815" width="1.25" style="269" customWidth="1"/>
    <col min="11816" max="11816" width="9.375" style="269"/>
    <col min="11817" max="12025" width="8" style="269" customWidth="1"/>
    <col min="12026" max="12026" width="9.375" style="269"/>
    <col min="12027" max="12027" width="1.375" style="269" customWidth="1"/>
    <col min="12028" max="12033" width="9.375" style="269"/>
    <col min="12034" max="12034" width="1.375" style="269" customWidth="1"/>
    <col min="12035" max="12035" width="1.25" style="269" customWidth="1"/>
    <col min="12036" max="12036" width="16.25" style="269" customWidth="1"/>
    <col min="12037" max="12043" width="7.375" style="269" customWidth="1"/>
    <col min="12044" max="12044" width="2" style="269" customWidth="1"/>
    <col min="12045" max="12045" width="16.25" style="269" customWidth="1"/>
    <col min="12046" max="12052" width="7.375" style="269" customWidth="1"/>
    <col min="12053" max="12053" width="2" style="269" customWidth="1"/>
    <col min="12054" max="12054" width="16.25" style="269" customWidth="1"/>
    <col min="12055" max="12061" width="7.375" style="269" customWidth="1"/>
    <col min="12062" max="12062" width="2" style="269" customWidth="1"/>
    <col min="12063" max="12063" width="16.25" style="269" customWidth="1"/>
    <col min="12064" max="12070" width="7.375" style="269" customWidth="1"/>
    <col min="12071" max="12071" width="1.25" style="269" customWidth="1"/>
    <col min="12072" max="12072" width="9.375" style="269"/>
    <col min="12073" max="12281" width="8" style="269" customWidth="1"/>
    <col min="12282" max="12282" width="9.375" style="269"/>
    <col min="12283" max="12283" width="1.375" style="269" customWidth="1"/>
    <col min="12284" max="12289" width="9.375" style="269"/>
    <col min="12290" max="12290" width="1.375" style="269" customWidth="1"/>
    <col min="12291" max="12291" width="1.25" style="269" customWidth="1"/>
    <col min="12292" max="12292" width="16.25" style="269" customWidth="1"/>
    <col min="12293" max="12299" width="7.375" style="269" customWidth="1"/>
    <col min="12300" max="12300" width="2" style="269" customWidth="1"/>
    <col min="12301" max="12301" width="16.25" style="269" customWidth="1"/>
    <col min="12302" max="12308" width="7.375" style="269" customWidth="1"/>
    <col min="12309" max="12309" width="2" style="269" customWidth="1"/>
    <col min="12310" max="12310" width="16.25" style="269" customWidth="1"/>
    <col min="12311" max="12317" width="7.375" style="269" customWidth="1"/>
    <col min="12318" max="12318" width="2" style="269" customWidth="1"/>
    <col min="12319" max="12319" width="16.25" style="269" customWidth="1"/>
    <col min="12320" max="12326" width="7.375" style="269" customWidth="1"/>
    <col min="12327" max="12327" width="1.25" style="269" customWidth="1"/>
    <col min="12328" max="12328" width="9.375" style="269"/>
    <col min="12329" max="12537" width="8" style="269" customWidth="1"/>
    <col min="12538" max="12538" width="9.375" style="269"/>
    <col min="12539" max="12539" width="1.375" style="269" customWidth="1"/>
    <col min="12540" max="12545" width="9.375" style="269"/>
    <col min="12546" max="12546" width="1.375" style="269" customWidth="1"/>
    <col min="12547" max="12547" width="1.25" style="269" customWidth="1"/>
    <col min="12548" max="12548" width="16.25" style="269" customWidth="1"/>
    <col min="12549" max="12555" width="7.375" style="269" customWidth="1"/>
    <col min="12556" max="12556" width="2" style="269" customWidth="1"/>
    <col min="12557" max="12557" width="16.25" style="269" customWidth="1"/>
    <col min="12558" max="12564" width="7.375" style="269" customWidth="1"/>
    <col min="12565" max="12565" width="2" style="269" customWidth="1"/>
    <col min="12566" max="12566" width="16.25" style="269" customWidth="1"/>
    <col min="12567" max="12573" width="7.375" style="269" customWidth="1"/>
    <col min="12574" max="12574" width="2" style="269" customWidth="1"/>
    <col min="12575" max="12575" width="16.25" style="269" customWidth="1"/>
    <col min="12576" max="12582" width="7.375" style="269" customWidth="1"/>
    <col min="12583" max="12583" width="1.25" style="269" customWidth="1"/>
    <col min="12584" max="12584" width="9.375" style="269"/>
    <col min="12585" max="12793" width="8" style="269" customWidth="1"/>
    <col min="12794" max="12794" width="9.375" style="269"/>
    <col min="12795" max="12795" width="1.375" style="269" customWidth="1"/>
    <col min="12796" max="12801" width="9.375" style="269"/>
    <col min="12802" max="12802" width="1.375" style="269" customWidth="1"/>
    <col min="12803" max="12803" width="1.25" style="269" customWidth="1"/>
    <col min="12804" max="12804" width="16.25" style="269" customWidth="1"/>
    <col min="12805" max="12811" width="7.375" style="269" customWidth="1"/>
    <col min="12812" max="12812" width="2" style="269" customWidth="1"/>
    <col min="12813" max="12813" width="16.25" style="269" customWidth="1"/>
    <col min="12814" max="12820" width="7.375" style="269" customWidth="1"/>
    <col min="12821" max="12821" width="2" style="269" customWidth="1"/>
    <col min="12822" max="12822" width="16.25" style="269" customWidth="1"/>
    <col min="12823" max="12829" width="7.375" style="269" customWidth="1"/>
    <col min="12830" max="12830" width="2" style="269" customWidth="1"/>
    <col min="12831" max="12831" width="16.25" style="269" customWidth="1"/>
    <col min="12832" max="12838" width="7.375" style="269" customWidth="1"/>
    <col min="12839" max="12839" width="1.25" style="269" customWidth="1"/>
    <col min="12840" max="12840" width="9.375" style="269"/>
    <col min="12841" max="13049" width="8" style="269" customWidth="1"/>
    <col min="13050" max="13050" width="9.375" style="269"/>
    <col min="13051" max="13051" width="1.375" style="269" customWidth="1"/>
    <col min="13052" max="13057" width="9.375" style="269"/>
    <col min="13058" max="13058" width="1.375" style="269" customWidth="1"/>
    <col min="13059" max="13059" width="1.25" style="269" customWidth="1"/>
    <col min="13060" max="13060" width="16.25" style="269" customWidth="1"/>
    <col min="13061" max="13067" width="7.375" style="269" customWidth="1"/>
    <col min="13068" max="13068" width="2" style="269" customWidth="1"/>
    <col min="13069" max="13069" width="16.25" style="269" customWidth="1"/>
    <col min="13070" max="13076" width="7.375" style="269" customWidth="1"/>
    <col min="13077" max="13077" width="2" style="269" customWidth="1"/>
    <col min="13078" max="13078" width="16.25" style="269" customWidth="1"/>
    <col min="13079" max="13085" width="7.375" style="269" customWidth="1"/>
    <col min="13086" max="13086" width="2" style="269" customWidth="1"/>
    <col min="13087" max="13087" width="16.25" style="269" customWidth="1"/>
    <col min="13088" max="13094" width="7.375" style="269" customWidth="1"/>
    <col min="13095" max="13095" width="1.25" style="269" customWidth="1"/>
    <col min="13096" max="13096" width="9.375" style="269"/>
    <col min="13097" max="13305" width="8" style="269" customWidth="1"/>
    <col min="13306" max="13306" width="9.375" style="269"/>
    <col min="13307" max="13307" width="1.375" style="269" customWidth="1"/>
    <col min="13308" max="13313" width="9.375" style="269"/>
    <col min="13314" max="13314" width="1.375" style="269" customWidth="1"/>
    <col min="13315" max="13315" width="1.25" style="269" customWidth="1"/>
    <col min="13316" max="13316" width="16.25" style="269" customWidth="1"/>
    <col min="13317" max="13323" width="7.375" style="269" customWidth="1"/>
    <col min="13324" max="13324" width="2" style="269" customWidth="1"/>
    <col min="13325" max="13325" width="16.25" style="269" customWidth="1"/>
    <col min="13326" max="13332" width="7.375" style="269" customWidth="1"/>
    <col min="13333" max="13333" width="2" style="269" customWidth="1"/>
    <col min="13334" max="13334" width="16.25" style="269" customWidth="1"/>
    <col min="13335" max="13341" width="7.375" style="269" customWidth="1"/>
    <col min="13342" max="13342" width="2" style="269" customWidth="1"/>
    <col min="13343" max="13343" width="16.25" style="269" customWidth="1"/>
    <col min="13344" max="13350" width="7.375" style="269" customWidth="1"/>
    <col min="13351" max="13351" width="1.25" style="269" customWidth="1"/>
    <col min="13352" max="13352" width="9.375" style="269"/>
    <col min="13353" max="13561" width="8" style="269" customWidth="1"/>
    <col min="13562" max="13562" width="9.375" style="269"/>
    <col min="13563" max="13563" width="1.375" style="269" customWidth="1"/>
    <col min="13564" max="13569" width="9.375" style="269"/>
    <col min="13570" max="13570" width="1.375" style="269" customWidth="1"/>
    <col min="13571" max="13571" width="1.25" style="269" customWidth="1"/>
    <col min="13572" max="13572" width="16.25" style="269" customWidth="1"/>
    <col min="13573" max="13579" width="7.375" style="269" customWidth="1"/>
    <col min="13580" max="13580" width="2" style="269" customWidth="1"/>
    <col min="13581" max="13581" width="16.25" style="269" customWidth="1"/>
    <col min="13582" max="13588" width="7.375" style="269" customWidth="1"/>
    <col min="13589" max="13589" width="2" style="269" customWidth="1"/>
    <col min="13590" max="13590" width="16.25" style="269" customWidth="1"/>
    <col min="13591" max="13597" width="7.375" style="269" customWidth="1"/>
    <col min="13598" max="13598" width="2" style="269" customWidth="1"/>
    <col min="13599" max="13599" width="16.25" style="269" customWidth="1"/>
    <col min="13600" max="13606" width="7.375" style="269" customWidth="1"/>
    <col min="13607" max="13607" width="1.25" style="269" customWidth="1"/>
    <col min="13608" max="13608" width="9.375" style="269"/>
    <col min="13609" max="13817" width="8" style="269" customWidth="1"/>
    <col min="13818" max="13818" width="9.375" style="269"/>
    <col min="13819" max="13819" width="1.375" style="269" customWidth="1"/>
    <col min="13820" max="13825" width="9.375" style="269"/>
    <col min="13826" max="13826" width="1.375" style="269" customWidth="1"/>
    <col min="13827" max="13827" width="1.25" style="269" customWidth="1"/>
    <col min="13828" max="13828" width="16.25" style="269" customWidth="1"/>
    <col min="13829" max="13835" width="7.375" style="269" customWidth="1"/>
    <col min="13836" max="13836" width="2" style="269" customWidth="1"/>
    <col min="13837" max="13837" width="16.25" style="269" customWidth="1"/>
    <col min="13838" max="13844" width="7.375" style="269" customWidth="1"/>
    <col min="13845" max="13845" width="2" style="269" customWidth="1"/>
    <col min="13846" max="13846" width="16.25" style="269" customWidth="1"/>
    <col min="13847" max="13853" width="7.375" style="269" customWidth="1"/>
    <col min="13854" max="13854" width="2" style="269" customWidth="1"/>
    <col min="13855" max="13855" width="16.25" style="269" customWidth="1"/>
    <col min="13856" max="13862" width="7.375" style="269" customWidth="1"/>
    <col min="13863" max="13863" width="1.25" style="269" customWidth="1"/>
    <col min="13864" max="13864" width="9.375" style="269"/>
    <col min="13865" max="14073" width="8" style="269" customWidth="1"/>
    <col min="14074" max="14074" width="9.375" style="269"/>
    <col min="14075" max="14075" width="1.375" style="269" customWidth="1"/>
    <col min="14076" max="14081" width="9.375" style="269"/>
    <col min="14082" max="14082" width="1.375" style="269" customWidth="1"/>
    <col min="14083" max="14083" width="1.25" style="269" customWidth="1"/>
    <col min="14084" max="14084" width="16.25" style="269" customWidth="1"/>
    <col min="14085" max="14091" width="7.375" style="269" customWidth="1"/>
    <col min="14092" max="14092" width="2" style="269" customWidth="1"/>
    <col min="14093" max="14093" width="16.25" style="269" customWidth="1"/>
    <col min="14094" max="14100" width="7.375" style="269" customWidth="1"/>
    <col min="14101" max="14101" width="2" style="269" customWidth="1"/>
    <col min="14102" max="14102" width="16.25" style="269" customWidth="1"/>
    <col min="14103" max="14109" width="7.375" style="269" customWidth="1"/>
    <col min="14110" max="14110" width="2" style="269" customWidth="1"/>
    <col min="14111" max="14111" width="16.25" style="269" customWidth="1"/>
    <col min="14112" max="14118" width="7.375" style="269" customWidth="1"/>
    <col min="14119" max="14119" width="1.25" style="269" customWidth="1"/>
    <col min="14120" max="14120" width="9.375" style="269"/>
    <col min="14121" max="14329" width="8" style="269" customWidth="1"/>
    <col min="14330" max="14330" width="9.375" style="269"/>
    <col min="14331" max="14331" width="1.375" style="269" customWidth="1"/>
    <col min="14332" max="14337" width="9.375" style="269"/>
    <col min="14338" max="14338" width="1.375" style="269" customWidth="1"/>
    <col min="14339" max="14339" width="1.25" style="269" customWidth="1"/>
    <col min="14340" max="14340" width="16.25" style="269" customWidth="1"/>
    <col min="14341" max="14347" width="7.375" style="269" customWidth="1"/>
    <col min="14348" max="14348" width="2" style="269" customWidth="1"/>
    <col min="14349" max="14349" width="16.25" style="269" customWidth="1"/>
    <col min="14350" max="14356" width="7.375" style="269" customWidth="1"/>
    <col min="14357" max="14357" width="2" style="269" customWidth="1"/>
    <col min="14358" max="14358" width="16.25" style="269" customWidth="1"/>
    <col min="14359" max="14365" width="7.375" style="269" customWidth="1"/>
    <col min="14366" max="14366" width="2" style="269" customWidth="1"/>
    <col min="14367" max="14367" width="16.25" style="269" customWidth="1"/>
    <col min="14368" max="14374" width="7.375" style="269" customWidth="1"/>
    <col min="14375" max="14375" width="1.25" style="269" customWidth="1"/>
    <col min="14376" max="14376" width="9.375" style="269"/>
    <col min="14377" max="14585" width="8" style="269" customWidth="1"/>
    <col min="14586" max="14586" width="9.375" style="269"/>
    <col min="14587" max="14587" width="1.375" style="269" customWidth="1"/>
    <col min="14588" max="14593" width="9.375" style="269"/>
    <col min="14594" max="14594" width="1.375" style="269" customWidth="1"/>
    <col min="14595" max="14595" width="1.25" style="269" customWidth="1"/>
    <col min="14596" max="14596" width="16.25" style="269" customWidth="1"/>
    <col min="14597" max="14603" width="7.375" style="269" customWidth="1"/>
    <col min="14604" max="14604" width="2" style="269" customWidth="1"/>
    <col min="14605" max="14605" width="16.25" style="269" customWidth="1"/>
    <col min="14606" max="14612" width="7.375" style="269" customWidth="1"/>
    <col min="14613" max="14613" width="2" style="269" customWidth="1"/>
    <col min="14614" max="14614" width="16.25" style="269" customWidth="1"/>
    <col min="14615" max="14621" width="7.375" style="269" customWidth="1"/>
    <col min="14622" max="14622" width="2" style="269" customWidth="1"/>
    <col min="14623" max="14623" width="16.25" style="269" customWidth="1"/>
    <col min="14624" max="14630" width="7.375" style="269" customWidth="1"/>
    <col min="14631" max="14631" width="1.25" style="269" customWidth="1"/>
    <col min="14632" max="14632" width="9.375" style="269"/>
    <col min="14633" max="14841" width="8" style="269" customWidth="1"/>
    <col min="14842" max="14842" width="9.375" style="269"/>
    <col min="14843" max="14843" width="1.375" style="269" customWidth="1"/>
    <col min="14844" max="14849" width="9.375" style="269"/>
    <col min="14850" max="14850" width="1.375" style="269" customWidth="1"/>
    <col min="14851" max="14851" width="1.25" style="269" customWidth="1"/>
    <col min="14852" max="14852" width="16.25" style="269" customWidth="1"/>
    <col min="14853" max="14859" width="7.375" style="269" customWidth="1"/>
    <col min="14860" max="14860" width="2" style="269" customWidth="1"/>
    <col min="14861" max="14861" width="16.25" style="269" customWidth="1"/>
    <col min="14862" max="14868" width="7.375" style="269" customWidth="1"/>
    <col min="14869" max="14869" width="2" style="269" customWidth="1"/>
    <col min="14870" max="14870" width="16.25" style="269" customWidth="1"/>
    <col min="14871" max="14877" width="7.375" style="269" customWidth="1"/>
    <col min="14878" max="14878" width="2" style="269" customWidth="1"/>
    <col min="14879" max="14879" width="16.25" style="269" customWidth="1"/>
    <col min="14880" max="14886" width="7.375" style="269" customWidth="1"/>
    <col min="14887" max="14887" width="1.25" style="269" customWidth="1"/>
    <col min="14888" max="14888" width="9.375" style="269"/>
    <col min="14889" max="15097" width="8" style="269" customWidth="1"/>
    <col min="15098" max="15098" width="9.375" style="269"/>
    <col min="15099" max="15099" width="1.375" style="269" customWidth="1"/>
    <col min="15100" max="15105" width="9.375" style="269"/>
    <col min="15106" max="15106" width="1.375" style="269" customWidth="1"/>
    <col min="15107" max="15107" width="1.25" style="269" customWidth="1"/>
    <col min="15108" max="15108" width="16.25" style="269" customWidth="1"/>
    <col min="15109" max="15115" width="7.375" style="269" customWidth="1"/>
    <col min="15116" max="15116" width="2" style="269" customWidth="1"/>
    <col min="15117" max="15117" width="16.25" style="269" customWidth="1"/>
    <col min="15118" max="15124" width="7.375" style="269" customWidth="1"/>
    <col min="15125" max="15125" width="2" style="269" customWidth="1"/>
    <col min="15126" max="15126" width="16.25" style="269" customWidth="1"/>
    <col min="15127" max="15133" width="7.375" style="269" customWidth="1"/>
    <col min="15134" max="15134" width="2" style="269" customWidth="1"/>
    <col min="15135" max="15135" width="16.25" style="269" customWidth="1"/>
    <col min="15136" max="15142" width="7.375" style="269" customWidth="1"/>
    <col min="15143" max="15143" width="1.25" style="269" customWidth="1"/>
    <col min="15144" max="15144" width="9.375" style="269"/>
    <col min="15145" max="15353" width="8" style="269" customWidth="1"/>
    <col min="15354" max="15354" width="9.375" style="269"/>
    <col min="15355" max="15355" width="1.375" style="269" customWidth="1"/>
    <col min="15356" max="15361" width="9.375" style="269"/>
    <col min="15362" max="15362" width="1.375" style="269" customWidth="1"/>
    <col min="15363" max="15363" width="1.25" style="269" customWidth="1"/>
    <col min="15364" max="15364" width="16.25" style="269" customWidth="1"/>
    <col min="15365" max="15371" width="7.375" style="269" customWidth="1"/>
    <col min="15372" max="15372" width="2" style="269" customWidth="1"/>
    <col min="15373" max="15373" width="16.25" style="269" customWidth="1"/>
    <col min="15374" max="15380" width="7.375" style="269" customWidth="1"/>
    <col min="15381" max="15381" width="2" style="269" customWidth="1"/>
    <col min="15382" max="15382" width="16.25" style="269" customWidth="1"/>
    <col min="15383" max="15389" width="7.375" style="269" customWidth="1"/>
    <col min="15390" max="15390" width="2" style="269" customWidth="1"/>
    <col min="15391" max="15391" width="16.25" style="269" customWidth="1"/>
    <col min="15392" max="15398" width="7.375" style="269" customWidth="1"/>
    <col min="15399" max="15399" width="1.25" style="269" customWidth="1"/>
    <col min="15400" max="15400" width="9.375" style="269"/>
    <col min="15401" max="15609" width="8" style="269" customWidth="1"/>
    <col min="15610" max="15610" width="9.375" style="269"/>
    <col min="15611" max="15611" width="1.375" style="269" customWidth="1"/>
    <col min="15612" max="15617" width="9.375" style="269"/>
    <col min="15618" max="15618" width="1.375" style="269" customWidth="1"/>
    <col min="15619" max="15619" width="1.25" style="269" customWidth="1"/>
    <col min="15620" max="15620" width="16.25" style="269" customWidth="1"/>
    <col min="15621" max="15627" width="7.375" style="269" customWidth="1"/>
    <col min="15628" max="15628" width="2" style="269" customWidth="1"/>
    <col min="15629" max="15629" width="16.25" style="269" customWidth="1"/>
    <col min="15630" max="15636" width="7.375" style="269" customWidth="1"/>
    <col min="15637" max="15637" width="2" style="269" customWidth="1"/>
    <col min="15638" max="15638" width="16.25" style="269" customWidth="1"/>
    <col min="15639" max="15645" width="7.375" style="269" customWidth="1"/>
    <col min="15646" max="15646" width="2" style="269" customWidth="1"/>
    <col min="15647" max="15647" width="16.25" style="269" customWidth="1"/>
    <col min="15648" max="15654" width="7.375" style="269" customWidth="1"/>
    <col min="15655" max="15655" width="1.25" style="269" customWidth="1"/>
    <col min="15656" max="15656" width="9.375" style="269"/>
    <col min="15657" max="15865" width="8" style="269" customWidth="1"/>
    <col min="15866" max="15866" width="9.375" style="269"/>
    <col min="15867" max="15867" width="1.375" style="269" customWidth="1"/>
    <col min="15868" max="15873" width="9.375" style="269"/>
    <col min="15874" max="15874" width="1.375" style="269" customWidth="1"/>
    <col min="15875" max="15875" width="1.25" style="269" customWidth="1"/>
    <col min="15876" max="15876" width="16.25" style="269" customWidth="1"/>
    <col min="15877" max="15883" width="7.375" style="269" customWidth="1"/>
    <col min="15884" max="15884" width="2" style="269" customWidth="1"/>
    <col min="15885" max="15885" width="16.25" style="269" customWidth="1"/>
    <col min="15886" max="15892" width="7.375" style="269" customWidth="1"/>
    <col min="15893" max="15893" width="2" style="269" customWidth="1"/>
    <col min="15894" max="15894" width="16.25" style="269" customWidth="1"/>
    <col min="15895" max="15901" width="7.375" style="269" customWidth="1"/>
    <col min="15902" max="15902" width="2" style="269" customWidth="1"/>
    <col min="15903" max="15903" width="16.25" style="269" customWidth="1"/>
    <col min="15904" max="15910" width="7.375" style="269" customWidth="1"/>
    <col min="15911" max="15911" width="1.25" style="269" customWidth="1"/>
    <col min="15912" max="15912" width="9.375" style="269"/>
    <col min="15913" max="16121" width="8" style="269" customWidth="1"/>
    <col min="16122" max="16122" width="9.375" style="269"/>
    <col min="16123" max="16123" width="1.375" style="269" customWidth="1"/>
    <col min="16124" max="16129" width="9.375" style="269"/>
    <col min="16130" max="16130" width="1.375" style="269" customWidth="1"/>
    <col min="16131" max="16131" width="1.25" style="269" customWidth="1"/>
    <col min="16132" max="16132" width="16.25" style="269" customWidth="1"/>
    <col min="16133" max="16139" width="7.375" style="269" customWidth="1"/>
    <col min="16140" max="16140" width="2" style="269" customWidth="1"/>
    <col min="16141" max="16141" width="16.25" style="269" customWidth="1"/>
    <col min="16142" max="16148" width="7.375" style="269" customWidth="1"/>
    <col min="16149" max="16149" width="2" style="269" customWidth="1"/>
    <col min="16150" max="16150" width="16.25" style="269" customWidth="1"/>
    <col min="16151" max="16157" width="7.375" style="269" customWidth="1"/>
    <col min="16158" max="16158" width="2" style="269" customWidth="1"/>
    <col min="16159" max="16159" width="16.25" style="269" customWidth="1"/>
    <col min="16160" max="16166" width="7.375" style="269" customWidth="1"/>
    <col min="16167" max="16167" width="1.25" style="269" customWidth="1"/>
    <col min="16168" max="16168" width="9.375" style="269"/>
    <col min="16169" max="16377" width="8" style="269" customWidth="1"/>
    <col min="16378" max="16378" width="9.375" style="269"/>
    <col min="16379" max="16379" width="1.375" style="269" customWidth="1"/>
    <col min="16380" max="16384" width="9.375" style="269"/>
  </cols>
  <sheetData>
    <row r="1" spans="1:160" s="268" customFormat="1" ht="39.950000000000003" customHeight="1" x14ac:dyDescent="0.2">
      <c r="C1" s="268">
        <v>1</v>
      </c>
      <c r="D1" s="268">
        <v>2</v>
      </c>
      <c r="E1" s="268">
        <v>3</v>
      </c>
      <c r="F1" s="268">
        <v>3</v>
      </c>
      <c r="G1" s="268">
        <v>3</v>
      </c>
      <c r="H1" s="268">
        <v>3</v>
      </c>
      <c r="I1" s="268">
        <v>3</v>
      </c>
      <c r="J1" s="268">
        <v>3</v>
      </c>
      <c r="K1" s="268">
        <v>3</v>
      </c>
      <c r="L1" s="268">
        <v>4</v>
      </c>
      <c r="M1" s="268">
        <v>2</v>
      </c>
      <c r="N1" s="268">
        <v>3</v>
      </c>
      <c r="O1" s="268">
        <v>3</v>
      </c>
      <c r="P1" s="268">
        <v>3</v>
      </c>
      <c r="Q1" s="268">
        <v>3</v>
      </c>
      <c r="R1" s="268">
        <v>3</v>
      </c>
      <c r="S1" s="268">
        <v>3</v>
      </c>
      <c r="T1" s="268">
        <v>3</v>
      </c>
      <c r="U1" s="268">
        <v>4</v>
      </c>
      <c r="V1" s="268">
        <v>2</v>
      </c>
      <c r="W1" s="268">
        <v>3</v>
      </c>
      <c r="X1" s="268">
        <v>3</v>
      </c>
      <c r="Y1" s="268">
        <v>3</v>
      </c>
      <c r="Z1" s="268">
        <v>3</v>
      </c>
      <c r="AA1" s="268">
        <v>3</v>
      </c>
      <c r="AB1" s="268">
        <v>3</v>
      </c>
      <c r="AC1" s="268">
        <v>3</v>
      </c>
      <c r="AD1" s="268">
        <v>4</v>
      </c>
      <c r="AE1" s="268">
        <v>2</v>
      </c>
      <c r="AF1" s="268">
        <v>3</v>
      </c>
      <c r="AG1" s="268">
        <v>3</v>
      </c>
      <c r="AH1" s="268">
        <v>3</v>
      </c>
      <c r="AI1" s="268">
        <v>3</v>
      </c>
      <c r="AJ1" s="268">
        <v>3</v>
      </c>
      <c r="AK1" s="268">
        <v>3</v>
      </c>
      <c r="AL1" s="268">
        <v>3</v>
      </c>
      <c r="AM1" s="268">
        <v>10</v>
      </c>
      <c r="AO1" s="296"/>
      <c r="AP1" s="296"/>
      <c r="AQ1" s="296"/>
      <c r="AR1" s="296"/>
      <c r="AS1" s="296"/>
      <c r="AT1" s="296"/>
      <c r="AU1" s="296"/>
      <c r="AV1" s="296"/>
      <c r="AW1" s="296"/>
      <c r="AX1" s="296"/>
      <c r="AY1" s="296"/>
      <c r="AZ1" s="296"/>
      <c r="BA1" s="296"/>
      <c r="BB1" s="296"/>
      <c r="BC1" s="296"/>
      <c r="BD1" s="296"/>
      <c r="BE1" s="296"/>
      <c r="BF1" s="296"/>
      <c r="BG1" s="296"/>
      <c r="BH1" s="296"/>
      <c r="BI1" s="296"/>
      <c r="BJ1" s="296"/>
      <c r="BK1" s="296"/>
      <c r="BL1" s="296"/>
      <c r="BM1" s="296"/>
      <c r="BN1" s="296"/>
      <c r="BO1" s="296"/>
      <c r="BP1" s="296"/>
      <c r="BQ1" s="296"/>
      <c r="BR1" s="296"/>
      <c r="BS1" s="296"/>
      <c r="BT1" s="296"/>
      <c r="BU1" s="296"/>
      <c r="BV1" s="296"/>
      <c r="BW1" s="296"/>
      <c r="BX1" s="296"/>
      <c r="BY1" s="296"/>
      <c r="BZ1" s="296"/>
      <c r="CA1" s="296"/>
      <c r="CB1" s="296"/>
      <c r="CC1" s="296"/>
      <c r="CD1" s="296"/>
      <c r="CE1" s="296"/>
      <c r="CF1" s="296"/>
      <c r="CG1" s="296"/>
      <c r="CH1" s="296"/>
      <c r="CI1" s="296"/>
      <c r="CJ1" s="296"/>
      <c r="CK1" s="296"/>
      <c r="CL1" s="296"/>
      <c r="CM1" s="296"/>
      <c r="CN1" s="296"/>
      <c r="CO1" s="296"/>
      <c r="CP1" s="296"/>
      <c r="CQ1" s="296"/>
      <c r="CR1" s="296"/>
      <c r="CS1" s="296"/>
      <c r="CT1" s="296"/>
      <c r="CU1" s="296"/>
      <c r="CV1" s="296"/>
      <c r="CW1" s="296"/>
      <c r="CX1" s="296"/>
      <c r="CY1" s="296"/>
      <c r="CZ1" s="296"/>
      <c r="DA1" s="296"/>
      <c r="DB1" s="296"/>
      <c r="DC1" s="296"/>
      <c r="DD1" s="296"/>
      <c r="DE1" s="296"/>
      <c r="DF1" s="296"/>
      <c r="DG1" s="296"/>
      <c r="DH1" s="296"/>
      <c r="DI1" s="296"/>
      <c r="DJ1" s="296"/>
      <c r="DK1" s="296"/>
      <c r="DL1" s="296"/>
      <c r="DM1" s="296"/>
      <c r="DN1" s="296"/>
      <c r="DO1" s="296"/>
      <c r="DP1" s="296"/>
      <c r="DQ1" s="296"/>
      <c r="DR1" s="296"/>
      <c r="DS1" s="296"/>
      <c r="DT1" s="296"/>
      <c r="DU1" s="296"/>
      <c r="DV1" s="296"/>
      <c r="DW1" s="296"/>
      <c r="DX1" s="296"/>
      <c r="DY1" s="296"/>
      <c r="DZ1" s="296"/>
      <c r="EA1" s="296"/>
      <c r="EB1" s="296"/>
      <c r="EC1" s="296"/>
      <c r="ED1" s="296"/>
      <c r="EE1" s="296"/>
      <c r="EF1" s="296"/>
      <c r="EG1" s="296"/>
      <c r="EH1" s="296"/>
      <c r="EI1" s="296"/>
      <c r="EJ1" s="296"/>
      <c r="EK1" s="296"/>
      <c r="EL1" s="296"/>
      <c r="EM1" s="296"/>
      <c r="EN1" s="296"/>
      <c r="EO1" s="296"/>
      <c r="EP1" s="296"/>
      <c r="EQ1" s="296"/>
      <c r="ER1" s="296"/>
      <c r="ES1" s="296"/>
      <c r="ET1" s="296"/>
      <c r="EU1" s="296"/>
      <c r="EV1" s="296"/>
      <c r="EW1" s="296"/>
      <c r="EX1" s="296"/>
      <c r="EY1" s="296"/>
      <c r="EZ1" s="296"/>
      <c r="FA1" s="296"/>
      <c r="FB1" s="296"/>
      <c r="FC1" s="296"/>
      <c r="FD1" s="296"/>
    </row>
    <row r="2" spans="1:160" ht="21" customHeight="1" x14ac:dyDescent="0.2">
      <c r="A2" s="268">
        <v>1</v>
      </c>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1"/>
    </row>
    <row r="3" spans="1:160" ht="15" hidden="1" customHeight="1" x14ac:dyDescent="0.2">
      <c r="C3" s="270"/>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c r="AM3" s="271"/>
    </row>
    <row r="4" spans="1:160" ht="15" hidden="1" customHeight="1" x14ac:dyDescent="0.2">
      <c r="C4" s="271"/>
      <c r="D4" s="271"/>
      <c r="E4" s="271"/>
      <c r="F4" s="271"/>
      <c r="G4" s="271"/>
      <c r="H4" s="271"/>
      <c r="I4" s="271"/>
      <c r="J4" s="271"/>
      <c r="K4" s="271"/>
      <c r="L4" s="271"/>
      <c r="M4" s="271"/>
      <c r="N4" s="271"/>
      <c r="O4" s="271"/>
      <c r="P4" s="271"/>
      <c r="Q4" s="271"/>
      <c r="R4" s="271"/>
      <c r="S4" s="271"/>
      <c r="T4" s="271"/>
      <c r="U4" s="271"/>
      <c r="V4" s="271"/>
      <c r="W4" s="271"/>
      <c r="X4" s="271"/>
      <c r="Y4" s="271"/>
      <c r="Z4" s="271"/>
      <c r="AA4" s="271"/>
      <c r="AB4" s="271"/>
      <c r="AC4" s="271"/>
      <c r="AD4" s="271"/>
      <c r="AE4" s="271"/>
      <c r="AF4" s="271"/>
      <c r="AG4" s="271"/>
      <c r="AH4" s="271"/>
      <c r="AI4" s="271"/>
      <c r="AJ4" s="271"/>
      <c r="AK4" s="271"/>
      <c r="AL4" s="271"/>
      <c r="AM4" s="271"/>
    </row>
    <row r="5" spans="1:160" ht="15" hidden="1" customHeight="1" x14ac:dyDescent="0.2">
      <c r="C5" s="270"/>
      <c r="D5" s="270"/>
      <c r="E5" s="270"/>
      <c r="F5" s="270"/>
      <c r="G5" s="270"/>
      <c r="H5" s="270"/>
      <c r="I5" s="270"/>
      <c r="J5" s="270"/>
      <c r="K5" s="270"/>
      <c r="L5" s="270"/>
      <c r="M5" s="270"/>
      <c r="N5" s="270"/>
      <c r="O5" s="270"/>
      <c r="P5" s="270"/>
      <c r="Q5" s="270"/>
      <c r="R5" s="270"/>
      <c r="S5" s="270"/>
      <c r="T5" s="270"/>
      <c r="U5" s="270"/>
      <c r="V5" s="270"/>
      <c r="W5" s="270"/>
      <c r="X5" s="270"/>
      <c r="Y5" s="270"/>
      <c r="Z5" s="270"/>
      <c r="AA5" s="270"/>
      <c r="AB5" s="270"/>
      <c r="AC5" s="270"/>
      <c r="AD5" s="270"/>
      <c r="AE5" s="270"/>
      <c r="AF5" s="270"/>
      <c r="AG5" s="270"/>
      <c r="AH5" s="270"/>
      <c r="AI5" s="270"/>
      <c r="AJ5" s="270"/>
      <c r="AK5" s="270"/>
      <c r="AL5" s="270"/>
      <c r="AM5" s="271"/>
    </row>
    <row r="6" spans="1:160" ht="6.75" customHeight="1" x14ac:dyDescent="0.2">
      <c r="A6" s="268">
        <v>6</v>
      </c>
      <c r="C6" s="270"/>
      <c r="D6" s="272" t="s">
        <v>396</v>
      </c>
      <c r="E6" s="273" t="s">
        <v>376</v>
      </c>
      <c r="F6" s="273"/>
      <c r="G6" s="273"/>
      <c r="H6" s="273"/>
      <c r="I6" s="273"/>
      <c r="J6" s="273"/>
      <c r="K6" s="273"/>
      <c r="L6" s="270"/>
      <c r="M6" s="272" t="s">
        <v>206</v>
      </c>
      <c r="N6" s="273" t="s">
        <v>376</v>
      </c>
      <c r="O6" s="273"/>
      <c r="P6" s="273"/>
      <c r="Q6" s="273"/>
      <c r="R6" s="273"/>
      <c r="S6" s="273"/>
      <c r="T6" s="273"/>
      <c r="U6" s="270"/>
      <c r="V6" s="272" t="s">
        <v>399</v>
      </c>
      <c r="W6" s="273" t="s">
        <v>376</v>
      </c>
      <c r="X6" s="273"/>
      <c r="Y6" s="273"/>
      <c r="Z6" s="273"/>
      <c r="AA6" s="273"/>
      <c r="AB6" s="273"/>
      <c r="AC6" s="273"/>
      <c r="AD6" s="270"/>
      <c r="AE6" s="272" t="s">
        <v>400</v>
      </c>
      <c r="AF6" s="273" t="s">
        <v>376</v>
      </c>
      <c r="AG6" s="273"/>
      <c r="AH6" s="273"/>
      <c r="AI6" s="273"/>
      <c r="AJ6" s="273"/>
      <c r="AK6" s="273"/>
      <c r="AL6" s="273"/>
      <c r="AM6" s="271"/>
    </row>
    <row r="7" spans="1:160" ht="20.65" customHeight="1" x14ac:dyDescent="0.2">
      <c r="A7" s="268">
        <v>7</v>
      </c>
      <c r="C7" s="270"/>
      <c r="D7" s="272"/>
      <c r="E7" s="274" t="s">
        <v>380</v>
      </c>
      <c r="F7" s="275" t="s">
        <v>173</v>
      </c>
      <c r="G7" s="276" t="s">
        <v>381</v>
      </c>
      <c r="H7" s="277" t="s">
        <v>382</v>
      </c>
      <c r="I7" s="278" t="s">
        <v>383</v>
      </c>
      <c r="J7" s="279" t="s">
        <v>384</v>
      </c>
      <c r="K7" s="280" t="s">
        <v>385</v>
      </c>
      <c r="L7" s="281" t="s">
        <v>386</v>
      </c>
      <c r="M7" s="272"/>
      <c r="N7" s="274" t="s">
        <v>380</v>
      </c>
      <c r="O7" s="275" t="s">
        <v>173</v>
      </c>
      <c r="P7" s="276" t="s">
        <v>381</v>
      </c>
      <c r="Q7" s="277" t="s">
        <v>382</v>
      </c>
      <c r="R7" s="278" t="s">
        <v>383</v>
      </c>
      <c r="S7" s="279" t="s">
        <v>384</v>
      </c>
      <c r="T7" s="280" t="s">
        <v>385</v>
      </c>
      <c r="U7" s="270"/>
      <c r="V7" s="272"/>
      <c r="W7" s="274" t="s">
        <v>380</v>
      </c>
      <c r="X7" s="275" t="s">
        <v>173</v>
      </c>
      <c r="Y7" s="276" t="s">
        <v>381</v>
      </c>
      <c r="Z7" s="277" t="s">
        <v>382</v>
      </c>
      <c r="AA7" s="278" t="s">
        <v>383</v>
      </c>
      <c r="AB7" s="279" t="s">
        <v>384</v>
      </c>
      <c r="AC7" s="280" t="s">
        <v>385</v>
      </c>
      <c r="AD7" s="270"/>
      <c r="AE7" s="272"/>
      <c r="AF7" s="274" t="s">
        <v>380</v>
      </c>
      <c r="AG7" s="275" t="s">
        <v>173</v>
      </c>
      <c r="AH7" s="276" t="s">
        <v>381</v>
      </c>
      <c r="AI7" s="277" t="s">
        <v>382</v>
      </c>
      <c r="AJ7" s="278" t="s">
        <v>383</v>
      </c>
      <c r="AK7" s="279" t="s">
        <v>384</v>
      </c>
      <c r="AL7" s="280" t="s">
        <v>385</v>
      </c>
      <c r="AM7" s="271"/>
    </row>
    <row r="8" spans="1:160" ht="5.45" customHeight="1" x14ac:dyDescent="0.2">
      <c r="A8" s="268">
        <v>8</v>
      </c>
      <c r="C8" s="270"/>
      <c r="D8" s="272"/>
      <c r="E8" s="282"/>
      <c r="F8" s="282"/>
      <c r="G8" s="282"/>
      <c r="H8" s="282"/>
      <c r="I8" s="282"/>
      <c r="J8" s="282"/>
      <c r="K8" s="282"/>
      <c r="L8" s="270"/>
      <c r="M8" s="272"/>
      <c r="N8" s="282"/>
      <c r="O8" s="282"/>
      <c r="P8" s="282"/>
      <c r="Q8" s="282"/>
      <c r="R8" s="282"/>
      <c r="S8" s="282"/>
      <c r="T8" s="282"/>
      <c r="U8" s="270"/>
      <c r="V8" s="272"/>
      <c r="W8" s="282"/>
      <c r="X8" s="282"/>
      <c r="Y8" s="282"/>
      <c r="Z8" s="282"/>
      <c r="AA8" s="282"/>
      <c r="AB8" s="282"/>
      <c r="AC8" s="282"/>
      <c r="AD8" s="270"/>
      <c r="AE8" s="272"/>
      <c r="AF8" s="282"/>
      <c r="AG8" s="282"/>
      <c r="AH8" s="282"/>
      <c r="AI8" s="282"/>
      <c r="AJ8" s="282"/>
      <c r="AK8" s="282"/>
      <c r="AL8" s="282"/>
      <c r="AM8" s="271"/>
    </row>
    <row r="9" spans="1:160" ht="25.5" customHeight="1" x14ac:dyDescent="0.2">
      <c r="A9" s="268">
        <v>9</v>
      </c>
      <c r="C9" s="270"/>
      <c r="D9" s="272"/>
      <c r="E9" s="283" t="s">
        <v>415</v>
      </c>
      <c r="F9" s="283" t="e">
        <f t="shared" ref="F9:K14" si="0">E9+1</f>
        <v>#VALUE!</v>
      </c>
      <c r="G9" s="283" t="e">
        <f t="shared" si="0"/>
        <v>#VALUE!</v>
      </c>
      <c r="H9" s="285" t="e">
        <f t="shared" si="0"/>
        <v>#VALUE!</v>
      </c>
      <c r="I9" s="285" t="e">
        <f t="shared" si="0"/>
        <v>#VALUE!</v>
      </c>
      <c r="J9" s="285" t="e">
        <f t="shared" si="0"/>
        <v>#VALUE!</v>
      </c>
      <c r="K9" s="286" t="e">
        <f t="shared" si="0"/>
        <v>#VALUE!</v>
      </c>
      <c r="L9" s="270"/>
      <c r="M9" s="272"/>
      <c r="N9" s="283" t="s">
        <v>416</v>
      </c>
      <c r="O9" s="283" t="e">
        <f t="shared" ref="O9:T14" si="1">N9+1</f>
        <v>#VALUE!</v>
      </c>
      <c r="P9" s="283" t="e">
        <f t="shared" si="1"/>
        <v>#VALUE!</v>
      </c>
      <c r="Q9" s="283" t="e">
        <f t="shared" si="1"/>
        <v>#VALUE!</v>
      </c>
      <c r="R9" s="283" t="e">
        <f t="shared" si="1"/>
        <v>#VALUE!</v>
      </c>
      <c r="S9" s="283" t="e">
        <f t="shared" si="1"/>
        <v>#VALUE!</v>
      </c>
      <c r="T9" s="286" t="e">
        <f t="shared" si="1"/>
        <v>#VALUE!</v>
      </c>
      <c r="U9" s="270"/>
      <c r="V9" s="272"/>
      <c r="W9" s="283" t="s">
        <v>417</v>
      </c>
      <c r="X9" s="283" t="e">
        <f t="shared" ref="X9:AC14" si="2">W9+1</f>
        <v>#VALUE!</v>
      </c>
      <c r="Y9" s="285" t="e">
        <f t="shared" si="2"/>
        <v>#VALUE!</v>
      </c>
      <c r="Z9" s="285" t="e">
        <f t="shared" si="2"/>
        <v>#VALUE!</v>
      </c>
      <c r="AA9" s="285" t="e">
        <f t="shared" si="2"/>
        <v>#VALUE!</v>
      </c>
      <c r="AB9" s="285" t="e">
        <f t="shared" si="2"/>
        <v>#VALUE!</v>
      </c>
      <c r="AC9" s="286" t="e">
        <f t="shared" si="2"/>
        <v>#VALUE!</v>
      </c>
      <c r="AD9" s="270"/>
      <c r="AE9" s="272"/>
      <c r="AF9" s="283" t="s">
        <v>418</v>
      </c>
      <c r="AG9" s="283" t="e">
        <f t="shared" ref="AG9:AL14" si="3">AF9+1</f>
        <v>#VALUE!</v>
      </c>
      <c r="AH9" s="283" t="e">
        <f t="shared" si="3"/>
        <v>#VALUE!</v>
      </c>
      <c r="AI9" s="283" t="e">
        <f t="shared" si="3"/>
        <v>#VALUE!</v>
      </c>
      <c r="AJ9" s="285" t="e">
        <f t="shared" si="3"/>
        <v>#VALUE!</v>
      </c>
      <c r="AK9" s="285" t="e">
        <f t="shared" si="3"/>
        <v>#VALUE!</v>
      </c>
      <c r="AL9" s="286" t="e">
        <f t="shared" si="3"/>
        <v>#VALUE!</v>
      </c>
      <c r="AM9" s="271"/>
    </row>
    <row r="10" spans="1:160" ht="25.5" customHeight="1" x14ac:dyDescent="0.2">
      <c r="A10" s="268">
        <v>9</v>
      </c>
      <c r="C10" s="270"/>
      <c r="D10" s="287" t="s">
        <v>397</v>
      </c>
      <c r="E10" s="284" t="e">
        <f>K9+1</f>
        <v>#VALUE!</v>
      </c>
      <c r="F10" s="285" t="e">
        <f t="shared" si="0"/>
        <v>#VALUE!</v>
      </c>
      <c r="G10" s="285" t="e">
        <f t="shared" si="0"/>
        <v>#VALUE!</v>
      </c>
      <c r="H10" s="285" t="e">
        <f t="shared" si="0"/>
        <v>#VALUE!</v>
      </c>
      <c r="I10" s="285" t="e">
        <f t="shared" si="0"/>
        <v>#VALUE!</v>
      </c>
      <c r="J10" s="285" t="e">
        <f t="shared" si="0"/>
        <v>#VALUE!</v>
      </c>
      <c r="K10" s="286" t="e">
        <f t="shared" si="0"/>
        <v>#VALUE!</v>
      </c>
      <c r="L10" s="270"/>
      <c r="M10" s="287" t="s">
        <v>398</v>
      </c>
      <c r="N10" s="284" t="e">
        <f>T9+1</f>
        <v>#VALUE!</v>
      </c>
      <c r="O10" s="285" t="e">
        <f t="shared" si="1"/>
        <v>#VALUE!</v>
      </c>
      <c r="P10" s="285" t="e">
        <f t="shared" si="1"/>
        <v>#VALUE!</v>
      </c>
      <c r="Q10" s="285" t="e">
        <f t="shared" si="1"/>
        <v>#VALUE!</v>
      </c>
      <c r="R10" s="285" t="e">
        <f t="shared" si="1"/>
        <v>#VALUE!</v>
      </c>
      <c r="S10" s="285" t="e">
        <f t="shared" si="1"/>
        <v>#VALUE!</v>
      </c>
      <c r="T10" s="286" t="e">
        <f t="shared" si="1"/>
        <v>#VALUE!</v>
      </c>
      <c r="U10" s="270"/>
      <c r="V10" s="287" t="s">
        <v>403</v>
      </c>
      <c r="W10" s="284" t="e">
        <f>AC9+1</f>
        <v>#VALUE!</v>
      </c>
      <c r="X10" s="285" t="e">
        <f t="shared" si="2"/>
        <v>#VALUE!</v>
      </c>
      <c r="Y10" s="285" t="e">
        <f t="shared" si="2"/>
        <v>#VALUE!</v>
      </c>
      <c r="Z10" s="285" t="e">
        <f t="shared" si="2"/>
        <v>#VALUE!</v>
      </c>
      <c r="AA10" s="285" t="e">
        <f t="shared" si="2"/>
        <v>#VALUE!</v>
      </c>
      <c r="AB10" s="285" t="e">
        <f t="shared" si="2"/>
        <v>#VALUE!</v>
      </c>
      <c r="AC10" s="286" t="e">
        <f t="shared" si="2"/>
        <v>#VALUE!</v>
      </c>
      <c r="AD10" s="270"/>
      <c r="AE10" s="287" t="s">
        <v>404</v>
      </c>
      <c r="AF10" s="284" t="e">
        <f>AL9+1</f>
        <v>#VALUE!</v>
      </c>
      <c r="AG10" s="285" t="e">
        <f t="shared" si="3"/>
        <v>#VALUE!</v>
      </c>
      <c r="AH10" s="285" t="e">
        <f t="shared" si="3"/>
        <v>#VALUE!</v>
      </c>
      <c r="AI10" s="285" t="e">
        <f t="shared" si="3"/>
        <v>#VALUE!</v>
      </c>
      <c r="AJ10" s="285" t="e">
        <f t="shared" si="3"/>
        <v>#VALUE!</v>
      </c>
      <c r="AK10" s="285" t="e">
        <f t="shared" si="3"/>
        <v>#VALUE!</v>
      </c>
      <c r="AL10" s="286" t="e">
        <f t="shared" si="3"/>
        <v>#VALUE!</v>
      </c>
      <c r="AM10" s="271"/>
    </row>
    <row r="11" spans="1:160" ht="25.5" customHeight="1" x14ac:dyDescent="0.2">
      <c r="A11" s="268">
        <v>9</v>
      </c>
      <c r="C11" s="270"/>
      <c r="D11" s="287"/>
      <c r="E11" s="284" t="e">
        <f>K10+1</f>
        <v>#VALUE!</v>
      </c>
      <c r="F11" s="285" t="e">
        <f t="shared" si="0"/>
        <v>#VALUE!</v>
      </c>
      <c r="G11" s="285" t="e">
        <f t="shared" si="0"/>
        <v>#VALUE!</v>
      </c>
      <c r="H11" s="285" t="e">
        <f t="shared" si="0"/>
        <v>#VALUE!</v>
      </c>
      <c r="I11" s="285" t="e">
        <f t="shared" si="0"/>
        <v>#VALUE!</v>
      </c>
      <c r="J11" s="285" t="e">
        <f t="shared" si="0"/>
        <v>#VALUE!</v>
      </c>
      <c r="K11" s="286" t="e">
        <f t="shared" si="0"/>
        <v>#VALUE!</v>
      </c>
      <c r="L11" s="270"/>
      <c r="M11" s="287"/>
      <c r="N11" s="284" t="e">
        <f>T10+1</f>
        <v>#VALUE!</v>
      </c>
      <c r="O11" s="285" t="e">
        <f t="shared" si="1"/>
        <v>#VALUE!</v>
      </c>
      <c r="P11" s="284" t="e">
        <f t="shared" si="1"/>
        <v>#VALUE!</v>
      </c>
      <c r="Q11" s="285" t="e">
        <f t="shared" si="1"/>
        <v>#VALUE!</v>
      </c>
      <c r="R11" s="285" t="e">
        <f t="shared" si="1"/>
        <v>#VALUE!</v>
      </c>
      <c r="S11" s="285" t="e">
        <f t="shared" si="1"/>
        <v>#VALUE!</v>
      </c>
      <c r="T11" s="286" t="e">
        <f t="shared" si="1"/>
        <v>#VALUE!</v>
      </c>
      <c r="U11" s="270"/>
      <c r="V11" s="287"/>
      <c r="W11" s="284" t="e">
        <f>AC10+1</f>
        <v>#VALUE!</v>
      </c>
      <c r="X11" s="285" t="e">
        <f t="shared" si="2"/>
        <v>#VALUE!</v>
      </c>
      <c r="Y11" s="285" t="e">
        <f t="shared" si="2"/>
        <v>#VALUE!</v>
      </c>
      <c r="Z11" s="285" t="e">
        <f t="shared" si="2"/>
        <v>#VALUE!</v>
      </c>
      <c r="AA11" s="285" t="e">
        <f t="shared" si="2"/>
        <v>#VALUE!</v>
      </c>
      <c r="AB11" s="285" t="e">
        <f t="shared" si="2"/>
        <v>#VALUE!</v>
      </c>
      <c r="AC11" s="286" t="e">
        <f t="shared" si="2"/>
        <v>#VALUE!</v>
      </c>
      <c r="AD11" s="270"/>
      <c r="AE11" s="287"/>
      <c r="AF11" s="284" t="e">
        <f>AL10+1</f>
        <v>#VALUE!</v>
      </c>
      <c r="AG11" s="284" t="e">
        <f t="shared" si="3"/>
        <v>#VALUE!</v>
      </c>
      <c r="AH11" s="285" t="e">
        <f t="shared" si="3"/>
        <v>#VALUE!</v>
      </c>
      <c r="AI11" s="285" t="e">
        <f t="shared" si="3"/>
        <v>#VALUE!</v>
      </c>
      <c r="AJ11" s="285" t="e">
        <f t="shared" si="3"/>
        <v>#VALUE!</v>
      </c>
      <c r="AK11" s="285" t="e">
        <f t="shared" si="3"/>
        <v>#VALUE!</v>
      </c>
      <c r="AL11" s="286" t="e">
        <f t="shared" si="3"/>
        <v>#VALUE!</v>
      </c>
      <c r="AM11" s="271"/>
    </row>
    <row r="12" spans="1:160" ht="25.5" customHeight="1" x14ac:dyDescent="0.2">
      <c r="A12" s="268">
        <v>9</v>
      </c>
      <c r="C12" s="270"/>
      <c r="D12" s="287"/>
      <c r="E12" s="284" t="e">
        <f>K11+1</f>
        <v>#VALUE!</v>
      </c>
      <c r="F12" s="284" t="e">
        <f t="shared" si="0"/>
        <v>#VALUE!</v>
      </c>
      <c r="G12" s="285" t="e">
        <f t="shared" si="0"/>
        <v>#VALUE!</v>
      </c>
      <c r="H12" s="285" t="e">
        <f t="shared" si="0"/>
        <v>#VALUE!</v>
      </c>
      <c r="I12" s="285" t="e">
        <f t="shared" si="0"/>
        <v>#VALUE!</v>
      </c>
      <c r="J12" s="285" t="e">
        <f t="shared" si="0"/>
        <v>#VALUE!</v>
      </c>
      <c r="K12" s="286" t="e">
        <f t="shared" si="0"/>
        <v>#VALUE!</v>
      </c>
      <c r="L12" s="270"/>
      <c r="M12" s="287"/>
      <c r="N12" s="284" t="e">
        <f>T11+1</f>
        <v>#VALUE!</v>
      </c>
      <c r="O12" s="285" t="e">
        <f t="shared" si="1"/>
        <v>#VALUE!</v>
      </c>
      <c r="P12" s="285" t="e">
        <f t="shared" si="1"/>
        <v>#VALUE!</v>
      </c>
      <c r="Q12" s="285" t="e">
        <f t="shared" si="1"/>
        <v>#VALUE!</v>
      </c>
      <c r="R12" s="285" t="e">
        <f t="shared" si="1"/>
        <v>#VALUE!</v>
      </c>
      <c r="S12" s="285" t="e">
        <f t="shared" si="1"/>
        <v>#VALUE!</v>
      </c>
      <c r="T12" s="286" t="e">
        <f t="shared" si="1"/>
        <v>#VALUE!</v>
      </c>
      <c r="U12" s="270"/>
      <c r="V12" s="287"/>
      <c r="W12" s="284" t="e">
        <f>AC11+1</f>
        <v>#VALUE!</v>
      </c>
      <c r="X12" s="284" t="e">
        <f t="shared" si="2"/>
        <v>#VALUE!</v>
      </c>
      <c r="Y12" s="284" t="e">
        <f t="shared" si="2"/>
        <v>#VALUE!</v>
      </c>
      <c r="Z12" s="284" t="e">
        <f t="shared" si="2"/>
        <v>#VALUE!</v>
      </c>
      <c r="AA12" s="285" t="e">
        <f t="shared" si="2"/>
        <v>#VALUE!</v>
      </c>
      <c r="AB12" s="285" t="e">
        <f t="shared" si="2"/>
        <v>#VALUE!</v>
      </c>
      <c r="AC12" s="286" t="e">
        <f t="shared" si="2"/>
        <v>#VALUE!</v>
      </c>
      <c r="AD12" s="270"/>
      <c r="AE12" s="287"/>
      <c r="AF12" s="284" t="e">
        <f>AL11+1</f>
        <v>#VALUE!</v>
      </c>
      <c r="AG12" s="285" t="e">
        <f t="shared" si="3"/>
        <v>#VALUE!</v>
      </c>
      <c r="AH12" s="285" t="e">
        <f t="shared" si="3"/>
        <v>#VALUE!</v>
      </c>
      <c r="AI12" s="285" t="e">
        <f t="shared" si="3"/>
        <v>#VALUE!</v>
      </c>
      <c r="AJ12" s="285" t="e">
        <f t="shared" si="3"/>
        <v>#VALUE!</v>
      </c>
      <c r="AK12" s="285" t="e">
        <f t="shared" si="3"/>
        <v>#VALUE!</v>
      </c>
      <c r="AL12" s="286" t="e">
        <f t="shared" si="3"/>
        <v>#VALUE!</v>
      </c>
      <c r="AM12" s="271"/>
    </row>
    <row r="13" spans="1:160" ht="25.5" customHeight="1" x14ac:dyDescent="0.2">
      <c r="A13" s="268">
        <v>9</v>
      </c>
      <c r="C13" s="270"/>
      <c r="D13" s="287"/>
      <c r="E13" s="284" t="e">
        <f>K12+1</f>
        <v>#VALUE!</v>
      </c>
      <c r="F13" s="285" t="e">
        <f t="shared" si="0"/>
        <v>#VALUE!</v>
      </c>
      <c r="G13" s="285" t="e">
        <f t="shared" si="0"/>
        <v>#VALUE!</v>
      </c>
      <c r="H13" s="285" t="e">
        <f t="shared" si="0"/>
        <v>#VALUE!</v>
      </c>
      <c r="I13" s="285" t="e">
        <f t="shared" si="0"/>
        <v>#VALUE!</v>
      </c>
      <c r="J13" s="285" t="e">
        <f t="shared" si="0"/>
        <v>#VALUE!</v>
      </c>
      <c r="K13" s="283" t="e">
        <f t="shared" si="0"/>
        <v>#VALUE!</v>
      </c>
      <c r="L13" s="270"/>
      <c r="M13" s="287"/>
      <c r="N13" s="284" t="e">
        <f>T12+1</f>
        <v>#VALUE!</v>
      </c>
      <c r="O13" s="285" t="e">
        <f t="shared" si="1"/>
        <v>#VALUE!</v>
      </c>
      <c r="P13" s="285" t="e">
        <f t="shared" si="1"/>
        <v>#VALUE!</v>
      </c>
      <c r="Q13" s="285" t="e">
        <f t="shared" si="1"/>
        <v>#VALUE!</v>
      </c>
      <c r="R13" s="285" t="e">
        <f t="shared" si="1"/>
        <v>#VALUE!</v>
      </c>
      <c r="S13" s="285" t="e">
        <f t="shared" si="1"/>
        <v>#VALUE!</v>
      </c>
      <c r="T13" s="286" t="e">
        <f t="shared" si="1"/>
        <v>#VALUE!</v>
      </c>
      <c r="U13" s="270"/>
      <c r="V13" s="287"/>
      <c r="W13" s="284" t="e">
        <f>AC12+1</f>
        <v>#VALUE!</v>
      </c>
      <c r="X13" s="285" t="e">
        <f t="shared" si="2"/>
        <v>#VALUE!</v>
      </c>
      <c r="Y13" s="285" t="e">
        <f t="shared" si="2"/>
        <v>#VALUE!</v>
      </c>
      <c r="Z13" s="285" t="e">
        <f t="shared" si="2"/>
        <v>#VALUE!</v>
      </c>
      <c r="AA13" s="283" t="e">
        <f t="shared" si="2"/>
        <v>#VALUE!</v>
      </c>
      <c r="AB13" s="283" t="e">
        <f t="shared" si="2"/>
        <v>#VALUE!</v>
      </c>
      <c r="AC13" s="283" t="e">
        <f t="shared" si="2"/>
        <v>#VALUE!</v>
      </c>
      <c r="AD13" s="270"/>
      <c r="AE13" s="287"/>
      <c r="AF13" s="284" t="e">
        <f>AL12+1</f>
        <v>#VALUE!</v>
      </c>
      <c r="AG13" s="285" t="e">
        <f t="shared" si="3"/>
        <v>#VALUE!</v>
      </c>
      <c r="AH13" s="285" t="e">
        <f t="shared" si="3"/>
        <v>#VALUE!</v>
      </c>
      <c r="AI13" s="285" t="e">
        <f t="shared" si="3"/>
        <v>#VALUE!</v>
      </c>
      <c r="AJ13" s="285" t="e">
        <f t="shared" si="3"/>
        <v>#VALUE!</v>
      </c>
      <c r="AK13" s="285" t="e">
        <f t="shared" si="3"/>
        <v>#VALUE!</v>
      </c>
      <c r="AL13" s="286" t="e">
        <f t="shared" si="3"/>
        <v>#VALUE!</v>
      </c>
      <c r="AM13" s="271"/>
    </row>
    <row r="14" spans="1:160" ht="25.5" customHeight="1" x14ac:dyDescent="0.2">
      <c r="A14" s="268">
        <v>9</v>
      </c>
      <c r="C14" s="270"/>
      <c r="D14" s="287"/>
      <c r="E14" s="283" t="e">
        <f>K13+1</f>
        <v>#VALUE!</v>
      </c>
      <c r="F14" s="283" t="e">
        <f t="shared" si="0"/>
        <v>#VALUE!</v>
      </c>
      <c r="G14" s="283" t="e">
        <f t="shared" si="0"/>
        <v>#VALUE!</v>
      </c>
      <c r="H14" s="283" t="e">
        <f t="shared" si="0"/>
        <v>#VALUE!</v>
      </c>
      <c r="I14" s="283" t="e">
        <f t="shared" si="0"/>
        <v>#VALUE!</v>
      </c>
      <c r="J14" s="283" t="e">
        <f t="shared" si="0"/>
        <v>#VALUE!</v>
      </c>
      <c r="K14" s="283" t="e">
        <f t="shared" si="0"/>
        <v>#VALUE!</v>
      </c>
      <c r="L14" s="270"/>
      <c r="M14" s="287"/>
      <c r="N14" s="284" t="e">
        <f>T13+1</f>
        <v>#VALUE!</v>
      </c>
      <c r="O14" s="285" t="e">
        <f t="shared" si="1"/>
        <v>#VALUE!</v>
      </c>
      <c r="P14" s="283" t="e">
        <f t="shared" si="1"/>
        <v>#VALUE!</v>
      </c>
      <c r="Q14" s="283" t="e">
        <f t="shared" si="1"/>
        <v>#VALUE!</v>
      </c>
      <c r="R14" s="283" t="e">
        <f t="shared" si="1"/>
        <v>#VALUE!</v>
      </c>
      <c r="S14" s="283" t="e">
        <f t="shared" si="1"/>
        <v>#VALUE!</v>
      </c>
      <c r="T14" s="283" t="e">
        <f t="shared" si="1"/>
        <v>#VALUE!</v>
      </c>
      <c r="U14" s="270"/>
      <c r="V14" s="287"/>
      <c r="W14" s="283" t="e">
        <f>AC13+1</f>
        <v>#VALUE!</v>
      </c>
      <c r="X14" s="283" t="e">
        <f t="shared" si="2"/>
        <v>#VALUE!</v>
      </c>
      <c r="Y14" s="283" t="e">
        <f t="shared" si="2"/>
        <v>#VALUE!</v>
      </c>
      <c r="Z14" s="283" t="e">
        <f t="shared" si="2"/>
        <v>#VALUE!</v>
      </c>
      <c r="AA14" s="283" t="e">
        <f t="shared" si="2"/>
        <v>#VALUE!</v>
      </c>
      <c r="AB14" s="283" t="e">
        <f t="shared" si="2"/>
        <v>#VALUE!</v>
      </c>
      <c r="AC14" s="283" t="e">
        <f t="shared" si="2"/>
        <v>#VALUE!</v>
      </c>
      <c r="AD14" s="270"/>
      <c r="AE14" s="287"/>
      <c r="AF14" s="283" t="e">
        <f>AL13+1</f>
        <v>#VALUE!</v>
      </c>
      <c r="AG14" s="283" t="e">
        <f t="shared" si="3"/>
        <v>#VALUE!</v>
      </c>
      <c r="AH14" s="283" t="e">
        <f t="shared" si="3"/>
        <v>#VALUE!</v>
      </c>
      <c r="AI14" s="283" t="e">
        <f t="shared" si="3"/>
        <v>#VALUE!</v>
      </c>
      <c r="AJ14" s="283" t="e">
        <f t="shared" si="3"/>
        <v>#VALUE!</v>
      </c>
      <c r="AK14" s="283" t="e">
        <f t="shared" si="3"/>
        <v>#VALUE!</v>
      </c>
      <c r="AL14" s="283" t="e">
        <f t="shared" si="3"/>
        <v>#VALUE!</v>
      </c>
      <c r="AM14" s="271"/>
    </row>
    <row r="15" spans="1:160" ht="36.75" hidden="1" customHeight="1" x14ac:dyDescent="0.2">
      <c r="C15" s="270"/>
      <c r="D15" s="270"/>
      <c r="E15" s="288" t="s">
        <v>391</v>
      </c>
      <c r="F15" s="288" t="s">
        <v>391</v>
      </c>
      <c r="G15" s="288" t="s">
        <v>391</v>
      </c>
      <c r="H15" s="288" t="s">
        <v>391</v>
      </c>
      <c r="I15" s="288" t="s">
        <v>391</v>
      </c>
      <c r="J15" s="288" t="s">
        <v>391</v>
      </c>
      <c r="K15" s="288" t="s">
        <v>391</v>
      </c>
      <c r="L15" s="270"/>
      <c r="M15" s="270"/>
      <c r="N15" s="289" t="s">
        <v>391</v>
      </c>
      <c r="O15" s="289" t="s">
        <v>391</v>
      </c>
      <c r="P15" s="289" t="s">
        <v>391</v>
      </c>
      <c r="Q15" s="289" t="s">
        <v>391</v>
      </c>
      <c r="R15" s="289" t="s">
        <v>391</v>
      </c>
      <c r="S15" s="289" t="s">
        <v>391</v>
      </c>
      <c r="T15" s="289" t="s">
        <v>391</v>
      </c>
      <c r="U15" s="270"/>
      <c r="V15" s="270"/>
      <c r="W15" s="289" t="s">
        <v>391</v>
      </c>
      <c r="X15" s="289" t="s">
        <v>391</v>
      </c>
      <c r="Y15" s="289" t="s">
        <v>391</v>
      </c>
      <c r="Z15" s="289" t="s">
        <v>391</v>
      </c>
      <c r="AA15" s="289" t="s">
        <v>391</v>
      </c>
      <c r="AB15" s="289" t="s">
        <v>391</v>
      </c>
      <c r="AC15" s="289" t="s">
        <v>391</v>
      </c>
      <c r="AD15" s="270"/>
      <c r="AE15" s="270"/>
      <c r="AF15" s="289" t="s">
        <v>391</v>
      </c>
      <c r="AG15" s="289" t="s">
        <v>391</v>
      </c>
      <c r="AH15" s="289" t="s">
        <v>391</v>
      </c>
      <c r="AI15" s="289" t="s">
        <v>391</v>
      </c>
      <c r="AJ15" s="289" t="s">
        <v>391</v>
      </c>
      <c r="AK15" s="289" t="s">
        <v>391</v>
      </c>
      <c r="AL15" s="289" t="s">
        <v>391</v>
      </c>
      <c r="AM15" s="271"/>
    </row>
    <row r="16" spans="1:160" ht="16.5" customHeight="1" x14ac:dyDescent="0.2">
      <c r="A16" s="268">
        <v>11</v>
      </c>
      <c r="C16" s="270"/>
      <c r="D16" s="270"/>
      <c r="E16" s="290"/>
      <c r="F16" s="290"/>
      <c r="G16" s="290"/>
      <c r="H16" s="290"/>
      <c r="I16" s="290"/>
      <c r="J16" s="290"/>
      <c r="K16" s="290"/>
      <c r="L16" s="271"/>
      <c r="M16" s="271"/>
      <c r="N16" s="271"/>
      <c r="O16" s="271"/>
      <c r="P16" s="271"/>
      <c r="Q16" s="291"/>
      <c r="R16" s="271"/>
      <c r="S16" s="271"/>
      <c r="T16" s="271"/>
      <c r="U16" s="271"/>
      <c r="V16" s="271"/>
      <c r="W16" s="271"/>
      <c r="X16" s="271"/>
      <c r="Y16" s="271"/>
      <c r="Z16" s="271"/>
      <c r="AA16" s="271"/>
      <c r="AB16" s="271"/>
      <c r="AC16" s="271"/>
      <c r="AD16" s="271"/>
      <c r="AE16" s="270"/>
      <c r="AF16" s="290"/>
      <c r="AG16" s="290"/>
      <c r="AH16" s="290"/>
      <c r="AI16" s="290"/>
      <c r="AJ16" s="290"/>
      <c r="AK16" s="290"/>
      <c r="AL16" s="290"/>
      <c r="AM16" s="271"/>
    </row>
    <row r="17" spans="1:39" ht="6.75" customHeight="1" x14ac:dyDescent="0.2">
      <c r="A17" s="268">
        <v>6</v>
      </c>
      <c r="C17" s="270"/>
      <c r="D17" s="272" t="s">
        <v>401</v>
      </c>
      <c r="E17" s="273" t="s">
        <v>376</v>
      </c>
      <c r="F17" s="273"/>
      <c r="G17" s="273"/>
      <c r="H17" s="273"/>
      <c r="I17" s="273"/>
      <c r="J17" s="273"/>
      <c r="K17" s="273"/>
      <c r="L17" s="271"/>
      <c r="M17" s="272" t="s">
        <v>402</v>
      </c>
      <c r="N17" s="273" t="s">
        <v>376</v>
      </c>
      <c r="O17" s="273"/>
      <c r="P17" s="273"/>
      <c r="Q17" s="273"/>
      <c r="R17" s="273"/>
      <c r="S17" s="273"/>
      <c r="T17" s="273"/>
      <c r="U17" s="271"/>
      <c r="AM17" s="271"/>
    </row>
    <row r="18" spans="1:39" ht="20.65" customHeight="1" x14ac:dyDescent="0.2">
      <c r="A18" s="268">
        <v>7</v>
      </c>
      <c r="C18" s="270"/>
      <c r="D18" s="272"/>
      <c r="E18" s="274" t="s">
        <v>380</v>
      </c>
      <c r="F18" s="275" t="s">
        <v>173</v>
      </c>
      <c r="G18" s="276" t="s">
        <v>381</v>
      </c>
      <c r="H18" s="277" t="s">
        <v>382</v>
      </c>
      <c r="I18" s="278" t="s">
        <v>383</v>
      </c>
      <c r="J18" s="279" t="s">
        <v>384</v>
      </c>
      <c r="K18" s="280" t="s">
        <v>385</v>
      </c>
      <c r="L18" s="271"/>
      <c r="M18" s="272"/>
      <c r="N18" s="274" t="s">
        <v>380</v>
      </c>
      <c r="O18" s="275" t="s">
        <v>173</v>
      </c>
      <c r="P18" s="276" t="s">
        <v>381</v>
      </c>
      <c r="Q18" s="277" t="s">
        <v>382</v>
      </c>
      <c r="R18" s="278" t="s">
        <v>383</v>
      </c>
      <c r="S18" s="279" t="s">
        <v>384</v>
      </c>
      <c r="T18" s="280" t="s">
        <v>385</v>
      </c>
      <c r="U18" s="271"/>
      <c r="AM18" s="271"/>
    </row>
    <row r="19" spans="1:39" ht="5.45" customHeight="1" x14ac:dyDescent="0.2">
      <c r="A19" s="268">
        <v>8</v>
      </c>
      <c r="C19" s="270"/>
      <c r="D19" s="272"/>
      <c r="E19" s="282"/>
      <c r="F19" s="282"/>
      <c r="G19" s="282"/>
      <c r="H19" s="282"/>
      <c r="I19" s="282"/>
      <c r="J19" s="282"/>
      <c r="K19" s="282"/>
      <c r="L19" s="271"/>
      <c r="M19" s="272"/>
      <c r="N19" s="282"/>
      <c r="O19" s="282"/>
      <c r="P19" s="282"/>
      <c r="Q19" s="282"/>
      <c r="R19" s="282"/>
      <c r="S19" s="282"/>
      <c r="T19" s="282"/>
      <c r="U19" s="271"/>
      <c r="AM19" s="271"/>
    </row>
    <row r="20" spans="1:39" ht="25.5" customHeight="1" x14ac:dyDescent="0.2">
      <c r="A20" s="268">
        <v>9</v>
      </c>
      <c r="C20" s="270"/>
      <c r="D20" s="272"/>
      <c r="E20" s="284" t="s">
        <v>419</v>
      </c>
      <c r="F20" s="285" t="e">
        <f t="shared" ref="F20:K25" si="4">E20+1</f>
        <v>#VALUE!</v>
      </c>
      <c r="G20" s="284" t="e">
        <f t="shared" si="4"/>
        <v>#VALUE!</v>
      </c>
      <c r="H20" s="285" t="e">
        <f t="shared" si="4"/>
        <v>#VALUE!</v>
      </c>
      <c r="I20" s="285" t="e">
        <f t="shared" si="4"/>
        <v>#VALUE!</v>
      </c>
      <c r="J20" s="285" t="e">
        <f t="shared" si="4"/>
        <v>#VALUE!</v>
      </c>
      <c r="K20" s="286" t="e">
        <f t="shared" si="4"/>
        <v>#VALUE!</v>
      </c>
      <c r="L20" s="271"/>
      <c r="M20" s="272"/>
      <c r="N20" s="283" t="s">
        <v>420</v>
      </c>
      <c r="O20" s="283" t="e">
        <f t="shared" ref="O20:T25" si="5">N20+1</f>
        <v>#VALUE!</v>
      </c>
      <c r="P20" s="285" t="e">
        <f t="shared" si="5"/>
        <v>#VALUE!</v>
      </c>
      <c r="Q20" s="285" t="e">
        <f t="shared" si="5"/>
        <v>#VALUE!</v>
      </c>
      <c r="R20" s="285" t="e">
        <f t="shared" si="5"/>
        <v>#VALUE!</v>
      </c>
      <c r="S20" s="285" t="e">
        <f t="shared" si="5"/>
        <v>#VALUE!</v>
      </c>
      <c r="T20" s="286" t="e">
        <f t="shared" si="5"/>
        <v>#VALUE!</v>
      </c>
      <c r="U20" s="271"/>
      <c r="AM20" s="271"/>
    </row>
    <row r="21" spans="1:39" ht="25.5" customHeight="1" x14ac:dyDescent="0.2">
      <c r="A21" s="268">
        <v>9</v>
      </c>
      <c r="C21" s="270"/>
      <c r="D21" s="287" t="s">
        <v>405</v>
      </c>
      <c r="E21" s="284" t="e">
        <f>K20+1</f>
        <v>#VALUE!</v>
      </c>
      <c r="F21" s="285" t="e">
        <f t="shared" si="4"/>
        <v>#VALUE!</v>
      </c>
      <c r="G21" s="285" t="e">
        <f t="shared" si="4"/>
        <v>#VALUE!</v>
      </c>
      <c r="H21" s="285" t="e">
        <f t="shared" si="4"/>
        <v>#VALUE!</v>
      </c>
      <c r="I21" s="285" t="e">
        <f t="shared" si="4"/>
        <v>#VALUE!</v>
      </c>
      <c r="J21" s="285" t="e">
        <f t="shared" si="4"/>
        <v>#VALUE!</v>
      </c>
      <c r="K21" s="286" t="e">
        <f t="shared" si="4"/>
        <v>#VALUE!</v>
      </c>
      <c r="L21" s="271"/>
      <c r="M21" s="287" t="s">
        <v>406</v>
      </c>
      <c r="N21" s="284" t="e">
        <f>T20+1</f>
        <v>#VALUE!</v>
      </c>
      <c r="O21" s="285" t="e">
        <f t="shared" si="5"/>
        <v>#VALUE!</v>
      </c>
      <c r="P21" s="285" t="e">
        <f t="shared" si="5"/>
        <v>#VALUE!</v>
      </c>
      <c r="Q21" s="285" t="e">
        <f t="shared" si="5"/>
        <v>#VALUE!</v>
      </c>
      <c r="R21" s="285" t="e">
        <f t="shared" si="5"/>
        <v>#VALUE!</v>
      </c>
      <c r="S21" s="285" t="e">
        <f t="shared" si="5"/>
        <v>#VALUE!</v>
      </c>
      <c r="T21" s="286" t="e">
        <f t="shared" si="5"/>
        <v>#VALUE!</v>
      </c>
      <c r="U21" s="271"/>
      <c r="AM21" s="271"/>
    </row>
    <row r="22" spans="1:39" ht="25.5" customHeight="1" x14ac:dyDescent="0.2">
      <c r="A22" s="268">
        <v>9</v>
      </c>
      <c r="C22" s="270"/>
      <c r="D22" s="287"/>
      <c r="E22" s="284" t="e">
        <f>K21+1</f>
        <v>#VALUE!</v>
      </c>
      <c r="F22" s="285" t="e">
        <f t="shared" si="4"/>
        <v>#VALUE!</v>
      </c>
      <c r="G22" s="285" t="e">
        <f t="shared" si="4"/>
        <v>#VALUE!</v>
      </c>
      <c r="H22" s="285" t="e">
        <f t="shared" si="4"/>
        <v>#VALUE!</v>
      </c>
      <c r="I22" s="285" t="e">
        <f t="shared" si="4"/>
        <v>#VALUE!</v>
      </c>
      <c r="J22" s="285" t="e">
        <f t="shared" si="4"/>
        <v>#VALUE!</v>
      </c>
      <c r="K22" s="286" t="e">
        <f t="shared" si="4"/>
        <v>#VALUE!</v>
      </c>
      <c r="L22" s="271"/>
      <c r="M22" s="287"/>
      <c r="N22" s="284" t="e">
        <f>T21+1</f>
        <v>#VALUE!</v>
      </c>
      <c r="O22" s="285" t="e">
        <f t="shared" si="5"/>
        <v>#VALUE!</v>
      </c>
      <c r="P22" s="285" t="e">
        <f t="shared" si="5"/>
        <v>#VALUE!</v>
      </c>
      <c r="Q22" s="285" t="e">
        <f t="shared" si="5"/>
        <v>#VALUE!</v>
      </c>
      <c r="R22" s="285" t="e">
        <f t="shared" si="5"/>
        <v>#VALUE!</v>
      </c>
      <c r="S22" s="285" t="e">
        <f t="shared" si="5"/>
        <v>#VALUE!</v>
      </c>
      <c r="T22" s="286" t="e">
        <f t="shared" si="5"/>
        <v>#VALUE!</v>
      </c>
      <c r="U22" s="271"/>
      <c r="AM22" s="271"/>
    </row>
    <row r="23" spans="1:39" ht="25.5" customHeight="1" x14ac:dyDescent="0.2">
      <c r="A23" s="268">
        <v>9</v>
      </c>
      <c r="C23" s="270"/>
      <c r="D23" s="287"/>
      <c r="E23" s="284" t="e">
        <f>K22+1</f>
        <v>#VALUE!</v>
      </c>
      <c r="F23" s="284" t="e">
        <f t="shared" si="4"/>
        <v>#VALUE!</v>
      </c>
      <c r="G23" s="285" t="e">
        <f t="shared" si="4"/>
        <v>#VALUE!</v>
      </c>
      <c r="H23" s="285" t="e">
        <f t="shared" si="4"/>
        <v>#VALUE!</v>
      </c>
      <c r="I23" s="285" t="e">
        <f t="shared" si="4"/>
        <v>#VALUE!</v>
      </c>
      <c r="J23" s="285" t="e">
        <f t="shared" si="4"/>
        <v>#VALUE!</v>
      </c>
      <c r="K23" s="286" t="e">
        <f t="shared" si="4"/>
        <v>#VALUE!</v>
      </c>
      <c r="L23" s="271"/>
      <c r="M23" s="287"/>
      <c r="N23" s="284" t="e">
        <f>T22+1</f>
        <v>#VALUE!</v>
      </c>
      <c r="O23" s="285" t="e">
        <f t="shared" si="5"/>
        <v>#VALUE!</v>
      </c>
      <c r="P23" s="285" t="e">
        <f t="shared" si="5"/>
        <v>#VALUE!</v>
      </c>
      <c r="Q23" s="285" t="e">
        <f t="shared" si="5"/>
        <v>#VALUE!</v>
      </c>
      <c r="R23" s="285" t="e">
        <f t="shared" si="5"/>
        <v>#VALUE!</v>
      </c>
      <c r="S23" s="285" t="e">
        <f t="shared" si="5"/>
        <v>#VALUE!</v>
      </c>
      <c r="T23" s="286" t="e">
        <f t="shared" si="5"/>
        <v>#VALUE!</v>
      </c>
      <c r="U23" s="271"/>
      <c r="AM23" s="271"/>
    </row>
    <row r="24" spans="1:39" ht="25.5" customHeight="1" x14ac:dyDescent="0.2">
      <c r="A24" s="268">
        <v>9</v>
      </c>
      <c r="C24" s="270"/>
      <c r="D24" s="287"/>
      <c r="E24" s="284" t="e">
        <f>K23+1</f>
        <v>#VALUE!</v>
      </c>
      <c r="F24" s="285" t="e">
        <f t="shared" si="4"/>
        <v>#VALUE!</v>
      </c>
      <c r="G24" s="283" t="e">
        <f t="shared" si="4"/>
        <v>#VALUE!</v>
      </c>
      <c r="H24" s="283" t="e">
        <f t="shared" si="4"/>
        <v>#VALUE!</v>
      </c>
      <c r="I24" s="283" t="e">
        <f t="shared" si="4"/>
        <v>#VALUE!</v>
      </c>
      <c r="J24" s="283" t="e">
        <f t="shared" si="4"/>
        <v>#VALUE!</v>
      </c>
      <c r="K24" s="283" t="e">
        <f t="shared" si="4"/>
        <v>#VALUE!</v>
      </c>
      <c r="L24" s="271"/>
      <c r="M24" s="287"/>
      <c r="N24" s="284" t="e">
        <f>T23+1</f>
        <v>#VALUE!</v>
      </c>
      <c r="O24" s="285" t="e">
        <f t="shared" si="5"/>
        <v>#VALUE!</v>
      </c>
      <c r="P24" s="285" t="e">
        <f t="shared" si="5"/>
        <v>#VALUE!</v>
      </c>
      <c r="Q24" s="285" t="e">
        <f t="shared" si="5"/>
        <v>#VALUE!</v>
      </c>
      <c r="R24" s="285" t="e">
        <f t="shared" si="5"/>
        <v>#VALUE!</v>
      </c>
      <c r="S24" s="283" t="e">
        <f t="shared" si="5"/>
        <v>#VALUE!</v>
      </c>
      <c r="T24" s="283" t="e">
        <f t="shared" si="5"/>
        <v>#VALUE!</v>
      </c>
      <c r="U24" s="271"/>
      <c r="AM24" s="271"/>
    </row>
    <row r="25" spans="1:39" ht="25.5" customHeight="1" x14ac:dyDescent="0.2">
      <c r="A25" s="268">
        <v>9</v>
      </c>
      <c r="C25" s="270"/>
      <c r="D25" s="287"/>
      <c r="E25" s="283" t="e">
        <f>K24+1</f>
        <v>#VALUE!</v>
      </c>
      <c r="F25" s="283" t="e">
        <f t="shared" si="4"/>
        <v>#VALUE!</v>
      </c>
      <c r="G25" s="283" t="e">
        <f t="shared" si="4"/>
        <v>#VALUE!</v>
      </c>
      <c r="H25" s="283" t="e">
        <f t="shared" si="4"/>
        <v>#VALUE!</v>
      </c>
      <c r="I25" s="283" t="e">
        <f t="shared" si="4"/>
        <v>#VALUE!</v>
      </c>
      <c r="J25" s="283" t="e">
        <f t="shared" si="4"/>
        <v>#VALUE!</v>
      </c>
      <c r="K25" s="283" t="e">
        <f t="shared" si="4"/>
        <v>#VALUE!</v>
      </c>
      <c r="L25" s="271"/>
      <c r="M25" s="287"/>
      <c r="N25" s="283" t="e">
        <f>T24+1</f>
        <v>#VALUE!</v>
      </c>
      <c r="O25" s="283" t="e">
        <f t="shared" si="5"/>
        <v>#VALUE!</v>
      </c>
      <c r="P25" s="283" t="e">
        <f t="shared" si="5"/>
        <v>#VALUE!</v>
      </c>
      <c r="Q25" s="283" t="e">
        <f t="shared" si="5"/>
        <v>#VALUE!</v>
      </c>
      <c r="R25" s="283" t="e">
        <f t="shared" si="5"/>
        <v>#VALUE!</v>
      </c>
      <c r="S25" s="283" t="e">
        <f t="shared" si="5"/>
        <v>#VALUE!</v>
      </c>
      <c r="T25" s="283" t="e">
        <f t="shared" si="5"/>
        <v>#VALUE!</v>
      </c>
      <c r="U25" s="271"/>
      <c r="AM25" s="271"/>
    </row>
    <row r="26" spans="1:39" ht="16.5" customHeight="1" x14ac:dyDescent="0.2">
      <c r="A26" s="268">
        <v>11</v>
      </c>
      <c r="C26" s="270"/>
      <c r="D26" s="270"/>
      <c r="E26" s="290"/>
      <c r="F26" s="290"/>
      <c r="G26" s="290"/>
      <c r="H26" s="290"/>
      <c r="I26" s="290"/>
      <c r="J26" s="290"/>
      <c r="K26" s="290"/>
      <c r="L26" s="271"/>
      <c r="M26" s="271"/>
      <c r="N26" s="271"/>
      <c r="O26" s="271"/>
      <c r="P26" s="271"/>
      <c r="Q26" s="271"/>
      <c r="R26" s="271"/>
      <c r="S26" s="271"/>
      <c r="T26" s="271"/>
      <c r="U26" s="271"/>
      <c r="V26" s="271"/>
      <c r="W26" s="271"/>
      <c r="X26" s="271"/>
      <c r="Y26" s="271"/>
      <c r="Z26" s="271"/>
      <c r="AA26" s="271"/>
      <c r="AB26" s="271"/>
      <c r="AC26" s="271"/>
      <c r="AD26" s="271"/>
      <c r="AE26" s="271"/>
      <c r="AF26" s="271"/>
      <c r="AG26" s="271"/>
      <c r="AH26" s="271"/>
      <c r="AI26" s="271"/>
      <c r="AJ26" s="271"/>
      <c r="AK26" s="271"/>
      <c r="AL26" s="271"/>
      <c r="AM26" s="271"/>
    </row>
    <row r="27" spans="1:39" ht="28.35" customHeight="1" x14ac:dyDescent="0.2">
      <c r="A27" s="268">
        <v>12</v>
      </c>
      <c r="C27" s="270"/>
      <c r="D27" s="270"/>
      <c r="E27" s="290"/>
      <c r="F27" s="290"/>
      <c r="G27" s="290"/>
      <c r="H27" s="290"/>
      <c r="I27" s="290"/>
      <c r="J27" s="290"/>
      <c r="K27" s="290"/>
      <c r="L27" s="271"/>
      <c r="M27" s="271"/>
      <c r="N27" s="271"/>
      <c r="O27" s="271"/>
      <c r="P27" s="271"/>
      <c r="Q27" s="271"/>
      <c r="R27" s="271"/>
      <c r="S27" s="271"/>
      <c r="T27" s="271"/>
      <c r="U27" s="271"/>
      <c r="V27" s="271"/>
      <c r="W27" s="271"/>
      <c r="X27" s="271"/>
      <c r="Y27" s="271"/>
      <c r="Z27" s="271"/>
      <c r="AA27" s="271"/>
      <c r="AB27" s="271"/>
      <c r="AC27" s="271"/>
      <c r="AD27" s="271"/>
      <c r="AE27" s="271"/>
      <c r="AF27" s="271"/>
      <c r="AG27" s="271"/>
      <c r="AH27" s="271"/>
      <c r="AI27" s="271"/>
      <c r="AJ27" s="271"/>
      <c r="AK27" s="271"/>
      <c r="AL27" s="271"/>
      <c r="AM27" s="271"/>
    </row>
    <row r="28" spans="1:39" ht="28.35" customHeight="1" x14ac:dyDescent="0.2">
      <c r="A28" s="268">
        <v>12</v>
      </c>
      <c r="C28" s="270"/>
      <c r="D28" s="270"/>
      <c r="E28" s="290"/>
      <c r="F28" s="290"/>
      <c r="G28" s="290"/>
      <c r="H28" s="290"/>
      <c r="I28" s="290"/>
      <c r="J28" s="290"/>
      <c r="K28" s="290"/>
      <c r="L28" s="271"/>
      <c r="M28" s="271"/>
      <c r="N28" s="271"/>
      <c r="O28" s="271"/>
      <c r="P28" s="271"/>
      <c r="Q28" s="271"/>
      <c r="R28" s="271"/>
      <c r="S28" s="271"/>
      <c r="T28" s="271"/>
      <c r="U28" s="271"/>
      <c r="V28" s="271"/>
      <c r="W28" s="271"/>
      <c r="X28" s="271"/>
      <c r="Y28" s="271"/>
      <c r="Z28" s="271"/>
      <c r="AA28" s="271"/>
      <c r="AB28" s="271"/>
      <c r="AC28" s="271"/>
      <c r="AD28" s="271"/>
      <c r="AE28" s="271"/>
      <c r="AF28" s="271"/>
      <c r="AG28" s="271"/>
      <c r="AH28" s="271"/>
      <c r="AI28" s="271"/>
      <c r="AJ28" s="271"/>
      <c r="AK28" s="271"/>
      <c r="AL28" s="271"/>
      <c r="AM28" s="271"/>
    </row>
    <row r="29" spans="1:39" ht="28.35" customHeight="1" x14ac:dyDescent="0.2">
      <c r="A29" s="268">
        <v>12</v>
      </c>
      <c r="C29" s="270"/>
      <c r="D29" s="270"/>
      <c r="E29" s="290"/>
      <c r="F29" s="290"/>
      <c r="G29" s="290"/>
      <c r="H29" s="290"/>
      <c r="I29" s="290"/>
      <c r="J29" s="290"/>
      <c r="K29" s="290"/>
      <c r="L29" s="271"/>
      <c r="M29" s="271"/>
      <c r="N29" s="271"/>
      <c r="O29" s="271"/>
      <c r="P29" s="271"/>
      <c r="Q29" s="271"/>
      <c r="R29" s="271"/>
      <c r="S29" s="271"/>
      <c r="T29" s="271"/>
      <c r="U29" s="271"/>
      <c r="V29" s="271"/>
      <c r="W29" s="271"/>
      <c r="X29" s="271"/>
      <c r="Y29" s="271"/>
      <c r="Z29" s="271"/>
      <c r="AA29" s="271"/>
      <c r="AB29" s="271"/>
      <c r="AC29" s="271"/>
      <c r="AD29" s="271"/>
      <c r="AE29" s="271"/>
      <c r="AF29" s="271"/>
      <c r="AG29" s="271"/>
      <c r="AH29" s="271"/>
      <c r="AI29" s="271"/>
      <c r="AJ29" s="271"/>
      <c r="AK29" s="271"/>
      <c r="AL29" s="271"/>
      <c r="AM29" s="271"/>
    </row>
    <row r="30" spans="1:39" ht="28.35" customHeight="1" x14ac:dyDescent="0.2">
      <c r="A30" s="268">
        <v>12</v>
      </c>
      <c r="C30" s="270"/>
      <c r="D30" s="270"/>
      <c r="E30" s="290"/>
      <c r="F30" s="290"/>
      <c r="G30" s="290"/>
      <c r="H30" s="290"/>
      <c r="I30" s="290"/>
      <c r="J30" s="290"/>
      <c r="K30" s="290"/>
      <c r="L30" s="271"/>
      <c r="M30" s="271"/>
      <c r="N30" s="271"/>
      <c r="O30" s="271"/>
      <c r="P30" s="271"/>
      <c r="Q30" s="271"/>
      <c r="R30" s="271"/>
      <c r="S30" s="271"/>
      <c r="T30" s="271"/>
      <c r="U30" s="271"/>
      <c r="V30" s="271"/>
      <c r="W30" s="271"/>
      <c r="X30" s="271"/>
      <c r="Y30" s="271"/>
      <c r="Z30" s="271"/>
      <c r="AA30" s="271"/>
      <c r="AB30" s="271"/>
      <c r="AC30" s="271"/>
      <c r="AD30" s="271"/>
      <c r="AE30" s="271"/>
      <c r="AF30" s="271"/>
      <c r="AG30" s="271"/>
      <c r="AH30" s="271"/>
      <c r="AI30" s="271"/>
      <c r="AJ30" s="271"/>
      <c r="AK30" s="271"/>
      <c r="AL30" s="271"/>
      <c r="AM30" s="271"/>
    </row>
    <row r="31" spans="1:39" ht="28.35" customHeight="1" x14ac:dyDescent="0.2">
      <c r="A31" s="268">
        <v>12</v>
      </c>
      <c r="C31" s="270"/>
      <c r="D31" s="270"/>
      <c r="E31" s="290"/>
      <c r="F31" s="290"/>
      <c r="G31" s="290"/>
      <c r="H31" s="290"/>
      <c r="I31" s="290"/>
      <c r="J31" s="290"/>
      <c r="K31" s="290"/>
      <c r="L31" s="271"/>
      <c r="M31" s="271"/>
      <c r="N31" s="271"/>
      <c r="O31" s="271"/>
      <c r="P31" s="271"/>
      <c r="Q31" s="271"/>
      <c r="R31" s="271"/>
      <c r="S31" s="271"/>
      <c r="T31" s="271"/>
      <c r="U31" s="271"/>
      <c r="V31" s="271"/>
      <c r="W31" s="271"/>
      <c r="X31" s="271"/>
      <c r="Y31" s="271"/>
      <c r="Z31" s="271"/>
      <c r="AA31" s="271"/>
      <c r="AB31" s="271"/>
      <c r="AC31" s="271"/>
      <c r="AD31" s="271"/>
      <c r="AE31" s="271"/>
      <c r="AF31" s="271"/>
      <c r="AG31" s="271"/>
      <c r="AH31" s="271"/>
      <c r="AI31" s="271"/>
      <c r="AJ31" s="271"/>
      <c r="AK31" s="271"/>
      <c r="AL31" s="271"/>
      <c r="AM31" s="271"/>
    </row>
    <row r="32" spans="1:39" ht="28.35" customHeight="1" x14ac:dyDescent="0.2">
      <c r="A32" s="268">
        <v>12</v>
      </c>
      <c r="C32" s="270"/>
      <c r="D32" s="270"/>
      <c r="E32" s="290"/>
      <c r="F32" s="290"/>
      <c r="G32" s="290"/>
      <c r="H32" s="290"/>
      <c r="I32" s="290"/>
      <c r="J32" s="290"/>
      <c r="K32" s="290"/>
      <c r="L32" s="271"/>
      <c r="M32" s="271"/>
      <c r="N32" s="271"/>
      <c r="O32" s="271"/>
      <c r="P32" s="271"/>
      <c r="Q32" s="271"/>
      <c r="R32" s="271"/>
      <c r="S32" s="271"/>
      <c r="T32" s="271"/>
      <c r="U32" s="271"/>
      <c r="V32" s="271"/>
      <c r="W32" s="271"/>
      <c r="X32" s="271"/>
      <c r="Y32" s="271"/>
      <c r="Z32" s="271"/>
      <c r="AA32" s="271"/>
      <c r="AB32" s="271"/>
      <c r="AC32" s="271"/>
      <c r="AD32" s="271"/>
      <c r="AE32" s="271"/>
      <c r="AF32" s="271"/>
      <c r="AG32" s="271"/>
      <c r="AH32" s="271"/>
      <c r="AI32" s="271"/>
      <c r="AJ32" s="271"/>
      <c r="AK32" s="271"/>
      <c r="AL32" s="271"/>
      <c r="AM32" s="271"/>
    </row>
    <row r="33" spans="1:39" ht="28.35" customHeight="1" x14ac:dyDescent="0.2">
      <c r="A33" s="268">
        <v>12</v>
      </c>
      <c r="C33" s="270"/>
      <c r="D33" s="270"/>
      <c r="E33" s="290"/>
      <c r="F33" s="290"/>
      <c r="G33" s="290"/>
      <c r="H33" s="290"/>
      <c r="I33" s="290"/>
      <c r="J33" s="290"/>
      <c r="K33" s="290"/>
      <c r="L33" s="271"/>
      <c r="M33" s="271"/>
      <c r="N33" s="271"/>
      <c r="O33" s="271"/>
      <c r="P33" s="271"/>
      <c r="Q33" s="271"/>
      <c r="R33" s="271"/>
      <c r="S33" s="271"/>
      <c r="T33" s="271"/>
      <c r="U33" s="271"/>
      <c r="V33" s="271"/>
      <c r="W33" s="271"/>
      <c r="X33" s="271"/>
      <c r="Y33" s="271"/>
      <c r="Z33" s="271"/>
      <c r="AA33" s="271"/>
      <c r="AB33" s="271"/>
      <c r="AC33" s="271"/>
      <c r="AD33" s="271"/>
      <c r="AE33" s="271"/>
      <c r="AF33" s="271"/>
      <c r="AG33" s="271"/>
      <c r="AH33" s="271"/>
      <c r="AI33" s="271"/>
      <c r="AJ33" s="271"/>
      <c r="AK33" s="271"/>
      <c r="AL33" s="271"/>
      <c r="AM33" s="271"/>
    </row>
    <row r="34" spans="1:39" ht="28.35" customHeight="1" x14ac:dyDescent="0.2">
      <c r="A34" s="268">
        <v>12</v>
      </c>
      <c r="C34" s="270"/>
      <c r="D34" s="270"/>
      <c r="E34" s="290"/>
      <c r="F34" s="290"/>
      <c r="G34" s="290"/>
      <c r="H34" s="290"/>
      <c r="I34" s="290"/>
      <c r="J34" s="290"/>
      <c r="K34" s="290"/>
      <c r="L34" s="271"/>
      <c r="M34" s="271"/>
      <c r="N34" s="271"/>
      <c r="O34" s="271"/>
      <c r="P34" s="271"/>
      <c r="Q34" s="271"/>
      <c r="R34" s="271"/>
      <c r="S34" s="271"/>
      <c r="T34" s="271"/>
      <c r="U34" s="271"/>
      <c r="V34" s="271"/>
      <c r="W34" s="271"/>
      <c r="X34" s="271"/>
      <c r="Y34" s="271"/>
      <c r="Z34" s="271"/>
      <c r="AA34" s="271"/>
      <c r="AB34" s="271"/>
      <c r="AC34" s="271"/>
      <c r="AD34" s="271"/>
      <c r="AE34" s="271"/>
      <c r="AF34" s="271"/>
      <c r="AG34" s="271"/>
      <c r="AH34" s="271"/>
      <c r="AI34" s="271"/>
      <c r="AJ34" s="271"/>
      <c r="AK34" s="271"/>
      <c r="AL34" s="271"/>
      <c r="AM34" s="271"/>
    </row>
    <row r="35" spans="1:39" ht="28.35" customHeight="1" x14ac:dyDescent="0.2">
      <c r="A35" s="268">
        <v>12</v>
      </c>
      <c r="C35" s="270"/>
      <c r="D35" s="270"/>
      <c r="E35" s="290"/>
      <c r="F35" s="290"/>
      <c r="G35" s="290"/>
      <c r="H35" s="290"/>
      <c r="I35" s="290"/>
      <c r="J35" s="290"/>
      <c r="K35" s="290"/>
      <c r="L35" s="271"/>
      <c r="M35" s="271"/>
      <c r="N35" s="271"/>
      <c r="O35" s="271"/>
      <c r="P35" s="271"/>
      <c r="Q35" s="271"/>
      <c r="R35" s="271"/>
      <c r="S35" s="271"/>
      <c r="T35" s="271"/>
      <c r="U35" s="271"/>
      <c r="V35" s="271"/>
      <c r="W35" s="271"/>
      <c r="X35" s="271"/>
      <c r="Y35" s="271"/>
      <c r="Z35" s="271"/>
      <c r="AA35" s="271"/>
      <c r="AB35" s="271"/>
      <c r="AC35" s="271"/>
      <c r="AD35" s="271"/>
      <c r="AE35" s="271"/>
      <c r="AF35" s="271"/>
      <c r="AG35" s="271"/>
      <c r="AH35" s="271"/>
      <c r="AI35" s="271"/>
      <c r="AJ35" s="271"/>
      <c r="AK35" s="271"/>
      <c r="AL35" s="271"/>
      <c r="AM35" s="271"/>
    </row>
    <row r="36" spans="1:39" ht="28.35" customHeight="1" x14ac:dyDescent="0.2">
      <c r="A36" s="268">
        <v>12</v>
      </c>
      <c r="C36" s="270"/>
      <c r="D36" s="270"/>
      <c r="E36" s="290"/>
      <c r="F36" s="290"/>
      <c r="G36" s="290"/>
      <c r="H36" s="290"/>
      <c r="I36" s="290"/>
      <c r="J36" s="290"/>
      <c r="K36" s="290"/>
      <c r="L36" s="271"/>
      <c r="M36" s="271"/>
      <c r="N36" s="271"/>
      <c r="O36" s="271"/>
      <c r="P36" s="271"/>
      <c r="Q36" s="271"/>
      <c r="R36" s="271"/>
      <c r="S36" s="271"/>
      <c r="T36" s="271"/>
      <c r="U36" s="271"/>
      <c r="V36" s="271"/>
      <c r="W36" s="271"/>
      <c r="X36" s="271"/>
      <c r="Y36" s="271"/>
      <c r="Z36" s="271"/>
      <c r="AA36" s="271"/>
      <c r="AB36" s="271"/>
      <c r="AC36" s="271"/>
      <c r="AD36" s="271"/>
      <c r="AE36" s="271"/>
      <c r="AF36" s="271"/>
      <c r="AG36" s="271"/>
      <c r="AH36" s="271"/>
      <c r="AI36" s="271"/>
      <c r="AJ36" s="271"/>
      <c r="AK36" s="271"/>
      <c r="AL36" s="271"/>
      <c r="AM36" s="271"/>
    </row>
    <row r="37" spans="1:39" ht="28.35" customHeight="1" x14ac:dyDescent="0.2">
      <c r="A37" s="268">
        <v>12</v>
      </c>
      <c r="C37" s="270"/>
      <c r="D37" s="270"/>
      <c r="E37" s="290"/>
      <c r="F37" s="290"/>
      <c r="G37" s="290"/>
      <c r="H37" s="290"/>
      <c r="I37" s="290"/>
      <c r="J37" s="290"/>
      <c r="K37" s="290"/>
      <c r="L37" s="271"/>
      <c r="M37" s="271"/>
      <c r="N37" s="271"/>
      <c r="O37" s="271"/>
      <c r="P37" s="271"/>
      <c r="Q37" s="271"/>
      <c r="R37" s="271"/>
      <c r="S37" s="271"/>
      <c r="T37" s="271"/>
      <c r="U37" s="271"/>
      <c r="V37" s="271"/>
      <c r="W37" s="271"/>
      <c r="X37" s="271"/>
      <c r="Y37" s="271"/>
      <c r="Z37" s="271"/>
      <c r="AA37" s="271"/>
      <c r="AB37" s="271"/>
      <c r="AC37" s="271"/>
      <c r="AD37" s="271"/>
      <c r="AE37" s="271"/>
      <c r="AF37" s="271"/>
      <c r="AG37" s="271"/>
      <c r="AH37" s="271"/>
      <c r="AI37" s="271"/>
      <c r="AJ37" s="271"/>
      <c r="AK37" s="271"/>
      <c r="AL37" s="271"/>
      <c r="AM37" s="271"/>
    </row>
    <row r="38" spans="1:39" ht="16.5" customHeight="1" x14ac:dyDescent="0.2">
      <c r="A38" s="268">
        <v>11</v>
      </c>
      <c r="C38" s="270"/>
      <c r="D38" s="270"/>
      <c r="E38" s="290"/>
      <c r="F38" s="290"/>
      <c r="G38" s="290"/>
      <c r="H38" s="290"/>
      <c r="I38" s="290"/>
      <c r="J38" s="290"/>
      <c r="K38" s="290"/>
      <c r="L38" s="271"/>
      <c r="M38" s="271"/>
      <c r="N38" s="271"/>
      <c r="O38" s="271"/>
      <c r="P38" s="271"/>
      <c r="Q38" s="271"/>
      <c r="R38" s="271"/>
      <c r="S38" s="271"/>
      <c r="T38" s="271"/>
      <c r="U38" s="271"/>
      <c r="V38" s="271"/>
      <c r="W38" s="271"/>
      <c r="X38" s="271"/>
      <c r="Y38" s="271"/>
      <c r="Z38" s="271"/>
      <c r="AA38" s="271"/>
      <c r="AB38" s="271"/>
      <c r="AC38" s="271"/>
      <c r="AD38" s="271"/>
      <c r="AE38" s="271"/>
      <c r="AF38" s="271"/>
      <c r="AG38" s="271"/>
      <c r="AH38" s="271"/>
      <c r="AI38" s="271"/>
      <c r="AJ38" s="271"/>
      <c r="AK38" s="271"/>
      <c r="AL38" s="271"/>
      <c r="AM38" s="271"/>
    </row>
    <row r="39" spans="1:39" ht="6.75" customHeight="1" x14ac:dyDescent="0.2">
      <c r="A39" s="268">
        <v>6</v>
      </c>
      <c r="C39" s="270"/>
      <c r="L39" s="271"/>
      <c r="M39" s="271"/>
      <c r="N39" s="271"/>
      <c r="O39" s="271"/>
      <c r="P39" s="271"/>
      <c r="Q39" s="271"/>
      <c r="R39" s="271"/>
      <c r="S39" s="271"/>
      <c r="T39" s="271"/>
      <c r="U39" s="271"/>
      <c r="V39" s="272" t="s">
        <v>375</v>
      </c>
      <c r="W39" s="273" t="s">
        <v>376</v>
      </c>
      <c r="X39" s="273"/>
      <c r="Y39" s="273"/>
      <c r="Z39" s="273"/>
      <c r="AA39" s="273"/>
      <c r="AB39" s="273"/>
      <c r="AC39" s="273"/>
      <c r="AD39" s="271"/>
      <c r="AE39" s="272" t="s">
        <v>377</v>
      </c>
      <c r="AF39" s="273" t="s">
        <v>376</v>
      </c>
      <c r="AG39" s="273"/>
      <c r="AH39" s="273"/>
      <c r="AI39" s="273"/>
      <c r="AJ39" s="273"/>
      <c r="AK39" s="273"/>
      <c r="AL39" s="273"/>
      <c r="AM39" s="271"/>
    </row>
    <row r="40" spans="1:39" ht="20.65" customHeight="1" x14ac:dyDescent="0.2">
      <c r="A40" s="268">
        <v>7</v>
      </c>
      <c r="C40" s="270"/>
      <c r="L40" s="271"/>
      <c r="M40" s="271"/>
      <c r="N40" s="271"/>
      <c r="O40" s="271"/>
      <c r="P40" s="271"/>
      <c r="Q40" s="271"/>
      <c r="R40" s="271"/>
      <c r="S40" s="271"/>
      <c r="T40" s="271"/>
      <c r="U40" s="271"/>
      <c r="V40" s="272"/>
      <c r="W40" s="274" t="s">
        <v>380</v>
      </c>
      <c r="X40" s="275" t="s">
        <v>173</v>
      </c>
      <c r="Y40" s="276" t="s">
        <v>381</v>
      </c>
      <c r="Z40" s="277" t="s">
        <v>382</v>
      </c>
      <c r="AA40" s="278" t="s">
        <v>383</v>
      </c>
      <c r="AB40" s="279" t="s">
        <v>384</v>
      </c>
      <c r="AC40" s="280" t="s">
        <v>385</v>
      </c>
      <c r="AD40" s="271"/>
      <c r="AE40" s="272"/>
      <c r="AF40" s="274" t="s">
        <v>380</v>
      </c>
      <c r="AG40" s="275" t="s">
        <v>173</v>
      </c>
      <c r="AH40" s="276" t="s">
        <v>381</v>
      </c>
      <c r="AI40" s="277" t="s">
        <v>382</v>
      </c>
      <c r="AJ40" s="278" t="s">
        <v>383</v>
      </c>
      <c r="AK40" s="279" t="s">
        <v>384</v>
      </c>
      <c r="AL40" s="280" t="s">
        <v>385</v>
      </c>
      <c r="AM40" s="271"/>
    </row>
    <row r="41" spans="1:39" ht="5.45" customHeight="1" x14ac:dyDescent="0.2">
      <c r="A41" s="268">
        <v>8</v>
      </c>
      <c r="C41" s="270"/>
      <c r="L41" s="271"/>
      <c r="M41" s="271"/>
      <c r="N41" s="271"/>
      <c r="O41" s="271"/>
      <c r="P41" s="271"/>
      <c r="Q41" s="271"/>
      <c r="R41" s="271"/>
      <c r="S41" s="271"/>
      <c r="T41" s="271"/>
      <c r="U41" s="271"/>
      <c r="V41" s="272"/>
      <c r="W41" s="282"/>
      <c r="X41" s="282"/>
      <c r="Y41" s="282"/>
      <c r="Z41" s="282"/>
      <c r="AA41" s="282"/>
      <c r="AB41" s="282"/>
      <c r="AC41" s="282"/>
      <c r="AD41" s="271"/>
      <c r="AE41" s="272"/>
      <c r="AF41" s="282"/>
      <c r="AG41" s="282"/>
      <c r="AH41" s="282"/>
      <c r="AI41" s="282"/>
      <c r="AJ41" s="282"/>
      <c r="AK41" s="282"/>
      <c r="AL41" s="282"/>
      <c r="AM41" s="271"/>
    </row>
    <row r="42" spans="1:39" ht="25.5" customHeight="1" x14ac:dyDescent="0.2">
      <c r="A42" s="268">
        <v>9</v>
      </c>
      <c r="C42" s="270"/>
      <c r="L42" s="271"/>
      <c r="M42" s="271"/>
      <c r="N42" s="271"/>
      <c r="O42" s="271"/>
      <c r="P42" s="271"/>
      <c r="Q42" s="271"/>
      <c r="R42" s="271"/>
      <c r="S42" s="271"/>
      <c r="T42" s="271"/>
      <c r="U42" s="271"/>
      <c r="V42" s="272"/>
      <c r="W42" s="283" t="s">
        <v>471</v>
      </c>
      <c r="X42" s="283" t="e">
        <f t="shared" ref="X42:AC47" si="6">W42+1</f>
        <v>#VALUE!</v>
      </c>
      <c r="Y42" s="283" t="e">
        <f t="shared" si="6"/>
        <v>#VALUE!</v>
      </c>
      <c r="Z42" s="283" t="e">
        <f t="shared" si="6"/>
        <v>#VALUE!</v>
      </c>
      <c r="AA42" s="283" t="e">
        <f t="shared" si="6"/>
        <v>#VALUE!</v>
      </c>
      <c r="AB42" s="284" t="e">
        <f t="shared" si="6"/>
        <v>#VALUE!</v>
      </c>
      <c r="AC42" s="286" t="e">
        <f t="shared" si="6"/>
        <v>#VALUE!</v>
      </c>
      <c r="AD42" s="271"/>
      <c r="AE42" s="272"/>
      <c r="AF42" s="283" t="s">
        <v>472</v>
      </c>
      <c r="AG42" s="285" t="e">
        <f t="shared" ref="AG42:AL47" si="7">AF42+1</f>
        <v>#VALUE!</v>
      </c>
      <c r="AH42" s="285" t="e">
        <f t="shared" si="7"/>
        <v>#VALUE!</v>
      </c>
      <c r="AI42" s="285" t="e">
        <f t="shared" si="7"/>
        <v>#VALUE!</v>
      </c>
      <c r="AJ42" s="285" t="e">
        <f t="shared" si="7"/>
        <v>#VALUE!</v>
      </c>
      <c r="AK42" s="285" t="e">
        <f t="shared" si="7"/>
        <v>#VALUE!</v>
      </c>
      <c r="AL42" s="286" t="e">
        <f t="shared" si="7"/>
        <v>#VALUE!</v>
      </c>
      <c r="AM42" s="271"/>
    </row>
    <row r="43" spans="1:39" ht="25.5" customHeight="1" x14ac:dyDescent="0.2">
      <c r="A43" s="268">
        <v>9</v>
      </c>
      <c r="C43" s="270"/>
      <c r="L43" s="271"/>
      <c r="M43" s="271"/>
      <c r="N43" s="271"/>
      <c r="O43" s="271"/>
      <c r="P43" s="271"/>
      <c r="Q43" s="271"/>
      <c r="R43" s="271"/>
      <c r="S43" s="271"/>
      <c r="T43" s="271"/>
      <c r="U43" s="271"/>
      <c r="V43" s="287" t="s">
        <v>466</v>
      </c>
      <c r="W43" s="284" t="e">
        <f>AC42+1</f>
        <v>#VALUE!</v>
      </c>
      <c r="X43" s="285" t="e">
        <f t="shared" si="6"/>
        <v>#VALUE!</v>
      </c>
      <c r="Y43" s="285" t="e">
        <f t="shared" si="6"/>
        <v>#VALUE!</v>
      </c>
      <c r="Z43" s="285" t="e">
        <f t="shared" si="6"/>
        <v>#VALUE!</v>
      </c>
      <c r="AA43" s="285" t="e">
        <f t="shared" si="6"/>
        <v>#VALUE!</v>
      </c>
      <c r="AB43" s="285" t="e">
        <f t="shared" si="6"/>
        <v>#VALUE!</v>
      </c>
      <c r="AC43" s="286" t="e">
        <f t="shared" si="6"/>
        <v>#VALUE!</v>
      </c>
      <c r="AD43" s="271"/>
      <c r="AE43" s="287" t="s">
        <v>467</v>
      </c>
      <c r="AF43" s="284" t="e">
        <f>AL42+1</f>
        <v>#VALUE!</v>
      </c>
      <c r="AG43" s="285" t="e">
        <f t="shared" si="7"/>
        <v>#VALUE!</v>
      </c>
      <c r="AH43" s="285" t="e">
        <f t="shared" si="7"/>
        <v>#VALUE!</v>
      </c>
      <c r="AI43" s="285" t="e">
        <f t="shared" si="7"/>
        <v>#VALUE!</v>
      </c>
      <c r="AJ43" s="284" t="e">
        <f t="shared" si="7"/>
        <v>#VALUE!</v>
      </c>
      <c r="AK43" s="285" t="e">
        <f t="shared" si="7"/>
        <v>#VALUE!</v>
      </c>
      <c r="AL43" s="286" t="e">
        <f t="shared" si="7"/>
        <v>#VALUE!</v>
      </c>
      <c r="AM43" s="271"/>
    </row>
    <row r="44" spans="1:39" ht="25.5" customHeight="1" x14ac:dyDescent="0.2">
      <c r="A44" s="268">
        <v>9</v>
      </c>
      <c r="C44" s="270"/>
      <c r="L44" s="271"/>
      <c r="M44" s="271"/>
      <c r="N44" s="271"/>
      <c r="O44" s="271"/>
      <c r="P44" s="271"/>
      <c r="Q44" s="271"/>
      <c r="R44" s="271"/>
      <c r="S44" s="271"/>
      <c r="T44" s="271"/>
      <c r="U44" s="271"/>
      <c r="V44" s="287"/>
      <c r="W44" s="284" t="e">
        <f>AC43+1</f>
        <v>#VALUE!</v>
      </c>
      <c r="X44" s="284" t="e">
        <f t="shared" si="6"/>
        <v>#VALUE!</v>
      </c>
      <c r="Y44" s="285" t="e">
        <f t="shared" si="6"/>
        <v>#VALUE!</v>
      </c>
      <c r="Z44" s="285" t="e">
        <f t="shared" si="6"/>
        <v>#VALUE!</v>
      </c>
      <c r="AA44" s="285" t="e">
        <f t="shared" si="6"/>
        <v>#VALUE!</v>
      </c>
      <c r="AB44" s="285" t="e">
        <f t="shared" si="6"/>
        <v>#VALUE!</v>
      </c>
      <c r="AC44" s="286" t="e">
        <f t="shared" si="6"/>
        <v>#VALUE!</v>
      </c>
      <c r="AD44" s="271"/>
      <c r="AE44" s="287"/>
      <c r="AF44" s="284" t="e">
        <f>AL43+1</f>
        <v>#VALUE!</v>
      </c>
      <c r="AG44" s="285" t="e">
        <f t="shared" si="7"/>
        <v>#VALUE!</v>
      </c>
      <c r="AH44" s="285" t="e">
        <f t="shared" si="7"/>
        <v>#VALUE!</v>
      </c>
      <c r="AI44" s="285" t="e">
        <f t="shared" si="7"/>
        <v>#VALUE!</v>
      </c>
      <c r="AJ44" s="285" t="e">
        <f t="shared" si="7"/>
        <v>#VALUE!</v>
      </c>
      <c r="AK44" s="285" t="e">
        <f t="shared" si="7"/>
        <v>#VALUE!</v>
      </c>
      <c r="AL44" s="286" t="e">
        <f t="shared" si="7"/>
        <v>#VALUE!</v>
      </c>
      <c r="AM44" s="271"/>
    </row>
    <row r="45" spans="1:39" ht="25.5" customHeight="1" x14ac:dyDescent="0.2">
      <c r="A45" s="268">
        <v>9</v>
      </c>
      <c r="C45" s="270"/>
      <c r="L45" s="271"/>
      <c r="M45" s="271"/>
      <c r="N45" s="271"/>
      <c r="O45" s="271"/>
      <c r="P45" s="271"/>
      <c r="Q45" s="271"/>
      <c r="R45" s="271"/>
      <c r="S45" s="271"/>
      <c r="T45" s="271"/>
      <c r="U45" s="271"/>
      <c r="V45" s="287"/>
      <c r="W45" s="284" t="e">
        <f>AC44+1</f>
        <v>#VALUE!</v>
      </c>
      <c r="X45" s="285" t="e">
        <f t="shared" si="6"/>
        <v>#VALUE!</v>
      </c>
      <c r="Y45" s="285" t="e">
        <f t="shared" si="6"/>
        <v>#VALUE!</v>
      </c>
      <c r="Z45" s="285" t="e">
        <f t="shared" si="6"/>
        <v>#VALUE!</v>
      </c>
      <c r="AA45" s="285" t="e">
        <f t="shared" si="6"/>
        <v>#VALUE!</v>
      </c>
      <c r="AB45" s="285" t="e">
        <f t="shared" si="6"/>
        <v>#VALUE!</v>
      </c>
      <c r="AC45" s="286" t="e">
        <f t="shared" si="6"/>
        <v>#VALUE!</v>
      </c>
      <c r="AD45" s="271"/>
      <c r="AE45" s="287"/>
      <c r="AF45" s="284" t="e">
        <f>AL44+1</f>
        <v>#VALUE!</v>
      </c>
      <c r="AG45" s="285" t="e">
        <f t="shared" si="7"/>
        <v>#VALUE!</v>
      </c>
      <c r="AH45" s="284" t="e">
        <f t="shared" si="7"/>
        <v>#VALUE!</v>
      </c>
      <c r="AI45" s="285" t="e">
        <f t="shared" si="7"/>
        <v>#VALUE!</v>
      </c>
      <c r="AJ45" s="285" t="e">
        <f t="shared" si="7"/>
        <v>#VALUE!</v>
      </c>
      <c r="AK45" s="285" t="e">
        <f t="shared" si="7"/>
        <v>#VALUE!</v>
      </c>
      <c r="AL45" s="286" t="e">
        <f t="shared" si="7"/>
        <v>#VALUE!</v>
      </c>
      <c r="AM45" s="271"/>
    </row>
    <row r="46" spans="1:39" ht="25.5" customHeight="1" x14ac:dyDescent="0.2">
      <c r="A46" s="268">
        <v>9</v>
      </c>
      <c r="C46" s="270"/>
      <c r="L46" s="271"/>
      <c r="M46" s="271"/>
      <c r="N46" s="271"/>
      <c r="O46" s="271"/>
      <c r="P46" s="271"/>
      <c r="Q46" s="271"/>
      <c r="R46" s="271"/>
      <c r="S46" s="271"/>
      <c r="T46" s="271"/>
      <c r="U46" s="271"/>
      <c r="V46" s="287"/>
      <c r="W46" s="284" t="e">
        <f>AC45+1</f>
        <v>#VALUE!</v>
      </c>
      <c r="X46" s="285" t="e">
        <f t="shared" si="6"/>
        <v>#VALUE!</v>
      </c>
      <c r="Y46" s="285" t="e">
        <f t="shared" si="6"/>
        <v>#VALUE!</v>
      </c>
      <c r="Z46" s="285" t="e">
        <f t="shared" si="6"/>
        <v>#VALUE!</v>
      </c>
      <c r="AA46" s="285" t="e">
        <f t="shared" si="6"/>
        <v>#VALUE!</v>
      </c>
      <c r="AB46" s="285" t="e">
        <f t="shared" si="6"/>
        <v>#VALUE!</v>
      </c>
      <c r="AC46" s="286" t="e">
        <f t="shared" si="6"/>
        <v>#VALUE!</v>
      </c>
      <c r="AD46" s="271"/>
      <c r="AE46" s="287"/>
      <c r="AF46" s="284" t="e">
        <f>AL45+1</f>
        <v>#VALUE!</v>
      </c>
      <c r="AG46" s="283" t="e">
        <f t="shared" si="7"/>
        <v>#VALUE!</v>
      </c>
      <c r="AH46" s="283" t="e">
        <f t="shared" si="7"/>
        <v>#VALUE!</v>
      </c>
      <c r="AI46" s="283" t="e">
        <f t="shared" si="7"/>
        <v>#VALUE!</v>
      </c>
      <c r="AJ46" s="283" t="e">
        <f t="shared" si="7"/>
        <v>#VALUE!</v>
      </c>
      <c r="AK46" s="283" t="e">
        <f t="shared" si="7"/>
        <v>#VALUE!</v>
      </c>
      <c r="AL46" s="283" t="e">
        <f t="shared" si="7"/>
        <v>#VALUE!</v>
      </c>
      <c r="AM46" s="271"/>
    </row>
    <row r="47" spans="1:39" ht="25.5" customHeight="1" x14ac:dyDescent="0.2">
      <c r="A47" s="268">
        <v>9</v>
      </c>
      <c r="C47" s="270"/>
      <c r="L47" s="271"/>
      <c r="M47" s="271"/>
      <c r="N47" s="271"/>
      <c r="O47" s="271"/>
      <c r="P47" s="271"/>
      <c r="Q47" s="271"/>
      <c r="R47" s="271"/>
      <c r="S47" s="271"/>
      <c r="T47" s="271"/>
      <c r="U47" s="271"/>
      <c r="V47" s="287"/>
      <c r="W47" s="284" t="e">
        <f>AC46+1</f>
        <v>#VALUE!</v>
      </c>
      <c r="X47" s="283" t="e">
        <f t="shared" si="6"/>
        <v>#VALUE!</v>
      </c>
      <c r="Y47" s="283" t="e">
        <f t="shared" si="6"/>
        <v>#VALUE!</v>
      </c>
      <c r="Z47" s="283" t="e">
        <f t="shared" si="6"/>
        <v>#VALUE!</v>
      </c>
      <c r="AA47" s="283" t="e">
        <f t="shared" si="6"/>
        <v>#VALUE!</v>
      </c>
      <c r="AB47" s="283" t="e">
        <f t="shared" si="6"/>
        <v>#VALUE!</v>
      </c>
      <c r="AC47" s="283" t="e">
        <f t="shared" si="6"/>
        <v>#VALUE!</v>
      </c>
      <c r="AD47" s="271"/>
      <c r="AE47" s="287"/>
      <c r="AF47" s="283" t="e">
        <f>AL46+1</f>
        <v>#VALUE!</v>
      </c>
      <c r="AG47" s="283" t="e">
        <f t="shared" si="7"/>
        <v>#VALUE!</v>
      </c>
      <c r="AH47" s="283" t="e">
        <f t="shared" si="7"/>
        <v>#VALUE!</v>
      </c>
      <c r="AI47" s="283" t="e">
        <f t="shared" si="7"/>
        <v>#VALUE!</v>
      </c>
      <c r="AJ47" s="283" t="e">
        <f t="shared" si="7"/>
        <v>#VALUE!</v>
      </c>
      <c r="AK47" s="283" t="e">
        <f t="shared" si="7"/>
        <v>#VALUE!</v>
      </c>
      <c r="AL47" s="283" t="e">
        <f t="shared" si="7"/>
        <v>#VALUE!</v>
      </c>
      <c r="AM47" s="271"/>
    </row>
    <row r="48" spans="1:39" ht="24.75" hidden="1" customHeight="1" x14ac:dyDescent="0.2">
      <c r="C48" s="270"/>
      <c r="L48" s="271"/>
      <c r="M48" s="271"/>
      <c r="N48" s="271"/>
      <c r="O48" s="271"/>
      <c r="P48" s="271"/>
      <c r="Q48" s="271"/>
      <c r="R48" s="271"/>
      <c r="S48" s="271"/>
      <c r="T48" s="271"/>
      <c r="U48" s="271"/>
      <c r="V48" s="271"/>
      <c r="W48" s="271"/>
      <c r="X48" s="271"/>
      <c r="Y48" s="271"/>
      <c r="Z48" s="271"/>
      <c r="AA48" s="271"/>
      <c r="AB48" s="271"/>
      <c r="AC48" s="271"/>
      <c r="AD48" s="271"/>
      <c r="AE48" s="271"/>
      <c r="AF48" s="271"/>
      <c r="AG48" s="271"/>
      <c r="AH48" s="271"/>
      <c r="AI48" s="271"/>
      <c r="AJ48" s="271"/>
      <c r="AK48" s="271"/>
      <c r="AL48" s="271"/>
      <c r="AM48" s="271"/>
    </row>
    <row r="49" spans="1:39" ht="16.5" customHeight="1" x14ac:dyDescent="0.2">
      <c r="A49" s="268">
        <v>11</v>
      </c>
      <c r="C49" s="270"/>
      <c r="D49" s="270"/>
      <c r="E49" s="290"/>
      <c r="F49" s="290"/>
      <c r="G49" s="290"/>
      <c r="H49" s="290"/>
      <c r="I49" s="290"/>
      <c r="J49" s="290"/>
      <c r="K49" s="290"/>
      <c r="L49" s="271"/>
      <c r="M49" s="271"/>
      <c r="N49" s="271"/>
      <c r="O49" s="271"/>
      <c r="P49" s="271"/>
      <c r="Q49" s="271"/>
      <c r="R49" s="271"/>
      <c r="S49" s="271"/>
      <c r="T49" s="271"/>
      <c r="U49" s="271"/>
      <c r="V49" s="271"/>
      <c r="W49" s="271"/>
      <c r="X49" s="271"/>
      <c r="Y49" s="271"/>
      <c r="Z49" s="271"/>
      <c r="AA49" s="271"/>
      <c r="AB49" s="271"/>
      <c r="AC49" s="271"/>
      <c r="AD49" s="271"/>
      <c r="AE49" s="270"/>
      <c r="AF49" s="290"/>
      <c r="AG49" s="290"/>
      <c r="AH49" s="290"/>
      <c r="AI49" s="290"/>
      <c r="AJ49" s="290"/>
      <c r="AK49" s="290"/>
      <c r="AL49" s="290"/>
      <c r="AM49" s="271"/>
    </row>
    <row r="50" spans="1:39" ht="6.75" customHeight="1" x14ac:dyDescent="0.2">
      <c r="A50" s="268">
        <v>6</v>
      </c>
      <c r="C50" s="270"/>
      <c r="D50" s="272" t="s">
        <v>378</v>
      </c>
      <c r="E50" s="273" t="s">
        <v>376</v>
      </c>
      <c r="F50" s="273"/>
      <c r="G50" s="273"/>
      <c r="H50" s="273"/>
      <c r="I50" s="273"/>
      <c r="J50" s="273"/>
      <c r="K50" s="273"/>
      <c r="L50" s="270"/>
      <c r="M50" s="272" t="s">
        <v>379</v>
      </c>
      <c r="N50" s="273" t="s">
        <v>376</v>
      </c>
      <c r="O50" s="273"/>
      <c r="P50" s="273"/>
      <c r="Q50" s="273"/>
      <c r="R50" s="273"/>
      <c r="S50" s="273"/>
      <c r="T50" s="273"/>
      <c r="U50" s="270"/>
      <c r="V50" s="272" t="s">
        <v>392</v>
      </c>
      <c r="W50" s="273" t="s">
        <v>376</v>
      </c>
      <c r="X50" s="273"/>
      <c r="Y50" s="273"/>
      <c r="Z50" s="273"/>
      <c r="AA50" s="273"/>
      <c r="AB50" s="273"/>
      <c r="AC50" s="273"/>
      <c r="AD50" s="270"/>
      <c r="AE50" s="272" t="s">
        <v>393</v>
      </c>
      <c r="AF50" s="273" t="s">
        <v>376</v>
      </c>
      <c r="AG50" s="273"/>
      <c r="AH50" s="273"/>
      <c r="AI50" s="273"/>
      <c r="AJ50" s="273"/>
      <c r="AK50" s="273"/>
      <c r="AL50" s="273"/>
      <c r="AM50" s="271"/>
    </row>
    <row r="51" spans="1:39" ht="20.65" customHeight="1" x14ac:dyDescent="0.2">
      <c r="A51" s="268">
        <v>7</v>
      </c>
      <c r="C51" s="270"/>
      <c r="D51" s="272"/>
      <c r="E51" s="274" t="s">
        <v>380</v>
      </c>
      <c r="F51" s="275" t="s">
        <v>173</v>
      </c>
      <c r="G51" s="276" t="s">
        <v>381</v>
      </c>
      <c r="H51" s="277" t="s">
        <v>382</v>
      </c>
      <c r="I51" s="278" t="s">
        <v>383</v>
      </c>
      <c r="J51" s="279" t="s">
        <v>384</v>
      </c>
      <c r="K51" s="280" t="s">
        <v>385</v>
      </c>
      <c r="L51" s="270"/>
      <c r="M51" s="272"/>
      <c r="N51" s="274" t="s">
        <v>380</v>
      </c>
      <c r="O51" s="275" t="s">
        <v>173</v>
      </c>
      <c r="P51" s="276" t="s">
        <v>381</v>
      </c>
      <c r="Q51" s="277" t="s">
        <v>382</v>
      </c>
      <c r="R51" s="278" t="s">
        <v>383</v>
      </c>
      <c r="S51" s="279" t="s">
        <v>384</v>
      </c>
      <c r="T51" s="280" t="s">
        <v>385</v>
      </c>
      <c r="U51" s="270"/>
      <c r="V51" s="272"/>
      <c r="W51" s="274" t="s">
        <v>380</v>
      </c>
      <c r="X51" s="275" t="s">
        <v>173</v>
      </c>
      <c r="Y51" s="276" t="s">
        <v>381</v>
      </c>
      <c r="Z51" s="277" t="s">
        <v>382</v>
      </c>
      <c r="AA51" s="278" t="s">
        <v>383</v>
      </c>
      <c r="AB51" s="279" t="s">
        <v>384</v>
      </c>
      <c r="AC51" s="280" t="s">
        <v>385</v>
      </c>
      <c r="AD51" s="270"/>
      <c r="AE51" s="272"/>
      <c r="AF51" s="274" t="s">
        <v>380</v>
      </c>
      <c r="AG51" s="275" t="s">
        <v>173</v>
      </c>
      <c r="AH51" s="276" t="s">
        <v>381</v>
      </c>
      <c r="AI51" s="277" t="s">
        <v>382</v>
      </c>
      <c r="AJ51" s="278" t="s">
        <v>383</v>
      </c>
      <c r="AK51" s="279" t="s">
        <v>384</v>
      </c>
      <c r="AL51" s="280" t="s">
        <v>385</v>
      </c>
      <c r="AM51" s="271"/>
    </row>
    <row r="52" spans="1:39" ht="5.45" customHeight="1" x14ac:dyDescent="0.2">
      <c r="A52" s="268">
        <v>8</v>
      </c>
      <c r="C52" s="270"/>
      <c r="D52" s="272"/>
      <c r="E52" s="282"/>
      <c r="F52" s="282"/>
      <c r="G52" s="282"/>
      <c r="H52" s="282"/>
      <c r="I52" s="282"/>
      <c r="J52" s="282"/>
      <c r="K52" s="282"/>
      <c r="L52" s="270"/>
      <c r="M52" s="272"/>
      <c r="N52" s="282"/>
      <c r="O52" s="282"/>
      <c r="P52" s="282"/>
      <c r="Q52" s="282"/>
      <c r="R52" s="282"/>
      <c r="S52" s="282"/>
      <c r="T52" s="282"/>
      <c r="U52" s="270"/>
      <c r="V52" s="272"/>
      <c r="W52" s="282"/>
      <c r="X52" s="282"/>
      <c r="Y52" s="282"/>
      <c r="Z52" s="282"/>
      <c r="AA52" s="282"/>
      <c r="AB52" s="282"/>
      <c r="AC52" s="282"/>
      <c r="AD52" s="270"/>
      <c r="AE52" s="272"/>
      <c r="AF52" s="282"/>
      <c r="AG52" s="282"/>
      <c r="AH52" s="282"/>
      <c r="AI52" s="282"/>
      <c r="AJ52" s="282"/>
      <c r="AK52" s="282"/>
      <c r="AL52" s="282"/>
      <c r="AM52" s="271"/>
    </row>
    <row r="53" spans="1:39" ht="25.5" customHeight="1" x14ac:dyDescent="0.2">
      <c r="A53" s="268">
        <v>9</v>
      </c>
      <c r="C53" s="270"/>
      <c r="D53" s="272"/>
      <c r="E53" s="283" t="s">
        <v>473</v>
      </c>
      <c r="F53" s="285" t="e">
        <f t="shared" ref="F53:K58" si="8">E53+1</f>
        <v>#VALUE!</v>
      </c>
      <c r="G53" s="285" t="e">
        <f t="shared" si="8"/>
        <v>#VALUE!</v>
      </c>
      <c r="H53" s="285" t="e">
        <f t="shared" si="8"/>
        <v>#VALUE!</v>
      </c>
      <c r="I53" s="285" t="e">
        <f t="shared" si="8"/>
        <v>#VALUE!</v>
      </c>
      <c r="J53" s="285" t="e">
        <f t="shared" si="8"/>
        <v>#VALUE!</v>
      </c>
      <c r="K53" s="286" t="e">
        <f t="shared" si="8"/>
        <v>#VALUE!</v>
      </c>
      <c r="L53" s="270"/>
      <c r="M53" s="272"/>
      <c r="N53" s="283" t="s">
        <v>521</v>
      </c>
      <c r="O53" s="283" t="e">
        <f t="shared" ref="O53:T58" si="9">N53+1</f>
        <v>#VALUE!</v>
      </c>
      <c r="P53" s="283" t="e">
        <f t="shared" si="9"/>
        <v>#VALUE!</v>
      </c>
      <c r="Q53" s="283" t="e">
        <f t="shared" si="9"/>
        <v>#VALUE!</v>
      </c>
      <c r="R53" s="285" t="e">
        <f t="shared" si="9"/>
        <v>#VALUE!</v>
      </c>
      <c r="S53" s="285" t="e">
        <f t="shared" si="9"/>
        <v>#VALUE!</v>
      </c>
      <c r="T53" s="286" t="e">
        <f t="shared" si="9"/>
        <v>#VALUE!</v>
      </c>
      <c r="U53" s="270"/>
      <c r="V53" s="272"/>
      <c r="W53" s="283" t="s">
        <v>522</v>
      </c>
      <c r="X53" s="283" t="e">
        <f t="shared" ref="X53:AC58" si="10">W53+1</f>
        <v>#VALUE!</v>
      </c>
      <c r="Y53" s="283" t="e">
        <f t="shared" si="10"/>
        <v>#VALUE!</v>
      </c>
      <c r="Z53" s="283" t="e">
        <f t="shared" si="10"/>
        <v>#VALUE!</v>
      </c>
      <c r="AA53" s="283" t="e">
        <f t="shared" si="10"/>
        <v>#VALUE!</v>
      </c>
      <c r="AB53" s="283" t="e">
        <f t="shared" si="10"/>
        <v>#VALUE!</v>
      </c>
      <c r="AC53" s="286" t="e">
        <f t="shared" si="10"/>
        <v>#VALUE!</v>
      </c>
      <c r="AD53" s="270"/>
      <c r="AE53" s="272"/>
      <c r="AF53" s="283" t="s">
        <v>523</v>
      </c>
      <c r="AG53" s="283" t="e">
        <f t="shared" ref="AG53:AL58" si="11">AF53+1</f>
        <v>#VALUE!</v>
      </c>
      <c r="AH53" s="285" t="e">
        <f t="shared" si="11"/>
        <v>#VALUE!</v>
      </c>
      <c r="AI53" s="285" t="e">
        <f t="shared" si="11"/>
        <v>#VALUE!</v>
      </c>
      <c r="AJ53" s="285" t="e">
        <f t="shared" si="11"/>
        <v>#VALUE!</v>
      </c>
      <c r="AK53" s="285" t="e">
        <f t="shared" si="11"/>
        <v>#VALUE!</v>
      </c>
      <c r="AL53" s="286" t="e">
        <f t="shared" si="11"/>
        <v>#VALUE!</v>
      </c>
      <c r="AM53" s="271"/>
    </row>
    <row r="54" spans="1:39" ht="25.5" customHeight="1" x14ac:dyDescent="0.2">
      <c r="A54" s="268">
        <v>9</v>
      </c>
      <c r="C54" s="270"/>
      <c r="D54" s="287" t="s">
        <v>468</v>
      </c>
      <c r="E54" s="284" t="e">
        <f>K53+1</f>
        <v>#VALUE!</v>
      </c>
      <c r="F54" s="285" t="e">
        <f t="shared" si="8"/>
        <v>#VALUE!</v>
      </c>
      <c r="G54" s="285" t="e">
        <f t="shared" si="8"/>
        <v>#VALUE!</v>
      </c>
      <c r="H54" s="285" t="e">
        <f t="shared" si="8"/>
        <v>#VALUE!</v>
      </c>
      <c r="I54" s="285" t="e">
        <f t="shared" si="8"/>
        <v>#VALUE!</v>
      </c>
      <c r="J54" s="285" t="e">
        <f t="shared" si="8"/>
        <v>#VALUE!</v>
      </c>
      <c r="K54" s="286" t="e">
        <f t="shared" si="8"/>
        <v>#VALUE!</v>
      </c>
      <c r="L54" s="270"/>
      <c r="M54" s="287" t="s">
        <v>518</v>
      </c>
      <c r="N54" s="284" t="e">
        <f>T53+1</f>
        <v>#VALUE!</v>
      </c>
      <c r="O54" s="285" t="e">
        <f t="shared" si="9"/>
        <v>#VALUE!</v>
      </c>
      <c r="P54" s="285" t="e">
        <f t="shared" si="9"/>
        <v>#VALUE!</v>
      </c>
      <c r="Q54" s="285" t="e">
        <f t="shared" si="9"/>
        <v>#VALUE!</v>
      </c>
      <c r="R54" s="285" t="e">
        <f t="shared" si="9"/>
        <v>#VALUE!</v>
      </c>
      <c r="S54" s="285" t="e">
        <f t="shared" si="9"/>
        <v>#VALUE!</v>
      </c>
      <c r="T54" s="286" t="e">
        <f t="shared" si="9"/>
        <v>#VALUE!</v>
      </c>
      <c r="U54" s="270"/>
      <c r="V54" s="287" t="s">
        <v>519</v>
      </c>
      <c r="W54" s="284" t="e">
        <f>AC53+1</f>
        <v>#VALUE!</v>
      </c>
      <c r="X54" s="284" t="e">
        <f t="shared" si="10"/>
        <v>#VALUE!</v>
      </c>
      <c r="Y54" s="284" t="e">
        <f t="shared" si="10"/>
        <v>#VALUE!</v>
      </c>
      <c r="Z54" s="284" t="e">
        <f t="shared" si="10"/>
        <v>#VALUE!</v>
      </c>
      <c r="AA54" s="285" t="e">
        <f t="shared" si="10"/>
        <v>#VALUE!</v>
      </c>
      <c r="AB54" s="285" t="e">
        <f t="shared" si="10"/>
        <v>#VALUE!</v>
      </c>
      <c r="AC54" s="286" t="e">
        <f t="shared" si="10"/>
        <v>#VALUE!</v>
      </c>
      <c r="AD54" s="270"/>
      <c r="AE54" s="287" t="s">
        <v>520</v>
      </c>
      <c r="AF54" s="284" t="e">
        <f>AL53+1</f>
        <v>#VALUE!</v>
      </c>
      <c r="AG54" s="285" t="e">
        <f t="shared" si="11"/>
        <v>#VALUE!</v>
      </c>
      <c r="AH54" s="285" t="e">
        <f t="shared" si="11"/>
        <v>#VALUE!</v>
      </c>
      <c r="AI54" s="285" t="e">
        <f t="shared" si="11"/>
        <v>#VALUE!</v>
      </c>
      <c r="AJ54" s="285" t="e">
        <f t="shared" si="11"/>
        <v>#VALUE!</v>
      </c>
      <c r="AK54" s="285" t="e">
        <f t="shared" si="11"/>
        <v>#VALUE!</v>
      </c>
      <c r="AL54" s="286" t="e">
        <f t="shared" si="11"/>
        <v>#VALUE!</v>
      </c>
      <c r="AM54" s="271"/>
    </row>
    <row r="55" spans="1:39" ht="25.5" customHeight="1" x14ac:dyDescent="0.2">
      <c r="A55" s="268">
        <v>9</v>
      </c>
      <c r="C55" s="270"/>
      <c r="D55" s="287"/>
      <c r="E55" s="284" t="e">
        <f>K54+1</f>
        <v>#VALUE!</v>
      </c>
      <c r="F55" s="285" t="e">
        <f t="shared" si="8"/>
        <v>#VALUE!</v>
      </c>
      <c r="G55" s="285" t="e">
        <f t="shared" si="8"/>
        <v>#VALUE!</v>
      </c>
      <c r="H55" s="285" t="e">
        <f t="shared" si="8"/>
        <v>#VALUE!</v>
      </c>
      <c r="I55" s="285" t="e">
        <f t="shared" si="8"/>
        <v>#VALUE!</v>
      </c>
      <c r="J55" s="285" t="e">
        <f t="shared" si="8"/>
        <v>#VALUE!</v>
      </c>
      <c r="K55" s="286" t="e">
        <f t="shared" si="8"/>
        <v>#VALUE!</v>
      </c>
      <c r="L55" s="270"/>
      <c r="M55" s="287"/>
      <c r="N55" s="284" t="e">
        <f>T54+1</f>
        <v>#VALUE!</v>
      </c>
      <c r="O55" s="285" t="e">
        <f t="shared" si="9"/>
        <v>#VALUE!</v>
      </c>
      <c r="P55" s="285" t="e">
        <f t="shared" si="9"/>
        <v>#VALUE!</v>
      </c>
      <c r="Q55" s="285" t="e">
        <f t="shared" si="9"/>
        <v>#VALUE!</v>
      </c>
      <c r="R55" s="285" t="e">
        <f t="shared" si="9"/>
        <v>#VALUE!</v>
      </c>
      <c r="S55" s="285" t="e">
        <f t="shared" si="9"/>
        <v>#VALUE!</v>
      </c>
      <c r="T55" s="286" t="e">
        <f t="shared" si="9"/>
        <v>#VALUE!</v>
      </c>
      <c r="U55" s="270"/>
      <c r="V55" s="287"/>
      <c r="W55" s="284" t="e">
        <f>AC54+1</f>
        <v>#VALUE!</v>
      </c>
      <c r="X55" s="285" t="e">
        <f t="shared" si="10"/>
        <v>#VALUE!</v>
      </c>
      <c r="Y55" s="285" t="e">
        <f t="shared" si="10"/>
        <v>#VALUE!</v>
      </c>
      <c r="Z55" s="285" t="e">
        <f t="shared" si="10"/>
        <v>#VALUE!</v>
      </c>
      <c r="AA55" s="285" t="e">
        <f t="shared" si="10"/>
        <v>#VALUE!</v>
      </c>
      <c r="AB55" s="285" t="e">
        <f t="shared" si="10"/>
        <v>#VALUE!</v>
      </c>
      <c r="AC55" s="286" t="e">
        <f t="shared" si="10"/>
        <v>#VALUE!</v>
      </c>
      <c r="AD55" s="270"/>
      <c r="AE55" s="287"/>
      <c r="AF55" s="284" t="e">
        <f>AL54+1</f>
        <v>#VALUE!</v>
      </c>
      <c r="AG55" s="285" t="e">
        <f t="shared" si="11"/>
        <v>#VALUE!</v>
      </c>
      <c r="AH55" s="285" t="e">
        <f t="shared" si="11"/>
        <v>#VALUE!</v>
      </c>
      <c r="AI55" s="285" t="e">
        <f t="shared" si="11"/>
        <v>#VALUE!</v>
      </c>
      <c r="AJ55" s="285" t="e">
        <f t="shared" si="11"/>
        <v>#VALUE!</v>
      </c>
      <c r="AK55" s="285" t="e">
        <f t="shared" si="11"/>
        <v>#VALUE!</v>
      </c>
      <c r="AL55" s="286" t="e">
        <f t="shared" si="11"/>
        <v>#VALUE!</v>
      </c>
      <c r="AM55" s="271"/>
    </row>
    <row r="56" spans="1:39" ht="25.5" customHeight="1" x14ac:dyDescent="0.2">
      <c r="A56" s="268">
        <v>9</v>
      </c>
      <c r="C56" s="270"/>
      <c r="D56" s="287"/>
      <c r="E56" s="284" t="e">
        <f>K55+1</f>
        <v>#VALUE!</v>
      </c>
      <c r="F56" s="284" t="e">
        <f t="shared" si="8"/>
        <v>#VALUE!</v>
      </c>
      <c r="G56" s="285" t="e">
        <f t="shared" si="8"/>
        <v>#VALUE!</v>
      </c>
      <c r="H56" s="285" t="e">
        <f t="shared" si="8"/>
        <v>#VALUE!</v>
      </c>
      <c r="I56" s="285" t="e">
        <f t="shared" si="8"/>
        <v>#VALUE!</v>
      </c>
      <c r="J56" s="285" t="e">
        <f t="shared" si="8"/>
        <v>#VALUE!</v>
      </c>
      <c r="K56" s="286" t="e">
        <f t="shared" si="8"/>
        <v>#VALUE!</v>
      </c>
      <c r="L56" s="270"/>
      <c r="M56" s="287"/>
      <c r="N56" s="284" t="e">
        <f>T55+1</f>
        <v>#VALUE!</v>
      </c>
      <c r="O56" s="285" t="e">
        <f t="shared" si="9"/>
        <v>#VALUE!</v>
      </c>
      <c r="P56" s="285" t="e">
        <f t="shared" si="9"/>
        <v>#VALUE!</v>
      </c>
      <c r="Q56" s="285" t="e">
        <f t="shared" si="9"/>
        <v>#VALUE!</v>
      </c>
      <c r="R56" s="285" t="e">
        <f t="shared" si="9"/>
        <v>#VALUE!</v>
      </c>
      <c r="S56" s="285" t="e">
        <f t="shared" si="9"/>
        <v>#VALUE!</v>
      </c>
      <c r="T56" s="286" t="e">
        <f t="shared" si="9"/>
        <v>#VALUE!</v>
      </c>
      <c r="U56" s="270"/>
      <c r="V56" s="287"/>
      <c r="W56" s="284" t="e">
        <f>AC55+1</f>
        <v>#VALUE!</v>
      </c>
      <c r="X56" s="285" t="e">
        <f t="shared" si="10"/>
        <v>#VALUE!</v>
      </c>
      <c r="Y56" s="285" t="e">
        <f t="shared" si="10"/>
        <v>#VALUE!</v>
      </c>
      <c r="Z56" s="285" t="e">
        <f t="shared" si="10"/>
        <v>#VALUE!</v>
      </c>
      <c r="AA56" s="285" t="e">
        <f t="shared" si="10"/>
        <v>#VALUE!</v>
      </c>
      <c r="AB56" s="285" t="e">
        <f t="shared" si="10"/>
        <v>#VALUE!</v>
      </c>
      <c r="AC56" s="286" t="e">
        <f t="shared" si="10"/>
        <v>#VALUE!</v>
      </c>
      <c r="AD56" s="270"/>
      <c r="AE56" s="287"/>
      <c r="AF56" s="284" t="e">
        <f>AL55+1</f>
        <v>#VALUE!</v>
      </c>
      <c r="AG56" s="285" t="e">
        <f t="shared" si="11"/>
        <v>#VALUE!</v>
      </c>
      <c r="AH56" s="285" t="e">
        <f t="shared" si="11"/>
        <v>#VALUE!</v>
      </c>
      <c r="AI56" s="285" t="e">
        <f t="shared" si="11"/>
        <v>#VALUE!</v>
      </c>
      <c r="AJ56" s="285" t="e">
        <f t="shared" si="11"/>
        <v>#VALUE!</v>
      </c>
      <c r="AK56" s="285" t="e">
        <f t="shared" si="11"/>
        <v>#VALUE!</v>
      </c>
      <c r="AL56" s="286" t="e">
        <f t="shared" si="11"/>
        <v>#VALUE!</v>
      </c>
      <c r="AM56" s="271"/>
    </row>
    <row r="57" spans="1:39" ht="25.5" customHeight="1" x14ac:dyDescent="0.2">
      <c r="A57" s="268">
        <v>9</v>
      </c>
      <c r="C57" s="270"/>
      <c r="D57" s="287"/>
      <c r="E57" s="284" t="e">
        <f>K56+1</f>
        <v>#VALUE!</v>
      </c>
      <c r="F57" s="285" t="e">
        <f t="shared" si="8"/>
        <v>#VALUE!</v>
      </c>
      <c r="G57" s="285" t="e">
        <f t="shared" si="8"/>
        <v>#VALUE!</v>
      </c>
      <c r="H57" s="285" t="e">
        <f t="shared" si="8"/>
        <v>#VALUE!</v>
      </c>
      <c r="I57" s="283" t="e">
        <f t="shared" si="8"/>
        <v>#VALUE!</v>
      </c>
      <c r="J57" s="283" t="e">
        <f t="shared" si="8"/>
        <v>#VALUE!</v>
      </c>
      <c r="K57" s="283" t="e">
        <f t="shared" si="8"/>
        <v>#VALUE!</v>
      </c>
      <c r="L57" s="270"/>
      <c r="M57" s="287"/>
      <c r="N57" s="284" t="e">
        <f>T56+1</f>
        <v>#VALUE!</v>
      </c>
      <c r="O57" s="285" t="e">
        <f t="shared" si="9"/>
        <v>#VALUE!</v>
      </c>
      <c r="P57" s="285" t="e">
        <f t="shared" si="9"/>
        <v>#VALUE!</v>
      </c>
      <c r="Q57" s="285" t="e">
        <f t="shared" si="9"/>
        <v>#VALUE!</v>
      </c>
      <c r="R57" s="284" t="e">
        <f t="shared" si="9"/>
        <v>#VALUE!</v>
      </c>
      <c r="S57" s="285" t="e">
        <f t="shared" si="9"/>
        <v>#VALUE!</v>
      </c>
      <c r="T57" s="283" t="e">
        <f t="shared" si="9"/>
        <v>#VALUE!</v>
      </c>
      <c r="U57" s="270"/>
      <c r="V57" s="287"/>
      <c r="W57" s="284" t="e">
        <f>AC56+1</f>
        <v>#VALUE!</v>
      </c>
      <c r="X57" s="285" t="e">
        <f t="shared" si="10"/>
        <v>#VALUE!</v>
      </c>
      <c r="Y57" s="285" t="e">
        <f t="shared" si="10"/>
        <v>#VALUE!</v>
      </c>
      <c r="Z57" s="285" t="e">
        <f t="shared" si="10"/>
        <v>#VALUE!</v>
      </c>
      <c r="AA57" s="285" t="e">
        <f t="shared" si="10"/>
        <v>#VALUE!</v>
      </c>
      <c r="AB57" s="285" t="e">
        <f t="shared" si="10"/>
        <v>#VALUE!</v>
      </c>
      <c r="AC57" s="286" t="e">
        <f t="shared" si="10"/>
        <v>#VALUE!</v>
      </c>
      <c r="AD57" s="270"/>
      <c r="AE57" s="287"/>
      <c r="AF57" s="284" t="e">
        <f>AL56+1</f>
        <v>#VALUE!</v>
      </c>
      <c r="AG57" s="285" t="e">
        <f t="shared" si="11"/>
        <v>#VALUE!</v>
      </c>
      <c r="AH57" s="285" t="e">
        <f t="shared" si="11"/>
        <v>#VALUE!</v>
      </c>
      <c r="AI57" s="285" t="e">
        <f t="shared" si="11"/>
        <v>#VALUE!</v>
      </c>
      <c r="AJ57" s="283" t="e">
        <f t="shared" si="11"/>
        <v>#VALUE!</v>
      </c>
      <c r="AK57" s="283" t="e">
        <f t="shared" si="11"/>
        <v>#VALUE!</v>
      </c>
      <c r="AL57" s="283" t="e">
        <f t="shared" si="11"/>
        <v>#VALUE!</v>
      </c>
      <c r="AM57" s="271"/>
    </row>
    <row r="58" spans="1:39" ht="25.5" customHeight="1" x14ac:dyDescent="0.2">
      <c r="A58" s="268">
        <v>9</v>
      </c>
      <c r="C58" s="270"/>
      <c r="D58" s="287"/>
      <c r="E58" s="283" t="e">
        <f>K57+1</f>
        <v>#VALUE!</v>
      </c>
      <c r="F58" s="283" t="e">
        <f t="shared" si="8"/>
        <v>#VALUE!</v>
      </c>
      <c r="G58" s="283" t="e">
        <f t="shared" si="8"/>
        <v>#VALUE!</v>
      </c>
      <c r="H58" s="283" t="e">
        <f t="shared" si="8"/>
        <v>#VALUE!</v>
      </c>
      <c r="I58" s="283" t="e">
        <f t="shared" si="8"/>
        <v>#VALUE!</v>
      </c>
      <c r="J58" s="283" t="e">
        <f t="shared" si="8"/>
        <v>#VALUE!</v>
      </c>
      <c r="K58" s="283" t="e">
        <f t="shared" si="8"/>
        <v>#VALUE!</v>
      </c>
      <c r="L58" s="270"/>
      <c r="M58" s="287"/>
      <c r="N58" s="283" t="e">
        <f>T57+1</f>
        <v>#VALUE!</v>
      </c>
      <c r="O58" s="283" t="e">
        <f t="shared" si="9"/>
        <v>#VALUE!</v>
      </c>
      <c r="P58" s="283" t="e">
        <f t="shared" si="9"/>
        <v>#VALUE!</v>
      </c>
      <c r="Q58" s="283" t="e">
        <f t="shared" si="9"/>
        <v>#VALUE!</v>
      </c>
      <c r="R58" s="283" t="e">
        <f t="shared" si="9"/>
        <v>#VALUE!</v>
      </c>
      <c r="S58" s="283" t="e">
        <f t="shared" si="9"/>
        <v>#VALUE!</v>
      </c>
      <c r="T58" s="283" t="e">
        <f t="shared" si="9"/>
        <v>#VALUE!</v>
      </c>
      <c r="U58" s="270"/>
      <c r="V58" s="287"/>
      <c r="W58" s="284" t="e">
        <f>AC57+1</f>
        <v>#VALUE!</v>
      </c>
      <c r="X58" s="285" t="e">
        <f t="shared" si="10"/>
        <v>#VALUE!</v>
      </c>
      <c r="Y58" s="283" t="e">
        <f t="shared" si="10"/>
        <v>#VALUE!</v>
      </c>
      <c r="Z58" s="283" t="e">
        <f t="shared" si="10"/>
        <v>#VALUE!</v>
      </c>
      <c r="AA58" s="283" t="e">
        <f t="shared" si="10"/>
        <v>#VALUE!</v>
      </c>
      <c r="AB58" s="283" t="e">
        <f t="shared" si="10"/>
        <v>#VALUE!</v>
      </c>
      <c r="AC58" s="283" t="e">
        <f t="shared" si="10"/>
        <v>#VALUE!</v>
      </c>
      <c r="AD58" s="270"/>
      <c r="AE58" s="287"/>
      <c r="AF58" s="283" t="e">
        <f>AL57+1</f>
        <v>#VALUE!</v>
      </c>
      <c r="AG58" s="283" t="e">
        <f t="shared" si="11"/>
        <v>#VALUE!</v>
      </c>
      <c r="AH58" s="283" t="e">
        <f t="shared" si="11"/>
        <v>#VALUE!</v>
      </c>
      <c r="AI58" s="283" t="e">
        <f t="shared" si="11"/>
        <v>#VALUE!</v>
      </c>
      <c r="AJ58" s="283" t="e">
        <f t="shared" si="11"/>
        <v>#VALUE!</v>
      </c>
      <c r="AK58" s="283" t="e">
        <f t="shared" si="11"/>
        <v>#VALUE!</v>
      </c>
      <c r="AL58" s="283" t="e">
        <f t="shared" si="11"/>
        <v>#VALUE!</v>
      </c>
      <c r="AM58" s="271"/>
    </row>
    <row r="59" spans="1:39" ht="29.65" customHeight="1" x14ac:dyDescent="0.2">
      <c r="A59" s="268">
        <v>21</v>
      </c>
      <c r="C59" s="270"/>
      <c r="D59" s="270"/>
      <c r="E59" s="289"/>
      <c r="F59" s="289"/>
      <c r="G59" s="289"/>
      <c r="H59" s="289"/>
      <c r="I59" s="289"/>
      <c r="J59" s="289"/>
      <c r="K59" s="289"/>
      <c r="L59" s="270"/>
      <c r="M59" s="270"/>
      <c r="N59" s="289"/>
      <c r="O59" s="289"/>
      <c r="P59" s="289"/>
      <c r="Q59" s="289"/>
      <c r="R59" s="289"/>
      <c r="S59" s="289"/>
      <c r="T59" s="289"/>
      <c r="U59" s="270"/>
      <c r="V59" s="270"/>
      <c r="W59" s="289"/>
      <c r="X59" s="289"/>
      <c r="Y59" s="289"/>
      <c r="Z59" s="289"/>
      <c r="AA59" s="289"/>
      <c r="AB59" s="289"/>
      <c r="AC59" s="289"/>
      <c r="AD59" s="270"/>
      <c r="AE59" s="271"/>
      <c r="AF59" s="271"/>
      <c r="AG59" s="271"/>
      <c r="AH59" s="271"/>
      <c r="AI59" s="271"/>
      <c r="AJ59" s="271"/>
      <c r="AK59" s="271"/>
      <c r="AL59" s="271"/>
      <c r="AM59" s="271"/>
    </row>
    <row r="60" spans="1:39" ht="36" customHeight="1" x14ac:dyDescent="0.2">
      <c r="A60" s="268">
        <v>22</v>
      </c>
      <c r="C60" s="270"/>
      <c r="D60" s="292"/>
      <c r="E60" s="293"/>
      <c r="F60" s="293"/>
      <c r="G60" s="293"/>
      <c r="H60" s="293"/>
      <c r="I60" s="293"/>
      <c r="J60" s="293"/>
      <c r="K60" s="293"/>
      <c r="L60" s="293"/>
      <c r="M60" s="294" t="s">
        <v>469</v>
      </c>
      <c r="N60" s="294"/>
      <c r="O60" s="294"/>
      <c r="P60" s="294"/>
      <c r="Q60" s="294"/>
      <c r="R60" s="294"/>
      <c r="S60" s="294"/>
      <c r="T60" s="294"/>
      <c r="U60" s="294"/>
      <c r="V60" s="294"/>
      <c r="W60" s="294"/>
      <c r="X60" s="294"/>
      <c r="Y60" s="294"/>
      <c r="Z60" s="294"/>
      <c r="AA60" s="294"/>
      <c r="AB60" s="294"/>
      <c r="AC60" s="294"/>
      <c r="AD60" s="292"/>
      <c r="AE60" s="293"/>
      <c r="AF60" s="293"/>
      <c r="AG60" s="293"/>
      <c r="AH60" s="293"/>
      <c r="AI60" s="293"/>
      <c r="AJ60" s="293"/>
      <c r="AK60" s="293"/>
      <c r="AL60" s="293"/>
      <c r="AM60" s="271"/>
    </row>
    <row r="61" spans="1:39" ht="25.15" customHeight="1" x14ac:dyDescent="0.2">
      <c r="A61" s="268">
        <v>23</v>
      </c>
      <c r="C61" s="271"/>
      <c r="D61" s="293"/>
      <c r="E61" s="293"/>
      <c r="F61" s="293"/>
      <c r="G61" s="293"/>
      <c r="H61" s="293"/>
      <c r="I61" s="293"/>
      <c r="J61" s="293"/>
      <c r="K61" s="293"/>
      <c r="L61" s="293"/>
      <c r="M61" s="295" t="s">
        <v>470</v>
      </c>
      <c r="N61" s="295"/>
      <c r="O61" s="295"/>
      <c r="P61" s="295"/>
      <c r="Q61" s="295"/>
      <c r="R61" s="295"/>
      <c r="S61" s="295"/>
      <c r="T61" s="295"/>
      <c r="U61" s="295"/>
      <c r="V61" s="295"/>
      <c r="W61" s="295"/>
      <c r="X61" s="295"/>
      <c r="Y61" s="295"/>
      <c r="Z61" s="295"/>
      <c r="AA61" s="295"/>
      <c r="AB61" s="295"/>
      <c r="AC61" s="295"/>
      <c r="AD61" s="293"/>
      <c r="AE61" s="293"/>
      <c r="AF61" s="293"/>
      <c r="AG61" s="293"/>
      <c r="AH61" s="293"/>
      <c r="AI61" s="293"/>
      <c r="AJ61" s="293"/>
      <c r="AK61" s="293"/>
      <c r="AL61" s="293"/>
      <c r="AM61" s="271"/>
    </row>
    <row r="62" spans="1:39" ht="27" customHeight="1" x14ac:dyDescent="0.2"/>
    <row r="63" spans="1:39" s="297" customFormat="1" ht="27" customHeight="1" x14ac:dyDescent="0.2">
      <c r="A63" s="296"/>
    </row>
    <row r="64" spans="1:39" s="297" customFormat="1" ht="27" customHeight="1" x14ac:dyDescent="0.2">
      <c r="A64" s="296"/>
    </row>
    <row r="65" spans="1:1" s="297" customFormat="1" ht="27" customHeight="1" x14ac:dyDescent="0.2">
      <c r="A65" s="296"/>
    </row>
    <row r="66" spans="1:1" s="297" customFormat="1" ht="27" customHeight="1" x14ac:dyDescent="0.2">
      <c r="A66" s="296"/>
    </row>
    <row r="67" spans="1:1" s="297" customFormat="1" ht="27" customHeight="1" x14ac:dyDescent="0.2">
      <c r="A67" s="296"/>
    </row>
    <row r="68" spans="1:1" s="297" customFormat="1" ht="27" customHeight="1" x14ac:dyDescent="0.2">
      <c r="A68" s="296"/>
    </row>
    <row r="69" spans="1:1" s="297" customFormat="1" ht="27" customHeight="1" x14ac:dyDescent="0.2">
      <c r="A69" s="296"/>
    </row>
    <row r="70" spans="1:1" s="297" customFormat="1" ht="27" customHeight="1" x14ac:dyDescent="0.2">
      <c r="A70" s="296"/>
    </row>
    <row r="71" spans="1:1" s="297" customFormat="1" ht="27" customHeight="1" x14ac:dyDescent="0.2">
      <c r="A71" s="296"/>
    </row>
    <row r="72" spans="1:1" s="297" customFormat="1" ht="27" customHeight="1" x14ac:dyDescent="0.2">
      <c r="A72" s="296"/>
    </row>
    <row r="73" spans="1:1" s="297" customFormat="1" ht="27" customHeight="1" x14ac:dyDescent="0.2">
      <c r="A73" s="296"/>
    </row>
    <row r="74" spans="1:1" s="297" customFormat="1" ht="27" customHeight="1" x14ac:dyDescent="0.2">
      <c r="A74" s="296"/>
    </row>
    <row r="75" spans="1:1" s="297" customFormat="1" ht="27" customHeight="1" x14ac:dyDescent="0.2">
      <c r="A75" s="296"/>
    </row>
    <row r="76" spans="1:1" s="297" customFormat="1" ht="27" customHeight="1" x14ac:dyDescent="0.2">
      <c r="A76" s="296"/>
    </row>
    <row r="77" spans="1:1" s="297" customFormat="1" ht="27" customHeight="1" x14ac:dyDescent="0.2">
      <c r="A77" s="296"/>
    </row>
    <row r="78" spans="1:1" s="297" customFormat="1" ht="27" customHeight="1" x14ac:dyDescent="0.2">
      <c r="A78" s="296"/>
    </row>
    <row r="79" spans="1:1" s="297" customFormat="1" ht="27" customHeight="1" x14ac:dyDescent="0.2">
      <c r="A79" s="296"/>
    </row>
    <row r="80" spans="1:1" s="297" customFormat="1" ht="27" customHeight="1" x14ac:dyDescent="0.2">
      <c r="A80" s="296"/>
    </row>
    <row r="81" spans="1:1" s="297" customFormat="1" ht="27" customHeight="1" x14ac:dyDescent="0.2">
      <c r="A81" s="296"/>
    </row>
    <row r="82" spans="1:1" s="297" customFormat="1" ht="27" customHeight="1" x14ac:dyDescent="0.2">
      <c r="A82" s="296"/>
    </row>
    <row r="83" spans="1:1" s="297" customFormat="1" ht="27" customHeight="1" x14ac:dyDescent="0.2">
      <c r="A83" s="296"/>
    </row>
    <row r="84" spans="1:1" s="297" customFormat="1" ht="27" customHeight="1" x14ac:dyDescent="0.2">
      <c r="A84" s="296"/>
    </row>
    <row r="85" spans="1:1" s="297" customFormat="1" ht="27" customHeight="1" x14ac:dyDescent="0.2">
      <c r="A85" s="296"/>
    </row>
    <row r="86" spans="1:1" s="297" customFormat="1" ht="27" customHeight="1" x14ac:dyDescent="0.2">
      <c r="A86" s="296"/>
    </row>
    <row r="87" spans="1:1" s="297" customFormat="1" x14ac:dyDescent="0.2">
      <c r="A87" s="296"/>
    </row>
    <row r="88" spans="1:1" s="297" customFormat="1" x14ac:dyDescent="0.2">
      <c r="A88" s="296"/>
    </row>
    <row r="89" spans="1:1" s="297" customFormat="1" x14ac:dyDescent="0.2">
      <c r="A89" s="296"/>
    </row>
    <row r="90" spans="1:1" s="297" customFormat="1" x14ac:dyDescent="0.2">
      <c r="A90" s="296"/>
    </row>
    <row r="91" spans="1:1" s="297" customFormat="1" x14ac:dyDescent="0.2">
      <c r="A91" s="296"/>
    </row>
    <row r="92" spans="1:1" s="297" customFormat="1" x14ac:dyDescent="0.2">
      <c r="A92" s="296"/>
    </row>
    <row r="93" spans="1:1" s="297" customFormat="1" x14ac:dyDescent="0.2">
      <c r="A93" s="296"/>
    </row>
    <row r="94" spans="1:1" s="297" customFormat="1" x14ac:dyDescent="0.2">
      <c r="A94" s="296"/>
    </row>
    <row r="95" spans="1:1" s="297" customFormat="1" x14ac:dyDescent="0.2">
      <c r="A95" s="296"/>
    </row>
    <row r="96" spans="1:1" s="297" customFormat="1" x14ac:dyDescent="0.2">
      <c r="A96" s="296"/>
    </row>
    <row r="97" spans="1:1" s="297" customFormat="1" x14ac:dyDescent="0.2">
      <c r="A97" s="296"/>
    </row>
    <row r="98" spans="1:1" s="297" customFormat="1" x14ac:dyDescent="0.2">
      <c r="A98" s="296"/>
    </row>
    <row r="99" spans="1:1" s="297" customFormat="1" x14ac:dyDescent="0.2">
      <c r="A99" s="296"/>
    </row>
    <row r="100" spans="1:1" s="297" customFormat="1" x14ac:dyDescent="0.2">
      <c r="A100" s="296"/>
    </row>
    <row r="101" spans="1:1" s="297" customFormat="1" x14ac:dyDescent="0.2">
      <c r="A101" s="296"/>
    </row>
    <row r="102" spans="1:1" s="297" customFormat="1" x14ac:dyDescent="0.2">
      <c r="A102" s="296"/>
    </row>
    <row r="103" spans="1:1" s="297" customFormat="1" x14ac:dyDescent="0.2">
      <c r="A103" s="296"/>
    </row>
    <row r="104" spans="1:1" s="297" customFormat="1" x14ac:dyDescent="0.2">
      <c r="A104" s="296"/>
    </row>
    <row r="105" spans="1:1" s="297" customFormat="1" x14ac:dyDescent="0.2">
      <c r="A105" s="296"/>
    </row>
    <row r="106" spans="1:1" s="297" customFormat="1" x14ac:dyDescent="0.2">
      <c r="A106" s="296"/>
    </row>
    <row r="107" spans="1:1" s="297" customFormat="1" x14ac:dyDescent="0.2">
      <c r="A107" s="296"/>
    </row>
    <row r="108" spans="1:1" s="297" customFormat="1" x14ac:dyDescent="0.2">
      <c r="A108" s="296"/>
    </row>
    <row r="109" spans="1:1" s="297" customFormat="1" x14ac:dyDescent="0.2">
      <c r="A109" s="296"/>
    </row>
    <row r="110" spans="1:1" s="297" customFormat="1" x14ac:dyDescent="0.2">
      <c r="A110" s="296"/>
    </row>
    <row r="111" spans="1:1" s="297" customFormat="1" x14ac:dyDescent="0.2">
      <c r="A111" s="296"/>
    </row>
    <row r="112" spans="1:1" s="297" customFormat="1" x14ac:dyDescent="0.2">
      <c r="A112" s="296"/>
    </row>
    <row r="113" spans="1:1" s="297" customFormat="1" x14ac:dyDescent="0.2">
      <c r="A113" s="296"/>
    </row>
    <row r="114" spans="1:1" s="297" customFormat="1" x14ac:dyDescent="0.2">
      <c r="A114" s="296"/>
    </row>
    <row r="115" spans="1:1" s="297" customFormat="1" x14ac:dyDescent="0.2">
      <c r="A115" s="296"/>
    </row>
    <row r="116" spans="1:1" s="297" customFormat="1" x14ac:dyDescent="0.2">
      <c r="A116" s="296"/>
    </row>
    <row r="117" spans="1:1" s="297" customFormat="1" x14ac:dyDescent="0.2">
      <c r="A117" s="296"/>
    </row>
    <row r="118" spans="1:1" s="297" customFormat="1" x14ac:dyDescent="0.2">
      <c r="A118" s="296"/>
    </row>
    <row r="119" spans="1:1" s="297" customFormat="1" x14ac:dyDescent="0.2">
      <c r="A119" s="296"/>
    </row>
    <row r="120" spans="1:1" s="297" customFormat="1" x14ac:dyDescent="0.2">
      <c r="A120" s="296"/>
    </row>
    <row r="121" spans="1:1" s="297" customFormat="1" x14ac:dyDescent="0.2">
      <c r="A121" s="296"/>
    </row>
    <row r="122" spans="1:1" s="297" customFormat="1" x14ac:dyDescent="0.2">
      <c r="A122" s="296"/>
    </row>
    <row r="123" spans="1:1" s="297" customFormat="1" x14ac:dyDescent="0.2">
      <c r="A123" s="296"/>
    </row>
    <row r="124" spans="1:1" s="297" customFormat="1" x14ac:dyDescent="0.2">
      <c r="A124" s="296"/>
    </row>
    <row r="125" spans="1:1" s="297" customFormat="1" x14ac:dyDescent="0.2">
      <c r="A125" s="296"/>
    </row>
    <row r="126" spans="1:1" s="297" customFormat="1" x14ac:dyDescent="0.2">
      <c r="A126" s="296"/>
    </row>
    <row r="127" spans="1:1" s="297" customFormat="1" x14ac:dyDescent="0.2">
      <c r="A127" s="296"/>
    </row>
    <row r="128" spans="1:1" s="297" customFormat="1" x14ac:dyDescent="0.2">
      <c r="A128" s="296"/>
    </row>
    <row r="129" spans="1:1" s="297" customFormat="1" x14ac:dyDescent="0.2">
      <c r="A129" s="296"/>
    </row>
    <row r="130" spans="1:1" s="297" customFormat="1" x14ac:dyDescent="0.2">
      <c r="A130" s="296"/>
    </row>
    <row r="131" spans="1:1" s="297" customFormat="1" x14ac:dyDescent="0.2">
      <c r="A131" s="296"/>
    </row>
    <row r="132" spans="1:1" s="297" customFormat="1" x14ac:dyDescent="0.2">
      <c r="A132" s="296"/>
    </row>
    <row r="133" spans="1:1" s="297" customFormat="1" x14ac:dyDescent="0.2">
      <c r="A133" s="296"/>
    </row>
    <row r="134" spans="1:1" s="297" customFormat="1" x14ac:dyDescent="0.2">
      <c r="A134" s="296"/>
    </row>
    <row r="135" spans="1:1" s="297" customFormat="1" x14ac:dyDescent="0.2">
      <c r="A135" s="296"/>
    </row>
    <row r="136" spans="1:1" s="297" customFormat="1" x14ac:dyDescent="0.2">
      <c r="A136" s="296"/>
    </row>
    <row r="137" spans="1:1" s="297" customFormat="1" x14ac:dyDescent="0.2">
      <c r="A137" s="296"/>
    </row>
    <row r="138" spans="1:1" s="297" customFormat="1" x14ac:dyDescent="0.2">
      <c r="A138" s="296"/>
    </row>
    <row r="139" spans="1:1" s="297" customFormat="1" x14ac:dyDescent="0.2">
      <c r="A139" s="296"/>
    </row>
    <row r="140" spans="1:1" s="297" customFormat="1" x14ac:dyDescent="0.2">
      <c r="A140" s="296"/>
    </row>
    <row r="141" spans="1:1" s="297" customFormat="1" x14ac:dyDescent="0.2">
      <c r="A141" s="296"/>
    </row>
    <row r="142" spans="1:1" s="297" customFormat="1" x14ac:dyDescent="0.2">
      <c r="A142" s="296"/>
    </row>
    <row r="143" spans="1:1" s="297" customFormat="1" x14ac:dyDescent="0.2">
      <c r="A143" s="296"/>
    </row>
    <row r="144" spans="1:1" s="297" customFormat="1" x14ac:dyDescent="0.2">
      <c r="A144" s="296"/>
    </row>
    <row r="145" spans="1:1" s="297" customFormat="1" x14ac:dyDescent="0.2">
      <c r="A145" s="296"/>
    </row>
    <row r="146" spans="1:1" s="297" customFormat="1" x14ac:dyDescent="0.2">
      <c r="A146" s="296"/>
    </row>
    <row r="147" spans="1:1" s="297" customFormat="1" x14ac:dyDescent="0.2">
      <c r="A147" s="296"/>
    </row>
    <row r="148" spans="1:1" s="297" customFormat="1" x14ac:dyDescent="0.2">
      <c r="A148" s="296"/>
    </row>
    <row r="149" spans="1:1" s="297" customFormat="1" x14ac:dyDescent="0.2">
      <c r="A149" s="296"/>
    </row>
    <row r="150" spans="1:1" s="297" customFormat="1" x14ac:dyDescent="0.2">
      <c r="A150" s="296"/>
    </row>
    <row r="151" spans="1:1" s="297" customFormat="1" x14ac:dyDescent="0.2">
      <c r="A151" s="296"/>
    </row>
    <row r="152" spans="1:1" s="297" customFormat="1" x14ac:dyDescent="0.2">
      <c r="A152" s="296"/>
    </row>
    <row r="153" spans="1:1" s="297" customFormat="1" x14ac:dyDescent="0.2">
      <c r="A153" s="296"/>
    </row>
    <row r="154" spans="1:1" s="297" customFormat="1" x14ac:dyDescent="0.2">
      <c r="A154" s="296"/>
    </row>
    <row r="155" spans="1:1" s="297" customFormat="1" x14ac:dyDescent="0.2">
      <c r="A155" s="296"/>
    </row>
    <row r="156" spans="1:1" s="297" customFormat="1" x14ac:dyDescent="0.2">
      <c r="A156" s="296"/>
    </row>
    <row r="157" spans="1:1" s="297" customFormat="1" x14ac:dyDescent="0.2">
      <c r="A157" s="296"/>
    </row>
    <row r="158" spans="1:1" s="297" customFormat="1" x14ac:dyDescent="0.2">
      <c r="A158" s="296"/>
    </row>
    <row r="159" spans="1:1" s="297" customFormat="1" x14ac:dyDescent="0.2">
      <c r="A159" s="296"/>
    </row>
    <row r="160" spans="1:1" s="297" customFormat="1" x14ac:dyDescent="0.2">
      <c r="A160" s="296"/>
    </row>
    <row r="161" spans="1:1" s="297" customFormat="1" x14ac:dyDescent="0.2">
      <c r="A161" s="296"/>
    </row>
    <row r="162" spans="1:1" s="297" customFormat="1" x14ac:dyDescent="0.2">
      <c r="A162" s="296"/>
    </row>
    <row r="163" spans="1:1" s="297" customFormat="1" x14ac:dyDescent="0.2">
      <c r="A163" s="296"/>
    </row>
    <row r="164" spans="1:1" s="297" customFormat="1" x14ac:dyDescent="0.2">
      <c r="A164" s="296"/>
    </row>
    <row r="165" spans="1:1" s="297" customFormat="1" x14ac:dyDescent="0.2">
      <c r="A165" s="296"/>
    </row>
    <row r="166" spans="1:1" s="297" customFormat="1" x14ac:dyDescent="0.2">
      <c r="A166" s="296"/>
    </row>
    <row r="167" spans="1:1" s="297" customFormat="1" x14ac:dyDescent="0.2">
      <c r="A167" s="296"/>
    </row>
    <row r="168" spans="1:1" s="297" customFormat="1" x14ac:dyDescent="0.2">
      <c r="A168" s="296"/>
    </row>
    <row r="169" spans="1:1" s="297" customFormat="1" x14ac:dyDescent="0.2">
      <c r="A169" s="296"/>
    </row>
    <row r="170" spans="1:1" s="297" customFormat="1" x14ac:dyDescent="0.2">
      <c r="A170" s="296"/>
    </row>
    <row r="171" spans="1:1" s="297" customFormat="1" x14ac:dyDescent="0.2">
      <c r="A171" s="296"/>
    </row>
    <row r="172" spans="1:1" s="297" customFormat="1" x14ac:dyDescent="0.2">
      <c r="A172" s="296"/>
    </row>
    <row r="173" spans="1:1" s="297" customFormat="1" x14ac:dyDescent="0.2">
      <c r="A173" s="296"/>
    </row>
    <row r="174" spans="1:1" s="297" customFormat="1" x14ac:dyDescent="0.2">
      <c r="A174" s="296"/>
    </row>
    <row r="175" spans="1:1" s="297" customFormat="1" x14ac:dyDescent="0.2">
      <c r="A175" s="296"/>
    </row>
    <row r="176" spans="1:1" s="297" customFormat="1" x14ac:dyDescent="0.2">
      <c r="A176" s="296"/>
    </row>
    <row r="177" spans="1:1" s="297" customFormat="1" x14ac:dyDescent="0.2">
      <c r="A177" s="296"/>
    </row>
    <row r="178" spans="1:1" s="297" customFormat="1" x14ac:dyDescent="0.2">
      <c r="A178" s="296"/>
    </row>
    <row r="179" spans="1:1" s="297" customFormat="1" x14ac:dyDescent="0.2">
      <c r="A179" s="296"/>
    </row>
    <row r="180" spans="1:1" s="297" customFormat="1" x14ac:dyDescent="0.2">
      <c r="A180" s="296"/>
    </row>
    <row r="181" spans="1:1" s="297" customFormat="1" x14ac:dyDescent="0.2">
      <c r="A181" s="296"/>
    </row>
    <row r="182" spans="1:1" s="297" customFormat="1" x14ac:dyDescent="0.2">
      <c r="A182" s="296"/>
    </row>
    <row r="183" spans="1:1" s="297" customFormat="1" x14ac:dyDescent="0.2">
      <c r="A183" s="296"/>
    </row>
    <row r="184" spans="1:1" s="297" customFormat="1" x14ac:dyDescent="0.2">
      <c r="A184" s="296"/>
    </row>
    <row r="185" spans="1:1" s="297" customFormat="1" x14ac:dyDescent="0.2">
      <c r="A185" s="296"/>
    </row>
    <row r="186" spans="1:1" s="297" customFormat="1" x14ac:dyDescent="0.2">
      <c r="A186" s="296"/>
    </row>
    <row r="187" spans="1:1" s="297" customFormat="1" x14ac:dyDescent="0.2">
      <c r="A187" s="296"/>
    </row>
    <row r="188" spans="1:1" s="297" customFormat="1" x14ac:dyDescent="0.2">
      <c r="A188" s="296"/>
    </row>
    <row r="189" spans="1:1" s="297" customFormat="1" x14ac:dyDescent="0.2">
      <c r="A189" s="296"/>
    </row>
    <row r="190" spans="1:1" s="297" customFormat="1" x14ac:dyDescent="0.2">
      <c r="A190" s="296"/>
    </row>
    <row r="191" spans="1:1" s="297" customFormat="1" x14ac:dyDescent="0.2">
      <c r="A191" s="296"/>
    </row>
    <row r="192" spans="1:1" s="297" customFormat="1" x14ac:dyDescent="0.2">
      <c r="A192" s="296"/>
    </row>
    <row r="193" spans="1:1" s="297" customFormat="1" x14ac:dyDescent="0.2">
      <c r="A193" s="296"/>
    </row>
    <row r="194" spans="1:1" s="297" customFormat="1" x14ac:dyDescent="0.2">
      <c r="A194" s="296"/>
    </row>
    <row r="195" spans="1:1" s="297" customFormat="1" x14ac:dyDescent="0.2">
      <c r="A195" s="296"/>
    </row>
    <row r="196" spans="1:1" s="297" customFormat="1" x14ac:dyDescent="0.2">
      <c r="A196" s="296"/>
    </row>
    <row r="197" spans="1:1" s="297" customFormat="1" x14ac:dyDescent="0.2">
      <c r="A197" s="296"/>
    </row>
    <row r="198" spans="1:1" s="297" customFormat="1" x14ac:dyDescent="0.2">
      <c r="A198" s="296"/>
    </row>
    <row r="199" spans="1:1" s="297" customFormat="1" x14ac:dyDescent="0.2">
      <c r="A199" s="296"/>
    </row>
    <row r="200" spans="1:1" s="297" customFormat="1" x14ac:dyDescent="0.2">
      <c r="A200" s="296"/>
    </row>
    <row r="201" spans="1:1" s="297" customFormat="1" x14ac:dyDescent="0.2">
      <c r="A201" s="296"/>
    </row>
    <row r="202" spans="1:1" s="297" customFormat="1" x14ac:dyDescent="0.2">
      <c r="A202" s="296"/>
    </row>
    <row r="203" spans="1:1" s="297" customFormat="1" x14ac:dyDescent="0.2">
      <c r="A203" s="296"/>
    </row>
    <row r="204" spans="1:1" s="297" customFormat="1" x14ac:dyDescent="0.2">
      <c r="A204" s="296"/>
    </row>
    <row r="205" spans="1:1" s="297" customFormat="1" x14ac:dyDescent="0.2">
      <c r="A205" s="296"/>
    </row>
    <row r="206" spans="1:1" s="297" customFormat="1" x14ac:dyDescent="0.2">
      <c r="A206" s="296"/>
    </row>
    <row r="207" spans="1:1" s="297" customFormat="1" x14ac:dyDescent="0.2">
      <c r="A207" s="296"/>
    </row>
    <row r="208" spans="1:1" s="297" customFormat="1" x14ac:dyDescent="0.2">
      <c r="A208" s="296"/>
    </row>
    <row r="209" spans="1:1" s="297" customFormat="1" x14ac:dyDescent="0.2">
      <c r="A209" s="296"/>
    </row>
    <row r="210" spans="1:1" s="297" customFormat="1" x14ac:dyDescent="0.2">
      <c r="A210" s="296"/>
    </row>
    <row r="211" spans="1:1" s="297" customFormat="1" x14ac:dyDescent="0.2">
      <c r="A211" s="296"/>
    </row>
    <row r="212" spans="1:1" s="297" customFormat="1" x14ac:dyDescent="0.2">
      <c r="A212" s="296"/>
    </row>
    <row r="213" spans="1:1" s="297" customFormat="1" x14ac:dyDescent="0.2">
      <c r="A213" s="296"/>
    </row>
    <row r="214" spans="1:1" s="297" customFormat="1" x14ac:dyDescent="0.2">
      <c r="A214" s="296"/>
    </row>
    <row r="215" spans="1:1" s="297" customFormat="1" x14ac:dyDescent="0.2">
      <c r="A215" s="296"/>
    </row>
    <row r="216" spans="1:1" s="297" customFormat="1" x14ac:dyDescent="0.2">
      <c r="A216" s="296"/>
    </row>
    <row r="217" spans="1:1" s="297" customFormat="1" x14ac:dyDescent="0.2">
      <c r="A217" s="296"/>
    </row>
    <row r="218" spans="1:1" s="297" customFormat="1" x14ac:dyDescent="0.2">
      <c r="A218" s="296"/>
    </row>
    <row r="219" spans="1:1" s="297" customFormat="1" x14ac:dyDescent="0.2">
      <c r="A219" s="296"/>
    </row>
    <row r="220" spans="1:1" s="297" customFormat="1" x14ac:dyDescent="0.2">
      <c r="A220" s="296"/>
    </row>
    <row r="221" spans="1:1" s="297" customFormat="1" x14ac:dyDescent="0.2">
      <c r="A221" s="296"/>
    </row>
    <row r="222" spans="1:1" s="297" customFormat="1" x14ac:dyDescent="0.2">
      <c r="A222" s="296"/>
    </row>
    <row r="223" spans="1:1" s="297" customFormat="1" x14ac:dyDescent="0.2">
      <c r="A223" s="296"/>
    </row>
    <row r="224" spans="1:1" s="297" customFormat="1" x14ac:dyDescent="0.2">
      <c r="A224" s="296"/>
    </row>
    <row r="225" spans="1:1" s="297" customFormat="1" x14ac:dyDescent="0.2">
      <c r="A225" s="296"/>
    </row>
    <row r="226" spans="1:1" s="297" customFormat="1" x14ac:dyDescent="0.2">
      <c r="A226" s="296"/>
    </row>
    <row r="227" spans="1:1" s="297" customFormat="1" x14ac:dyDescent="0.2">
      <c r="A227" s="296"/>
    </row>
    <row r="228" spans="1:1" s="297" customFormat="1" x14ac:dyDescent="0.2">
      <c r="A228" s="296"/>
    </row>
    <row r="229" spans="1:1" s="297" customFormat="1" x14ac:dyDescent="0.2">
      <c r="A229" s="296"/>
    </row>
    <row r="230" spans="1:1" s="297" customFormat="1" x14ac:dyDescent="0.2">
      <c r="A230" s="296"/>
    </row>
    <row r="231" spans="1:1" s="297" customFormat="1" x14ac:dyDescent="0.2">
      <c r="A231" s="296"/>
    </row>
    <row r="232" spans="1:1" s="297" customFormat="1" x14ac:dyDescent="0.2">
      <c r="A232" s="296"/>
    </row>
    <row r="233" spans="1:1" s="297" customFormat="1" x14ac:dyDescent="0.2">
      <c r="A233" s="296"/>
    </row>
    <row r="234" spans="1:1" s="297" customFormat="1" x14ac:dyDescent="0.2">
      <c r="A234" s="296"/>
    </row>
    <row r="235" spans="1:1" s="297" customFormat="1" x14ac:dyDescent="0.2">
      <c r="A235" s="296"/>
    </row>
    <row r="236" spans="1:1" s="297" customFormat="1" x14ac:dyDescent="0.2">
      <c r="A236" s="296"/>
    </row>
    <row r="237" spans="1:1" s="297" customFormat="1" x14ac:dyDescent="0.2">
      <c r="A237" s="296"/>
    </row>
    <row r="238" spans="1:1" s="297" customFormat="1" x14ac:dyDescent="0.2">
      <c r="A238" s="296"/>
    </row>
    <row r="239" spans="1:1" s="297" customFormat="1" x14ac:dyDescent="0.2">
      <c r="A239" s="296"/>
    </row>
    <row r="240" spans="1:1" s="297" customFormat="1" x14ac:dyDescent="0.2">
      <c r="A240" s="296"/>
    </row>
    <row r="241" spans="1:1" s="297" customFormat="1" x14ac:dyDescent="0.2">
      <c r="A241" s="296"/>
    </row>
    <row r="242" spans="1:1" s="297" customFormat="1" x14ac:dyDescent="0.2">
      <c r="A242" s="296"/>
    </row>
    <row r="243" spans="1:1" s="297" customFormat="1" x14ac:dyDescent="0.2">
      <c r="A243" s="296"/>
    </row>
    <row r="244" spans="1:1" s="297" customFormat="1" x14ac:dyDescent="0.2">
      <c r="A244" s="296"/>
    </row>
    <row r="245" spans="1:1" s="297" customFormat="1" x14ac:dyDescent="0.2">
      <c r="A245" s="296"/>
    </row>
    <row r="246" spans="1:1" s="297" customFormat="1" x14ac:dyDescent="0.2">
      <c r="A246" s="296"/>
    </row>
    <row r="247" spans="1:1" s="297" customFormat="1" x14ac:dyDescent="0.2">
      <c r="A247" s="296"/>
    </row>
    <row r="248" spans="1:1" s="297" customFormat="1" x14ac:dyDescent="0.2">
      <c r="A248" s="296"/>
    </row>
    <row r="249" spans="1:1" s="297" customFormat="1" x14ac:dyDescent="0.2">
      <c r="A249" s="296"/>
    </row>
    <row r="250" spans="1:1" s="297" customFormat="1" x14ac:dyDescent="0.2">
      <c r="A250" s="296"/>
    </row>
    <row r="251" spans="1:1" s="297" customFormat="1" x14ac:dyDescent="0.2">
      <c r="A251" s="296"/>
    </row>
    <row r="252" spans="1:1" s="297" customFormat="1" x14ac:dyDescent="0.2">
      <c r="A252" s="296"/>
    </row>
    <row r="253" spans="1:1" s="297" customFormat="1" x14ac:dyDescent="0.2">
      <c r="A253" s="296"/>
    </row>
    <row r="254" spans="1:1" s="297" customFormat="1" x14ac:dyDescent="0.2">
      <c r="A254" s="296"/>
    </row>
    <row r="255" spans="1:1" s="297" customFormat="1" x14ac:dyDescent="0.2">
      <c r="A255" s="296"/>
    </row>
    <row r="256" spans="1:1" s="297" customFormat="1" x14ac:dyDescent="0.2">
      <c r="A256" s="296"/>
    </row>
    <row r="257" spans="1:1" s="297" customFormat="1" x14ac:dyDescent="0.2">
      <c r="A257" s="296"/>
    </row>
    <row r="258" spans="1:1" s="297" customFormat="1" x14ac:dyDescent="0.2">
      <c r="A258" s="296"/>
    </row>
    <row r="259" spans="1:1" s="297" customFormat="1" x14ac:dyDescent="0.2">
      <c r="A259" s="296"/>
    </row>
    <row r="260" spans="1:1" s="297" customFormat="1" x14ac:dyDescent="0.2">
      <c r="A260" s="296"/>
    </row>
    <row r="261" spans="1:1" s="297" customFormat="1" x14ac:dyDescent="0.2">
      <c r="A261" s="296"/>
    </row>
    <row r="262" spans="1:1" s="297" customFormat="1" x14ac:dyDescent="0.2">
      <c r="A262" s="296"/>
    </row>
    <row r="263" spans="1:1" s="297" customFormat="1" x14ac:dyDescent="0.2">
      <c r="A263" s="296"/>
    </row>
    <row r="264" spans="1:1" s="297" customFormat="1" x14ac:dyDescent="0.2">
      <c r="A264" s="296"/>
    </row>
    <row r="265" spans="1:1" s="297" customFormat="1" x14ac:dyDescent="0.2">
      <c r="A265" s="296"/>
    </row>
    <row r="266" spans="1:1" s="297" customFormat="1" x14ac:dyDescent="0.2">
      <c r="A266" s="296"/>
    </row>
    <row r="267" spans="1:1" s="297" customFormat="1" x14ac:dyDescent="0.2">
      <c r="A267" s="296"/>
    </row>
    <row r="268" spans="1:1" s="297" customFormat="1" x14ac:dyDescent="0.2">
      <c r="A268" s="296"/>
    </row>
    <row r="269" spans="1:1" s="297" customFormat="1" x14ac:dyDescent="0.2">
      <c r="A269" s="296"/>
    </row>
    <row r="270" spans="1:1" s="297" customFormat="1" x14ac:dyDescent="0.2">
      <c r="A270" s="296"/>
    </row>
    <row r="271" spans="1:1" s="297" customFormat="1" x14ac:dyDescent="0.2">
      <c r="A271" s="296"/>
    </row>
    <row r="272" spans="1:1" s="297" customFormat="1" x14ac:dyDescent="0.2">
      <c r="A272" s="296"/>
    </row>
    <row r="273" spans="1:1" s="297" customFormat="1" x14ac:dyDescent="0.2">
      <c r="A273" s="296"/>
    </row>
    <row r="274" spans="1:1" s="297" customFormat="1" x14ac:dyDescent="0.2">
      <c r="A274" s="296"/>
    </row>
    <row r="275" spans="1:1" s="297" customFormat="1" x14ac:dyDescent="0.2">
      <c r="A275" s="296"/>
    </row>
    <row r="276" spans="1:1" s="297" customFormat="1" x14ac:dyDescent="0.2">
      <c r="A276" s="296"/>
    </row>
    <row r="277" spans="1:1" s="297" customFormat="1" x14ac:dyDescent="0.2">
      <c r="A277" s="296"/>
    </row>
    <row r="278" spans="1:1" s="297" customFormat="1" x14ac:dyDescent="0.2">
      <c r="A278" s="296"/>
    </row>
    <row r="279" spans="1:1" s="297" customFormat="1" x14ac:dyDescent="0.2">
      <c r="A279" s="296"/>
    </row>
    <row r="280" spans="1:1" s="297" customFormat="1" x14ac:dyDescent="0.2">
      <c r="A280" s="296"/>
    </row>
    <row r="281" spans="1:1" s="297" customFormat="1" x14ac:dyDescent="0.2">
      <c r="A281" s="296"/>
    </row>
    <row r="282" spans="1:1" s="297" customFormat="1" x14ac:dyDescent="0.2">
      <c r="A282" s="296"/>
    </row>
    <row r="283" spans="1:1" s="297" customFormat="1" x14ac:dyDescent="0.2">
      <c r="A283" s="296"/>
    </row>
    <row r="284" spans="1:1" s="297" customFormat="1" x14ac:dyDescent="0.2">
      <c r="A284" s="296"/>
    </row>
    <row r="285" spans="1:1" s="297" customFormat="1" x14ac:dyDescent="0.2">
      <c r="A285" s="296"/>
    </row>
    <row r="286" spans="1:1" s="297" customFormat="1" x14ac:dyDescent="0.2">
      <c r="A286" s="296"/>
    </row>
    <row r="287" spans="1:1" s="297" customFormat="1" x14ac:dyDescent="0.2">
      <c r="A287" s="296"/>
    </row>
    <row r="288" spans="1:1" s="297" customFormat="1" x14ac:dyDescent="0.2">
      <c r="A288" s="296"/>
    </row>
    <row r="289" spans="1:1" s="297" customFormat="1" x14ac:dyDescent="0.2">
      <c r="A289" s="296"/>
    </row>
    <row r="290" spans="1:1" s="297" customFormat="1" x14ac:dyDescent="0.2">
      <c r="A290" s="296"/>
    </row>
    <row r="291" spans="1:1" s="297" customFormat="1" x14ac:dyDescent="0.2">
      <c r="A291" s="296"/>
    </row>
    <row r="292" spans="1:1" s="297" customFormat="1" x14ac:dyDescent="0.2">
      <c r="A292" s="296"/>
    </row>
    <row r="293" spans="1:1" s="297" customFormat="1" x14ac:dyDescent="0.2">
      <c r="A293" s="296"/>
    </row>
    <row r="294" spans="1:1" s="297" customFormat="1" x14ac:dyDescent="0.2">
      <c r="A294" s="296"/>
    </row>
    <row r="295" spans="1:1" s="297" customFormat="1" x14ac:dyDescent="0.2">
      <c r="A295" s="296"/>
    </row>
    <row r="296" spans="1:1" s="297" customFormat="1" x14ac:dyDescent="0.2">
      <c r="A296" s="296"/>
    </row>
    <row r="297" spans="1:1" s="297" customFormat="1" x14ac:dyDescent="0.2">
      <c r="A297" s="296"/>
    </row>
    <row r="298" spans="1:1" s="297" customFormat="1" x14ac:dyDescent="0.2">
      <c r="A298" s="296"/>
    </row>
    <row r="299" spans="1:1" s="297" customFormat="1" x14ac:dyDescent="0.2">
      <c r="A299" s="296"/>
    </row>
    <row r="300" spans="1:1" s="297" customFormat="1" x14ac:dyDescent="0.2">
      <c r="A300" s="296"/>
    </row>
    <row r="301" spans="1:1" s="297" customFormat="1" x14ac:dyDescent="0.2">
      <c r="A301" s="296"/>
    </row>
    <row r="302" spans="1:1" s="297" customFormat="1" x14ac:dyDescent="0.2">
      <c r="A302" s="296"/>
    </row>
    <row r="303" spans="1:1" s="297" customFormat="1" x14ac:dyDescent="0.2">
      <c r="A303" s="296"/>
    </row>
    <row r="304" spans="1:1" s="297" customFormat="1" x14ac:dyDescent="0.2">
      <c r="A304" s="296"/>
    </row>
    <row r="305" spans="1:1" s="297" customFormat="1" x14ac:dyDescent="0.2">
      <c r="A305" s="296"/>
    </row>
    <row r="306" spans="1:1" s="297" customFormat="1" x14ac:dyDescent="0.2">
      <c r="A306" s="296"/>
    </row>
    <row r="307" spans="1:1" s="297" customFormat="1" x14ac:dyDescent="0.2">
      <c r="A307" s="296"/>
    </row>
    <row r="308" spans="1:1" s="297" customFormat="1" x14ac:dyDescent="0.2">
      <c r="A308" s="296"/>
    </row>
    <row r="309" spans="1:1" s="297" customFormat="1" x14ac:dyDescent="0.2">
      <c r="A309" s="296"/>
    </row>
    <row r="310" spans="1:1" s="297" customFormat="1" x14ac:dyDescent="0.2">
      <c r="A310" s="296"/>
    </row>
    <row r="311" spans="1:1" s="297" customFormat="1" x14ac:dyDescent="0.2">
      <c r="A311" s="296"/>
    </row>
    <row r="312" spans="1:1" s="297" customFormat="1" x14ac:dyDescent="0.2">
      <c r="A312" s="296"/>
    </row>
    <row r="313" spans="1:1" s="297" customFormat="1" x14ac:dyDescent="0.2">
      <c r="A313" s="296"/>
    </row>
    <row r="314" spans="1:1" s="297" customFormat="1" x14ac:dyDescent="0.2">
      <c r="A314" s="296"/>
    </row>
    <row r="315" spans="1:1" s="297" customFormat="1" x14ac:dyDescent="0.2">
      <c r="A315" s="296"/>
    </row>
    <row r="316" spans="1:1" s="297" customFormat="1" x14ac:dyDescent="0.2">
      <c r="A316" s="296"/>
    </row>
    <row r="317" spans="1:1" s="297" customFormat="1" x14ac:dyDescent="0.2">
      <c r="A317" s="296"/>
    </row>
    <row r="318" spans="1:1" s="297" customFormat="1" x14ac:dyDescent="0.2">
      <c r="A318" s="296"/>
    </row>
    <row r="319" spans="1:1" s="297" customFormat="1" x14ac:dyDescent="0.2">
      <c r="A319" s="296"/>
    </row>
    <row r="320" spans="1:1" s="297" customFormat="1" x14ac:dyDescent="0.2">
      <c r="A320" s="296"/>
    </row>
    <row r="321" spans="1:1" s="297" customFormat="1" x14ac:dyDescent="0.2">
      <c r="A321" s="296"/>
    </row>
    <row r="322" spans="1:1" s="297" customFormat="1" x14ac:dyDescent="0.2">
      <c r="A322" s="296"/>
    </row>
    <row r="323" spans="1:1" s="297" customFormat="1" x14ac:dyDescent="0.2">
      <c r="A323" s="296"/>
    </row>
    <row r="324" spans="1:1" s="297" customFormat="1" x14ac:dyDescent="0.2">
      <c r="A324" s="296"/>
    </row>
    <row r="325" spans="1:1" s="297" customFormat="1" x14ac:dyDescent="0.2">
      <c r="A325" s="296"/>
    </row>
    <row r="326" spans="1:1" s="297" customFormat="1" x14ac:dyDescent="0.2">
      <c r="A326" s="296"/>
    </row>
    <row r="327" spans="1:1" s="297" customFormat="1" x14ac:dyDescent="0.2">
      <c r="A327" s="296"/>
    </row>
    <row r="328" spans="1:1" s="297" customFormat="1" x14ac:dyDescent="0.2">
      <c r="A328" s="296"/>
    </row>
    <row r="329" spans="1:1" s="297" customFormat="1" x14ac:dyDescent="0.2">
      <c r="A329" s="296"/>
    </row>
    <row r="330" spans="1:1" s="297" customFormat="1" x14ac:dyDescent="0.2">
      <c r="A330" s="296"/>
    </row>
    <row r="331" spans="1:1" s="297" customFormat="1" x14ac:dyDescent="0.2">
      <c r="A331" s="296"/>
    </row>
    <row r="332" spans="1:1" s="297" customFormat="1" x14ac:dyDescent="0.2">
      <c r="A332" s="296"/>
    </row>
    <row r="333" spans="1:1" s="297" customFormat="1" x14ac:dyDescent="0.2">
      <c r="A333" s="296"/>
    </row>
    <row r="334" spans="1:1" s="297" customFormat="1" x14ac:dyDescent="0.2">
      <c r="A334" s="296"/>
    </row>
    <row r="335" spans="1:1" s="297" customFormat="1" x14ac:dyDescent="0.2">
      <c r="A335" s="296"/>
    </row>
    <row r="336" spans="1:1" s="297" customFormat="1" x14ac:dyDescent="0.2">
      <c r="A336" s="296"/>
    </row>
    <row r="337" spans="1:1" s="297" customFormat="1" x14ac:dyDescent="0.2">
      <c r="A337" s="296"/>
    </row>
    <row r="338" spans="1:1" s="297" customFormat="1" x14ac:dyDescent="0.2">
      <c r="A338" s="296"/>
    </row>
    <row r="339" spans="1:1" s="297" customFormat="1" x14ac:dyDescent="0.2">
      <c r="A339" s="296"/>
    </row>
    <row r="340" spans="1:1" s="297" customFormat="1" x14ac:dyDescent="0.2">
      <c r="A340" s="296"/>
    </row>
    <row r="341" spans="1:1" s="297" customFormat="1" x14ac:dyDescent="0.2">
      <c r="A341" s="296"/>
    </row>
    <row r="342" spans="1:1" s="297" customFormat="1" x14ac:dyDescent="0.2">
      <c r="A342" s="296"/>
    </row>
    <row r="343" spans="1:1" s="297" customFormat="1" x14ac:dyDescent="0.2">
      <c r="A343" s="296"/>
    </row>
    <row r="344" spans="1:1" s="297" customFormat="1" x14ac:dyDescent="0.2">
      <c r="A344" s="296"/>
    </row>
    <row r="345" spans="1:1" s="297" customFormat="1" x14ac:dyDescent="0.2">
      <c r="A345" s="296"/>
    </row>
    <row r="346" spans="1:1" s="297" customFormat="1" x14ac:dyDescent="0.2">
      <c r="A346" s="296"/>
    </row>
    <row r="347" spans="1:1" s="297" customFormat="1" x14ac:dyDescent="0.2">
      <c r="A347" s="296"/>
    </row>
    <row r="348" spans="1:1" s="297" customFormat="1" x14ac:dyDescent="0.2">
      <c r="A348" s="296"/>
    </row>
    <row r="349" spans="1:1" s="297" customFormat="1" x14ac:dyDescent="0.2">
      <c r="A349" s="296"/>
    </row>
    <row r="350" spans="1:1" s="297" customFormat="1" x14ac:dyDescent="0.2">
      <c r="A350" s="296"/>
    </row>
    <row r="351" spans="1:1" s="297" customFormat="1" x14ac:dyDescent="0.2">
      <c r="A351" s="296"/>
    </row>
    <row r="352" spans="1:1" s="297" customFormat="1" x14ac:dyDescent="0.2">
      <c r="A352" s="296"/>
    </row>
    <row r="353" spans="1:1" s="297" customFormat="1" x14ac:dyDescent="0.2">
      <c r="A353" s="296"/>
    </row>
    <row r="354" spans="1:1" s="297" customFormat="1" x14ac:dyDescent="0.2">
      <c r="A354" s="296"/>
    </row>
    <row r="355" spans="1:1" s="297" customFormat="1" x14ac:dyDescent="0.2">
      <c r="A355" s="296"/>
    </row>
    <row r="356" spans="1:1" s="297" customFormat="1" x14ac:dyDescent="0.2">
      <c r="A356" s="296"/>
    </row>
    <row r="357" spans="1:1" s="297" customFormat="1" x14ac:dyDescent="0.2">
      <c r="A357" s="296"/>
    </row>
    <row r="358" spans="1:1" s="297" customFormat="1" x14ac:dyDescent="0.2">
      <c r="A358" s="296"/>
    </row>
    <row r="359" spans="1:1" s="297" customFormat="1" x14ac:dyDescent="0.2">
      <c r="A359" s="296"/>
    </row>
    <row r="360" spans="1:1" s="297" customFormat="1" x14ac:dyDescent="0.2">
      <c r="A360" s="296"/>
    </row>
    <row r="361" spans="1:1" s="297" customFormat="1" x14ac:dyDescent="0.2">
      <c r="A361" s="296"/>
    </row>
    <row r="362" spans="1:1" s="297" customFormat="1" x14ac:dyDescent="0.2">
      <c r="A362" s="296"/>
    </row>
  </sheetData>
  <mergeCells count="40">
    <mergeCell ref="D60:L61"/>
    <mergeCell ref="M60:AC60"/>
    <mergeCell ref="AD60:AL61"/>
    <mergeCell ref="M61:AC61"/>
    <mergeCell ref="AE50:AE53"/>
    <mergeCell ref="AF50:AL50"/>
    <mergeCell ref="D54:D58"/>
    <mergeCell ref="M54:M58"/>
    <mergeCell ref="V54:V58"/>
    <mergeCell ref="AE54:AE58"/>
    <mergeCell ref="D50:D53"/>
    <mergeCell ref="E50:K50"/>
    <mergeCell ref="M50:M53"/>
    <mergeCell ref="N50:T50"/>
    <mergeCell ref="V50:V53"/>
    <mergeCell ref="W50:AC50"/>
    <mergeCell ref="V39:V42"/>
    <mergeCell ref="W39:AC39"/>
    <mergeCell ref="AE39:AE42"/>
    <mergeCell ref="AF39:AL39"/>
    <mergeCell ref="V43:V47"/>
    <mergeCell ref="AE43:AE47"/>
    <mergeCell ref="D17:D20"/>
    <mergeCell ref="E17:K17"/>
    <mergeCell ref="M17:M20"/>
    <mergeCell ref="N17:T17"/>
    <mergeCell ref="D21:D25"/>
    <mergeCell ref="M21:M25"/>
    <mergeCell ref="AE6:AE9"/>
    <mergeCell ref="AF6:AL6"/>
    <mergeCell ref="D10:D14"/>
    <mergeCell ref="M10:M14"/>
    <mergeCell ref="V10:V14"/>
    <mergeCell ref="AE10:AE14"/>
    <mergeCell ref="D6:D9"/>
    <mergeCell ref="E6:K6"/>
    <mergeCell ref="M6:M9"/>
    <mergeCell ref="N6:T6"/>
    <mergeCell ref="V6:V9"/>
    <mergeCell ref="W6:AC6"/>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2B9A7C-D6F3-427E-BA9A-646E18F5BF95}">
  <dimension ref="B1:BF36"/>
  <sheetViews>
    <sheetView showGridLines="0" topLeftCell="A1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00"/>
      <c r="I7" s="30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00"/>
      <c r="I8" s="300"/>
      <c r="J8" s="117"/>
      <c r="K8" s="135" t="s">
        <v>116</v>
      </c>
      <c r="L8" s="300"/>
      <c r="M8" s="300"/>
      <c r="N8" s="300"/>
      <c r="O8" s="30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298"/>
      <c r="D9" s="29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5" t="s">
        <v>174</v>
      </c>
      <c r="AZ11" s="195" t="s">
        <v>174</v>
      </c>
      <c r="BA11" s="195"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5" t="s">
        <v>174</v>
      </c>
      <c r="AZ12" s="195" t="s">
        <v>174</v>
      </c>
      <c r="BA12" s="195" t="s">
        <v>174</v>
      </c>
      <c r="BB12" s="195" t="s">
        <v>174</v>
      </c>
      <c r="BC12" s="195" t="s">
        <v>174</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v>1</v>
      </c>
      <c r="AT13" s="194"/>
      <c r="AU13" s="194"/>
      <c r="AV13" s="194"/>
      <c r="AW13" s="194"/>
      <c r="AX13" s="195" t="s">
        <v>173</v>
      </c>
      <c r="AY13" s="195" t="s">
        <v>174</v>
      </c>
      <c r="AZ13" s="195" t="s">
        <v>174</v>
      </c>
      <c r="BA13" s="195" t="s">
        <v>174</v>
      </c>
      <c r="BB13" s="195" t="s">
        <v>174</v>
      </c>
      <c r="BC13" s="195" t="s">
        <v>174</v>
      </c>
      <c r="BD13" s="194"/>
      <c r="BE13" s="194"/>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0"/>
      <c r="AO14" s="191"/>
      <c r="AP14" s="192"/>
      <c r="AQ14" s="193"/>
      <c r="AR14" s="129"/>
      <c r="AS14" s="194">
        <v>1</v>
      </c>
      <c r="AT14" s="194"/>
      <c r="AU14" s="194"/>
      <c r="AV14" s="194"/>
      <c r="AW14" s="194"/>
      <c r="AX14" s="195" t="s">
        <v>173</v>
      </c>
      <c r="AY14" s="195" t="s">
        <v>174</v>
      </c>
      <c r="AZ14" s="195" t="s">
        <v>174</v>
      </c>
      <c r="BA14" s="195" t="s">
        <v>174</v>
      </c>
      <c r="BB14" s="195" t="s">
        <v>174</v>
      </c>
      <c r="BC14" s="195" t="s">
        <v>174</v>
      </c>
      <c r="BD14" s="194"/>
      <c r="BE14" s="194"/>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0"/>
      <c r="AO15" s="191"/>
      <c r="AP15" s="192"/>
      <c r="AQ15" s="193"/>
      <c r="AR15" s="129"/>
      <c r="AS15" s="194">
        <v>1</v>
      </c>
      <c r="AT15" s="194"/>
      <c r="AU15" s="194"/>
      <c r="AV15" s="194"/>
      <c r="AW15" s="194"/>
      <c r="AX15" s="195" t="s">
        <v>173</v>
      </c>
      <c r="AY15" s="195" t="s">
        <v>174</v>
      </c>
      <c r="AZ15" s="195" t="s">
        <v>174</v>
      </c>
      <c r="BA15" s="195" t="s">
        <v>174</v>
      </c>
      <c r="BB15" s="195" t="s">
        <v>174</v>
      </c>
      <c r="BC15" s="195" t="s">
        <v>174</v>
      </c>
      <c r="BD15" s="194"/>
      <c r="BE15" s="194"/>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0"/>
      <c r="AO16" s="191"/>
      <c r="AP16" s="192"/>
      <c r="AQ16" s="193"/>
      <c r="AR16" s="129"/>
      <c r="AS16" s="194">
        <v>1</v>
      </c>
      <c r="AT16" s="194"/>
      <c r="AU16" s="194"/>
      <c r="AV16" s="194"/>
      <c r="AW16" s="194"/>
      <c r="AX16" s="195" t="s">
        <v>173</v>
      </c>
      <c r="AY16" s="195" t="s">
        <v>174</v>
      </c>
      <c r="AZ16" s="195" t="s">
        <v>174</v>
      </c>
      <c r="BA16" s="195" t="s">
        <v>174</v>
      </c>
      <c r="BB16" s="195" t="s">
        <v>174</v>
      </c>
      <c r="BC16" s="195" t="s">
        <v>174</v>
      </c>
      <c r="BD16" s="194"/>
      <c r="BE16" s="194"/>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90"/>
      <c r="AM17" s="180"/>
      <c r="AN17" s="190"/>
      <c r="AO17" s="191"/>
      <c r="AP17" s="192"/>
      <c r="AQ17" s="193"/>
      <c r="AR17" s="129"/>
      <c r="AS17" s="194">
        <v>1</v>
      </c>
      <c r="AT17" s="194"/>
      <c r="AU17" s="194"/>
      <c r="AV17" s="194"/>
      <c r="AW17" s="194"/>
      <c r="AX17" s="195" t="s">
        <v>173</v>
      </c>
      <c r="AY17" s="195" t="s">
        <v>174</v>
      </c>
      <c r="AZ17" s="195" t="s">
        <v>174</v>
      </c>
      <c r="BA17" s="195" t="s">
        <v>174</v>
      </c>
      <c r="BB17" s="195" t="s">
        <v>174</v>
      </c>
      <c r="BC17" s="195" t="s">
        <v>174</v>
      </c>
      <c r="BD17" s="194"/>
      <c r="BE17" s="194"/>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90"/>
      <c r="AM18" s="180"/>
      <c r="AN18" s="190"/>
      <c r="AO18" s="191"/>
      <c r="AP18" s="192"/>
      <c r="AQ18" s="193"/>
      <c r="AR18" s="129"/>
      <c r="AS18" s="194">
        <v>1</v>
      </c>
      <c r="AT18" s="194"/>
      <c r="AU18" s="194"/>
      <c r="AV18" s="194"/>
      <c r="AW18" s="194"/>
      <c r="AX18" s="195" t="s">
        <v>173</v>
      </c>
      <c r="AY18" s="195" t="s">
        <v>174</v>
      </c>
      <c r="AZ18" s="195" t="s">
        <v>174</v>
      </c>
      <c r="BA18" s="195" t="s">
        <v>174</v>
      </c>
      <c r="BB18" s="195" t="s">
        <v>174</v>
      </c>
      <c r="BC18" s="195" t="s">
        <v>174</v>
      </c>
      <c r="BD18" s="194"/>
      <c r="BE18" s="194"/>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90"/>
      <c r="AM19" s="180"/>
      <c r="AN19" s="190"/>
      <c r="AO19" s="191"/>
      <c r="AP19" s="192"/>
      <c r="AQ19" s="193"/>
      <c r="AR19" s="129"/>
      <c r="AS19" s="194">
        <v>1</v>
      </c>
      <c r="AT19" s="194"/>
      <c r="AU19" s="194"/>
      <c r="AV19" s="194"/>
      <c r="AW19" s="194"/>
      <c r="AX19" s="195" t="s">
        <v>173</v>
      </c>
      <c r="AY19" s="195" t="s">
        <v>174</v>
      </c>
      <c r="AZ19" s="195" t="s">
        <v>174</v>
      </c>
      <c r="BA19" s="195" t="s">
        <v>174</v>
      </c>
      <c r="BB19" s="195" t="s">
        <v>174</v>
      </c>
      <c r="BC19" s="195" t="s">
        <v>174</v>
      </c>
      <c r="BD19" s="194"/>
      <c r="BE19" s="194"/>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90"/>
      <c r="AM20" s="180"/>
      <c r="AN20" s="190"/>
      <c r="AO20" s="191"/>
      <c r="AP20" s="192"/>
      <c r="AQ20" s="193"/>
      <c r="AR20" s="129"/>
      <c r="AS20" s="194">
        <v>1</v>
      </c>
      <c r="AT20" s="194"/>
      <c r="AU20" s="194"/>
      <c r="AV20" s="194"/>
      <c r="AW20" s="194"/>
      <c r="AX20" s="195" t="s">
        <v>173</v>
      </c>
      <c r="AY20" s="195" t="s">
        <v>174</v>
      </c>
      <c r="AZ20" s="195" t="s">
        <v>174</v>
      </c>
      <c r="BA20" s="195" t="s">
        <v>174</v>
      </c>
      <c r="BB20" s="195" t="s">
        <v>174</v>
      </c>
      <c r="BC20" s="195" t="s">
        <v>174</v>
      </c>
      <c r="BD20" s="194"/>
      <c r="BE20" s="194"/>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90"/>
      <c r="AM21" s="180"/>
      <c r="AN21" s="190"/>
      <c r="AO21" s="191"/>
      <c r="AP21" s="192"/>
      <c r="AQ21" s="193"/>
      <c r="AR21" s="129"/>
      <c r="AS21" s="194">
        <v>1</v>
      </c>
      <c r="AT21" s="194"/>
      <c r="AU21" s="194"/>
      <c r="AV21" s="194"/>
      <c r="AW21" s="194"/>
      <c r="AX21" s="195" t="s">
        <v>173</v>
      </c>
      <c r="AY21" s="195" t="s">
        <v>174</v>
      </c>
      <c r="AZ21" s="195" t="s">
        <v>174</v>
      </c>
      <c r="BA21" s="195" t="s">
        <v>174</v>
      </c>
      <c r="BB21" s="195" t="s">
        <v>174</v>
      </c>
      <c r="BC21" s="195" t="s">
        <v>174</v>
      </c>
      <c r="BD21" s="194"/>
      <c r="BE21" s="194"/>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90"/>
      <c r="AM22" s="180"/>
      <c r="AN22" s="190"/>
      <c r="AO22" s="191"/>
      <c r="AP22" s="192"/>
      <c r="AQ22" s="193"/>
      <c r="AR22" s="129"/>
      <c r="AS22" s="194">
        <v>1</v>
      </c>
      <c r="AT22" s="194"/>
      <c r="AU22" s="194"/>
      <c r="AV22" s="194"/>
      <c r="AW22" s="194"/>
      <c r="AX22" s="195" t="s">
        <v>173</v>
      </c>
      <c r="AY22" s="195" t="s">
        <v>174</v>
      </c>
      <c r="AZ22" s="195" t="s">
        <v>174</v>
      </c>
      <c r="BA22" s="195" t="s">
        <v>174</v>
      </c>
      <c r="BB22" s="195" t="s">
        <v>174</v>
      </c>
      <c r="BC22" s="195" t="s">
        <v>174</v>
      </c>
      <c r="BD22" s="194"/>
      <c r="BE22" s="194"/>
    </row>
    <row r="23" spans="2:57" s="118" customFormat="1" x14ac:dyDescent="0.4">
      <c r="B23" s="129"/>
      <c r="C23" s="129"/>
      <c r="D23" s="129"/>
      <c r="E23" s="180"/>
      <c r="F23" s="180"/>
      <c r="G23" s="180"/>
      <c r="H23" s="180"/>
      <c r="I23" s="180"/>
      <c r="J23" s="180"/>
      <c r="K23" s="180"/>
      <c r="L23" s="196"/>
      <c r="M23" s="197"/>
      <c r="N23" s="197"/>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6"/>
      <c r="M24" s="197"/>
      <c r="N24" s="197"/>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6"/>
      <c r="M25" s="197"/>
      <c r="N25" s="197"/>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196"/>
      <c r="M26" s="197"/>
      <c r="N26" s="197"/>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198"/>
      <c r="C27" s="198"/>
      <c r="D27" s="198"/>
      <c r="E27" s="180"/>
      <c r="F27" s="180"/>
      <c r="G27" s="180"/>
      <c r="H27" s="180"/>
      <c r="I27" s="180"/>
      <c r="J27" s="180"/>
      <c r="K27" s="180"/>
      <c r="L27" s="199"/>
      <c r="M27" s="197"/>
      <c r="N27" s="197"/>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7BA444-C286-471D-8C11-870D9FD057D0}">
  <sheetPr>
    <pageSetUpPr fitToPage="1"/>
  </sheetPr>
  <dimension ref="B1:H70"/>
  <sheetViews>
    <sheetView showGridLines="0" topLeftCell="A30" zoomScaleNormal="85" workbookViewId="0">
      <selection activeCell="B49" sqref="B4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0">
        <v>46296</v>
      </c>
      <c r="C5" s="210">
        <v>46631</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298"/>
      <c r="D9" s="298"/>
      <c r="E9" s="143"/>
      <c r="F9" s="200"/>
      <c r="G9" s="299"/>
      <c r="H9" s="202"/>
    </row>
    <row r="10" spans="2:8" s="179" customFormat="1" ht="37.5" customHeight="1" x14ac:dyDescent="0.25">
      <c r="B10" s="163" t="s">
        <v>151</v>
      </c>
      <c r="C10" s="163" t="s">
        <v>199</v>
      </c>
      <c r="D10" s="163" t="s">
        <v>120</v>
      </c>
      <c r="E10" s="164" t="s">
        <v>200</v>
      </c>
      <c r="F10" s="203" t="s">
        <v>118</v>
      </c>
      <c r="G10" s="163" t="s">
        <v>201</v>
      </c>
      <c r="H10" s="129" t="s">
        <v>202</v>
      </c>
    </row>
    <row r="11" spans="2:8" s="118" customFormat="1" ht="22.9" customHeight="1" x14ac:dyDescent="0.75">
      <c r="B11" s="129" t="s">
        <v>203</v>
      </c>
      <c r="C11" s="180" t="s">
        <v>171</v>
      </c>
      <c r="D11" s="204">
        <v>1</v>
      </c>
      <c r="E11" s="180" t="s">
        <v>204</v>
      </c>
      <c r="F11" s="205" t="s">
        <v>174</v>
      </c>
      <c r="G11" s="163" t="s">
        <v>205</v>
      </c>
      <c r="H11" s="204" t="s">
        <v>206</v>
      </c>
    </row>
    <row r="12" spans="2:8" s="118" customFormat="1" ht="22.9" customHeight="1" x14ac:dyDescent="0.75">
      <c r="B12" s="129"/>
      <c r="C12" s="180" t="s">
        <v>175</v>
      </c>
      <c r="D12" s="204">
        <v>2</v>
      </c>
      <c r="E12" s="180" t="s">
        <v>207</v>
      </c>
      <c r="F12" s="205" t="s">
        <v>174</v>
      </c>
      <c r="G12" s="163" t="s">
        <v>205</v>
      </c>
      <c r="H12" s="204" t="s">
        <v>206</v>
      </c>
    </row>
    <row r="13" spans="2:8" s="118" customFormat="1" ht="22.9" customHeight="1" x14ac:dyDescent="0.75">
      <c r="B13" s="129"/>
      <c r="C13" s="180" t="s">
        <v>177</v>
      </c>
      <c r="D13" s="204">
        <v>3</v>
      </c>
      <c r="E13" s="180" t="s">
        <v>208</v>
      </c>
      <c r="F13" s="205" t="s">
        <v>174</v>
      </c>
      <c r="G13" s="163" t="s">
        <v>205</v>
      </c>
      <c r="H13" s="204" t="s">
        <v>206</v>
      </c>
    </row>
    <row r="14" spans="2:8" s="118" customFormat="1" ht="22.9" customHeight="1" x14ac:dyDescent="0.75">
      <c r="B14" s="129"/>
      <c r="C14" s="180" t="s">
        <v>179</v>
      </c>
      <c r="D14" s="204">
        <v>4</v>
      </c>
      <c r="E14" s="180" t="s">
        <v>209</v>
      </c>
      <c r="F14" s="205" t="s">
        <v>174</v>
      </c>
      <c r="G14" s="163" t="s">
        <v>205</v>
      </c>
      <c r="H14" s="204" t="s">
        <v>206</v>
      </c>
    </row>
    <row r="15" spans="2:8" s="118" customFormat="1" ht="22.9" customHeight="1" x14ac:dyDescent="0.75">
      <c r="B15" s="129"/>
      <c r="C15" s="180" t="s">
        <v>181</v>
      </c>
      <c r="D15" s="204">
        <v>5</v>
      </c>
      <c r="E15" s="180" t="s">
        <v>210</v>
      </c>
      <c r="F15" s="205" t="s">
        <v>174</v>
      </c>
      <c r="G15" s="163" t="s">
        <v>205</v>
      </c>
      <c r="H15" s="204" t="s">
        <v>206</v>
      </c>
    </row>
    <row r="16" spans="2:8" s="118" customFormat="1" ht="22.9" customHeight="1" x14ac:dyDescent="0.75">
      <c r="B16" s="129"/>
      <c r="C16" s="180" t="s">
        <v>183</v>
      </c>
      <c r="D16" s="204">
        <v>6</v>
      </c>
      <c r="E16" s="180" t="s">
        <v>211</v>
      </c>
      <c r="F16" s="205" t="s">
        <v>174</v>
      </c>
      <c r="G16" s="163" t="s">
        <v>205</v>
      </c>
      <c r="H16" s="204" t="s">
        <v>206</v>
      </c>
    </row>
    <row r="17" spans="2:8" s="118" customFormat="1" ht="22.9" customHeight="1" x14ac:dyDescent="0.75">
      <c r="B17" s="129"/>
      <c r="C17" s="180" t="s">
        <v>185</v>
      </c>
      <c r="D17" s="204">
        <v>7</v>
      </c>
      <c r="E17" s="180" t="s">
        <v>212</v>
      </c>
      <c r="F17" s="205" t="s">
        <v>174</v>
      </c>
      <c r="G17" s="163" t="s">
        <v>205</v>
      </c>
      <c r="H17" s="204" t="s">
        <v>206</v>
      </c>
    </row>
    <row r="18" spans="2:8" s="118" customFormat="1" ht="22.9" customHeight="1" x14ac:dyDescent="0.75">
      <c r="B18" s="129"/>
      <c r="C18" s="180" t="s">
        <v>187</v>
      </c>
      <c r="D18" s="204">
        <v>8</v>
      </c>
      <c r="E18" s="180" t="s">
        <v>213</v>
      </c>
      <c r="F18" s="205" t="s">
        <v>174</v>
      </c>
      <c r="G18" s="163" t="s">
        <v>205</v>
      </c>
      <c r="H18" s="204" t="s">
        <v>206</v>
      </c>
    </row>
    <row r="19" spans="2:8" s="118" customFormat="1" ht="22.9" customHeight="1" x14ac:dyDescent="0.75">
      <c r="B19" s="129"/>
      <c r="C19" s="180" t="s">
        <v>189</v>
      </c>
      <c r="D19" s="204">
        <v>9</v>
      </c>
      <c r="E19" s="180" t="s">
        <v>214</v>
      </c>
      <c r="F19" s="205" t="s">
        <v>174</v>
      </c>
      <c r="G19" s="163" t="s">
        <v>205</v>
      </c>
      <c r="H19" s="204" t="s">
        <v>206</v>
      </c>
    </row>
    <row r="20" spans="2:8" s="118" customFormat="1" ht="22.9" customHeight="1" x14ac:dyDescent="0.75">
      <c r="B20" s="129"/>
      <c r="C20" s="180" t="s">
        <v>191</v>
      </c>
      <c r="D20" s="204">
        <v>10</v>
      </c>
      <c r="E20" s="180" t="s">
        <v>215</v>
      </c>
      <c r="F20" s="205" t="s">
        <v>174</v>
      </c>
      <c r="G20" s="163" t="s">
        <v>205</v>
      </c>
      <c r="H20" s="204" t="s">
        <v>206</v>
      </c>
    </row>
    <row r="21" spans="2:8" s="118" customFormat="1" ht="22.9" customHeight="1" x14ac:dyDescent="0.75">
      <c r="B21" s="129"/>
      <c r="C21" s="180" t="s">
        <v>193</v>
      </c>
      <c r="D21" s="204">
        <v>11</v>
      </c>
      <c r="E21" s="180" t="s">
        <v>216</v>
      </c>
      <c r="F21" s="205" t="s">
        <v>174</v>
      </c>
      <c r="G21" s="163" t="s">
        <v>205</v>
      </c>
      <c r="H21" s="204" t="s">
        <v>206</v>
      </c>
    </row>
    <row r="22" spans="2:8" s="118" customFormat="1" ht="22.9" customHeight="1" x14ac:dyDescent="0.75">
      <c r="B22" s="129"/>
      <c r="C22" s="180" t="s">
        <v>195</v>
      </c>
      <c r="D22" s="204">
        <v>12</v>
      </c>
      <c r="E22" s="180" t="s">
        <v>217</v>
      </c>
      <c r="F22" s="205" t="s">
        <v>174</v>
      </c>
      <c r="G22" s="163" t="s">
        <v>205</v>
      </c>
      <c r="H22" s="204" t="s">
        <v>206</v>
      </c>
    </row>
    <row r="23" spans="2:8" s="118" customFormat="1" ht="22.9" customHeight="1" x14ac:dyDescent="0.4">
      <c r="B23" s="129" t="s">
        <v>218</v>
      </c>
      <c r="C23" s="180" t="s">
        <v>171</v>
      </c>
      <c r="D23" s="204">
        <v>1</v>
      </c>
      <c r="E23" s="180" t="s">
        <v>219</v>
      </c>
      <c r="F23" s="206" t="s">
        <v>174</v>
      </c>
      <c r="G23" s="163" t="s">
        <v>220</v>
      </c>
      <c r="H23" s="204" t="s">
        <v>221</v>
      </c>
    </row>
    <row r="24" spans="2:8" s="118" customFormat="1" ht="22.9" customHeight="1" x14ac:dyDescent="0.4">
      <c r="B24" s="129"/>
      <c r="C24" s="180" t="s">
        <v>175</v>
      </c>
      <c r="D24" s="204">
        <v>2</v>
      </c>
      <c r="E24" s="180" t="s">
        <v>222</v>
      </c>
      <c r="F24" s="206" t="s">
        <v>174</v>
      </c>
      <c r="G24" s="163" t="s">
        <v>220</v>
      </c>
      <c r="H24" s="204" t="s">
        <v>221</v>
      </c>
    </row>
    <row r="25" spans="2:8" s="118" customFormat="1" ht="22.9" customHeight="1" x14ac:dyDescent="0.4">
      <c r="B25" s="129"/>
      <c r="C25" s="180" t="s">
        <v>177</v>
      </c>
      <c r="D25" s="204">
        <v>3</v>
      </c>
      <c r="E25" s="180" t="s">
        <v>223</v>
      </c>
      <c r="F25" s="206" t="s">
        <v>174</v>
      </c>
      <c r="G25" s="163" t="s">
        <v>220</v>
      </c>
      <c r="H25" s="204" t="s">
        <v>221</v>
      </c>
    </row>
    <row r="26" spans="2:8" s="118" customFormat="1" ht="22.9" customHeight="1" x14ac:dyDescent="0.4">
      <c r="B26" s="129"/>
      <c r="C26" s="180" t="s">
        <v>179</v>
      </c>
      <c r="D26" s="204">
        <v>4</v>
      </c>
      <c r="E26" s="180" t="s">
        <v>224</v>
      </c>
      <c r="F26" s="206" t="s">
        <v>174</v>
      </c>
      <c r="G26" s="163" t="s">
        <v>220</v>
      </c>
      <c r="H26" s="204" t="s">
        <v>221</v>
      </c>
    </row>
    <row r="27" spans="2:8" s="118" customFormat="1" ht="22.9" customHeight="1" x14ac:dyDescent="0.4">
      <c r="B27" s="129"/>
      <c r="C27" s="180" t="s">
        <v>181</v>
      </c>
      <c r="D27" s="204">
        <v>5</v>
      </c>
      <c r="E27" s="180" t="s">
        <v>225</v>
      </c>
      <c r="F27" s="206" t="s">
        <v>174</v>
      </c>
      <c r="G27" s="163" t="s">
        <v>220</v>
      </c>
      <c r="H27" s="204" t="s">
        <v>221</v>
      </c>
    </row>
    <row r="28" spans="2:8" s="118" customFormat="1" ht="22.9" customHeight="1" x14ac:dyDescent="0.4">
      <c r="B28" s="129"/>
      <c r="C28" s="180" t="s">
        <v>183</v>
      </c>
      <c r="D28" s="204">
        <v>6</v>
      </c>
      <c r="E28" s="180" t="s">
        <v>226</v>
      </c>
      <c r="F28" s="206" t="s">
        <v>174</v>
      </c>
      <c r="G28" s="163" t="s">
        <v>220</v>
      </c>
      <c r="H28" s="204" t="s">
        <v>221</v>
      </c>
    </row>
    <row r="29" spans="2:8" s="118" customFormat="1" ht="22.9" customHeight="1" x14ac:dyDescent="0.4">
      <c r="B29" s="129"/>
      <c r="C29" s="180" t="s">
        <v>185</v>
      </c>
      <c r="D29" s="204">
        <v>7</v>
      </c>
      <c r="E29" s="180" t="s">
        <v>227</v>
      </c>
      <c r="F29" s="206" t="s">
        <v>174</v>
      </c>
      <c r="G29" s="163" t="s">
        <v>220</v>
      </c>
      <c r="H29" s="204" t="s">
        <v>221</v>
      </c>
    </row>
    <row r="30" spans="2:8" s="118" customFormat="1" ht="22.9" customHeight="1" x14ac:dyDescent="0.4">
      <c r="B30" s="129"/>
      <c r="C30" s="180" t="s">
        <v>187</v>
      </c>
      <c r="D30" s="204">
        <v>8</v>
      </c>
      <c r="E30" s="180" t="s">
        <v>228</v>
      </c>
      <c r="F30" s="206" t="s">
        <v>174</v>
      </c>
      <c r="G30" s="163" t="s">
        <v>220</v>
      </c>
      <c r="H30" s="204" t="s">
        <v>221</v>
      </c>
    </row>
    <row r="31" spans="2:8" s="118" customFormat="1" ht="22.9" customHeight="1" x14ac:dyDescent="0.4">
      <c r="B31" s="129"/>
      <c r="C31" s="180" t="s">
        <v>189</v>
      </c>
      <c r="D31" s="204">
        <v>9</v>
      </c>
      <c r="E31" s="180" t="s">
        <v>229</v>
      </c>
      <c r="F31" s="206" t="s">
        <v>174</v>
      </c>
      <c r="G31" s="163" t="s">
        <v>220</v>
      </c>
      <c r="H31" s="204" t="s">
        <v>221</v>
      </c>
    </row>
    <row r="32" spans="2:8" s="118" customFormat="1" ht="22.9" customHeight="1" x14ac:dyDescent="0.4">
      <c r="B32" s="129"/>
      <c r="C32" s="180" t="s">
        <v>191</v>
      </c>
      <c r="D32" s="204">
        <v>10</v>
      </c>
      <c r="E32" s="180" t="s">
        <v>230</v>
      </c>
      <c r="F32" s="206" t="s">
        <v>174</v>
      </c>
      <c r="G32" s="163" t="s">
        <v>220</v>
      </c>
      <c r="H32" s="204" t="s">
        <v>221</v>
      </c>
    </row>
    <row r="33" spans="2:8" s="118" customFormat="1" ht="22.9" customHeight="1" x14ac:dyDescent="0.4">
      <c r="B33" s="129"/>
      <c r="C33" s="180" t="s">
        <v>193</v>
      </c>
      <c r="D33" s="204">
        <v>11</v>
      </c>
      <c r="E33" s="180" t="s">
        <v>231</v>
      </c>
      <c r="F33" s="206" t="s">
        <v>174</v>
      </c>
      <c r="G33" s="163" t="s">
        <v>220</v>
      </c>
      <c r="H33" s="204" t="s">
        <v>221</v>
      </c>
    </row>
    <row r="34" spans="2:8" s="118" customFormat="1" ht="22.9" customHeight="1" x14ac:dyDescent="0.4">
      <c r="B34" s="129"/>
      <c r="C34" s="180" t="s">
        <v>195</v>
      </c>
      <c r="D34" s="204">
        <v>12</v>
      </c>
      <c r="E34" s="180" t="s">
        <v>232</v>
      </c>
      <c r="F34" s="206" t="s">
        <v>174</v>
      </c>
      <c r="G34" s="163" t="s">
        <v>220</v>
      </c>
      <c r="H34" s="204" t="s">
        <v>221</v>
      </c>
    </row>
    <row r="35" spans="2:8" s="118" customFormat="1" ht="22.9" customHeight="1" x14ac:dyDescent="0.4">
      <c r="B35" s="129" t="s">
        <v>233</v>
      </c>
      <c r="C35" s="180" t="s">
        <v>171</v>
      </c>
      <c r="D35" s="204">
        <v>1</v>
      </c>
      <c r="E35" s="180" t="s">
        <v>234</v>
      </c>
      <c r="F35" s="207"/>
      <c r="G35" s="163"/>
      <c r="H35" s="204"/>
    </row>
    <row r="36" spans="2:8" s="118" customFormat="1" ht="22.9" customHeight="1" x14ac:dyDescent="0.4">
      <c r="B36" s="129"/>
      <c r="C36" s="180" t="s">
        <v>175</v>
      </c>
      <c r="D36" s="204">
        <v>2</v>
      </c>
      <c r="E36" s="180" t="s">
        <v>235</v>
      </c>
      <c r="F36" s="207"/>
      <c r="G36" s="163"/>
      <c r="H36" s="204"/>
    </row>
    <row r="37" spans="2:8" s="118" customFormat="1" ht="22.9" customHeight="1" x14ac:dyDescent="0.4">
      <c r="B37" s="129"/>
      <c r="C37" s="180" t="s">
        <v>177</v>
      </c>
      <c r="D37" s="204">
        <v>3</v>
      </c>
      <c r="E37" s="180" t="s">
        <v>236</v>
      </c>
      <c r="F37" s="207"/>
      <c r="G37" s="163"/>
      <c r="H37" s="204"/>
    </row>
    <row r="38" spans="2:8" s="118" customFormat="1" ht="22.9" customHeight="1" x14ac:dyDescent="0.4">
      <c r="B38" s="129"/>
      <c r="C38" s="180" t="s">
        <v>179</v>
      </c>
      <c r="D38" s="204">
        <v>4</v>
      </c>
      <c r="E38" s="180" t="s">
        <v>237</v>
      </c>
      <c r="F38" s="207"/>
      <c r="G38" s="163"/>
      <c r="H38" s="204"/>
    </row>
    <row r="39" spans="2:8" s="118" customFormat="1" ht="22.9" customHeight="1" x14ac:dyDescent="0.4">
      <c r="B39" s="129"/>
      <c r="C39" s="180" t="s">
        <v>181</v>
      </c>
      <c r="D39" s="204">
        <v>5</v>
      </c>
      <c r="E39" s="180" t="s">
        <v>238</v>
      </c>
      <c r="F39" s="207"/>
      <c r="G39" s="163"/>
      <c r="H39" s="204"/>
    </row>
    <row r="40" spans="2:8" s="118" customFormat="1" ht="22.9" customHeight="1" x14ac:dyDescent="0.4">
      <c r="B40" s="129"/>
      <c r="C40" s="180" t="s">
        <v>183</v>
      </c>
      <c r="D40" s="204">
        <v>6</v>
      </c>
      <c r="E40" s="180" t="s">
        <v>239</v>
      </c>
      <c r="F40" s="207"/>
      <c r="G40" s="163"/>
      <c r="H40" s="204"/>
    </row>
    <row r="41" spans="2:8" s="118" customFormat="1" ht="22.9" customHeight="1" x14ac:dyDescent="0.4">
      <c r="B41" s="129"/>
      <c r="C41" s="180" t="s">
        <v>185</v>
      </c>
      <c r="D41" s="204">
        <v>7</v>
      </c>
      <c r="E41" s="180" t="s">
        <v>240</v>
      </c>
      <c r="F41" s="207"/>
      <c r="G41" s="163"/>
      <c r="H41" s="204"/>
    </row>
    <row r="42" spans="2:8" s="118" customFormat="1" ht="22.9" customHeight="1" x14ac:dyDescent="0.4">
      <c r="B42" s="129"/>
      <c r="C42" s="180" t="s">
        <v>187</v>
      </c>
      <c r="D42" s="204">
        <v>8</v>
      </c>
      <c r="E42" s="180" t="s">
        <v>241</v>
      </c>
      <c r="F42" s="207"/>
      <c r="G42" s="163"/>
      <c r="H42" s="204"/>
    </row>
    <row r="43" spans="2:8" s="118" customFormat="1" ht="22.9" customHeight="1" x14ac:dyDescent="0.4">
      <c r="B43" s="129"/>
      <c r="C43" s="180" t="s">
        <v>189</v>
      </c>
      <c r="D43" s="204">
        <v>9</v>
      </c>
      <c r="E43" s="180" t="s">
        <v>242</v>
      </c>
      <c r="F43" s="207"/>
      <c r="G43" s="163"/>
      <c r="H43" s="204"/>
    </row>
    <row r="44" spans="2:8" s="118" customFormat="1" ht="22.9" customHeight="1" x14ac:dyDescent="0.4">
      <c r="B44" s="129"/>
      <c r="C44" s="180" t="s">
        <v>191</v>
      </c>
      <c r="D44" s="204">
        <v>10</v>
      </c>
      <c r="E44" s="180" t="s">
        <v>243</v>
      </c>
      <c r="F44" s="207"/>
      <c r="G44" s="163"/>
      <c r="H44" s="204"/>
    </row>
    <row r="45" spans="2:8" s="118" customFormat="1" ht="22.9" customHeight="1" x14ac:dyDescent="0.4">
      <c r="B45" s="129"/>
      <c r="C45" s="180" t="s">
        <v>193</v>
      </c>
      <c r="D45" s="204">
        <v>11</v>
      </c>
      <c r="E45" s="180" t="s">
        <v>244</v>
      </c>
      <c r="F45" s="207"/>
      <c r="G45" s="163"/>
      <c r="H45" s="204"/>
    </row>
    <row r="46" spans="2:8" s="118" customFormat="1" ht="22.9" customHeight="1" x14ac:dyDescent="0.4">
      <c r="B46" s="129"/>
      <c r="C46" s="180" t="s">
        <v>195</v>
      </c>
      <c r="D46" s="204">
        <v>12</v>
      </c>
      <c r="E46" s="180" t="s">
        <v>245</v>
      </c>
      <c r="F46" s="207"/>
      <c r="G46" s="163"/>
      <c r="H46" s="204"/>
    </row>
    <row r="47" spans="2:8" s="118" customFormat="1" ht="22.9" customHeight="1" x14ac:dyDescent="0.4">
      <c r="B47" s="129" t="s">
        <v>246</v>
      </c>
      <c r="C47" s="180" t="s">
        <v>247</v>
      </c>
      <c r="D47" s="204">
        <v>1</v>
      </c>
      <c r="E47" s="180" t="s">
        <v>248</v>
      </c>
      <c r="F47" s="208" t="s">
        <v>174</v>
      </c>
      <c r="G47" s="163" t="s">
        <v>249</v>
      </c>
      <c r="H47" s="204" t="s">
        <v>250</v>
      </c>
    </row>
    <row r="48" spans="2:8" s="118" customFormat="1" ht="22.9" customHeight="1" x14ac:dyDescent="0.4">
      <c r="B48" s="129" t="s">
        <v>251</v>
      </c>
      <c r="C48" s="180" t="s">
        <v>247</v>
      </c>
      <c r="D48" s="204">
        <v>1</v>
      </c>
      <c r="E48" s="180" t="s">
        <v>252</v>
      </c>
      <c r="F48" s="209" t="s">
        <v>174</v>
      </c>
      <c r="G48" s="163" t="s">
        <v>253</v>
      </c>
      <c r="H48" s="204" t="s">
        <v>254</v>
      </c>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29"/>
      <c r="C53" s="180"/>
      <c r="D53" s="180"/>
      <c r="E53" s="180"/>
      <c r="F53" s="180"/>
      <c r="G53" s="163"/>
      <c r="H53" s="180"/>
    </row>
    <row r="54" spans="2:8" s="118" customFormat="1" x14ac:dyDescent="0.4">
      <c r="B54" s="129"/>
      <c r="C54" s="180"/>
      <c r="D54" s="180"/>
      <c r="E54" s="180"/>
      <c r="F54" s="180"/>
      <c r="G54" s="163"/>
      <c r="H54" s="180"/>
    </row>
    <row r="55" spans="2:8" s="118" customFormat="1" x14ac:dyDescent="0.4">
      <c r="B55" s="129"/>
      <c r="C55" s="180"/>
      <c r="D55" s="180"/>
      <c r="E55" s="180"/>
      <c r="F55" s="180"/>
      <c r="G55" s="163"/>
      <c r="H55" s="180"/>
    </row>
    <row r="56" spans="2:8" s="118" customFormat="1" x14ac:dyDescent="0.4">
      <c r="B56" s="129"/>
      <c r="C56" s="180"/>
      <c r="D56" s="180"/>
      <c r="E56" s="180"/>
      <c r="F56" s="180"/>
      <c r="G56" s="163"/>
      <c r="H56" s="180"/>
    </row>
    <row r="57" spans="2:8" s="118" customFormat="1" x14ac:dyDescent="0.4">
      <c r="B57" s="129"/>
      <c r="C57" s="180"/>
      <c r="D57" s="180"/>
      <c r="E57" s="180"/>
      <c r="F57" s="180"/>
      <c r="G57" s="163"/>
      <c r="H57" s="180"/>
    </row>
    <row r="58" spans="2:8" s="118" customFormat="1" x14ac:dyDescent="0.4">
      <c r="B58" s="129"/>
      <c r="C58" s="180"/>
      <c r="D58" s="180"/>
      <c r="E58" s="180"/>
      <c r="F58" s="180"/>
      <c r="G58" s="163"/>
      <c r="H58" s="180"/>
    </row>
    <row r="59" spans="2:8" s="118" customFormat="1" x14ac:dyDescent="0.4">
      <c r="B59" s="129"/>
      <c r="C59" s="180"/>
      <c r="D59" s="180"/>
      <c r="E59" s="180"/>
      <c r="F59" s="180"/>
      <c r="G59" s="163"/>
      <c r="H59" s="180"/>
    </row>
    <row r="60" spans="2:8" s="118" customFormat="1" x14ac:dyDescent="0.4">
      <c r="B60" s="129"/>
      <c r="C60" s="180"/>
      <c r="D60" s="180"/>
      <c r="E60" s="180"/>
      <c r="F60" s="180"/>
      <c r="G60" s="163"/>
      <c r="H60" s="180"/>
    </row>
    <row r="61" spans="2:8" s="118" customFormat="1" x14ac:dyDescent="0.4">
      <c r="B61" s="198"/>
      <c r="C61" s="180"/>
      <c r="D61" s="180"/>
      <c r="E61" s="180"/>
      <c r="F61" s="180"/>
      <c r="G61" s="163"/>
      <c r="H61" s="180"/>
    </row>
    <row r="62" spans="2:8" s="118" customFormat="1" x14ac:dyDescent="0.4"/>
    <row r="63" spans="2:8" s="118" customFormat="1" x14ac:dyDescent="0.4"/>
    <row r="64" spans="2:8" s="118" customFormat="1" x14ac:dyDescent="0.4"/>
    <row r="65" s="118" customFormat="1" x14ac:dyDescent="0.4"/>
    <row r="66" s="118" customFormat="1" x14ac:dyDescent="0.4"/>
    <row r="67" s="118" customFormat="1" x14ac:dyDescent="0.4"/>
    <row r="68" s="118" customFormat="1" x14ac:dyDescent="0.4"/>
    <row r="69" s="118" customFormat="1" x14ac:dyDescent="0.4"/>
    <row r="70" s="118" customFormat="1" x14ac:dyDescent="0.4"/>
  </sheetData>
  <phoneticPr fontId="1"/>
  <pageMargins left="0.17" right="0.31" top="1" bottom="1" header="0.51200000000000001" footer="0.51200000000000001"/>
  <pageSetup paperSize="9" scale="39"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E1D83A-D91E-425C-ABCD-8373370C4876}">
  <dimension ref="A1:BA56"/>
  <sheetViews>
    <sheetView workbookViewId="0">
      <selection activeCell="A22" sqref="A22:IV22"/>
    </sheetView>
  </sheetViews>
  <sheetFormatPr defaultRowHeight="12" x14ac:dyDescent="0.15"/>
  <cols>
    <col min="1" max="16384" width="9" style="213"/>
  </cols>
  <sheetData>
    <row r="1" spans="1:53" ht="15.75" x14ac:dyDescent="0.15">
      <c r="A1" s="195" t="s">
        <v>174</v>
      </c>
      <c r="B1" s="211"/>
      <c r="C1" s="212" t="s">
        <v>255</v>
      </c>
    </row>
    <row r="2" spans="1:53" x14ac:dyDescent="0.15">
      <c r="B2" s="214"/>
      <c r="C2" s="212" t="s">
        <v>256</v>
      </c>
    </row>
    <row r="3" spans="1:53" x14ac:dyDescent="0.15">
      <c r="B3" s="215"/>
      <c r="C3" s="216"/>
    </row>
    <row r="4" spans="1:53" x14ac:dyDescent="0.15">
      <c r="B4" s="217"/>
      <c r="C4" s="216"/>
    </row>
    <row r="5" spans="1:53" x14ac:dyDescent="0.15">
      <c r="B5" s="218"/>
      <c r="C5" s="216"/>
    </row>
    <row r="6" spans="1:53" x14ac:dyDescent="0.15">
      <c r="B6" s="219"/>
      <c r="C6" s="216"/>
    </row>
    <row r="7" spans="1:53" x14ac:dyDescent="0.15">
      <c r="B7" s="212"/>
      <c r="C7" s="216"/>
    </row>
    <row r="8" spans="1:53" x14ac:dyDescent="0.15">
      <c r="B8" s="220"/>
      <c r="C8" s="216"/>
    </row>
    <row r="9" spans="1:53" x14ac:dyDescent="0.15">
      <c r="B9" s="221"/>
      <c r="C9" s="216"/>
    </row>
    <row r="10" spans="1:53" x14ac:dyDescent="0.15">
      <c r="B10" s="222"/>
      <c r="C10" s="216"/>
    </row>
    <row r="11" spans="1:53" x14ac:dyDescent="0.15">
      <c r="B11" s="223"/>
      <c r="C11" s="216"/>
      <c r="J11" s="213" t="s">
        <v>257</v>
      </c>
      <c r="K11" s="213" t="s">
        <v>524</v>
      </c>
      <c r="L11" s="213" t="s">
        <v>259</v>
      </c>
      <c r="M11" s="213" t="s">
        <v>260</v>
      </c>
      <c r="N11" s="213" t="s">
        <v>525</v>
      </c>
      <c r="O11" s="213" t="s">
        <v>262</v>
      </c>
      <c r="AX11" s="213" t="s">
        <v>263</v>
      </c>
      <c r="AY11" s="213" t="s">
        <v>264</v>
      </c>
      <c r="AZ11" s="213" t="s">
        <v>265</v>
      </c>
      <c r="BA11" s="213" t="s">
        <v>266</v>
      </c>
    </row>
    <row r="12" spans="1:53" x14ac:dyDescent="0.15">
      <c r="B12" s="224"/>
      <c r="C12" s="216"/>
      <c r="J12" s="213" t="s">
        <v>267</v>
      </c>
      <c r="K12" s="213" t="s">
        <v>526</v>
      </c>
      <c r="L12" s="213" t="s">
        <v>269</v>
      </c>
      <c r="M12" s="213" t="s">
        <v>527</v>
      </c>
      <c r="N12" s="213" t="s">
        <v>528</v>
      </c>
      <c r="O12" s="213" t="s">
        <v>529</v>
      </c>
      <c r="AX12" s="213" t="s">
        <v>273</v>
      </c>
      <c r="AY12" s="213" t="s">
        <v>274</v>
      </c>
      <c r="AZ12" s="213" t="s">
        <v>275</v>
      </c>
      <c r="BA12" s="213" t="s">
        <v>276</v>
      </c>
    </row>
    <row r="13" spans="1:53" x14ac:dyDescent="0.15">
      <c r="B13" s="225"/>
      <c r="C13" s="216"/>
      <c r="J13" s="213" t="s">
        <v>277</v>
      </c>
      <c r="K13" s="213" t="s">
        <v>530</v>
      </c>
      <c r="L13" s="213" t="s">
        <v>279</v>
      </c>
      <c r="M13" s="213" t="s">
        <v>431</v>
      </c>
      <c r="O13" s="213" t="s">
        <v>531</v>
      </c>
      <c r="AX13" s="213" t="s">
        <v>283</v>
      </c>
      <c r="AY13" s="213" t="s">
        <v>284</v>
      </c>
      <c r="AZ13" s="213" t="s">
        <v>285</v>
      </c>
      <c r="BA13" s="213" t="s">
        <v>286</v>
      </c>
    </row>
    <row r="14" spans="1:53" x14ac:dyDescent="0.15">
      <c r="B14" s="226"/>
      <c r="C14" s="216"/>
      <c r="J14" s="213" t="s">
        <v>287</v>
      </c>
      <c r="K14" s="213" t="s">
        <v>532</v>
      </c>
      <c r="L14" s="213" t="s">
        <v>485</v>
      </c>
      <c r="M14" s="213" t="s">
        <v>533</v>
      </c>
      <c r="N14" s="213" t="s">
        <v>534</v>
      </c>
      <c r="O14" s="213" t="s">
        <v>535</v>
      </c>
      <c r="AX14" s="213" t="s">
        <v>293</v>
      </c>
      <c r="AY14" s="213" t="s">
        <v>294</v>
      </c>
      <c r="AZ14" s="213" t="s">
        <v>295</v>
      </c>
      <c r="BA14" s="213" t="s">
        <v>296</v>
      </c>
    </row>
    <row r="15" spans="1:53" x14ac:dyDescent="0.15">
      <c r="B15" s="227"/>
      <c r="C15" s="216"/>
      <c r="J15" s="213" t="s">
        <v>297</v>
      </c>
      <c r="K15" s="213" t="s">
        <v>536</v>
      </c>
      <c r="L15" s="213" t="s">
        <v>489</v>
      </c>
      <c r="M15" s="213" t="s">
        <v>537</v>
      </c>
      <c r="N15" s="213" t="s">
        <v>538</v>
      </c>
      <c r="O15" s="213" t="s">
        <v>539</v>
      </c>
      <c r="AX15" s="213" t="s">
        <v>303</v>
      </c>
      <c r="AY15" s="213" t="s">
        <v>304</v>
      </c>
      <c r="AZ15" s="213" t="s">
        <v>305</v>
      </c>
      <c r="BA15" s="213" t="s">
        <v>306</v>
      </c>
    </row>
    <row r="16" spans="1:53" x14ac:dyDescent="0.15">
      <c r="B16" s="228"/>
      <c r="C16" s="216"/>
      <c r="J16" s="213" t="s">
        <v>307</v>
      </c>
      <c r="K16" s="213" t="s">
        <v>540</v>
      </c>
      <c r="L16" s="213" t="s">
        <v>309</v>
      </c>
      <c r="M16" s="213" t="s">
        <v>541</v>
      </c>
      <c r="N16" s="213" t="s">
        <v>542</v>
      </c>
      <c r="O16" s="213" t="s">
        <v>543</v>
      </c>
      <c r="AX16" s="213" t="s">
        <v>312</v>
      </c>
      <c r="AY16" s="213" t="s">
        <v>313</v>
      </c>
      <c r="AZ16" s="213" t="s">
        <v>314</v>
      </c>
      <c r="BA16" s="213" t="s">
        <v>315</v>
      </c>
    </row>
    <row r="17" spans="2:53" x14ac:dyDescent="0.15">
      <c r="B17" s="229"/>
      <c r="C17" s="216"/>
      <c r="J17" s="213" t="s">
        <v>316</v>
      </c>
      <c r="K17" s="213" t="s">
        <v>544</v>
      </c>
      <c r="L17" s="213" t="s">
        <v>318</v>
      </c>
      <c r="M17" s="213" t="s">
        <v>319</v>
      </c>
      <c r="N17" s="213" t="s">
        <v>545</v>
      </c>
      <c r="O17" s="213" t="s">
        <v>546</v>
      </c>
      <c r="AX17" s="213" t="s">
        <v>322</v>
      </c>
      <c r="AY17" s="213" t="s">
        <v>323</v>
      </c>
      <c r="AZ17" s="213" t="s">
        <v>324</v>
      </c>
      <c r="BA17" s="213" t="s">
        <v>325</v>
      </c>
    </row>
    <row r="18" spans="2:53" x14ac:dyDescent="0.15">
      <c r="B18" s="230"/>
      <c r="C18" s="216"/>
      <c r="J18" s="213" t="s">
        <v>326</v>
      </c>
      <c r="K18" s="213" t="s">
        <v>547</v>
      </c>
      <c r="L18" s="213" t="s">
        <v>328</v>
      </c>
      <c r="M18" s="213" t="s">
        <v>329</v>
      </c>
      <c r="N18" s="213" t="s">
        <v>548</v>
      </c>
      <c r="O18" s="213" t="s">
        <v>331</v>
      </c>
      <c r="AX18" s="213" t="s">
        <v>332</v>
      </c>
      <c r="AY18" s="213" t="s">
        <v>333</v>
      </c>
      <c r="AZ18" s="213" t="s">
        <v>334</v>
      </c>
      <c r="BA18" s="213" t="s">
        <v>335</v>
      </c>
    </row>
    <row r="19" spans="2:53" x14ac:dyDescent="0.15">
      <c r="B19" s="231"/>
      <c r="C19" s="216"/>
      <c r="J19" s="213" t="s">
        <v>336</v>
      </c>
      <c r="K19" s="213" t="s">
        <v>549</v>
      </c>
      <c r="L19" s="213" t="s">
        <v>338</v>
      </c>
      <c r="M19" s="213" t="s">
        <v>339</v>
      </c>
      <c r="O19" s="213" t="s">
        <v>341</v>
      </c>
      <c r="AX19" s="213" t="s">
        <v>342</v>
      </c>
      <c r="AY19" s="213" t="s">
        <v>343</v>
      </c>
      <c r="AZ19" s="213" t="s">
        <v>344</v>
      </c>
      <c r="BA19" s="213" t="s">
        <v>345</v>
      </c>
    </row>
    <row r="20" spans="2:53" x14ac:dyDescent="0.15">
      <c r="B20" s="232"/>
      <c r="C20" s="216"/>
      <c r="J20" s="213" t="s">
        <v>346</v>
      </c>
      <c r="K20" s="213" t="s">
        <v>550</v>
      </c>
      <c r="L20" s="213" t="s">
        <v>348</v>
      </c>
      <c r="M20" s="213" t="s">
        <v>349</v>
      </c>
      <c r="N20" s="213" t="s">
        <v>551</v>
      </c>
      <c r="O20" s="213" t="s">
        <v>351</v>
      </c>
      <c r="AX20" s="213" t="s">
        <v>352</v>
      </c>
      <c r="AY20" s="213" t="s">
        <v>353</v>
      </c>
      <c r="AZ20" s="213" t="s">
        <v>354</v>
      </c>
      <c r="BA20" s="213" t="s">
        <v>355</v>
      </c>
    </row>
    <row r="21" spans="2:53" x14ac:dyDescent="0.15">
      <c r="B21" s="233"/>
      <c r="J21" s="213" t="s">
        <v>356</v>
      </c>
      <c r="K21" s="213" t="s">
        <v>552</v>
      </c>
      <c r="L21" s="213" t="s">
        <v>358</v>
      </c>
      <c r="M21" s="213" t="s">
        <v>359</v>
      </c>
      <c r="N21" s="213" t="s">
        <v>553</v>
      </c>
      <c r="O21" s="213" t="s">
        <v>554</v>
      </c>
      <c r="AX21" s="213" t="s">
        <v>362</v>
      </c>
      <c r="AY21" s="213" t="s">
        <v>363</v>
      </c>
      <c r="AZ21" s="213" t="s">
        <v>364</v>
      </c>
      <c r="BA21" s="213" t="s">
        <v>365</v>
      </c>
    </row>
    <row r="22" spans="2:53" x14ac:dyDescent="0.15">
      <c r="B22" s="234"/>
      <c r="J22" s="213" t="s">
        <v>366</v>
      </c>
      <c r="K22" s="213" t="s">
        <v>555</v>
      </c>
      <c r="L22" s="213" t="s">
        <v>368</v>
      </c>
      <c r="M22" s="213" t="s">
        <v>369</v>
      </c>
      <c r="N22" s="213" t="s">
        <v>556</v>
      </c>
      <c r="O22" s="213" t="s">
        <v>557</v>
      </c>
      <c r="AX22" s="213" t="s">
        <v>371</v>
      </c>
      <c r="AY22" s="213" t="s">
        <v>372</v>
      </c>
      <c r="AZ22" s="213" t="s">
        <v>373</v>
      </c>
      <c r="BA22" s="213" t="s">
        <v>374</v>
      </c>
    </row>
    <row r="23" spans="2:53" x14ac:dyDescent="0.15">
      <c r="B23" s="235"/>
    </row>
    <row r="24" spans="2:53" x14ac:dyDescent="0.15">
      <c r="B24" s="236"/>
    </row>
    <row r="25" spans="2:53" x14ac:dyDescent="0.15">
      <c r="B25" s="237"/>
    </row>
    <row r="26" spans="2:53" x14ac:dyDescent="0.15">
      <c r="B26" s="238"/>
    </row>
    <row r="27" spans="2:53" x14ac:dyDescent="0.15">
      <c r="B27" s="239"/>
    </row>
    <row r="28" spans="2:53" x14ac:dyDescent="0.15">
      <c r="B28" s="240"/>
    </row>
    <row r="29" spans="2:53" x14ac:dyDescent="0.15">
      <c r="B29" s="241"/>
    </row>
    <row r="30" spans="2:53" x14ac:dyDescent="0.15">
      <c r="B30" s="242"/>
    </row>
    <row r="31" spans="2:53" x14ac:dyDescent="0.15">
      <c r="B31" s="243"/>
    </row>
    <row r="32" spans="2:5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6"/>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70CE6B-408F-4585-AF40-2BB43FD1014B}">
  <sheetPr>
    <pageSetUpPr fitToPage="1"/>
  </sheetPr>
  <dimension ref="A1:FD362"/>
  <sheetViews>
    <sheetView showGridLines="0" defaultGridColor="0" colorId="23" zoomScale="40" zoomScaleNormal="40" workbookViewId="0">
      <selection activeCell="B2" sqref="B2"/>
    </sheetView>
  </sheetViews>
  <sheetFormatPr defaultColWidth="9.375" defaultRowHeight="18.75" x14ac:dyDescent="0.2"/>
  <cols>
    <col min="1" max="1" width="10.625" style="268" customWidth="1"/>
    <col min="2" max="2" width="1.375" style="269" customWidth="1"/>
    <col min="3" max="3" width="1.25" style="269" customWidth="1"/>
    <col min="4" max="4" width="16.25" style="269" customWidth="1"/>
    <col min="5" max="11" width="7.375" style="269" customWidth="1"/>
    <col min="12" max="12" width="2" style="269" customWidth="1"/>
    <col min="13" max="13" width="16.25" style="269" customWidth="1"/>
    <col min="14" max="20" width="7.375" style="269" customWidth="1"/>
    <col min="21" max="21" width="2" style="269" customWidth="1"/>
    <col min="22" max="22" width="16.25" style="269" customWidth="1"/>
    <col min="23" max="29" width="7.375" style="269" customWidth="1"/>
    <col min="30" max="30" width="2" style="269" customWidth="1"/>
    <col min="31" max="31" width="16.25" style="269" customWidth="1"/>
    <col min="32" max="38" width="7.375" style="269" customWidth="1"/>
    <col min="39" max="39" width="1.25" style="269" customWidth="1"/>
    <col min="40" max="40" width="10.625" style="269" customWidth="1"/>
    <col min="41" max="160" width="8" style="297" customWidth="1"/>
    <col min="161" max="249" width="8" style="269" customWidth="1"/>
    <col min="250" max="250" width="9.375" style="269" customWidth="1"/>
    <col min="251" max="251" width="1.375" style="269" customWidth="1"/>
    <col min="252" max="257" width="9.375" style="269"/>
    <col min="258" max="258" width="1.375" style="269" customWidth="1"/>
    <col min="259" max="259" width="1.25" style="269" customWidth="1"/>
    <col min="260" max="260" width="16.25" style="269" customWidth="1"/>
    <col min="261" max="267" width="7.375" style="269" customWidth="1"/>
    <col min="268" max="268" width="2" style="269" customWidth="1"/>
    <col min="269" max="269" width="16.25" style="269" customWidth="1"/>
    <col min="270" max="276" width="7.375" style="269" customWidth="1"/>
    <col min="277" max="277" width="2" style="269" customWidth="1"/>
    <col min="278" max="278" width="16.25" style="269" customWidth="1"/>
    <col min="279" max="285" width="7.375" style="269" customWidth="1"/>
    <col min="286" max="286" width="2" style="269" customWidth="1"/>
    <col min="287" max="287" width="16.25" style="269" customWidth="1"/>
    <col min="288" max="294" width="7.375" style="269" customWidth="1"/>
    <col min="295" max="295" width="1.25" style="269" customWidth="1"/>
    <col min="296" max="296" width="9.375" style="269"/>
    <col min="297" max="505" width="8" style="269" customWidth="1"/>
    <col min="506" max="506" width="9.375" style="269"/>
    <col min="507" max="507" width="1.375" style="269" customWidth="1"/>
    <col min="508" max="513" width="9.375" style="269"/>
    <col min="514" max="514" width="1.375" style="269" customWidth="1"/>
    <col min="515" max="515" width="1.25" style="269" customWidth="1"/>
    <col min="516" max="516" width="16.25" style="269" customWidth="1"/>
    <col min="517" max="523" width="7.375" style="269" customWidth="1"/>
    <col min="524" max="524" width="2" style="269" customWidth="1"/>
    <col min="525" max="525" width="16.25" style="269" customWidth="1"/>
    <col min="526" max="532" width="7.375" style="269" customWidth="1"/>
    <col min="533" max="533" width="2" style="269" customWidth="1"/>
    <col min="534" max="534" width="16.25" style="269" customWidth="1"/>
    <col min="535" max="541" width="7.375" style="269" customWidth="1"/>
    <col min="542" max="542" width="2" style="269" customWidth="1"/>
    <col min="543" max="543" width="16.25" style="269" customWidth="1"/>
    <col min="544" max="550" width="7.375" style="269" customWidth="1"/>
    <col min="551" max="551" width="1.25" style="269" customWidth="1"/>
    <col min="552" max="552" width="9.375" style="269"/>
    <col min="553" max="761" width="8" style="269" customWidth="1"/>
    <col min="762" max="762" width="9.375" style="269"/>
    <col min="763" max="763" width="1.375" style="269" customWidth="1"/>
    <col min="764" max="769" width="9.375" style="269"/>
    <col min="770" max="770" width="1.375" style="269" customWidth="1"/>
    <col min="771" max="771" width="1.25" style="269" customWidth="1"/>
    <col min="772" max="772" width="16.25" style="269" customWidth="1"/>
    <col min="773" max="779" width="7.375" style="269" customWidth="1"/>
    <col min="780" max="780" width="2" style="269" customWidth="1"/>
    <col min="781" max="781" width="16.25" style="269" customWidth="1"/>
    <col min="782" max="788" width="7.375" style="269" customWidth="1"/>
    <col min="789" max="789" width="2" style="269" customWidth="1"/>
    <col min="790" max="790" width="16.25" style="269" customWidth="1"/>
    <col min="791" max="797" width="7.375" style="269" customWidth="1"/>
    <col min="798" max="798" width="2" style="269" customWidth="1"/>
    <col min="799" max="799" width="16.25" style="269" customWidth="1"/>
    <col min="800" max="806" width="7.375" style="269" customWidth="1"/>
    <col min="807" max="807" width="1.25" style="269" customWidth="1"/>
    <col min="808" max="808" width="9.375" style="269"/>
    <col min="809" max="1017" width="8" style="269" customWidth="1"/>
    <col min="1018" max="1018" width="9.375" style="269"/>
    <col min="1019" max="1019" width="1.375" style="269" customWidth="1"/>
    <col min="1020" max="1025" width="9.375" style="269"/>
    <col min="1026" max="1026" width="1.375" style="269" customWidth="1"/>
    <col min="1027" max="1027" width="1.25" style="269" customWidth="1"/>
    <col min="1028" max="1028" width="16.25" style="269" customWidth="1"/>
    <col min="1029" max="1035" width="7.375" style="269" customWidth="1"/>
    <col min="1036" max="1036" width="2" style="269" customWidth="1"/>
    <col min="1037" max="1037" width="16.25" style="269" customWidth="1"/>
    <col min="1038" max="1044" width="7.375" style="269" customWidth="1"/>
    <col min="1045" max="1045" width="2" style="269" customWidth="1"/>
    <col min="1046" max="1046" width="16.25" style="269" customWidth="1"/>
    <col min="1047" max="1053" width="7.375" style="269" customWidth="1"/>
    <col min="1054" max="1054" width="2" style="269" customWidth="1"/>
    <col min="1055" max="1055" width="16.25" style="269" customWidth="1"/>
    <col min="1056" max="1062" width="7.375" style="269" customWidth="1"/>
    <col min="1063" max="1063" width="1.25" style="269" customWidth="1"/>
    <col min="1064" max="1064" width="9.375" style="269"/>
    <col min="1065" max="1273" width="8" style="269" customWidth="1"/>
    <col min="1274" max="1274" width="9.375" style="269"/>
    <col min="1275" max="1275" width="1.375" style="269" customWidth="1"/>
    <col min="1276" max="1281" width="9.375" style="269"/>
    <col min="1282" max="1282" width="1.375" style="269" customWidth="1"/>
    <col min="1283" max="1283" width="1.25" style="269" customWidth="1"/>
    <col min="1284" max="1284" width="16.25" style="269" customWidth="1"/>
    <col min="1285" max="1291" width="7.375" style="269" customWidth="1"/>
    <col min="1292" max="1292" width="2" style="269" customWidth="1"/>
    <col min="1293" max="1293" width="16.25" style="269" customWidth="1"/>
    <col min="1294" max="1300" width="7.375" style="269" customWidth="1"/>
    <col min="1301" max="1301" width="2" style="269" customWidth="1"/>
    <col min="1302" max="1302" width="16.25" style="269" customWidth="1"/>
    <col min="1303" max="1309" width="7.375" style="269" customWidth="1"/>
    <col min="1310" max="1310" width="2" style="269" customWidth="1"/>
    <col min="1311" max="1311" width="16.25" style="269" customWidth="1"/>
    <col min="1312" max="1318" width="7.375" style="269" customWidth="1"/>
    <col min="1319" max="1319" width="1.25" style="269" customWidth="1"/>
    <col min="1320" max="1320" width="9.375" style="269"/>
    <col min="1321" max="1529" width="8" style="269" customWidth="1"/>
    <col min="1530" max="1530" width="9.375" style="269"/>
    <col min="1531" max="1531" width="1.375" style="269" customWidth="1"/>
    <col min="1532" max="1537" width="9.375" style="269"/>
    <col min="1538" max="1538" width="1.375" style="269" customWidth="1"/>
    <col min="1539" max="1539" width="1.25" style="269" customWidth="1"/>
    <col min="1540" max="1540" width="16.25" style="269" customWidth="1"/>
    <col min="1541" max="1547" width="7.375" style="269" customWidth="1"/>
    <col min="1548" max="1548" width="2" style="269" customWidth="1"/>
    <col min="1549" max="1549" width="16.25" style="269" customWidth="1"/>
    <col min="1550" max="1556" width="7.375" style="269" customWidth="1"/>
    <col min="1557" max="1557" width="2" style="269" customWidth="1"/>
    <col min="1558" max="1558" width="16.25" style="269" customWidth="1"/>
    <col min="1559" max="1565" width="7.375" style="269" customWidth="1"/>
    <col min="1566" max="1566" width="2" style="269" customWidth="1"/>
    <col min="1567" max="1567" width="16.25" style="269" customWidth="1"/>
    <col min="1568" max="1574" width="7.375" style="269" customWidth="1"/>
    <col min="1575" max="1575" width="1.25" style="269" customWidth="1"/>
    <col min="1576" max="1576" width="9.375" style="269"/>
    <col min="1577" max="1785" width="8" style="269" customWidth="1"/>
    <col min="1786" max="1786" width="9.375" style="269"/>
    <col min="1787" max="1787" width="1.375" style="269" customWidth="1"/>
    <col min="1788" max="1793" width="9.375" style="269"/>
    <col min="1794" max="1794" width="1.375" style="269" customWidth="1"/>
    <col min="1795" max="1795" width="1.25" style="269" customWidth="1"/>
    <col min="1796" max="1796" width="16.25" style="269" customWidth="1"/>
    <col min="1797" max="1803" width="7.375" style="269" customWidth="1"/>
    <col min="1804" max="1804" width="2" style="269" customWidth="1"/>
    <col min="1805" max="1805" width="16.25" style="269" customWidth="1"/>
    <col min="1806" max="1812" width="7.375" style="269" customWidth="1"/>
    <col min="1813" max="1813" width="2" style="269" customWidth="1"/>
    <col min="1814" max="1814" width="16.25" style="269" customWidth="1"/>
    <col min="1815" max="1821" width="7.375" style="269" customWidth="1"/>
    <col min="1822" max="1822" width="2" style="269" customWidth="1"/>
    <col min="1823" max="1823" width="16.25" style="269" customWidth="1"/>
    <col min="1824" max="1830" width="7.375" style="269" customWidth="1"/>
    <col min="1831" max="1831" width="1.25" style="269" customWidth="1"/>
    <col min="1832" max="1832" width="9.375" style="269"/>
    <col min="1833" max="2041" width="8" style="269" customWidth="1"/>
    <col min="2042" max="2042" width="9.375" style="269"/>
    <col min="2043" max="2043" width="1.375" style="269" customWidth="1"/>
    <col min="2044" max="2049" width="9.375" style="269"/>
    <col min="2050" max="2050" width="1.375" style="269" customWidth="1"/>
    <col min="2051" max="2051" width="1.25" style="269" customWidth="1"/>
    <col min="2052" max="2052" width="16.25" style="269" customWidth="1"/>
    <col min="2053" max="2059" width="7.375" style="269" customWidth="1"/>
    <col min="2060" max="2060" width="2" style="269" customWidth="1"/>
    <col min="2061" max="2061" width="16.25" style="269" customWidth="1"/>
    <col min="2062" max="2068" width="7.375" style="269" customWidth="1"/>
    <col min="2069" max="2069" width="2" style="269" customWidth="1"/>
    <col min="2070" max="2070" width="16.25" style="269" customWidth="1"/>
    <col min="2071" max="2077" width="7.375" style="269" customWidth="1"/>
    <col min="2078" max="2078" width="2" style="269" customWidth="1"/>
    <col min="2079" max="2079" width="16.25" style="269" customWidth="1"/>
    <col min="2080" max="2086" width="7.375" style="269" customWidth="1"/>
    <col min="2087" max="2087" width="1.25" style="269" customWidth="1"/>
    <col min="2088" max="2088" width="9.375" style="269"/>
    <col min="2089" max="2297" width="8" style="269" customWidth="1"/>
    <col min="2298" max="2298" width="9.375" style="269"/>
    <col min="2299" max="2299" width="1.375" style="269" customWidth="1"/>
    <col min="2300" max="2305" width="9.375" style="269"/>
    <col min="2306" max="2306" width="1.375" style="269" customWidth="1"/>
    <col min="2307" max="2307" width="1.25" style="269" customWidth="1"/>
    <col min="2308" max="2308" width="16.25" style="269" customWidth="1"/>
    <col min="2309" max="2315" width="7.375" style="269" customWidth="1"/>
    <col min="2316" max="2316" width="2" style="269" customWidth="1"/>
    <col min="2317" max="2317" width="16.25" style="269" customWidth="1"/>
    <col min="2318" max="2324" width="7.375" style="269" customWidth="1"/>
    <col min="2325" max="2325" width="2" style="269" customWidth="1"/>
    <col min="2326" max="2326" width="16.25" style="269" customWidth="1"/>
    <col min="2327" max="2333" width="7.375" style="269" customWidth="1"/>
    <col min="2334" max="2334" width="2" style="269" customWidth="1"/>
    <col min="2335" max="2335" width="16.25" style="269" customWidth="1"/>
    <col min="2336" max="2342" width="7.375" style="269" customWidth="1"/>
    <col min="2343" max="2343" width="1.25" style="269" customWidth="1"/>
    <col min="2344" max="2344" width="9.375" style="269"/>
    <col min="2345" max="2553" width="8" style="269" customWidth="1"/>
    <col min="2554" max="2554" width="9.375" style="269"/>
    <col min="2555" max="2555" width="1.375" style="269" customWidth="1"/>
    <col min="2556" max="2561" width="9.375" style="269"/>
    <col min="2562" max="2562" width="1.375" style="269" customWidth="1"/>
    <col min="2563" max="2563" width="1.25" style="269" customWidth="1"/>
    <col min="2564" max="2564" width="16.25" style="269" customWidth="1"/>
    <col min="2565" max="2571" width="7.375" style="269" customWidth="1"/>
    <col min="2572" max="2572" width="2" style="269" customWidth="1"/>
    <col min="2573" max="2573" width="16.25" style="269" customWidth="1"/>
    <col min="2574" max="2580" width="7.375" style="269" customWidth="1"/>
    <col min="2581" max="2581" width="2" style="269" customWidth="1"/>
    <col min="2582" max="2582" width="16.25" style="269" customWidth="1"/>
    <col min="2583" max="2589" width="7.375" style="269" customWidth="1"/>
    <col min="2590" max="2590" width="2" style="269" customWidth="1"/>
    <col min="2591" max="2591" width="16.25" style="269" customWidth="1"/>
    <col min="2592" max="2598" width="7.375" style="269" customWidth="1"/>
    <col min="2599" max="2599" width="1.25" style="269" customWidth="1"/>
    <col min="2600" max="2600" width="9.375" style="269"/>
    <col min="2601" max="2809" width="8" style="269" customWidth="1"/>
    <col min="2810" max="2810" width="9.375" style="269"/>
    <col min="2811" max="2811" width="1.375" style="269" customWidth="1"/>
    <col min="2812" max="2817" width="9.375" style="269"/>
    <col min="2818" max="2818" width="1.375" style="269" customWidth="1"/>
    <col min="2819" max="2819" width="1.25" style="269" customWidth="1"/>
    <col min="2820" max="2820" width="16.25" style="269" customWidth="1"/>
    <col min="2821" max="2827" width="7.375" style="269" customWidth="1"/>
    <col min="2828" max="2828" width="2" style="269" customWidth="1"/>
    <col min="2829" max="2829" width="16.25" style="269" customWidth="1"/>
    <col min="2830" max="2836" width="7.375" style="269" customWidth="1"/>
    <col min="2837" max="2837" width="2" style="269" customWidth="1"/>
    <col min="2838" max="2838" width="16.25" style="269" customWidth="1"/>
    <col min="2839" max="2845" width="7.375" style="269" customWidth="1"/>
    <col min="2846" max="2846" width="2" style="269" customWidth="1"/>
    <col min="2847" max="2847" width="16.25" style="269" customWidth="1"/>
    <col min="2848" max="2854" width="7.375" style="269" customWidth="1"/>
    <col min="2855" max="2855" width="1.25" style="269" customWidth="1"/>
    <col min="2856" max="2856" width="9.375" style="269"/>
    <col min="2857" max="3065" width="8" style="269" customWidth="1"/>
    <col min="3066" max="3066" width="9.375" style="269"/>
    <col min="3067" max="3067" width="1.375" style="269" customWidth="1"/>
    <col min="3068" max="3073" width="9.375" style="269"/>
    <col min="3074" max="3074" width="1.375" style="269" customWidth="1"/>
    <col min="3075" max="3075" width="1.25" style="269" customWidth="1"/>
    <col min="3076" max="3076" width="16.25" style="269" customWidth="1"/>
    <col min="3077" max="3083" width="7.375" style="269" customWidth="1"/>
    <col min="3084" max="3084" width="2" style="269" customWidth="1"/>
    <col min="3085" max="3085" width="16.25" style="269" customWidth="1"/>
    <col min="3086" max="3092" width="7.375" style="269" customWidth="1"/>
    <col min="3093" max="3093" width="2" style="269" customWidth="1"/>
    <col min="3094" max="3094" width="16.25" style="269" customWidth="1"/>
    <col min="3095" max="3101" width="7.375" style="269" customWidth="1"/>
    <col min="3102" max="3102" width="2" style="269" customWidth="1"/>
    <col min="3103" max="3103" width="16.25" style="269" customWidth="1"/>
    <col min="3104" max="3110" width="7.375" style="269" customWidth="1"/>
    <col min="3111" max="3111" width="1.25" style="269" customWidth="1"/>
    <col min="3112" max="3112" width="9.375" style="269"/>
    <col min="3113" max="3321" width="8" style="269" customWidth="1"/>
    <col min="3322" max="3322" width="9.375" style="269"/>
    <col min="3323" max="3323" width="1.375" style="269" customWidth="1"/>
    <col min="3324" max="3329" width="9.375" style="269"/>
    <col min="3330" max="3330" width="1.375" style="269" customWidth="1"/>
    <col min="3331" max="3331" width="1.25" style="269" customWidth="1"/>
    <col min="3332" max="3332" width="16.25" style="269" customWidth="1"/>
    <col min="3333" max="3339" width="7.375" style="269" customWidth="1"/>
    <col min="3340" max="3340" width="2" style="269" customWidth="1"/>
    <col min="3341" max="3341" width="16.25" style="269" customWidth="1"/>
    <col min="3342" max="3348" width="7.375" style="269" customWidth="1"/>
    <col min="3349" max="3349" width="2" style="269" customWidth="1"/>
    <col min="3350" max="3350" width="16.25" style="269" customWidth="1"/>
    <col min="3351" max="3357" width="7.375" style="269" customWidth="1"/>
    <col min="3358" max="3358" width="2" style="269" customWidth="1"/>
    <col min="3359" max="3359" width="16.25" style="269" customWidth="1"/>
    <col min="3360" max="3366" width="7.375" style="269" customWidth="1"/>
    <col min="3367" max="3367" width="1.25" style="269" customWidth="1"/>
    <col min="3368" max="3368" width="9.375" style="269"/>
    <col min="3369" max="3577" width="8" style="269" customWidth="1"/>
    <col min="3578" max="3578" width="9.375" style="269"/>
    <col min="3579" max="3579" width="1.375" style="269" customWidth="1"/>
    <col min="3580" max="3585" width="9.375" style="269"/>
    <col min="3586" max="3586" width="1.375" style="269" customWidth="1"/>
    <col min="3587" max="3587" width="1.25" style="269" customWidth="1"/>
    <col min="3588" max="3588" width="16.25" style="269" customWidth="1"/>
    <col min="3589" max="3595" width="7.375" style="269" customWidth="1"/>
    <col min="3596" max="3596" width="2" style="269" customWidth="1"/>
    <col min="3597" max="3597" width="16.25" style="269" customWidth="1"/>
    <col min="3598" max="3604" width="7.375" style="269" customWidth="1"/>
    <col min="3605" max="3605" width="2" style="269" customWidth="1"/>
    <col min="3606" max="3606" width="16.25" style="269" customWidth="1"/>
    <col min="3607" max="3613" width="7.375" style="269" customWidth="1"/>
    <col min="3614" max="3614" width="2" style="269" customWidth="1"/>
    <col min="3615" max="3615" width="16.25" style="269" customWidth="1"/>
    <col min="3616" max="3622" width="7.375" style="269" customWidth="1"/>
    <col min="3623" max="3623" width="1.25" style="269" customWidth="1"/>
    <col min="3624" max="3624" width="9.375" style="269"/>
    <col min="3625" max="3833" width="8" style="269" customWidth="1"/>
    <col min="3834" max="3834" width="9.375" style="269"/>
    <col min="3835" max="3835" width="1.375" style="269" customWidth="1"/>
    <col min="3836" max="3841" width="9.375" style="269"/>
    <col min="3842" max="3842" width="1.375" style="269" customWidth="1"/>
    <col min="3843" max="3843" width="1.25" style="269" customWidth="1"/>
    <col min="3844" max="3844" width="16.25" style="269" customWidth="1"/>
    <col min="3845" max="3851" width="7.375" style="269" customWidth="1"/>
    <col min="3852" max="3852" width="2" style="269" customWidth="1"/>
    <col min="3853" max="3853" width="16.25" style="269" customWidth="1"/>
    <col min="3854" max="3860" width="7.375" style="269" customWidth="1"/>
    <col min="3861" max="3861" width="2" style="269" customWidth="1"/>
    <col min="3862" max="3862" width="16.25" style="269" customWidth="1"/>
    <col min="3863" max="3869" width="7.375" style="269" customWidth="1"/>
    <col min="3870" max="3870" width="2" style="269" customWidth="1"/>
    <col min="3871" max="3871" width="16.25" style="269" customWidth="1"/>
    <col min="3872" max="3878" width="7.375" style="269" customWidth="1"/>
    <col min="3879" max="3879" width="1.25" style="269" customWidth="1"/>
    <col min="3880" max="3880" width="9.375" style="269"/>
    <col min="3881" max="4089" width="8" style="269" customWidth="1"/>
    <col min="4090" max="4090" width="9.375" style="269"/>
    <col min="4091" max="4091" width="1.375" style="269" customWidth="1"/>
    <col min="4092" max="4097" width="9.375" style="269"/>
    <col min="4098" max="4098" width="1.375" style="269" customWidth="1"/>
    <col min="4099" max="4099" width="1.25" style="269" customWidth="1"/>
    <col min="4100" max="4100" width="16.25" style="269" customWidth="1"/>
    <col min="4101" max="4107" width="7.375" style="269" customWidth="1"/>
    <col min="4108" max="4108" width="2" style="269" customWidth="1"/>
    <col min="4109" max="4109" width="16.25" style="269" customWidth="1"/>
    <col min="4110" max="4116" width="7.375" style="269" customWidth="1"/>
    <col min="4117" max="4117" width="2" style="269" customWidth="1"/>
    <col min="4118" max="4118" width="16.25" style="269" customWidth="1"/>
    <col min="4119" max="4125" width="7.375" style="269" customWidth="1"/>
    <col min="4126" max="4126" width="2" style="269" customWidth="1"/>
    <col min="4127" max="4127" width="16.25" style="269" customWidth="1"/>
    <col min="4128" max="4134" width="7.375" style="269" customWidth="1"/>
    <col min="4135" max="4135" width="1.25" style="269" customWidth="1"/>
    <col min="4136" max="4136" width="9.375" style="269"/>
    <col min="4137" max="4345" width="8" style="269" customWidth="1"/>
    <col min="4346" max="4346" width="9.375" style="269"/>
    <col min="4347" max="4347" width="1.375" style="269" customWidth="1"/>
    <col min="4348" max="4353" width="9.375" style="269"/>
    <col min="4354" max="4354" width="1.375" style="269" customWidth="1"/>
    <col min="4355" max="4355" width="1.25" style="269" customWidth="1"/>
    <col min="4356" max="4356" width="16.25" style="269" customWidth="1"/>
    <col min="4357" max="4363" width="7.375" style="269" customWidth="1"/>
    <col min="4364" max="4364" width="2" style="269" customWidth="1"/>
    <col min="4365" max="4365" width="16.25" style="269" customWidth="1"/>
    <col min="4366" max="4372" width="7.375" style="269" customWidth="1"/>
    <col min="4373" max="4373" width="2" style="269" customWidth="1"/>
    <col min="4374" max="4374" width="16.25" style="269" customWidth="1"/>
    <col min="4375" max="4381" width="7.375" style="269" customWidth="1"/>
    <col min="4382" max="4382" width="2" style="269" customWidth="1"/>
    <col min="4383" max="4383" width="16.25" style="269" customWidth="1"/>
    <col min="4384" max="4390" width="7.375" style="269" customWidth="1"/>
    <col min="4391" max="4391" width="1.25" style="269" customWidth="1"/>
    <col min="4392" max="4392" width="9.375" style="269"/>
    <col min="4393" max="4601" width="8" style="269" customWidth="1"/>
    <col min="4602" max="4602" width="9.375" style="269"/>
    <col min="4603" max="4603" width="1.375" style="269" customWidth="1"/>
    <col min="4604" max="4609" width="9.375" style="269"/>
    <col min="4610" max="4610" width="1.375" style="269" customWidth="1"/>
    <col min="4611" max="4611" width="1.25" style="269" customWidth="1"/>
    <col min="4612" max="4612" width="16.25" style="269" customWidth="1"/>
    <col min="4613" max="4619" width="7.375" style="269" customWidth="1"/>
    <col min="4620" max="4620" width="2" style="269" customWidth="1"/>
    <col min="4621" max="4621" width="16.25" style="269" customWidth="1"/>
    <col min="4622" max="4628" width="7.375" style="269" customWidth="1"/>
    <col min="4629" max="4629" width="2" style="269" customWidth="1"/>
    <col min="4630" max="4630" width="16.25" style="269" customWidth="1"/>
    <col min="4631" max="4637" width="7.375" style="269" customWidth="1"/>
    <col min="4638" max="4638" width="2" style="269" customWidth="1"/>
    <col min="4639" max="4639" width="16.25" style="269" customWidth="1"/>
    <col min="4640" max="4646" width="7.375" style="269" customWidth="1"/>
    <col min="4647" max="4647" width="1.25" style="269" customWidth="1"/>
    <col min="4648" max="4648" width="9.375" style="269"/>
    <col min="4649" max="4857" width="8" style="269" customWidth="1"/>
    <col min="4858" max="4858" width="9.375" style="269"/>
    <col min="4859" max="4859" width="1.375" style="269" customWidth="1"/>
    <col min="4860" max="4865" width="9.375" style="269"/>
    <col min="4866" max="4866" width="1.375" style="269" customWidth="1"/>
    <col min="4867" max="4867" width="1.25" style="269" customWidth="1"/>
    <col min="4868" max="4868" width="16.25" style="269" customWidth="1"/>
    <col min="4869" max="4875" width="7.375" style="269" customWidth="1"/>
    <col min="4876" max="4876" width="2" style="269" customWidth="1"/>
    <col min="4877" max="4877" width="16.25" style="269" customWidth="1"/>
    <col min="4878" max="4884" width="7.375" style="269" customWidth="1"/>
    <col min="4885" max="4885" width="2" style="269" customWidth="1"/>
    <col min="4886" max="4886" width="16.25" style="269" customWidth="1"/>
    <col min="4887" max="4893" width="7.375" style="269" customWidth="1"/>
    <col min="4894" max="4894" width="2" style="269" customWidth="1"/>
    <col min="4895" max="4895" width="16.25" style="269" customWidth="1"/>
    <col min="4896" max="4902" width="7.375" style="269" customWidth="1"/>
    <col min="4903" max="4903" width="1.25" style="269" customWidth="1"/>
    <col min="4904" max="4904" width="9.375" style="269"/>
    <col min="4905" max="5113" width="8" style="269" customWidth="1"/>
    <col min="5114" max="5114" width="9.375" style="269"/>
    <col min="5115" max="5115" width="1.375" style="269" customWidth="1"/>
    <col min="5116" max="5121" width="9.375" style="269"/>
    <col min="5122" max="5122" width="1.375" style="269" customWidth="1"/>
    <col min="5123" max="5123" width="1.25" style="269" customWidth="1"/>
    <col min="5124" max="5124" width="16.25" style="269" customWidth="1"/>
    <col min="5125" max="5131" width="7.375" style="269" customWidth="1"/>
    <col min="5132" max="5132" width="2" style="269" customWidth="1"/>
    <col min="5133" max="5133" width="16.25" style="269" customWidth="1"/>
    <col min="5134" max="5140" width="7.375" style="269" customWidth="1"/>
    <col min="5141" max="5141" width="2" style="269" customWidth="1"/>
    <col min="5142" max="5142" width="16.25" style="269" customWidth="1"/>
    <col min="5143" max="5149" width="7.375" style="269" customWidth="1"/>
    <col min="5150" max="5150" width="2" style="269" customWidth="1"/>
    <col min="5151" max="5151" width="16.25" style="269" customWidth="1"/>
    <col min="5152" max="5158" width="7.375" style="269" customWidth="1"/>
    <col min="5159" max="5159" width="1.25" style="269" customWidth="1"/>
    <col min="5160" max="5160" width="9.375" style="269"/>
    <col min="5161" max="5369" width="8" style="269" customWidth="1"/>
    <col min="5370" max="5370" width="9.375" style="269"/>
    <col min="5371" max="5371" width="1.375" style="269" customWidth="1"/>
    <col min="5372" max="5377" width="9.375" style="269"/>
    <col min="5378" max="5378" width="1.375" style="269" customWidth="1"/>
    <col min="5379" max="5379" width="1.25" style="269" customWidth="1"/>
    <col min="5380" max="5380" width="16.25" style="269" customWidth="1"/>
    <col min="5381" max="5387" width="7.375" style="269" customWidth="1"/>
    <col min="5388" max="5388" width="2" style="269" customWidth="1"/>
    <col min="5389" max="5389" width="16.25" style="269" customWidth="1"/>
    <col min="5390" max="5396" width="7.375" style="269" customWidth="1"/>
    <col min="5397" max="5397" width="2" style="269" customWidth="1"/>
    <col min="5398" max="5398" width="16.25" style="269" customWidth="1"/>
    <col min="5399" max="5405" width="7.375" style="269" customWidth="1"/>
    <col min="5406" max="5406" width="2" style="269" customWidth="1"/>
    <col min="5407" max="5407" width="16.25" style="269" customWidth="1"/>
    <col min="5408" max="5414" width="7.375" style="269" customWidth="1"/>
    <col min="5415" max="5415" width="1.25" style="269" customWidth="1"/>
    <col min="5416" max="5416" width="9.375" style="269"/>
    <col min="5417" max="5625" width="8" style="269" customWidth="1"/>
    <col min="5626" max="5626" width="9.375" style="269"/>
    <col min="5627" max="5627" width="1.375" style="269" customWidth="1"/>
    <col min="5628" max="5633" width="9.375" style="269"/>
    <col min="5634" max="5634" width="1.375" style="269" customWidth="1"/>
    <col min="5635" max="5635" width="1.25" style="269" customWidth="1"/>
    <col min="5636" max="5636" width="16.25" style="269" customWidth="1"/>
    <col min="5637" max="5643" width="7.375" style="269" customWidth="1"/>
    <col min="5644" max="5644" width="2" style="269" customWidth="1"/>
    <col min="5645" max="5645" width="16.25" style="269" customWidth="1"/>
    <col min="5646" max="5652" width="7.375" style="269" customWidth="1"/>
    <col min="5653" max="5653" width="2" style="269" customWidth="1"/>
    <col min="5654" max="5654" width="16.25" style="269" customWidth="1"/>
    <col min="5655" max="5661" width="7.375" style="269" customWidth="1"/>
    <col min="5662" max="5662" width="2" style="269" customWidth="1"/>
    <col min="5663" max="5663" width="16.25" style="269" customWidth="1"/>
    <col min="5664" max="5670" width="7.375" style="269" customWidth="1"/>
    <col min="5671" max="5671" width="1.25" style="269" customWidth="1"/>
    <col min="5672" max="5672" width="9.375" style="269"/>
    <col min="5673" max="5881" width="8" style="269" customWidth="1"/>
    <col min="5882" max="5882" width="9.375" style="269"/>
    <col min="5883" max="5883" width="1.375" style="269" customWidth="1"/>
    <col min="5884" max="5889" width="9.375" style="269"/>
    <col min="5890" max="5890" width="1.375" style="269" customWidth="1"/>
    <col min="5891" max="5891" width="1.25" style="269" customWidth="1"/>
    <col min="5892" max="5892" width="16.25" style="269" customWidth="1"/>
    <col min="5893" max="5899" width="7.375" style="269" customWidth="1"/>
    <col min="5900" max="5900" width="2" style="269" customWidth="1"/>
    <col min="5901" max="5901" width="16.25" style="269" customWidth="1"/>
    <col min="5902" max="5908" width="7.375" style="269" customWidth="1"/>
    <col min="5909" max="5909" width="2" style="269" customWidth="1"/>
    <col min="5910" max="5910" width="16.25" style="269" customWidth="1"/>
    <col min="5911" max="5917" width="7.375" style="269" customWidth="1"/>
    <col min="5918" max="5918" width="2" style="269" customWidth="1"/>
    <col min="5919" max="5919" width="16.25" style="269" customWidth="1"/>
    <col min="5920" max="5926" width="7.375" style="269" customWidth="1"/>
    <col min="5927" max="5927" width="1.25" style="269" customWidth="1"/>
    <col min="5928" max="5928" width="9.375" style="269"/>
    <col min="5929" max="6137" width="8" style="269" customWidth="1"/>
    <col min="6138" max="6138" width="9.375" style="269"/>
    <col min="6139" max="6139" width="1.375" style="269" customWidth="1"/>
    <col min="6140" max="6145" width="9.375" style="269"/>
    <col min="6146" max="6146" width="1.375" style="269" customWidth="1"/>
    <col min="6147" max="6147" width="1.25" style="269" customWidth="1"/>
    <col min="6148" max="6148" width="16.25" style="269" customWidth="1"/>
    <col min="6149" max="6155" width="7.375" style="269" customWidth="1"/>
    <col min="6156" max="6156" width="2" style="269" customWidth="1"/>
    <col min="6157" max="6157" width="16.25" style="269" customWidth="1"/>
    <col min="6158" max="6164" width="7.375" style="269" customWidth="1"/>
    <col min="6165" max="6165" width="2" style="269" customWidth="1"/>
    <col min="6166" max="6166" width="16.25" style="269" customWidth="1"/>
    <col min="6167" max="6173" width="7.375" style="269" customWidth="1"/>
    <col min="6174" max="6174" width="2" style="269" customWidth="1"/>
    <col min="6175" max="6175" width="16.25" style="269" customWidth="1"/>
    <col min="6176" max="6182" width="7.375" style="269" customWidth="1"/>
    <col min="6183" max="6183" width="1.25" style="269" customWidth="1"/>
    <col min="6184" max="6184" width="9.375" style="269"/>
    <col min="6185" max="6393" width="8" style="269" customWidth="1"/>
    <col min="6394" max="6394" width="9.375" style="269"/>
    <col min="6395" max="6395" width="1.375" style="269" customWidth="1"/>
    <col min="6396" max="6401" width="9.375" style="269"/>
    <col min="6402" max="6402" width="1.375" style="269" customWidth="1"/>
    <col min="6403" max="6403" width="1.25" style="269" customWidth="1"/>
    <col min="6404" max="6404" width="16.25" style="269" customWidth="1"/>
    <col min="6405" max="6411" width="7.375" style="269" customWidth="1"/>
    <col min="6412" max="6412" width="2" style="269" customWidth="1"/>
    <col min="6413" max="6413" width="16.25" style="269" customWidth="1"/>
    <col min="6414" max="6420" width="7.375" style="269" customWidth="1"/>
    <col min="6421" max="6421" width="2" style="269" customWidth="1"/>
    <col min="6422" max="6422" width="16.25" style="269" customWidth="1"/>
    <col min="6423" max="6429" width="7.375" style="269" customWidth="1"/>
    <col min="6430" max="6430" width="2" style="269" customWidth="1"/>
    <col min="6431" max="6431" width="16.25" style="269" customWidth="1"/>
    <col min="6432" max="6438" width="7.375" style="269" customWidth="1"/>
    <col min="6439" max="6439" width="1.25" style="269" customWidth="1"/>
    <col min="6440" max="6440" width="9.375" style="269"/>
    <col min="6441" max="6649" width="8" style="269" customWidth="1"/>
    <col min="6650" max="6650" width="9.375" style="269"/>
    <col min="6651" max="6651" width="1.375" style="269" customWidth="1"/>
    <col min="6652" max="6657" width="9.375" style="269"/>
    <col min="6658" max="6658" width="1.375" style="269" customWidth="1"/>
    <col min="6659" max="6659" width="1.25" style="269" customWidth="1"/>
    <col min="6660" max="6660" width="16.25" style="269" customWidth="1"/>
    <col min="6661" max="6667" width="7.375" style="269" customWidth="1"/>
    <col min="6668" max="6668" width="2" style="269" customWidth="1"/>
    <col min="6669" max="6669" width="16.25" style="269" customWidth="1"/>
    <col min="6670" max="6676" width="7.375" style="269" customWidth="1"/>
    <col min="6677" max="6677" width="2" style="269" customWidth="1"/>
    <col min="6678" max="6678" width="16.25" style="269" customWidth="1"/>
    <col min="6679" max="6685" width="7.375" style="269" customWidth="1"/>
    <col min="6686" max="6686" width="2" style="269" customWidth="1"/>
    <col min="6687" max="6687" width="16.25" style="269" customWidth="1"/>
    <col min="6688" max="6694" width="7.375" style="269" customWidth="1"/>
    <col min="6695" max="6695" width="1.25" style="269" customWidth="1"/>
    <col min="6696" max="6696" width="9.375" style="269"/>
    <col min="6697" max="6905" width="8" style="269" customWidth="1"/>
    <col min="6906" max="6906" width="9.375" style="269"/>
    <col min="6907" max="6907" width="1.375" style="269" customWidth="1"/>
    <col min="6908" max="6913" width="9.375" style="269"/>
    <col min="6914" max="6914" width="1.375" style="269" customWidth="1"/>
    <col min="6915" max="6915" width="1.25" style="269" customWidth="1"/>
    <col min="6916" max="6916" width="16.25" style="269" customWidth="1"/>
    <col min="6917" max="6923" width="7.375" style="269" customWidth="1"/>
    <col min="6924" max="6924" width="2" style="269" customWidth="1"/>
    <col min="6925" max="6925" width="16.25" style="269" customWidth="1"/>
    <col min="6926" max="6932" width="7.375" style="269" customWidth="1"/>
    <col min="6933" max="6933" width="2" style="269" customWidth="1"/>
    <col min="6934" max="6934" width="16.25" style="269" customWidth="1"/>
    <col min="6935" max="6941" width="7.375" style="269" customWidth="1"/>
    <col min="6942" max="6942" width="2" style="269" customWidth="1"/>
    <col min="6943" max="6943" width="16.25" style="269" customWidth="1"/>
    <col min="6944" max="6950" width="7.375" style="269" customWidth="1"/>
    <col min="6951" max="6951" width="1.25" style="269" customWidth="1"/>
    <col min="6952" max="6952" width="9.375" style="269"/>
    <col min="6953" max="7161" width="8" style="269" customWidth="1"/>
    <col min="7162" max="7162" width="9.375" style="269"/>
    <col min="7163" max="7163" width="1.375" style="269" customWidth="1"/>
    <col min="7164" max="7169" width="9.375" style="269"/>
    <col min="7170" max="7170" width="1.375" style="269" customWidth="1"/>
    <col min="7171" max="7171" width="1.25" style="269" customWidth="1"/>
    <col min="7172" max="7172" width="16.25" style="269" customWidth="1"/>
    <col min="7173" max="7179" width="7.375" style="269" customWidth="1"/>
    <col min="7180" max="7180" width="2" style="269" customWidth="1"/>
    <col min="7181" max="7181" width="16.25" style="269" customWidth="1"/>
    <col min="7182" max="7188" width="7.375" style="269" customWidth="1"/>
    <col min="7189" max="7189" width="2" style="269" customWidth="1"/>
    <col min="7190" max="7190" width="16.25" style="269" customWidth="1"/>
    <col min="7191" max="7197" width="7.375" style="269" customWidth="1"/>
    <col min="7198" max="7198" width="2" style="269" customWidth="1"/>
    <col min="7199" max="7199" width="16.25" style="269" customWidth="1"/>
    <col min="7200" max="7206" width="7.375" style="269" customWidth="1"/>
    <col min="7207" max="7207" width="1.25" style="269" customWidth="1"/>
    <col min="7208" max="7208" width="9.375" style="269"/>
    <col min="7209" max="7417" width="8" style="269" customWidth="1"/>
    <col min="7418" max="7418" width="9.375" style="269"/>
    <col min="7419" max="7419" width="1.375" style="269" customWidth="1"/>
    <col min="7420" max="7425" width="9.375" style="269"/>
    <col min="7426" max="7426" width="1.375" style="269" customWidth="1"/>
    <col min="7427" max="7427" width="1.25" style="269" customWidth="1"/>
    <col min="7428" max="7428" width="16.25" style="269" customWidth="1"/>
    <col min="7429" max="7435" width="7.375" style="269" customWidth="1"/>
    <col min="7436" max="7436" width="2" style="269" customWidth="1"/>
    <col min="7437" max="7437" width="16.25" style="269" customWidth="1"/>
    <col min="7438" max="7444" width="7.375" style="269" customWidth="1"/>
    <col min="7445" max="7445" width="2" style="269" customWidth="1"/>
    <col min="7446" max="7446" width="16.25" style="269" customWidth="1"/>
    <col min="7447" max="7453" width="7.375" style="269" customWidth="1"/>
    <col min="7454" max="7454" width="2" style="269" customWidth="1"/>
    <col min="7455" max="7455" width="16.25" style="269" customWidth="1"/>
    <col min="7456" max="7462" width="7.375" style="269" customWidth="1"/>
    <col min="7463" max="7463" width="1.25" style="269" customWidth="1"/>
    <col min="7464" max="7464" width="9.375" style="269"/>
    <col min="7465" max="7673" width="8" style="269" customWidth="1"/>
    <col min="7674" max="7674" width="9.375" style="269"/>
    <col min="7675" max="7675" width="1.375" style="269" customWidth="1"/>
    <col min="7676" max="7681" width="9.375" style="269"/>
    <col min="7682" max="7682" width="1.375" style="269" customWidth="1"/>
    <col min="7683" max="7683" width="1.25" style="269" customWidth="1"/>
    <col min="7684" max="7684" width="16.25" style="269" customWidth="1"/>
    <col min="7685" max="7691" width="7.375" style="269" customWidth="1"/>
    <col min="7692" max="7692" width="2" style="269" customWidth="1"/>
    <col min="7693" max="7693" width="16.25" style="269" customWidth="1"/>
    <col min="7694" max="7700" width="7.375" style="269" customWidth="1"/>
    <col min="7701" max="7701" width="2" style="269" customWidth="1"/>
    <col min="7702" max="7702" width="16.25" style="269" customWidth="1"/>
    <col min="7703" max="7709" width="7.375" style="269" customWidth="1"/>
    <col min="7710" max="7710" width="2" style="269" customWidth="1"/>
    <col min="7711" max="7711" width="16.25" style="269" customWidth="1"/>
    <col min="7712" max="7718" width="7.375" style="269" customWidth="1"/>
    <col min="7719" max="7719" width="1.25" style="269" customWidth="1"/>
    <col min="7720" max="7720" width="9.375" style="269"/>
    <col min="7721" max="7929" width="8" style="269" customWidth="1"/>
    <col min="7930" max="7930" width="9.375" style="269"/>
    <col min="7931" max="7931" width="1.375" style="269" customWidth="1"/>
    <col min="7932" max="7937" width="9.375" style="269"/>
    <col min="7938" max="7938" width="1.375" style="269" customWidth="1"/>
    <col min="7939" max="7939" width="1.25" style="269" customWidth="1"/>
    <col min="7940" max="7940" width="16.25" style="269" customWidth="1"/>
    <col min="7941" max="7947" width="7.375" style="269" customWidth="1"/>
    <col min="7948" max="7948" width="2" style="269" customWidth="1"/>
    <col min="7949" max="7949" width="16.25" style="269" customWidth="1"/>
    <col min="7950" max="7956" width="7.375" style="269" customWidth="1"/>
    <col min="7957" max="7957" width="2" style="269" customWidth="1"/>
    <col min="7958" max="7958" width="16.25" style="269" customWidth="1"/>
    <col min="7959" max="7965" width="7.375" style="269" customWidth="1"/>
    <col min="7966" max="7966" width="2" style="269" customWidth="1"/>
    <col min="7967" max="7967" width="16.25" style="269" customWidth="1"/>
    <col min="7968" max="7974" width="7.375" style="269" customWidth="1"/>
    <col min="7975" max="7975" width="1.25" style="269" customWidth="1"/>
    <col min="7976" max="7976" width="9.375" style="269"/>
    <col min="7977" max="8185" width="8" style="269" customWidth="1"/>
    <col min="8186" max="8186" width="9.375" style="269"/>
    <col min="8187" max="8187" width="1.375" style="269" customWidth="1"/>
    <col min="8188" max="8193" width="9.375" style="269"/>
    <col min="8194" max="8194" width="1.375" style="269" customWidth="1"/>
    <col min="8195" max="8195" width="1.25" style="269" customWidth="1"/>
    <col min="8196" max="8196" width="16.25" style="269" customWidth="1"/>
    <col min="8197" max="8203" width="7.375" style="269" customWidth="1"/>
    <col min="8204" max="8204" width="2" style="269" customWidth="1"/>
    <col min="8205" max="8205" width="16.25" style="269" customWidth="1"/>
    <col min="8206" max="8212" width="7.375" style="269" customWidth="1"/>
    <col min="8213" max="8213" width="2" style="269" customWidth="1"/>
    <col min="8214" max="8214" width="16.25" style="269" customWidth="1"/>
    <col min="8215" max="8221" width="7.375" style="269" customWidth="1"/>
    <col min="8222" max="8222" width="2" style="269" customWidth="1"/>
    <col min="8223" max="8223" width="16.25" style="269" customWidth="1"/>
    <col min="8224" max="8230" width="7.375" style="269" customWidth="1"/>
    <col min="8231" max="8231" width="1.25" style="269" customWidth="1"/>
    <col min="8232" max="8232" width="9.375" style="269"/>
    <col min="8233" max="8441" width="8" style="269" customWidth="1"/>
    <col min="8442" max="8442" width="9.375" style="269"/>
    <col min="8443" max="8443" width="1.375" style="269" customWidth="1"/>
    <col min="8444" max="8449" width="9.375" style="269"/>
    <col min="8450" max="8450" width="1.375" style="269" customWidth="1"/>
    <col min="8451" max="8451" width="1.25" style="269" customWidth="1"/>
    <col min="8452" max="8452" width="16.25" style="269" customWidth="1"/>
    <col min="8453" max="8459" width="7.375" style="269" customWidth="1"/>
    <col min="8460" max="8460" width="2" style="269" customWidth="1"/>
    <col min="8461" max="8461" width="16.25" style="269" customWidth="1"/>
    <col min="8462" max="8468" width="7.375" style="269" customWidth="1"/>
    <col min="8469" max="8469" width="2" style="269" customWidth="1"/>
    <col min="8470" max="8470" width="16.25" style="269" customWidth="1"/>
    <col min="8471" max="8477" width="7.375" style="269" customWidth="1"/>
    <col min="8478" max="8478" width="2" style="269" customWidth="1"/>
    <col min="8479" max="8479" width="16.25" style="269" customWidth="1"/>
    <col min="8480" max="8486" width="7.375" style="269" customWidth="1"/>
    <col min="8487" max="8487" width="1.25" style="269" customWidth="1"/>
    <col min="8488" max="8488" width="9.375" style="269"/>
    <col min="8489" max="8697" width="8" style="269" customWidth="1"/>
    <col min="8698" max="8698" width="9.375" style="269"/>
    <col min="8699" max="8699" width="1.375" style="269" customWidth="1"/>
    <col min="8700" max="8705" width="9.375" style="269"/>
    <col min="8706" max="8706" width="1.375" style="269" customWidth="1"/>
    <col min="8707" max="8707" width="1.25" style="269" customWidth="1"/>
    <col min="8708" max="8708" width="16.25" style="269" customWidth="1"/>
    <col min="8709" max="8715" width="7.375" style="269" customWidth="1"/>
    <col min="8716" max="8716" width="2" style="269" customWidth="1"/>
    <col min="8717" max="8717" width="16.25" style="269" customWidth="1"/>
    <col min="8718" max="8724" width="7.375" style="269" customWidth="1"/>
    <col min="8725" max="8725" width="2" style="269" customWidth="1"/>
    <col min="8726" max="8726" width="16.25" style="269" customWidth="1"/>
    <col min="8727" max="8733" width="7.375" style="269" customWidth="1"/>
    <col min="8734" max="8734" width="2" style="269" customWidth="1"/>
    <col min="8735" max="8735" width="16.25" style="269" customWidth="1"/>
    <col min="8736" max="8742" width="7.375" style="269" customWidth="1"/>
    <col min="8743" max="8743" width="1.25" style="269" customWidth="1"/>
    <col min="8744" max="8744" width="9.375" style="269"/>
    <col min="8745" max="8953" width="8" style="269" customWidth="1"/>
    <col min="8954" max="8954" width="9.375" style="269"/>
    <col min="8955" max="8955" width="1.375" style="269" customWidth="1"/>
    <col min="8956" max="8961" width="9.375" style="269"/>
    <col min="8962" max="8962" width="1.375" style="269" customWidth="1"/>
    <col min="8963" max="8963" width="1.25" style="269" customWidth="1"/>
    <col min="8964" max="8964" width="16.25" style="269" customWidth="1"/>
    <col min="8965" max="8971" width="7.375" style="269" customWidth="1"/>
    <col min="8972" max="8972" width="2" style="269" customWidth="1"/>
    <col min="8973" max="8973" width="16.25" style="269" customWidth="1"/>
    <col min="8974" max="8980" width="7.375" style="269" customWidth="1"/>
    <col min="8981" max="8981" width="2" style="269" customWidth="1"/>
    <col min="8982" max="8982" width="16.25" style="269" customWidth="1"/>
    <col min="8983" max="8989" width="7.375" style="269" customWidth="1"/>
    <col min="8990" max="8990" width="2" style="269" customWidth="1"/>
    <col min="8991" max="8991" width="16.25" style="269" customWidth="1"/>
    <col min="8992" max="8998" width="7.375" style="269" customWidth="1"/>
    <col min="8999" max="8999" width="1.25" style="269" customWidth="1"/>
    <col min="9000" max="9000" width="9.375" style="269"/>
    <col min="9001" max="9209" width="8" style="269" customWidth="1"/>
    <col min="9210" max="9210" width="9.375" style="269"/>
    <col min="9211" max="9211" width="1.375" style="269" customWidth="1"/>
    <col min="9212" max="9217" width="9.375" style="269"/>
    <col min="9218" max="9218" width="1.375" style="269" customWidth="1"/>
    <col min="9219" max="9219" width="1.25" style="269" customWidth="1"/>
    <col min="9220" max="9220" width="16.25" style="269" customWidth="1"/>
    <col min="9221" max="9227" width="7.375" style="269" customWidth="1"/>
    <col min="9228" max="9228" width="2" style="269" customWidth="1"/>
    <col min="9229" max="9229" width="16.25" style="269" customWidth="1"/>
    <col min="9230" max="9236" width="7.375" style="269" customWidth="1"/>
    <col min="9237" max="9237" width="2" style="269" customWidth="1"/>
    <col min="9238" max="9238" width="16.25" style="269" customWidth="1"/>
    <col min="9239" max="9245" width="7.375" style="269" customWidth="1"/>
    <col min="9246" max="9246" width="2" style="269" customWidth="1"/>
    <col min="9247" max="9247" width="16.25" style="269" customWidth="1"/>
    <col min="9248" max="9254" width="7.375" style="269" customWidth="1"/>
    <col min="9255" max="9255" width="1.25" style="269" customWidth="1"/>
    <col min="9256" max="9256" width="9.375" style="269"/>
    <col min="9257" max="9465" width="8" style="269" customWidth="1"/>
    <col min="9466" max="9466" width="9.375" style="269"/>
    <col min="9467" max="9467" width="1.375" style="269" customWidth="1"/>
    <col min="9468" max="9473" width="9.375" style="269"/>
    <col min="9474" max="9474" width="1.375" style="269" customWidth="1"/>
    <col min="9475" max="9475" width="1.25" style="269" customWidth="1"/>
    <col min="9476" max="9476" width="16.25" style="269" customWidth="1"/>
    <col min="9477" max="9483" width="7.375" style="269" customWidth="1"/>
    <col min="9484" max="9484" width="2" style="269" customWidth="1"/>
    <col min="9485" max="9485" width="16.25" style="269" customWidth="1"/>
    <col min="9486" max="9492" width="7.375" style="269" customWidth="1"/>
    <col min="9493" max="9493" width="2" style="269" customWidth="1"/>
    <col min="9494" max="9494" width="16.25" style="269" customWidth="1"/>
    <col min="9495" max="9501" width="7.375" style="269" customWidth="1"/>
    <col min="9502" max="9502" width="2" style="269" customWidth="1"/>
    <col min="9503" max="9503" width="16.25" style="269" customWidth="1"/>
    <col min="9504" max="9510" width="7.375" style="269" customWidth="1"/>
    <col min="9511" max="9511" width="1.25" style="269" customWidth="1"/>
    <col min="9512" max="9512" width="9.375" style="269"/>
    <col min="9513" max="9721" width="8" style="269" customWidth="1"/>
    <col min="9722" max="9722" width="9.375" style="269"/>
    <col min="9723" max="9723" width="1.375" style="269" customWidth="1"/>
    <col min="9724" max="9729" width="9.375" style="269"/>
    <col min="9730" max="9730" width="1.375" style="269" customWidth="1"/>
    <col min="9731" max="9731" width="1.25" style="269" customWidth="1"/>
    <col min="9732" max="9732" width="16.25" style="269" customWidth="1"/>
    <col min="9733" max="9739" width="7.375" style="269" customWidth="1"/>
    <col min="9740" max="9740" width="2" style="269" customWidth="1"/>
    <col min="9741" max="9741" width="16.25" style="269" customWidth="1"/>
    <col min="9742" max="9748" width="7.375" style="269" customWidth="1"/>
    <col min="9749" max="9749" width="2" style="269" customWidth="1"/>
    <col min="9750" max="9750" width="16.25" style="269" customWidth="1"/>
    <col min="9751" max="9757" width="7.375" style="269" customWidth="1"/>
    <col min="9758" max="9758" width="2" style="269" customWidth="1"/>
    <col min="9759" max="9759" width="16.25" style="269" customWidth="1"/>
    <col min="9760" max="9766" width="7.375" style="269" customWidth="1"/>
    <col min="9767" max="9767" width="1.25" style="269" customWidth="1"/>
    <col min="9768" max="9768" width="9.375" style="269"/>
    <col min="9769" max="9977" width="8" style="269" customWidth="1"/>
    <col min="9978" max="9978" width="9.375" style="269"/>
    <col min="9979" max="9979" width="1.375" style="269" customWidth="1"/>
    <col min="9980" max="9985" width="9.375" style="269"/>
    <col min="9986" max="9986" width="1.375" style="269" customWidth="1"/>
    <col min="9987" max="9987" width="1.25" style="269" customWidth="1"/>
    <col min="9988" max="9988" width="16.25" style="269" customWidth="1"/>
    <col min="9989" max="9995" width="7.375" style="269" customWidth="1"/>
    <col min="9996" max="9996" width="2" style="269" customWidth="1"/>
    <col min="9997" max="9997" width="16.25" style="269" customWidth="1"/>
    <col min="9998" max="10004" width="7.375" style="269" customWidth="1"/>
    <col min="10005" max="10005" width="2" style="269" customWidth="1"/>
    <col min="10006" max="10006" width="16.25" style="269" customWidth="1"/>
    <col min="10007" max="10013" width="7.375" style="269" customWidth="1"/>
    <col min="10014" max="10014" width="2" style="269" customWidth="1"/>
    <col min="10015" max="10015" width="16.25" style="269" customWidth="1"/>
    <col min="10016" max="10022" width="7.375" style="269" customWidth="1"/>
    <col min="10023" max="10023" width="1.25" style="269" customWidth="1"/>
    <col min="10024" max="10024" width="9.375" style="269"/>
    <col min="10025" max="10233" width="8" style="269" customWidth="1"/>
    <col min="10234" max="10234" width="9.375" style="269"/>
    <col min="10235" max="10235" width="1.375" style="269" customWidth="1"/>
    <col min="10236" max="10241" width="9.375" style="269"/>
    <col min="10242" max="10242" width="1.375" style="269" customWidth="1"/>
    <col min="10243" max="10243" width="1.25" style="269" customWidth="1"/>
    <col min="10244" max="10244" width="16.25" style="269" customWidth="1"/>
    <col min="10245" max="10251" width="7.375" style="269" customWidth="1"/>
    <col min="10252" max="10252" width="2" style="269" customWidth="1"/>
    <col min="10253" max="10253" width="16.25" style="269" customWidth="1"/>
    <col min="10254" max="10260" width="7.375" style="269" customWidth="1"/>
    <col min="10261" max="10261" width="2" style="269" customWidth="1"/>
    <col min="10262" max="10262" width="16.25" style="269" customWidth="1"/>
    <col min="10263" max="10269" width="7.375" style="269" customWidth="1"/>
    <col min="10270" max="10270" width="2" style="269" customWidth="1"/>
    <col min="10271" max="10271" width="16.25" style="269" customWidth="1"/>
    <col min="10272" max="10278" width="7.375" style="269" customWidth="1"/>
    <col min="10279" max="10279" width="1.25" style="269" customWidth="1"/>
    <col min="10280" max="10280" width="9.375" style="269"/>
    <col min="10281" max="10489" width="8" style="269" customWidth="1"/>
    <col min="10490" max="10490" width="9.375" style="269"/>
    <col min="10491" max="10491" width="1.375" style="269" customWidth="1"/>
    <col min="10492" max="10497" width="9.375" style="269"/>
    <col min="10498" max="10498" width="1.375" style="269" customWidth="1"/>
    <col min="10499" max="10499" width="1.25" style="269" customWidth="1"/>
    <col min="10500" max="10500" width="16.25" style="269" customWidth="1"/>
    <col min="10501" max="10507" width="7.375" style="269" customWidth="1"/>
    <col min="10508" max="10508" width="2" style="269" customWidth="1"/>
    <col min="10509" max="10509" width="16.25" style="269" customWidth="1"/>
    <col min="10510" max="10516" width="7.375" style="269" customWidth="1"/>
    <col min="10517" max="10517" width="2" style="269" customWidth="1"/>
    <col min="10518" max="10518" width="16.25" style="269" customWidth="1"/>
    <col min="10519" max="10525" width="7.375" style="269" customWidth="1"/>
    <col min="10526" max="10526" width="2" style="269" customWidth="1"/>
    <col min="10527" max="10527" width="16.25" style="269" customWidth="1"/>
    <col min="10528" max="10534" width="7.375" style="269" customWidth="1"/>
    <col min="10535" max="10535" width="1.25" style="269" customWidth="1"/>
    <col min="10536" max="10536" width="9.375" style="269"/>
    <col min="10537" max="10745" width="8" style="269" customWidth="1"/>
    <col min="10746" max="10746" width="9.375" style="269"/>
    <col min="10747" max="10747" width="1.375" style="269" customWidth="1"/>
    <col min="10748" max="10753" width="9.375" style="269"/>
    <col min="10754" max="10754" width="1.375" style="269" customWidth="1"/>
    <col min="10755" max="10755" width="1.25" style="269" customWidth="1"/>
    <col min="10756" max="10756" width="16.25" style="269" customWidth="1"/>
    <col min="10757" max="10763" width="7.375" style="269" customWidth="1"/>
    <col min="10764" max="10764" width="2" style="269" customWidth="1"/>
    <col min="10765" max="10765" width="16.25" style="269" customWidth="1"/>
    <col min="10766" max="10772" width="7.375" style="269" customWidth="1"/>
    <col min="10773" max="10773" width="2" style="269" customWidth="1"/>
    <col min="10774" max="10774" width="16.25" style="269" customWidth="1"/>
    <col min="10775" max="10781" width="7.375" style="269" customWidth="1"/>
    <col min="10782" max="10782" width="2" style="269" customWidth="1"/>
    <col min="10783" max="10783" width="16.25" style="269" customWidth="1"/>
    <col min="10784" max="10790" width="7.375" style="269" customWidth="1"/>
    <col min="10791" max="10791" width="1.25" style="269" customWidth="1"/>
    <col min="10792" max="10792" width="9.375" style="269"/>
    <col min="10793" max="11001" width="8" style="269" customWidth="1"/>
    <col min="11002" max="11002" width="9.375" style="269"/>
    <col min="11003" max="11003" width="1.375" style="269" customWidth="1"/>
    <col min="11004" max="11009" width="9.375" style="269"/>
    <col min="11010" max="11010" width="1.375" style="269" customWidth="1"/>
    <col min="11011" max="11011" width="1.25" style="269" customWidth="1"/>
    <col min="11012" max="11012" width="16.25" style="269" customWidth="1"/>
    <col min="11013" max="11019" width="7.375" style="269" customWidth="1"/>
    <col min="11020" max="11020" width="2" style="269" customWidth="1"/>
    <col min="11021" max="11021" width="16.25" style="269" customWidth="1"/>
    <col min="11022" max="11028" width="7.375" style="269" customWidth="1"/>
    <col min="11029" max="11029" width="2" style="269" customWidth="1"/>
    <col min="11030" max="11030" width="16.25" style="269" customWidth="1"/>
    <col min="11031" max="11037" width="7.375" style="269" customWidth="1"/>
    <col min="11038" max="11038" width="2" style="269" customWidth="1"/>
    <col min="11039" max="11039" width="16.25" style="269" customWidth="1"/>
    <col min="11040" max="11046" width="7.375" style="269" customWidth="1"/>
    <col min="11047" max="11047" width="1.25" style="269" customWidth="1"/>
    <col min="11048" max="11048" width="9.375" style="269"/>
    <col min="11049" max="11257" width="8" style="269" customWidth="1"/>
    <col min="11258" max="11258" width="9.375" style="269"/>
    <col min="11259" max="11259" width="1.375" style="269" customWidth="1"/>
    <col min="11260" max="11265" width="9.375" style="269"/>
    <col min="11266" max="11266" width="1.375" style="269" customWidth="1"/>
    <col min="11267" max="11267" width="1.25" style="269" customWidth="1"/>
    <col min="11268" max="11268" width="16.25" style="269" customWidth="1"/>
    <col min="11269" max="11275" width="7.375" style="269" customWidth="1"/>
    <col min="11276" max="11276" width="2" style="269" customWidth="1"/>
    <col min="11277" max="11277" width="16.25" style="269" customWidth="1"/>
    <col min="11278" max="11284" width="7.375" style="269" customWidth="1"/>
    <col min="11285" max="11285" width="2" style="269" customWidth="1"/>
    <col min="11286" max="11286" width="16.25" style="269" customWidth="1"/>
    <col min="11287" max="11293" width="7.375" style="269" customWidth="1"/>
    <col min="11294" max="11294" width="2" style="269" customWidth="1"/>
    <col min="11295" max="11295" width="16.25" style="269" customWidth="1"/>
    <col min="11296" max="11302" width="7.375" style="269" customWidth="1"/>
    <col min="11303" max="11303" width="1.25" style="269" customWidth="1"/>
    <col min="11304" max="11304" width="9.375" style="269"/>
    <col min="11305" max="11513" width="8" style="269" customWidth="1"/>
    <col min="11514" max="11514" width="9.375" style="269"/>
    <col min="11515" max="11515" width="1.375" style="269" customWidth="1"/>
    <col min="11516" max="11521" width="9.375" style="269"/>
    <col min="11522" max="11522" width="1.375" style="269" customWidth="1"/>
    <col min="11523" max="11523" width="1.25" style="269" customWidth="1"/>
    <col min="11524" max="11524" width="16.25" style="269" customWidth="1"/>
    <col min="11525" max="11531" width="7.375" style="269" customWidth="1"/>
    <col min="11532" max="11532" width="2" style="269" customWidth="1"/>
    <col min="11533" max="11533" width="16.25" style="269" customWidth="1"/>
    <col min="11534" max="11540" width="7.375" style="269" customWidth="1"/>
    <col min="11541" max="11541" width="2" style="269" customWidth="1"/>
    <col min="11542" max="11542" width="16.25" style="269" customWidth="1"/>
    <col min="11543" max="11549" width="7.375" style="269" customWidth="1"/>
    <col min="11550" max="11550" width="2" style="269" customWidth="1"/>
    <col min="11551" max="11551" width="16.25" style="269" customWidth="1"/>
    <col min="11552" max="11558" width="7.375" style="269" customWidth="1"/>
    <col min="11559" max="11559" width="1.25" style="269" customWidth="1"/>
    <col min="11560" max="11560" width="9.375" style="269"/>
    <col min="11561" max="11769" width="8" style="269" customWidth="1"/>
    <col min="11770" max="11770" width="9.375" style="269"/>
    <col min="11771" max="11771" width="1.375" style="269" customWidth="1"/>
    <col min="11772" max="11777" width="9.375" style="269"/>
    <col min="11778" max="11778" width="1.375" style="269" customWidth="1"/>
    <col min="11779" max="11779" width="1.25" style="269" customWidth="1"/>
    <col min="11780" max="11780" width="16.25" style="269" customWidth="1"/>
    <col min="11781" max="11787" width="7.375" style="269" customWidth="1"/>
    <col min="11788" max="11788" width="2" style="269" customWidth="1"/>
    <col min="11789" max="11789" width="16.25" style="269" customWidth="1"/>
    <col min="11790" max="11796" width="7.375" style="269" customWidth="1"/>
    <col min="11797" max="11797" width="2" style="269" customWidth="1"/>
    <col min="11798" max="11798" width="16.25" style="269" customWidth="1"/>
    <col min="11799" max="11805" width="7.375" style="269" customWidth="1"/>
    <col min="11806" max="11806" width="2" style="269" customWidth="1"/>
    <col min="11807" max="11807" width="16.25" style="269" customWidth="1"/>
    <col min="11808" max="11814" width="7.375" style="269" customWidth="1"/>
    <col min="11815" max="11815" width="1.25" style="269" customWidth="1"/>
    <col min="11816" max="11816" width="9.375" style="269"/>
    <col min="11817" max="12025" width="8" style="269" customWidth="1"/>
    <col min="12026" max="12026" width="9.375" style="269"/>
    <col min="12027" max="12027" width="1.375" style="269" customWidth="1"/>
    <col min="12028" max="12033" width="9.375" style="269"/>
    <col min="12034" max="12034" width="1.375" style="269" customWidth="1"/>
    <col min="12035" max="12035" width="1.25" style="269" customWidth="1"/>
    <col min="12036" max="12036" width="16.25" style="269" customWidth="1"/>
    <col min="12037" max="12043" width="7.375" style="269" customWidth="1"/>
    <col min="12044" max="12044" width="2" style="269" customWidth="1"/>
    <col min="12045" max="12045" width="16.25" style="269" customWidth="1"/>
    <col min="12046" max="12052" width="7.375" style="269" customWidth="1"/>
    <col min="12053" max="12053" width="2" style="269" customWidth="1"/>
    <col min="12054" max="12054" width="16.25" style="269" customWidth="1"/>
    <col min="12055" max="12061" width="7.375" style="269" customWidth="1"/>
    <col min="12062" max="12062" width="2" style="269" customWidth="1"/>
    <col min="12063" max="12063" width="16.25" style="269" customWidth="1"/>
    <col min="12064" max="12070" width="7.375" style="269" customWidth="1"/>
    <col min="12071" max="12071" width="1.25" style="269" customWidth="1"/>
    <col min="12072" max="12072" width="9.375" style="269"/>
    <col min="12073" max="12281" width="8" style="269" customWidth="1"/>
    <col min="12282" max="12282" width="9.375" style="269"/>
    <col min="12283" max="12283" width="1.375" style="269" customWidth="1"/>
    <col min="12284" max="12289" width="9.375" style="269"/>
    <col min="12290" max="12290" width="1.375" style="269" customWidth="1"/>
    <col min="12291" max="12291" width="1.25" style="269" customWidth="1"/>
    <col min="12292" max="12292" width="16.25" style="269" customWidth="1"/>
    <col min="12293" max="12299" width="7.375" style="269" customWidth="1"/>
    <col min="12300" max="12300" width="2" style="269" customWidth="1"/>
    <col min="12301" max="12301" width="16.25" style="269" customWidth="1"/>
    <col min="12302" max="12308" width="7.375" style="269" customWidth="1"/>
    <col min="12309" max="12309" width="2" style="269" customWidth="1"/>
    <col min="12310" max="12310" width="16.25" style="269" customWidth="1"/>
    <col min="12311" max="12317" width="7.375" style="269" customWidth="1"/>
    <col min="12318" max="12318" width="2" style="269" customWidth="1"/>
    <col min="12319" max="12319" width="16.25" style="269" customWidth="1"/>
    <col min="12320" max="12326" width="7.375" style="269" customWidth="1"/>
    <col min="12327" max="12327" width="1.25" style="269" customWidth="1"/>
    <col min="12328" max="12328" width="9.375" style="269"/>
    <col min="12329" max="12537" width="8" style="269" customWidth="1"/>
    <col min="12538" max="12538" width="9.375" style="269"/>
    <col min="12539" max="12539" width="1.375" style="269" customWidth="1"/>
    <col min="12540" max="12545" width="9.375" style="269"/>
    <col min="12546" max="12546" width="1.375" style="269" customWidth="1"/>
    <col min="12547" max="12547" width="1.25" style="269" customWidth="1"/>
    <col min="12548" max="12548" width="16.25" style="269" customWidth="1"/>
    <col min="12549" max="12555" width="7.375" style="269" customWidth="1"/>
    <col min="12556" max="12556" width="2" style="269" customWidth="1"/>
    <col min="12557" max="12557" width="16.25" style="269" customWidth="1"/>
    <col min="12558" max="12564" width="7.375" style="269" customWidth="1"/>
    <col min="12565" max="12565" width="2" style="269" customWidth="1"/>
    <col min="12566" max="12566" width="16.25" style="269" customWidth="1"/>
    <col min="12567" max="12573" width="7.375" style="269" customWidth="1"/>
    <col min="12574" max="12574" width="2" style="269" customWidth="1"/>
    <col min="12575" max="12575" width="16.25" style="269" customWidth="1"/>
    <col min="12576" max="12582" width="7.375" style="269" customWidth="1"/>
    <col min="12583" max="12583" width="1.25" style="269" customWidth="1"/>
    <col min="12584" max="12584" width="9.375" style="269"/>
    <col min="12585" max="12793" width="8" style="269" customWidth="1"/>
    <col min="12794" max="12794" width="9.375" style="269"/>
    <col min="12795" max="12795" width="1.375" style="269" customWidth="1"/>
    <col min="12796" max="12801" width="9.375" style="269"/>
    <col min="12802" max="12802" width="1.375" style="269" customWidth="1"/>
    <col min="12803" max="12803" width="1.25" style="269" customWidth="1"/>
    <col min="12804" max="12804" width="16.25" style="269" customWidth="1"/>
    <col min="12805" max="12811" width="7.375" style="269" customWidth="1"/>
    <col min="12812" max="12812" width="2" style="269" customWidth="1"/>
    <col min="12813" max="12813" width="16.25" style="269" customWidth="1"/>
    <col min="12814" max="12820" width="7.375" style="269" customWidth="1"/>
    <col min="12821" max="12821" width="2" style="269" customWidth="1"/>
    <col min="12822" max="12822" width="16.25" style="269" customWidth="1"/>
    <col min="12823" max="12829" width="7.375" style="269" customWidth="1"/>
    <col min="12830" max="12830" width="2" style="269" customWidth="1"/>
    <col min="12831" max="12831" width="16.25" style="269" customWidth="1"/>
    <col min="12832" max="12838" width="7.375" style="269" customWidth="1"/>
    <col min="12839" max="12839" width="1.25" style="269" customWidth="1"/>
    <col min="12840" max="12840" width="9.375" style="269"/>
    <col min="12841" max="13049" width="8" style="269" customWidth="1"/>
    <col min="13050" max="13050" width="9.375" style="269"/>
    <col min="13051" max="13051" width="1.375" style="269" customWidth="1"/>
    <col min="13052" max="13057" width="9.375" style="269"/>
    <col min="13058" max="13058" width="1.375" style="269" customWidth="1"/>
    <col min="13059" max="13059" width="1.25" style="269" customWidth="1"/>
    <col min="13060" max="13060" width="16.25" style="269" customWidth="1"/>
    <col min="13061" max="13067" width="7.375" style="269" customWidth="1"/>
    <col min="13068" max="13068" width="2" style="269" customWidth="1"/>
    <col min="13069" max="13069" width="16.25" style="269" customWidth="1"/>
    <col min="13070" max="13076" width="7.375" style="269" customWidth="1"/>
    <col min="13077" max="13077" width="2" style="269" customWidth="1"/>
    <col min="13078" max="13078" width="16.25" style="269" customWidth="1"/>
    <col min="13079" max="13085" width="7.375" style="269" customWidth="1"/>
    <col min="13086" max="13086" width="2" style="269" customWidth="1"/>
    <col min="13087" max="13087" width="16.25" style="269" customWidth="1"/>
    <col min="13088" max="13094" width="7.375" style="269" customWidth="1"/>
    <col min="13095" max="13095" width="1.25" style="269" customWidth="1"/>
    <col min="13096" max="13096" width="9.375" style="269"/>
    <col min="13097" max="13305" width="8" style="269" customWidth="1"/>
    <col min="13306" max="13306" width="9.375" style="269"/>
    <col min="13307" max="13307" width="1.375" style="269" customWidth="1"/>
    <col min="13308" max="13313" width="9.375" style="269"/>
    <col min="13314" max="13314" width="1.375" style="269" customWidth="1"/>
    <col min="13315" max="13315" width="1.25" style="269" customWidth="1"/>
    <col min="13316" max="13316" width="16.25" style="269" customWidth="1"/>
    <col min="13317" max="13323" width="7.375" style="269" customWidth="1"/>
    <col min="13324" max="13324" width="2" style="269" customWidth="1"/>
    <col min="13325" max="13325" width="16.25" style="269" customWidth="1"/>
    <col min="13326" max="13332" width="7.375" style="269" customWidth="1"/>
    <col min="13333" max="13333" width="2" style="269" customWidth="1"/>
    <col min="13334" max="13334" width="16.25" style="269" customWidth="1"/>
    <col min="13335" max="13341" width="7.375" style="269" customWidth="1"/>
    <col min="13342" max="13342" width="2" style="269" customWidth="1"/>
    <col min="13343" max="13343" width="16.25" style="269" customWidth="1"/>
    <col min="13344" max="13350" width="7.375" style="269" customWidth="1"/>
    <col min="13351" max="13351" width="1.25" style="269" customWidth="1"/>
    <col min="13352" max="13352" width="9.375" style="269"/>
    <col min="13353" max="13561" width="8" style="269" customWidth="1"/>
    <col min="13562" max="13562" width="9.375" style="269"/>
    <col min="13563" max="13563" width="1.375" style="269" customWidth="1"/>
    <col min="13564" max="13569" width="9.375" style="269"/>
    <col min="13570" max="13570" width="1.375" style="269" customWidth="1"/>
    <col min="13571" max="13571" width="1.25" style="269" customWidth="1"/>
    <col min="13572" max="13572" width="16.25" style="269" customWidth="1"/>
    <col min="13573" max="13579" width="7.375" style="269" customWidth="1"/>
    <col min="13580" max="13580" width="2" style="269" customWidth="1"/>
    <col min="13581" max="13581" width="16.25" style="269" customWidth="1"/>
    <col min="13582" max="13588" width="7.375" style="269" customWidth="1"/>
    <col min="13589" max="13589" width="2" style="269" customWidth="1"/>
    <col min="13590" max="13590" width="16.25" style="269" customWidth="1"/>
    <col min="13591" max="13597" width="7.375" style="269" customWidth="1"/>
    <col min="13598" max="13598" width="2" style="269" customWidth="1"/>
    <col min="13599" max="13599" width="16.25" style="269" customWidth="1"/>
    <col min="13600" max="13606" width="7.375" style="269" customWidth="1"/>
    <col min="13607" max="13607" width="1.25" style="269" customWidth="1"/>
    <col min="13608" max="13608" width="9.375" style="269"/>
    <col min="13609" max="13817" width="8" style="269" customWidth="1"/>
    <col min="13818" max="13818" width="9.375" style="269"/>
    <col min="13819" max="13819" width="1.375" style="269" customWidth="1"/>
    <col min="13820" max="13825" width="9.375" style="269"/>
    <col min="13826" max="13826" width="1.375" style="269" customWidth="1"/>
    <col min="13827" max="13827" width="1.25" style="269" customWidth="1"/>
    <col min="13828" max="13828" width="16.25" style="269" customWidth="1"/>
    <col min="13829" max="13835" width="7.375" style="269" customWidth="1"/>
    <col min="13836" max="13836" width="2" style="269" customWidth="1"/>
    <col min="13837" max="13837" width="16.25" style="269" customWidth="1"/>
    <col min="13838" max="13844" width="7.375" style="269" customWidth="1"/>
    <col min="13845" max="13845" width="2" style="269" customWidth="1"/>
    <col min="13846" max="13846" width="16.25" style="269" customWidth="1"/>
    <col min="13847" max="13853" width="7.375" style="269" customWidth="1"/>
    <col min="13854" max="13854" width="2" style="269" customWidth="1"/>
    <col min="13855" max="13855" width="16.25" style="269" customWidth="1"/>
    <col min="13856" max="13862" width="7.375" style="269" customWidth="1"/>
    <col min="13863" max="13863" width="1.25" style="269" customWidth="1"/>
    <col min="13864" max="13864" width="9.375" style="269"/>
    <col min="13865" max="14073" width="8" style="269" customWidth="1"/>
    <col min="14074" max="14074" width="9.375" style="269"/>
    <col min="14075" max="14075" width="1.375" style="269" customWidth="1"/>
    <col min="14076" max="14081" width="9.375" style="269"/>
    <col min="14082" max="14082" width="1.375" style="269" customWidth="1"/>
    <col min="14083" max="14083" width="1.25" style="269" customWidth="1"/>
    <col min="14084" max="14084" width="16.25" style="269" customWidth="1"/>
    <col min="14085" max="14091" width="7.375" style="269" customWidth="1"/>
    <col min="14092" max="14092" width="2" style="269" customWidth="1"/>
    <col min="14093" max="14093" width="16.25" style="269" customWidth="1"/>
    <col min="14094" max="14100" width="7.375" style="269" customWidth="1"/>
    <col min="14101" max="14101" width="2" style="269" customWidth="1"/>
    <col min="14102" max="14102" width="16.25" style="269" customWidth="1"/>
    <col min="14103" max="14109" width="7.375" style="269" customWidth="1"/>
    <col min="14110" max="14110" width="2" style="269" customWidth="1"/>
    <col min="14111" max="14111" width="16.25" style="269" customWidth="1"/>
    <col min="14112" max="14118" width="7.375" style="269" customWidth="1"/>
    <col min="14119" max="14119" width="1.25" style="269" customWidth="1"/>
    <col min="14120" max="14120" width="9.375" style="269"/>
    <col min="14121" max="14329" width="8" style="269" customWidth="1"/>
    <col min="14330" max="14330" width="9.375" style="269"/>
    <col min="14331" max="14331" width="1.375" style="269" customWidth="1"/>
    <col min="14332" max="14337" width="9.375" style="269"/>
    <col min="14338" max="14338" width="1.375" style="269" customWidth="1"/>
    <col min="14339" max="14339" width="1.25" style="269" customWidth="1"/>
    <col min="14340" max="14340" width="16.25" style="269" customWidth="1"/>
    <col min="14341" max="14347" width="7.375" style="269" customWidth="1"/>
    <col min="14348" max="14348" width="2" style="269" customWidth="1"/>
    <col min="14349" max="14349" width="16.25" style="269" customWidth="1"/>
    <col min="14350" max="14356" width="7.375" style="269" customWidth="1"/>
    <col min="14357" max="14357" width="2" style="269" customWidth="1"/>
    <col min="14358" max="14358" width="16.25" style="269" customWidth="1"/>
    <col min="14359" max="14365" width="7.375" style="269" customWidth="1"/>
    <col min="14366" max="14366" width="2" style="269" customWidth="1"/>
    <col min="14367" max="14367" width="16.25" style="269" customWidth="1"/>
    <col min="14368" max="14374" width="7.375" style="269" customWidth="1"/>
    <col min="14375" max="14375" width="1.25" style="269" customWidth="1"/>
    <col min="14376" max="14376" width="9.375" style="269"/>
    <col min="14377" max="14585" width="8" style="269" customWidth="1"/>
    <col min="14586" max="14586" width="9.375" style="269"/>
    <col min="14587" max="14587" width="1.375" style="269" customWidth="1"/>
    <col min="14588" max="14593" width="9.375" style="269"/>
    <col min="14594" max="14594" width="1.375" style="269" customWidth="1"/>
    <col min="14595" max="14595" width="1.25" style="269" customWidth="1"/>
    <col min="14596" max="14596" width="16.25" style="269" customWidth="1"/>
    <col min="14597" max="14603" width="7.375" style="269" customWidth="1"/>
    <col min="14604" max="14604" width="2" style="269" customWidth="1"/>
    <col min="14605" max="14605" width="16.25" style="269" customWidth="1"/>
    <col min="14606" max="14612" width="7.375" style="269" customWidth="1"/>
    <col min="14613" max="14613" width="2" style="269" customWidth="1"/>
    <col min="14614" max="14614" width="16.25" style="269" customWidth="1"/>
    <col min="14615" max="14621" width="7.375" style="269" customWidth="1"/>
    <col min="14622" max="14622" width="2" style="269" customWidth="1"/>
    <col min="14623" max="14623" width="16.25" style="269" customWidth="1"/>
    <col min="14624" max="14630" width="7.375" style="269" customWidth="1"/>
    <col min="14631" max="14631" width="1.25" style="269" customWidth="1"/>
    <col min="14632" max="14632" width="9.375" style="269"/>
    <col min="14633" max="14841" width="8" style="269" customWidth="1"/>
    <col min="14842" max="14842" width="9.375" style="269"/>
    <col min="14843" max="14843" width="1.375" style="269" customWidth="1"/>
    <col min="14844" max="14849" width="9.375" style="269"/>
    <col min="14850" max="14850" width="1.375" style="269" customWidth="1"/>
    <col min="14851" max="14851" width="1.25" style="269" customWidth="1"/>
    <col min="14852" max="14852" width="16.25" style="269" customWidth="1"/>
    <col min="14853" max="14859" width="7.375" style="269" customWidth="1"/>
    <col min="14860" max="14860" width="2" style="269" customWidth="1"/>
    <col min="14861" max="14861" width="16.25" style="269" customWidth="1"/>
    <col min="14862" max="14868" width="7.375" style="269" customWidth="1"/>
    <col min="14869" max="14869" width="2" style="269" customWidth="1"/>
    <col min="14870" max="14870" width="16.25" style="269" customWidth="1"/>
    <col min="14871" max="14877" width="7.375" style="269" customWidth="1"/>
    <col min="14878" max="14878" width="2" style="269" customWidth="1"/>
    <col min="14879" max="14879" width="16.25" style="269" customWidth="1"/>
    <col min="14880" max="14886" width="7.375" style="269" customWidth="1"/>
    <col min="14887" max="14887" width="1.25" style="269" customWidth="1"/>
    <col min="14888" max="14888" width="9.375" style="269"/>
    <col min="14889" max="15097" width="8" style="269" customWidth="1"/>
    <col min="15098" max="15098" width="9.375" style="269"/>
    <col min="15099" max="15099" width="1.375" style="269" customWidth="1"/>
    <col min="15100" max="15105" width="9.375" style="269"/>
    <col min="15106" max="15106" width="1.375" style="269" customWidth="1"/>
    <col min="15107" max="15107" width="1.25" style="269" customWidth="1"/>
    <col min="15108" max="15108" width="16.25" style="269" customWidth="1"/>
    <col min="15109" max="15115" width="7.375" style="269" customWidth="1"/>
    <col min="15116" max="15116" width="2" style="269" customWidth="1"/>
    <col min="15117" max="15117" width="16.25" style="269" customWidth="1"/>
    <col min="15118" max="15124" width="7.375" style="269" customWidth="1"/>
    <col min="15125" max="15125" width="2" style="269" customWidth="1"/>
    <col min="15126" max="15126" width="16.25" style="269" customWidth="1"/>
    <col min="15127" max="15133" width="7.375" style="269" customWidth="1"/>
    <col min="15134" max="15134" width="2" style="269" customWidth="1"/>
    <col min="15135" max="15135" width="16.25" style="269" customWidth="1"/>
    <col min="15136" max="15142" width="7.375" style="269" customWidth="1"/>
    <col min="15143" max="15143" width="1.25" style="269" customWidth="1"/>
    <col min="15144" max="15144" width="9.375" style="269"/>
    <col min="15145" max="15353" width="8" style="269" customWidth="1"/>
    <col min="15354" max="15354" width="9.375" style="269"/>
    <col min="15355" max="15355" width="1.375" style="269" customWidth="1"/>
    <col min="15356" max="15361" width="9.375" style="269"/>
    <col min="15362" max="15362" width="1.375" style="269" customWidth="1"/>
    <col min="15363" max="15363" width="1.25" style="269" customWidth="1"/>
    <col min="15364" max="15364" width="16.25" style="269" customWidth="1"/>
    <col min="15365" max="15371" width="7.375" style="269" customWidth="1"/>
    <col min="15372" max="15372" width="2" style="269" customWidth="1"/>
    <col min="15373" max="15373" width="16.25" style="269" customWidth="1"/>
    <col min="15374" max="15380" width="7.375" style="269" customWidth="1"/>
    <col min="15381" max="15381" width="2" style="269" customWidth="1"/>
    <col min="15382" max="15382" width="16.25" style="269" customWidth="1"/>
    <col min="15383" max="15389" width="7.375" style="269" customWidth="1"/>
    <col min="15390" max="15390" width="2" style="269" customWidth="1"/>
    <col min="15391" max="15391" width="16.25" style="269" customWidth="1"/>
    <col min="15392" max="15398" width="7.375" style="269" customWidth="1"/>
    <col min="15399" max="15399" width="1.25" style="269" customWidth="1"/>
    <col min="15400" max="15400" width="9.375" style="269"/>
    <col min="15401" max="15609" width="8" style="269" customWidth="1"/>
    <col min="15610" max="15610" width="9.375" style="269"/>
    <col min="15611" max="15611" width="1.375" style="269" customWidth="1"/>
    <col min="15612" max="15617" width="9.375" style="269"/>
    <col min="15618" max="15618" width="1.375" style="269" customWidth="1"/>
    <col min="15619" max="15619" width="1.25" style="269" customWidth="1"/>
    <col min="15620" max="15620" width="16.25" style="269" customWidth="1"/>
    <col min="15621" max="15627" width="7.375" style="269" customWidth="1"/>
    <col min="15628" max="15628" width="2" style="269" customWidth="1"/>
    <col min="15629" max="15629" width="16.25" style="269" customWidth="1"/>
    <col min="15630" max="15636" width="7.375" style="269" customWidth="1"/>
    <col min="15637" max="15637" width="2" style="269" customWidth="1"/>
    <col min="15638" max="15638" width="16.25" style="269" customWidth="1"/>
    <col min="15639" max="15645" width="7.375" style="269" customWidth="1"/>
    <col min="15646" max="15646" width="2" style="269" customWidth="1"/>
    <col min="15647" max="15647" width="16.25" style="269" customWidth="1"/>
    <col min="15648" max="15654" width="7.375" style="269" customWidth="1"/>
    <col min="15655" max="15655" width="1.25" style="269" customWidth="1"/>
    <col min="15656" max="15656" width="9.375" style="269"/>
    <col min="15657" max="15865" width="8" style="269" customWidth="1"/>
    <col min="15866" max="15866" width="9.375" style="269"/>
    <col min="15867" max="15867" width="1.375" style="269" customWidth="1"/>
    <col min="15868" max="15873" width="9.375" style="269"/>
    <col min="15874" max="15874" width="1.375" style="269" customWidth="1"/>
    <col min="15875" max="15875" width="1.25" style="269" customWidth="1"/>
    <col min="15876" max="15876" width="16.25" style="269" customWidth="1"/>
    <col min="15877" max="15883" width="7.375" style="269" customWidth="1"/>
    <col min="15884" max="15884" width="2" style="269" customWidth="1"/>
    <col min="15885" max="15885" width="16.25" style="269" customWidth="1"/>
    <col min="15886" max="15892" width="7.375" style="269" customWidth="1"/>
    <col min="15893" max="15893" width="2" style="269" customWidth="1"/>
    <col min="15894" max="15894" width="16.25" style="269" customWidth="1"/>
    <col min="15895" max="15901" width="7.375" style="269" customWidth="1"/>
    <col min="15902" max="15902" width="2" style="269" customWidth="1"/>
    <col min="15903" max="15903" width="16.25" style="269" customWidth="1"/>
    <col min="15904" max="15910" width="7.375" style="269" customWidth="1"/>
    <col min="15911" max="15911" width="1.25" style="269" customWidth="1"/>
    <col min="15912" max="15912" width="9.375" style="269"/>
    <col min="15913" max="16121" width="8" style="269" customWidth="1"/>
    <col min="16122" max="16122" width="9.375" style="269"/>
    <col min="16123" max="16123" width="1.375" style="269" customWidth="1"/>
    <col min="16124" max="16129" width="9.375" style="269"/>
    <col min="16130" max="16130" width="1.375" style="269" customWidth="1"/>
    <col min="16131" max="16131" width="1.25" style="269" customWidth="1"/>
    <col min="16132" max="16132" width="16.25" style="269" customWidth="1"/>
    <col min="16133" max="16139" width="7.375" style="269" customWidth="1"/>
    <col min="16140" max="16140" width="2" style="269" customWidth="1"/>
    <col min="16141" max="16141" width="16.25" style="269" customWidth="1"/>
    <col min="16142" max="16148" width="7.375" style="269" customWidth="1"/>
    <col min="16149" max="16149" width="2" style="269" customWidth="1"/>
    <col min="16150" max="16150" width="16.25" style="269" customWidth="1"/>
    <col min="16151" max="16157" width="7.375" style="269" customWidth="1"/>
    <col min="16158" max="16158" width="2" style="269" customWidth="1"/>
    <col min="16159" max="16159" width="16.25" style="269" customWidth="1"/>
    <col min="16160" max="16166" width="7.375" style="269" customWidth="1"/>
    <col min="16167" max="16167" width="1.25" style="269" customWidth="1"/>
    <col min="16168" max="16168" width="9.375" style="269"/>
    <col min="16169" max="16377" width="8" style="269" customWidth="1"/>
    <col min="16378" max="16378" width="9.375" style="269"/>
    <col min="16379" max="16379" width="1.375" style="269" customWidth="1"/>
    <col min="16380" max="16384" width="9.375" style="269"/>
  </cols>
  <sheetData>
    <row r="1" spans="1:160" s="268" customFormat="1" ht="39.950000000000003" customHeight="1" x14ac:dyDescent="0.2">
      <c r="C1" s="268">
        <v>1</v>
      </c>
      <c r="D1" s="268">
        <v>2</v>
      </c>
      <c r="E1" s="268">
        <v>3</v>
      </c>
      <c r="F1" s="268">
        <v>3</v>
      </c>
      <c r="G1" s="268">
        <v>3</v>
      </c>
      <c r="H1" s="268">
        <v>3</v>
      </c>
      <c r="I1" s="268">
        <v>3</v>
      </c>
      <c r="J1" s="268">
        <v>3</v>
      </c>
      <c r="K1" s="268">
        <v>3</v>
      </c>
      <c r="L1" s="268">
        <v>4</v>
      </c>
      <c r="M1" s="268">
        <v>2</v>
      </c>
      <c r="N1" s="268">
        <v>3</v>
      </c>
      <c r="O1" s="268">
        <v>3</v>
      </c>
      <c r="P1" s="268">
        <v>3</v>
      </c>
      <c r="Q1" s="268">
        <v>3</v>
      </c>
      <c r="R1" s="268">
        <v>3</v>
      </c>
      <c r="S1" s="268">
        <v>3</v>
      </c>
      <c r="T1" s="268">
        <v>3</v>
      </c>
      <c r="U1" s="268">
        <v>4</v>
      </c>
      <c r="V1" s="268">
        <v>2</v>
      </c>
      <c r="W1" s="268">
        <v>3</v>
      </c>
      <c r="X1" s="268">
        <v>3</v>
      </c>
      <c r="Y1" s="268">
        <v>3</v>
      </c>
      <c r="Z1" s="268">
        <v>3</v>
      </c>
      <c r="AA1" s="268">
        <v>3</v>
      </c>
      <c r="AB1" s="268">
        <v>3</v>
      </c>
      <c r="AC1" s="268">
        <v>3</v>
      </c>
      <c r="AD1" s="268">
        <v>4</v>
      </c>
      <c r="AE1" s="268">
        <v>2</v>
      </c>
      <c r="AF1" s="268">
        <v>3</v>
      </c>
      <c r="AG1" s="268">
        <v>3</v>
      </c>
      <c r="AH1" s="268">
        <v>3</v>
      </c>
      <c r="AI1" s="268">
        <v>3</v>
      </c>
      <c r="AJ1" s="268">
        <v>3</v>
      </c>
      <c r="AK1" s="268">
        <v>3</v>
      </c>
      <c r="AL1" s="268">
        <v>3</v>
      </c>
      <c r="AM1" s="268">
        <v>10</v>
      </c>
      <c r="AO1" s="296"/>
      <c r="AP1" s="296"/>
      <c r="AQ1" s="296"/>
      <c r="AR1" s="296"/>
      <c r="AS1" s="296"/>
      <c r="AT1" s="296"/>
      <c r="AU1" s="296"/>
      <c r="AV1" s="296"/>
      <c r="AW1" s="296"/>
      <c r="AX1" s="296"/>
      <c r="AY1" s="296"/>
      <c r="AZ1" s="296"/>
      <c r="BA1" s="296"/>
      <c r="BB1" s="296"/>
      <c r="BC1" s="296"/>
      <c r="BD1" s="296"/>
      <c r="BE1" s="296"/>
      <c r="BF1" s="296"/>
      <c r="BG1" s="296"/>
      <c r="BH1" s="296"/>
      <c r="BI1" s="296"/>
      <c r="BJ1" s="296"/>
      <c r="BK1" s="296"/>
      <c r="BL1" s="296"/>
      <c r="BM1" s="296"/>
      <c r="BN1" s="296"/>
      <c r="BO1" s="296"/>
      <c r="BP1" s="296"/>
      <c r="BQ1" s="296"/>
      <c r="BR1" s="296"/>
      <c r="BS1" s="296"/>
      <c r="BT1" s="296"/>
      <c r="BU1" s="296"/>
      <c r="BV1" s="296"/>
      <c r="BW1" s="296"/>
      <c r="BX1" s="296"/>
      <c r="BY1" s="296"/>
      <c r="BZ1" s="296"/>
      <c r="CA1" s="296"/>
      <c r="CB1" s="296"/>
      <c r="CC1" s="296"/>
      <c r="CD1" s="296"/>
      <c r="CE1" s="296"/>
      <c r="CF1" s="296"/>
      <c r="CG1" s="296"/>
      <c r="CH1" s="296"/>
      <c r="CI1" s="296"/>
      <c r="CJ1" s="296"/>
      <c r="CK1" s="296"/>
      <c r="CL1" s="296"/>
      <c r="CM1" s="296"/>
      <c r="CN1" s="296"/>
      <c r="CO1" s="296"/>
      <c r="CP1" s="296"/>
      <c r="CQ1" s="296"/>
      <c r="CR1" s="296"/>
      <c r="CS1" s="296"/>
      <c r="CT1" s="296"/>
      <c r="CU1" s="296"/>
      <c r="CV1" s="296"/>
      <c r="CW1" s="296"/>
      <c r="CX1" s="296"/>
      <c r="CY1" s="296"/>
      <c r="CZ1" s="296"/>
      <c r="DA1" s="296"/>
      <c r="DB1" s="296"/>
      <c r="DC1" s="296"/>
      <c r="DD1" s="296"/>
      <c r="DE1" s="296"/>
      <c r="DF1" s="296"/>
      <c r="DG1" s="296"/>
      <c r="DH1" s="296"/>
      <c r="DI1" s="296"/>
      <c r="DJ1" s="296"/>
      <c r="DK1" s="296"/>
      <c r="DL1" s="296"/>
      <c r="DM1" s="296"/>
      <c r="DN1" s="296"/>
      <c r="DO1" s="296"/>
      <c r="DP1" s="296"/>
      <c r="DQ1" s="296"/>
      <c r="DR1" s="296"/>
      <c r="DS1" s="296"/>
      <c r="DT1" s="296"/>
      <c r="DU1" s="296"/>
      <c r="DV1" s="296"/>
      <c r="DW1" s="296"/>
      <c r="DX1" s="296"/>
      <c r="DY1" s="296"/>
      <c r="DZ1" s="296"/>
      <c r="EA1" s="296"/>
      <c r="EB1" s="296"/>
      <c r="EC1" s="296"/>
      <c r="ED1" s="296"/>
      <c r="EE1" s="296"/>
      <c r="EF1" s="296"/>
      <c r="EG1" s="296"/>
      <c r="EH1" s="296"/>
      <c r="EI1" s="296"/>
      <c r="EJ1" s="296"/>
      <c r="EK1" s="296"/>
      <c r="EL1" s="296"/>
      <c r="EM1" s="296"/>
      <c r="EN1" s="296"/>
      <c r="EO1" s="296"/>
      <c r="EP1" s="296"/>
      <c r="EQ1" s="296"/>
      <c r="ER1" s="296"/>
      <c r="ES1" s="296"/>
      <c r="ET1" s="296"/>
      <c r="EU1" s="296"/>
      <c r="EV1" s="296"/>
      <c r="EW1" s="296"/>
      <c r="EX1" s="296"/>
      <c r="EY1" s="296"/>
      <c r="EZ1" s="296"/>
      <c r="FA1" s="296"/>
      <c r="FB1" s="296"/>
      <c r="FC1" s="296"/>
      <c r="FD1" s="296"/>
    </row>
    <row r="2" spans="1:160" ht="21" customHeight="1" x14ac:dyDescent="0.2">
      <c r="A2" s="268">
        <v>1</v>
      </c>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1"/>
    </row>
    <row r="3" spans="1:160" ht="15" hidden="1" customHeight="1" x14ac:dyDescent="0.2">
      <c r="C3" s="270"/>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c r="AM3" s="271"/>
    </row>
    <row r="4" spans="1:160" ht="15" hidden="1" customHeight="1" x14ac:dyDescent="0.2">
      <c r="C4" s="271"/>
      <c r="D4" s="271"/>
      <c r="E4" s="271"/>
      <c r="F4" s="271"/>
      <c r="G4" s="271"/>
      <c r="H4" s="271"/>
      <c r="I4" s="271"/>
      <c r="J4" s="271"/>
      <c r="K4" s="271"/>
      <c r="L4" s="271"/>
      <c r="M4" s="271"/>
      <c r="N4" s="271"/>
      <c r="O4" s="271"/>
      <c r="P4" s="271"/>
      <c r="Q4" s="271"/>
      <c r="R4" s="271"/>
      <c r="S4" s="271"/>
      <c r="T4" s="271"/>
      <c r="U4" s="271"/>
      <c r="V4" s="271"/>
      <c r="W4" s="271"/>
      <c r="X4" s="271"/>
      <c r="Y4" s="271"/>
      <c r="Z4" s="271"/>
      <c r="AA4" s="271"/>
      <c r="AB4" s="271"/>
      <c r="AC4" s="271"/>
      <c r="AD4" s="271"/>
      <c r="AE4" s="271"/>
      <c r="AF4" s="271"/>
      <c r="AG4" s="271"/>
      <c r="AH4" s="271"/>
      <c r="AI4" s="271"/>
      <c r="AJ4" s="271"/>
      <c r="AK4" s="271"/>
      <c r="AL4" s="271"/>
      <c r="AM4" s="271"/>
    </row>
    <row r="5" spans="1:160" ht="15" hidden="1" customHeight="1" x14ac:dyDescent="0.2">
      <c r="C5" s="270"/>
      <c r="D5" s="270"/>
      <c r="E5" s="270"/>
      <c r="F5" s="270"/>
      <c r="G5" s="270"/>
      <c r="H5" s="270"/>
      <c r="I5" s="270"/>
      <c r="J5" s="270"/>
      <c r="K5" s="270"/>
      <c r="L5" s="270"/>
      <c r="M5" s="270"/>
      <c r="N5" s="270"/>
      <c r="O5" s="270"/>
      <c r="P5" s="270"/>
      <c r="Q5" s="270"/>
      <c r="R5" s="270"/>
      <c r="S5" s="270"/>
      <c r="T5" s="270"/>
      <c r="U5" s="270"/>
      <c r="V5" s="270"/>
      <c r="W5" s="270"/>
      <c r="X5" s="270"/>
      <c r="Y5" s="270"/>
      <c r="Z5" s="270"/>
      <c r="AA5" s="270"/>
      <c r="AB5" s="270"/>
      <c r="AC5" s="270"/>
      <c r="AD5" s="270"/>
      <c r="AE5" s="270"/>
      <c r="AF5" s="270"/>
      <c r="AG5" s="270"/>
      <c r="AH5" s="270"/>
      <c r="AI5" s="270"/>
      <c r="AJ5" s="270"/>
      <c r="AK5" s="270"/>
      <c r="AL5" s="270"/>
      <c r="AM5" s="271"/>
    </row>
    <row r="6" spans="1:160" ht="6.75" customHeight="1" x14ac:dyDescent="0.2">
      <c r="A6" s="268">
        <v>6</v>
      </c>
      <c r="C6" s="270"/>
      <c r="D6" s="272" t="s">
        <v>400</v>
      </c>
      <c r="E6" s="273" t="s">
        <v>376</v>
      </c>
      <c r="F6" s="273"/>
      <c r="G6" s="273"/>
      <c r="H6" s="273"/>
      <c r="I6" s="273"/>
      <c r="J6" s="273"/>
      <c r="K6" s="273"/>
      <c r="L6" s="270"/>
      <c r="M6" s="272" t="s">
        <v>401</v>
      </c>
      <c r="N6" s="273" t="s">
        <v>376</v>
      </c>
      <c r="O6" s="273"/>
      <c r="P6" s="273"/>
      <c r="Q6" s="273"/>
      <c r="R6" s="273"/>
      <c r="S6" s="273"/>
      <c r="T6" s="273"/>
      <c r="U6" s="270"/>
      <c r="V6" s="272" t="s">
        <v>402</v>
      </c>
      <c r="W6" s="273" t="s">
        <v>376</v>
      </c>
      <c r="X6" s="273"/>
      <c r="Y6" s="273"/>
      <c r="Z6" s="273"/>
      <c r="AA6" s="273"/>
      <c r="AB6" s="273"/>
      <c r="AC6" s="273"/>
      <c r="AD6" s="270"/>
      <c r="AE6" s="272" t="s">
        <v>375</v>
      </c>
      <c r="AF6" s="273" t="s">
        <v>376</v>
      </c>
      <c r="AG6" s="273"/>
      <c r="AH6" s="273"/>
      <c r="AI6" s="273"/>
      <c r="AJ6" s="273"/>
      <c r="AK6" s="273"/>
      <c r="AL6" s="273"/>
      <c r="AM6" s="271"/>
    </row>
    <row r="7" spans="1:160" ht="20.65" customHeight="1" x14ac:dyDescent="0.2">
      <c r="A7" s="268">
        <v>7</v>
      </c>
      <c r="C7" s="270"/>
      <c r="D7" s="272"/>
      <c r="E7" s="274" t="s">
        <v>380</v>
      </c>
      <c r="F7" s="275" t="s">
        <v>173</v>
      </c>
      <c r="G7" s="276" t="s">
        <v>381</v>
      </c>
      <c r="H7" s="277" t="s">
        <v>382</v>
      </c>
      <c r="I7" s="278" t="s">
        <v>383</v>
      </c>
      <c r="J7" s="279" t="s">
        <v>384</v>
      </c>
      <c r="K7" s="280" t="s">
        <v>385</v>
      </c>
      <c r="L7" s="281" t="s">
        <v>386</v>
      </c>
      <c r="M7" s="272"/>
      <c r="N7" s="274" t="s">
        <v>380</v>
      </c>
      <c r="O7" s="275" t="s">
        <v>173</v>
      </c>
      <c r="P7" s="276" t="s">
        <v>381</v>
      </c>
      <c r="Q7" s="277" t="s">
        <v>382</v>
      </c>
      <c r="R7" s="278" t="s">
        <v>383</v>
      </c>
      <c r="S7" s="279" t="s">
        <v>384</v>
      </c>
      <c r="T7" s="280" t="s">
        <v>385</v>
      </c>
      <c r="U7" s="270"/>
      <c r="V7" s="272"/>
      <c r="W7" s="274" t="s">
        <v>380</v>
      </c>
      <c r="X7" s="275" t="s">
        <v>173</v>
      </c>
      <c r="Y7" s="276" t="s">
        <v>381</v>
      </c>
      <c r="Z7" s="277" t="s">
        <v>382</v>
      </c>
      <c r="AA7" s="278" t="s">
        <v>383</v>
      </c>
      <c r="AB7" s="279" t="s">
        <v>384</v>
      </c>
      <c r="AC7" s="280" t="s">
        <v>385</v>
      </c>
      <c r="AD7" s="270"/>
      <c r="AE7" s="272"/>
      <c r="AF7" s="274" t="s">
        <v>380</v>
      </c>
      <c r="AG7" s="275" t="s">
        <v>173</v>
      </c>
      <c r="AH7" s="276" t="s">
        <v>381</v>
      </c>
      <c r="AI7" s="277" t="s">
        <v>382</v>
      </c>
      <c r="AJ7" s="278" t="s">
        <v>383</v>
      </c>
      <c r="AK7" s="279" t="s">
        <v>384</v>
      </c>
      <c r="AL7" s="280" t="s">
        <v>385</v>
      </c>
      <c r="AM7" s="271"/>
    </row>
    <row r="8" spans="1:160" ht="5.45" customHeight="1" x14ac:dyDescent="0.2">
      <c r="A8" s="268">
        <v>8</v>
      </c>
      <c r="C8" s="270"/>
      <c r="D8" s="272"/>
      <c r="E8" s="282"/>
      <c r="F8" s="282"/>
      <c r="G8" s="282"/>
      <c r="H8" s="282"/>
      <c r="I8" s="282"/>
      <c r="J8" s="282"/>
      <c r="K8" s="282"/>
      <c r="L8" s="270"/>
      <c r="M8" s="272"/>
      <c r="N8" s="282"/>
      <c r="O8" s="282"/>
      <c r="P8" s="282"/>
      <c r="Q8" s="282"/>
      <c r="R8" s="282"/>
      <c r="S8" s="282"/>
      <c r="T8" s="282"/>
      <c r="U8" s="270"/>
      <c r="V8" s="272"/>
      <c r="W8" s="282"/>
      <c r="X8" s="282"/>
      <c r="Y8" s="282"/>
      <c r="Z8" s="282"/>
      <c r="AA8" s="282"/>
      <c r="AB8" s="282"/>
      <c r="AC8" s="282"/>
      <c r="AD8" s="270"/>
      <c r="AE8" s="272"/>
      <c r="AF8" s="282"/>
      <c r="AG8" s="282"/>
      <c r="AH8" s="282"/>
      <c r="AI8" s="282"/>
      <c r="AJ8" s="282"/>
      <c r="AK8" s="282"/>
      <c r="AL8" s="282"/>
      <c r="AM8" s="271"/>
    </row>
    <row r="9" spans="1:160" ht="25.5" customHeight="1" x14ac:dyDescent="0.2">
      <c r="A9" s="268">
        <v>9</v>
      </c>
      <c r="C9" s="270"/>
      <c r="D9" s="272"/>
      <c r="E9" s="283" t="s">
        <v>418</v>
      </c>
      <c r="F9" s="283" t="e">
        <f t="shared" ref="F9:K14" si="0">E9+1</f>
        <v>#VALUE!</v>
      </c>
      <c r="G9" s="283" t="e">
        <f t="shared" si="0"/>
        <v>#VALUE!</v>
      </c>
      <c r="H9" s="283" t="e">
        <f t="shared" si="0"/>
        <v>#VALUE!</v>
      </c>
      <c r="I9" s="285" t="e">
        <f t="shared" si="0"/>
        <v>#VALUE!</v>
      </c>
      <c r="J9" s="285" t="e">
        <f t="shared" si="0"/>
        <v>#VALUE!</v>
      </c>
      <c r="K9" s="286" t="e">
        <f t="shared" si="0"/>
        <v>#VALUE!</v>
      </c>
      <c r="L9" s="270"/>
      <c r="M9" s="272"/>
      <c r="N9" s="284" t="s">
        <v>419</v>
      </c>
      <c r="O9" s="285" t="e">
        <f t="shared" ref="O9:T14" si="1">N9+1</f>
        <v>#VALUE!</v>
      </c>
      <c r="P9" s="284" t="e">
        <f t="shared" si="1"/>
        <v>#VALUE!</v>
      </c>
      <c r="Q9" s="285" t="e">
        <f t="shared" si="1"/>
        <v>#VALUE!</v>
      </c>
      <c r="R9" s="285" t="e">
        <f t="shared" si="1"/>
        <v>#VALUE!</v>
      </c>
      <c r="S9" s="285" t="e">
        <f t="shared" si="1"/>
        <v>#VALUE!</v>
      </c>
      <c r="T9" s="286" t="e">
        <f t="shared" si="1"/>
        <v>#VALUE!</v>
      </c>
      <c r="U9" s="270"/>
      <c r="V9" s="272"/>
      <c r="W9" s="283" t="s">
        <v>420</v>
      </c>
      <c r="X9" s="283" t="e">
        <f t="shared" ref="X9:AC14" si="2">W9+1</f>
        <v>#VALUE!</v>
      </c>
      <c r="Y9" s="285" t="e">
        <f t="shared" si="2"/>
        <v>#VALUE!</v>
      </c>
      <c r="Z9" s="285" t="e">
        <f t="shared" si="2"/>
        <v>#VALUE!</v>
      </c>
      <c r="AA9" s="285" t="e">
        <f t="shared" si="2"/>
        <v>#VALUE!</v>
      </c>
      <c r="AB9" s="285" t="e">
        <f t="shared" si="2"/>
        <v>#VALUE!</v>
      </c>
      <c r="AC9" s="286" t="e">
        <f t="shared" si="2"/>
        <v>#VALUE!</v>
      </c>
      <c r="AD9" s="270"/>
      <c r="AE9" s="272"/>
      <c r="AF9" s="283" t="s">
        <v>471</v>
      </c>
      <c r="AG9" s="283" t="e">
        <f t="shared" ref="AG9:AL14" si="3">AF9+1</f>
        <v>#VALUE!</v>
      </c>
      <c r="AH9" s="283" t="e">
        <f t="shared" si="3"/>
        <v>#VALUE!</v>
      </c>
      <c r="AI9" s="283" t="e">
        <f t="shared" si="3"/>
        <v>#VALUE!</v>
      </c>
      <c r="AJ9" s="283" t="e">
        <f t="shared" si="3"/>
        <v>#VALUE!</v>
      </c>
      <c r="AK9" s="284" t="e">
        <f t="shared" si="3"/>
        <v>#VALUE!</v>
      </c>
      <c r="AL9" s="286" t="e">
        <f t="shared" si="3"/>
        <v>#VALUE!</v>
      </c>
      <c r="AM9" s="271"/>
    </row>
    <row r="10" spans="1:160" ht="25.5" customHeight="1" x14ac:dyDescent="0.2">
      <c r="A10" s="268">
        <v>9</v>
      </c>
      <c r="C10" s="270"/>
      <c r="D10" s="287" t="s">
        <v>404</v>
      </c>
      <c r="E10" s="284" t="e">
        <f>K9+1</f>
        <v>#VALUE!</v>
      </c>
      <c r="F10" s="285" t="e">
        <f t="shared" si="0"/>
        <v>#VALUE!</v>
      </c>
      <c r="G10" s="285" t="e">
        <f t="shared" si="0"/>
        <v>#VALUE!</v>
      </c>
      <c r="H10" s="285" t="e">
        <f t="shared" si="0"/>
        <v>#VALUE!</v>
      </c>
      <c r="I10" s="285" t="e">
        <f t="shared" si="0"/>
        <v>#VALUE!</v>
      </c>
      <c r="J10" s="285" t="e">
        <f t="shared" si="0"/>
        <v>#VALUE!</v>
      </c>
      <c r="K10" s="286" t="e">
        <f t="shared" si="0"/>
        <v>#VALUE!</v>
      </c>
      <c r="L10" s="270"/>
      <c r="M10" s="287" t="s">
        <v>405</v>
      </c>
      <c r="N10" s="284" t="e">
        <f>T9+1</f>
        <v>#VALUE!</v>
      </c>
      <c r="O10" s="285" t="e">
        <f t="shared" si="1"/>
        <v>#VALUE!</v>
      </c>
      <c r="P10" s="285" t="e">
        <f t="shared" si="1"/>
        <v>#VALUE!</v>
      </c>
      <c r="Q10" s="285" t="e">
        <f t="shared" si="1"/>
        <v>#VALUE!</v>
      </c>
      <c r="R10" s="285" t="e">
        <f t="shared" si="1"/>
        <v>#VALUE!</v>
      </c>
      <c r="S10" s="285" t="e">
        <f t="shared" si="1"/>
        <v>#VALUE!</v>
      </c>
      <c r="T10" s="286" t="e">
        <f t="shared" si="1"/>
        <v>#VALUE!</v>
      </c>
      <c r="U10" s="270"/>
      <c r="V10" s="287" t="s">
        <v>406</v>
      </c>
      <c r="W10" s="284" t="e">
        <f>AC9+1</f>
        <v>#VALUE!</v>
      </c>
      <c r="X10" s="285" t="e">
        <f t="shared" si="2"/>
        <v>#VALUE!</v>
      </c>
      <c r="Y10" s="285" t="e">
        <f t="shared" si="2"/>
        <v>#VALUE!</v>
      </c>
      <c r="Z10" s="285" t="e">
        <f t="shared" si="2"/>
        <v>#VALUE!</v>
      </c>
      <c r="AA10" s="285" t="e">
        <f t="shared" si="2"/>
        <v>#VALUE!</v>
      </c>
      <c r="AB10" s="285" t="e">
        <f t="shared" si="2"/>
        <v>#VALUE!</v>
      </c>
      <c r="AC10" s="286" t="e">
        <f t="shared" si="2"/>
        <v>#VALUE!</v>
      </c>
      <c r="AD10" s="270"/>
      <c r="AE10" s="287" t="s">
        <v>466</v>
      </c>
      <c r="AF10" s="284" t="e">
        <f>AL9+1</f>
        <v>#VALUE!</v>
      </c>
      <c r="AG10" s="285" t="e">
        <f t="shared" si="3"/>
        <v>#VALUE!</v>
      </c>
      <c r="AH10" s="285" t="e">
        <f t="shared" si="3"/>
        <v>#VALUE!</v>
      </c>
      <c r="AI10" s="285" t="e">
        <f t="shared" si="3"/>
        <v>#VALUE!</v>
      </c>
      <c r="AJ10" s="285" t="e">
        <f t="shared" si="3"/>
        <v>#VALUE!</v>
      </c>
      <c r="AK10" s="285" t="e">
        <f t="shared" si="3"/>
        <v>#VALUE!</v>
      </c>
      <c r="AL10" s="286" t="e">
        <f t="shared" si="3"/>
        <v>#VALUE!</v>
      </c>
      <c r="AM10" s="271"/>
    </row>
    <row r="11" spans="1:160" ht="25.5" customHeight="1" x14ac:dyDescent="0.2">
      <c r="A11" s="268">
        <v>9</v>
      </c>
      <c r="C11" s="270"/>
      <c r="D11" s="287"/>
      <c r="E11" s="284" t="e">
        <f>K10+1</f>
        <v>#VALUE!</v>
      </c>
      <c r="F11" s="284" t="e">
        <f t="shared" si="0"/>
        <v>#VALUE!</v>
      </c>
      <c r="G11" s="285" t="e">
        <f t="shared" si="0"/>
        <v>#VALUE!</v>
      </c>
      <c r="H11" s="285" t="e">
        <f t="shared" si="0"/>
        <v>#VALUE!</v>
      </c>
      <c r="I11" s="285" t="e">
        <f t="shared" si="0"/>
        <v>#VALUE!</v>
      </c>
      <c r="J11" s="285" t="e">
        <f t="shared" si="0"/>
        <v>#VALUE!</v>
      </c>
      <c r="K11" s="286" t="e">
        <f t="shared" si="0"/>
        <v>#VALUE!</v>
      </c>
      <c r="L11" s="270"/>
      <c r="M11" s="287"/>
      <c r="N11" s="284" t="e">
        <f>T10+1</f>
        <v>#VALUE!</v>
      </c>
      <c r="O11" s="285" t="e">
        <f t="shared" si="1"/>
        <v>#VALUE!</v>
      </c>
      <c r="P11" s="285" t="e">
        <f t="shared" si="1"/>
        <v>#VALUE!</v>
      </c>
      <c r="Q11" s="285" t="e">
        <f t="shared" si="1"/>
        <v>#VALUE!</v>
      </c>
      <c r="R11" s="285" t="e">
        <f t="shared" si="1"/>
        <v>#VALUE!</v>
      </c>
      <c r="S11" s="285" t="e">
        <f t="shared" si="1"/>
        <v>#VALUE!</v>
      </c>
      <c r="T11" s="286" t="e">
        <f t="shared" si="1"/>
        <v>#VALUE!</v>
      </c>
      <c r="U11" s="270"/>
      <c r="V11" s="287"/>
      <c r="W11" s="284" t="e">
        <f>AC10+1</f>
        <v>#VALUE!</v>
      </c>
      <c r="X11" s="285" t="e">
        <f t="shared" si="2"/>
        <v>#VALUE!</v>
      </c>
      <c r="Y11" s="285" t="e">
        <f t="shared" si="2"/>
        <v>#VALUE!</v>
      </c>
      <c r="Z11" s="285" t="e">
        <f t="shared" si="2"/>
        <v>#VALUE!</v>
      </c>
      <c r="AA11" s="285" t="e">
        <f t="shared" si="2"/>
        <v>#VALUE!</v>
      </c>
      <c r="AB11" s="285" t="e">
        <f t="shared" si="2"/>
        <v>#VALUE!</v>
      </c>
      <c r="AC11" s="286" t="e">
        <f t="shared" si="2"/>
        <v>#VALUE!</v>
      </c>
      <c r="AD11" s="270"/>
      <c r="AE11" s="287"/>
      <c r="AF11" s="284" t="e">
        <f>AL10+1</f>
        <v>#VALUE!</v>
      </c>
      <c r="AG11" s="284" t="e">
        <f t="shared" si="3"/>
        <v>#VALUE!</v>
      </c>
      <c r="AH11" s="285" t="e">
        <f t="shared" si="3"/>
        <v>#VALUE!</v>
      </c>
      <c r="AI11" s="285" t="e">
        <f t="shared" si="3"/>
        <v>#VALUE!</v>
      </c>
      <c r="AJ11" s="285" t="e">
        <f t="shared" si="3"/>
        <v>#VALUE!</v>
      </c>
      <c r="AK11" s="285" t="e">
        <f t="shared" si="3"/>
        <v>#VALUE!</v>
      </c>
      <c r="AL11" s="286" t="e">
        <f t="shared" si="3"/>
        <v>#VALUE!</v>
      </c>
      <c r="AM11" s="271"/>
    </row>
    <row r="12" spans="1:160" ht="25.5" customHeight="1" x14ac:dyDescent="0.2">
      <c r="A12" s="268">
        <v>9</v>
      </c>
      <c r="C12" s="270"/>
      <c r="D12" s="287"/>
      <c r="E12" s="284" t="e">
        <f>K11+1</f>
        <v>#VALUE!</v>
      </c>
      <c r="F12" s="285" t="e">
        <f t="shared" si="0"/>
        <v>#VALUE!</v>
      </c>
      <c r="G12" s="285" t="e">
        <f t="shared" si="0"/>
        <v>#VALUE!</v>
      </c>
      <c r="H12" s="285" t="e">
        <f t="shared" si="0"/>
        <v>#VALUE!</v>
      </c>
      <c r="I12" s="285" t="e">
        <f t="shared" si="0"/>
        <v>#VALUE!</v>
      </c>
      <c r="J12" s="285" t="e">
        <f t="shared" si="0"/>
        <v>#VALUE!</v>
      </c>
      <c r="K12" s="286" t="e">
        <f t="shared" si="0"/>
        <v>#VALUE!</v>
      </c>
      <c r="L12" s="270"/>
      <c r="M12" s="287"/>
      <c r="N12" s="284" t="e">
        <f>T11+1</f>
        <v>#VALUE!</v>
      </c>
      <c r="O12" s="284" t="e">
        <f t="shared" si="1"/>
        <v>#VALUE!</v>
      </c>
      <c r="P12" s="285" t="e">
        <f t="shared" si="1"/>
        <v>#VALUE!</v>
      </c>
      <c r="Q12" s="285" t="e">
        <f t="shared" si="1"/>
        <v>#VALUE!</v>
      </c>
      <c r="R12" s="285" t="e">
        <f t="shared" si="1"/>
        <v>#VALUE!</v>
      </c>
      <c r="S12" s="285" t="e">
        <f t="shared" si="1"/>
        <v>#VALUE!</v>
      </c>
      <c r="T12" s="286" t="e">
        <f t="shared" si="1"/>
        <v>#VALUE!</v>
      </c>
      <c r="U12" s="270"/>
      <c r="V12" s="287"/>
      <c r="W12" s="284" t="e">
        <f>AC11+1</f>
        <v>#VALUE!</v>
      </c>
      <c r="X12" s="285" t="e">
        <f t="shared" si="2"/>
        <v>#VALUE!</v>
      </c>
      <c r="Y12" s="285" t="e">
        <f t="shared" si="2"/>
        <v>#VALUE!</v>
      </c>
      <c r="Z12" s="285" t="e">
        <f t="shared" si="2"/>
        <v>#VALUE!</v>
      </c>
      <c r="AA12" s="285" t="e">
        <f t="shared" si="2"/>
        <v>#VALUE!</v>
      </c>
      <c r="AB12" s="285" t="e">
        <f t="shared" si="2"/>
        <v>#VALUE!</v>
      </c>
      <c r="AC12" s="286" t="e">
        <f t="shared" si="2"/>
        <v>#VALUE!</v>
      </c>
      <c r="AD12" s="270"/>
      <c r="AE12" s="287"/>
      <c r="AF12" s="284" t="e">
        <f>AL11+1</f>
        <v>#VALUE!</v>
      </c>
      <c r="AG12" s="285" t="e">
        <f t="shared" si="3"/>
        <v>#VALUE!</v>
      </c>
      <c r="AH12" s="285" t="e">
        <f t="shared" si="3"/>
        <v>#VALUE!</v>
      </c>
      <c r="AI12" s="285" t="e">
        <f t="shared" si="3"/>
        <v>#VALUE!</v>
      </c>
      <c r="AJ12" s="285" t="e">
        <f t="shared" si="3"/>
        <v>#VALUE!</v>
      </c>
      <c r="AK12" s="285" t="e">
        <f t="shared" si="3"/>
        <v>#VALUE!</v>
      </c>
      <c r="AL12" s="286" t="e">
        <f t="shared" si="3"/>
        <v>#VALUE!</v>
      </c>
      <c r="AM12" s="271"/>
    </row>
    <row r="13" spans="1:160" ht="25.5" customHeight="1" x14ac:dyDescent="0.2">
      <c r="A13" s="268">
        <v>9</v>
      </c>
      <c r="C13" s="270"/>
      <c r="D13" s="287"/>
      <c r="E13" s="284" t="e">
        <f>K12+1</f>
        <v>#VALUE!</v>
      </c>
      <c r="F13" s="285" t="e">
        <f t="shared" si="0"/>
        <v>#VALUE!</v>
      </c>
      <c r="G13" s="285" t="e">
        <f t="shared" si="0"/>
        <v>#VALUE!</v>
      </c>
      <c r="H13" s="285" t="e">
        <f t="shared" si="0"/>
        <v>#VALUE!</v>
      </c>
      <c r="I13" s="285" t="e">
        <f t="shared" si="0"/>
        <v>#VALUE!</v>
      </c>
      <c r="J13" s="285" t="e">
        <f t="shared" si="0"/>
        <v>#VALUE!</v>
      </c>
      <c r="K13" s="286" t="e">
        <f t="shared" si="0"/>
        <v>#VALUE!</v>
      </c>
      <c r="L13" s="270"/>
      <c r="M13" s="287"/>
      <c r="N13" s="284" t="e">
        <f>T12+1</f>
        <v>#VALUE!</v>
      </c>
      <c r="O13" s="285" t="e">
        <f t="shared" si="1"/>
        <v>#VALUE!</v>
      </c>
      <c r="P13" s="283" t="e">
        <f t="shared" si="1"/>
        <v>#VALUE!</v>
      </c>
      <c r="Q13" s="283" t="e">
        <f t="shared" si="1"/>
        <v>#VALUE!</v>
      </c>
      <c r="R13" s="283" t="e">
        <f t="shared" si="1"/>
        <v>#VALUE!</v>
      </c>
      <c r="S13" s="283" t="e">
        <f t="shared" si="1"/>
        <v>#VALUE!</v>
      </c>
      <c r="T13" s="283" t="e">
        <f t="shared" si="1"/>
        <v>#VALUE!</v>
      </c>
      <c r="U13" s="270"/>
      <c r="V13" s="287"/>
      <c r="W13" s="284" t="e">
        <f>AC12+1</f>
        <v>#VALUE!</v>
      </c>
      <c r="X13" s="285" t="e">
        <f t="shared" si="2"/>
        <v>#VALUE!</v>
      </c>
      <c r="Y13" s="285" t="e">
        <f t="shared" si="2"/>
        <v>#VALUE!</v>
      </c>
      <c r="Z13" s="285" t="e">
        <f t="shared" si="2"/>
        <v>#VALUE!</v>
      </c>
      <c r="AA13" s="285" t="e">
        <f t="shared" si="2"/>
        <v>#VALUE!</v>
      </c>
      <c r="AB13" s="283" t="e">
        <f t="shared" si="2"/>
        <v>#VALUE!</v>
      </c>
      <c r="AC13" s="283" t="e">
        <f t="shared" si="2"/>
        <v>#VALUE!</v>
      </c>
      <c r="AD13" s="270"/>
      <c r="AE13" s="287"/>
      <c r="AF13" s="284" t="e">
        <f>AL12+1</f>
        <v>#VALUE!</v>
      </c>
      <c r="AG13" s="285" t="e">
        <f t="shared" si="3"/>
        <v>#VALUE!</v>
      </c>
      <c r="AH13" s="285" t="e">
        <f t="shared" si="3"/>
        <v>#VALUE!</v>
      </c>
      <c r="AI13" s="285" t="e">
        <f t="shared" si="3"/>
        <v>#VALUE!</v>
      </c>
      <c r="AJ13" s="285" t="e">
        <f t="shared" si="3"/>
        <v>#VALUE!</v>
      </c>
      <c r="AK13" s="285" t="e">
        <f t="shared" si="3"/>
        <v>#VALUE!</v>
      </c>
      <c r="AL13" s="286" t="e">
        <f t="shared" si="3"/>
        <v>#VALUE!</v>
      </c>
      <c r="AM13" s="271"/>
    </row>
    <row r="14" spans="1:160" ht="25.5" customHeight="1" x14ac:dyDescent="0.2">
      <c r="A14" s="268">
        <v>9</v>
      </c>
      <c r="C14" s="270"/>
      <c r="D14" s="287"/>
      <c r="E14" s="283" t="e">
        <f>K13+1</f>
        <v>#VALUE!</v>
      </c>
      <c r="F14" s="283" t="e">
        <f t="shared" si="0"/>
        <v>#VALUE!</v>
      </c>
      <c r="G14" s="283" t="e">
        <f t="shared" si="0"/>
        <v>#VALUE!</v>
      </c>
      <c r="H14" s="283" t="e">
        <f t="shared" si="0"/>
        <v>#VALUE!</v>
      </c>
      <c r="I14" s="283" t="e">
        <f t="shared" si="0"/>
        <v>#VALUE!</v>
      </c>
      <c r="J14" s="283" t="e">
        <f t="shared" si="0"/>
        <v>#VALUE!</v>
      </c>
      <c r="K14" s="283" t="e">
        <f t="shared" si="0"/>
        <v>#VALUE!</v>
      </c>
      <c r="L14" s="270"/>
      <c r="M14" s="287"/>
      <c r="N14" s="283" t="e">
        <f>T13+1</f>
        <v>#VALUE!</v>
      </c>
      <c r="O14" s="283" t="e">
        <f t="shared" si="1"/>
        <v>#VALUE!</v>
      </c>
      <c r="P14" s="283" t="e">
        <f t="shared" si="1"/>
        <v>#VALUE!</v>
      </c>
      <c r="Q14" s="283" t="e">
        <f t="shared" si="1"/>
        <v>#VALUE!</v>
      </c>
      <c r="R14" s="283" t="e">
        <f t="shared" si="1"/>
        <v>#VALUE!</v>
      </c>
      <c r="S14" s="283" t="e">
        <f t="shared" si="1"/>
        <v>#VALUE!</v>
      </c>
      <c r="T14" s="283" t="e">
        <f t="shared" si="1"/>
        <v>#VALUE!</v>
      </c>
      <c r="U14" s="270"/>
      <c r="V14" s="287"/>
      <c r="W14" s="283" t="e">
        <f>AC13+1</f>
        <v>#VALUE!</v>
      </c>
      <c r="X14" s="283" t="e">
        <f t="shared" si="2"/>
        <v>#VALUE!</v>
      </c>
      <c r="Y14" s="283" t="e">
        <f t="shared" si="2"/>
        <v>#VALUE!</v>
      </c>
      <c r="Z14" s="283" t="e">
        <f t="shared" si="2"/>
        <v>#VALUE!</v>
      </c>
      <c r="AA14" s="283" t="e">
        <f t="shared" si="2"/>
        <v>#VALUE!</v>
      </c>
      <c r="AB14" s="283" t="e">
        <f t="shared" si="2"/>
        <v>#VALUE!</v>
      </c>
      <c r="AC14" s="283" t="e">
        <f t="shared" si="2"/>
        <v>#VALUE!</v>
      </c>
      <c r="AD14" s="270"/>
      <c r="AE14" s="287"/>
      <c r="AF14" s="284" t="e">
        <f>AL13+1</f>
        <v>#VALUE!</v>
      </c>
      <c r="AG14" s="283" t="e">
        <f t="shared" si="3"/>
        <v>#VALUE!</v>
      </c>
      <c r="AH14" s="283" t="e">
        <f t="shared" si="3"/>
        <v>#VALUE!</v>
      </c>
      <c r="AI14" s="283" t="e">
        <f t="shared" si="3"/>
        <v>#VALUE!</v>
      </c>
      <c r="AJ14" s="283" t="e">
        <f t="shared" si="3"/>
        <v>#VALUE!</v>
      </c>
      <c r="AK14" s="283" t="e">
        <f t="shared" si="3"/>
        <v>#VALUE!</v>
      </c>
      <c r="AL14" s="283" t="e">
        <f t="shared" si="3"/>
        <v>#VALUE!</v>
      </c>
      <c r="AM14" s="271"/>
    </row>
    <row r="15" spans="1:160" ht="36.75" hidden="1" customHeight="1" x14ac:dyDescent="0.2">
      <c r="C15" s="270"/>
      <c r="D15" s="270"/>
      <c r="E15" s="288" t="s">
        <v>391</v>
      </c>
      <c r="F15" s="288" t="s">
        <v>391</v>
      </c>
      <c r="G15" s="288" t="s">
        <v>391</v>
      </c>
      <c r="H15" s="288" t="s">
        <v>391</v>
      </c>
      <c r="I15" s="288" t="s">
        <v>391</v>
      </c>
      <c r="J15" s="288" t="s">
        <v>391</v>
      </c>
      <c r="K15" s="288" t="s">
        <v>391</v>
      </c>
      <c r="L15" s="270"/>
      <c r="M15" s="270"/>
      <c r="N15" s="289" t="s">
        <v>391</v>
      </c>
      <c r="O15" s="289" t="s">
        <v>391</v>
      </c>
      <c r="P15" s="289" t="s">
        <v>391</v>
      </c>
      <c r="Q15" s="289" t="s">
        <v>391</v>
      </c>
      <c r="R15" s="289" t="s">
        <v>391</v>
      </c>
      <c r="S15" s="289" t="s">
        <v>391</v>
      </c>
      <c r="T15" s="289" t="s">
        <v>391</v>
      </c>
      <c r="U15" s="270"/>
      <c r="V15" s="270"/>
      <c r="W15" s="289" t="s">
        <v>391</v>
      </c>
      <c r="X15" s="289" t="s">
        <v>391</v>
      </c>
      <c r="Y15" s="289" t="s">
        <v>391</v>
      </c>
      <c r="Z15" s="289" t="s">
        <v>391</v>
      </c>
      <c r="AA15" s="289" t="s">
        <v>391</v>
      </c>
      <c r="AB15" s="289" t="s">
        <v>391</v>
      </c>
      <c r="AC15" s="289" t="s">
        <v>391</v>
      </c>
      <c r="AD15" s="270"/>
      <c r="AE15" s="270"/>
      <c r="AF15" s="289" t="s">
        <v>391</v>
      </c>
      <c r="AG15" s="289" t="s">
        <v>391</v>
      </c>
      <c r="AH15" s="289" t="s">
        <v>391</v>
      </c>
      <c r="AI15" s="289" t="s">
        <v>391</v>
      </c>
      <c r="AJ15" s="289" t="s">
        <v>391</v>
      </c>
      <c r="AK15" s="289" t="s">
        <v>391</v>
      </c>
      <c r="AL15" s="289" t="s">
        <v>391</v>
      </c>
      <c r="AM15" s="271"/>
    </row>
    <row r="16" spans="1:160" ht="16.5" customHeight="1" x14ac:dyDescent="0.2">
      <c r="A16" s="268">
        <v>11</v>
      </c>
      <c r="C16" s="270"/>
      <c r="D16" s="270"/>
      <c r="E16" s="290"/>
      <c r="F16" s="290"/>
      <c r="G16" s="290"/>
      <c r="H16" s="290"/>
      <c r="I16" s="290"/>
      <c r="J16" s="290"/>
      <c r="K16" s="290"/>
      <c r="L16" s="271"/>
      <c r="M16" s="271"/>
      <c r="N16" s="271"/>
      <c r="O16" s="271"/>
      <c r="P16" s="271"/>
      <c r="Q16" s="291"/>
      <c r="R16" s="271"/>
      <c r="S16" s="271"/>
      <c r="T16" s="271"/>
      <c r="U16" s="271"/>
      <c r="V16" s="271"/>
      <c r="W16" s="271"/>
      <c r="X16" s="271"/>
      <c r="Y16" s="271"/>
      <c r="Z16" s="271"/>
      <c r="AA16" s="271"/>
      <c r="AB16" s="271"/>
      <c r="AC16" s="271"/>
      <c r="AD16" s="271"/>
      <c r="AE16" s="270"/>
      <c r="AF16" s="290"/>
      <c r="AG16" s="290"/>
      <c r="AH16" s="290"/>
      <c r="AI16" s="290"/>
      <c r="AJ16" s="290"/>
      <c r="AK16" s="290"/>
      <c r="AL16" s="290"/>
      <c r="AM16" s="271"/>
    </row>
    <row r="17" spans="1:39" ht="6.75" customHeight="1" x14ac:dyDescent="0.2">
      <c r="A17" s="268">
        <v>6</v>
      </c>
      <c r="C17" s="270"/>
      <c r="D17" s="272" t="s">
        <v>377</v>
      </c>
      <c r="E17" s="273" t="s">
        <v>376</v>
      </c>
      <c r="F17" s="273"/>
      <c r="G17" s="273"/>
      <c r="H17" s="273"/>
      <c r="I17" s="273"/>
      <c r="J17" s="273"/>
      <c r="K17" s="273"/>
      <c r="L17" s="271"/>
      <c r="M17" s="272" t="s">
        <v>378</v>
      </c>
      <c r="N17" s="273" t="s">
        <v>376</v>
      </c>
      <c r="O17" s="273"/>
      <c r="P17" s="273"/>
      <c r="Q17" s="273"/>
      <c r="R17" s="273"/>
      <c r="S17" s="273"/>
      <c r="T17" s="273"/>
      <c r="U17" s="271"/>
      <c r="AM17" s="271"/>
    </row>
    <row r="18" spans="1:39" ht="20.65" customHeight="1" x14ac:dyDescent="0.2">
      <c r="A18" s="268">
        <v>7</v>
      </c>
      <c r="C18" s="270"/>
      <c r="D18" s="272"/>
      <c r="E18" s="274" t="s">
        <v>380</v>
      </c>
      <c r="F18" s="275" t="s">
        <v>173</v>
      </c>
      <c r="G18" s="276" t="s">
        <v>381</v>
      </c>
      <c r="H18" s="277" t="s">
        <v>382</v>
      </c>
      <c r="I18" s="278" t="s">
        <v>383</v>
      </c>
      <c r="J18" s="279" t="s">
        <v>384</v>
      </c>
      <c r="K18" s="280" t="s">
        <v>385</v>
      </c>
      <c r="L18" s="271"/>
      <c r="M18" s="272"/>
      <c r="N18" s="274" t="s">
        <v>380</v>
      </c>
      <c r="O18" s="275" t="s">
        <v>173</v>
      </c>
      <c r="P18" s="276" t="s">
        <v>381</v>
      </c>
      <c r="Q18" s="277" t="s">
        <v>382</v>
      </c>
      <c r="R18" s="278" t="s">
        <v>383</v>
      </c>
      <c r="S18" s="279" t="s">
        <v>384</v>
      </c>
      <c r="T18" s="280" t="s">
        <v>385</v>
      </c>
      <c r="U18" s="271"/>
      <c r="AM18" s="271"/>
    </row>
    <row r="19" spans="1:39" ht="5.45" customHeight="1" x14ac:dyDescent="0.2">
      <c r="A19" s="268">
        <v>8</v>
      </c>
      <c r="C19" s="270"/>
      <c r="D19" s="272"/>
      <c r="E19" s="282"/>
      <c r="F19" s="282"/>
      <c r="G19" s="282"/>
      <c r="H19" s="282"/>
      <c r="I19" s="282"/>
      <c r="J19" s="282"/>
      <c r="K19" s="282"/>
      <c r="L19" s="271"/>
      <c r="M19" s="272"/>
      <c r="N19" s="282"/>
      <c r="O19" s="282"/>
      <c r="P19" s="282"/>
      <c r="Q19" s="282"/>
      <c r="R19" s="282"/>
      <c r="S19" s="282"/>
      <c r="T19" s="282"/>
      <c r="U19" s="271"/>
      <c r="AM19" s="271"/>
    </row>
    <row r="20" spans="1:39" ht="25.5" customHeight="1" x14ac:dyDescent="0.2">
      <c r="A20" s="268">
        <v>9</v>
      </c>
      <c r="C20" s="270"/>
      <c r="D20" s="272"/>
      <c r="E20" s="283" t="s">
        <v>472</v>
      </c>
      <c r="F20" s="285" t="e">
        <f t="shared" ref="F20:K25" si="4">E20+1</f>
        <v>#VALUE!</v>
      </c>
      <c r="G20" s="285" t="e">
        <f t="shared" si="4"/>
        <v>#VALUE!</v>
      </c>
      <c r="H20" s="285" t="e">
        <f t="shared" si="4"/>
        <v>#VALUE!</v>
      </c>
      <c r="I20" s="285" t="e">
        <f t="shared" si="4"/>
        <v>#VALUE!</v>
      </c>
      <c r="J20" s="285" t="e">
        <f t="shared" si="4"/>
        <v>#VALUE!</v>
      </c>
      <c r="K20" s="286" t="e">
        <f t="shared" si="4"/>
        <v>#VALUE!</v>
      </c>
      <c r="L20" s="271"/>
      <c r="M20" s="272"/>
      <c r="N20" s="283" t="s">
        <v>473</v>
      </c>
      <c r="O20" s="285" t="e">
        <f t="shared" ref="O20:T25" si="5">N20+1</f>
        <v>#VALUE!</v>
      </c>
      <c r="P20" s="285" t="e">
        <f t="shared" si="5"/>
        <v>#VALUE!</v>
      </c>
      <c r="Q20" s="285" t="e">
        <f t="shared" si="5"/>
        <v>#VALUE!</v>
      </c>
      <c r="R20" s="285" t="e">
        <f t="shared" si="5"/>
        <v>#VALUE!</v>
      </c>
      <c r="S20" s="285" t="e">
        <f t="shared" si="5"/>
        <v>#VALUE!</v>
      </c>
      <c r="T20" s="286" t="e">
        <f t="shared" si="5"/>
        <v>#VALUE!</v>
      </c>
      <c r="U20" s="271"/>
      <c r="AM20" s="271"/>
    </row>
    <row r="21" spans="1:39" ht="25.5" customHeight="1" x14ac:dyDescent="0.2">
      <c r="A21" s="268">
        <v>9</v>
      </c>
      <c r="C21" s="270"/>
      <c r="D21" s="287" t="s">
        <v>467</v>
      </c>
      <c r="E21" s="284" t="e">
        <f>K20+1</f>
        <v>#VALUE!</v>
      </c>
      <c r="F21" s="285" t="e">
        <f t="shared" si="4"/>
        <v>#VALUE!</v>
      </c>
      <c r="G21" s="285" t="e">
        <f t="shared" si="4"/>
        <v>#VALUE!</v>
      </c>
      <c r="H21" s="285" t="e">
        <f t="shared" si="4"/>
        <v>#VALUE!</v>
      </c>
      <c r="I21" s="284" t="e">
        <f t="shared" si="4"/>
        <v>#VALUE!</v>
      </c>
      <c r="J21" s="285" t="e">
        <f t="shared" si="4"/>
        <v>#VALUE!</v>
      </c>
      <c r="K21" s="286" t="e">
        <f t="shared" si="4"/>
        <v>#VALUE!</v>
      </c>
      <c r="L21" s="271"/>
      <c r="M21" s="287" t="s">
        <v>468</v>
      </c>
      <c r="N21" s="284" t="e">
        <f>T20+1</f>
        <v>#VALUE!</v>
      </c>
      <c r="O21" s="285" t="e">
        <f t="shared" si="5"/>
        <v>#VALUE!</v>
      </c>
      <c r="P21" s="285" t="e">
        <f t="shared" si="5"/>
        <v>#VALUE!</v>
      </c>
      <c r="Q21" s="285" t="e">
        <f t="shared" si="5"/>
        <v>#VALUE!</v>
      </c>
      <c r="R21" s="285" t="e">
        <f t="shared" si="5"/>
        <v>#VALUE!</v>
      </c>
      <c r="S21" s="285" t="e">
        <f t="shared" si="5"/>
        <v>#VALUE!</v>
      </c>
      <c r="T21" s="286" t="e">
        <f t="shared" si="5"/>
        <v>#VALUE!</v>
      </c>
      <c r="U21" s="271"/>
      <c r="AM21" s="271"/>
    </row>
    <row r="22" spans="1:39" ht="25.5" customHeight="1" x14ac:dyDescent="0.2">
      <c r="A22" s="268">
        <v>9</v>
      </c>
      <c r="C22" s="270"/>
      <c r="D22" s="287"/>
      <c r="E22" s="284" t="e">
        <f>K21+1</f>
        <v>#VALUE!</v>
      </c>
      <c r="F22" s="285" t="e">
        <f t="shared" si="4"/>
        <v>#VALUE!</v>
      </c>
      <c r="G22" s="285" t="e">
        <f t="shared" si="4"/>
        <v>#VALUE!</v>
      </c>
      <c r="H22" s="285" t="e">
        <f t="shared" si="4"/>
        <v>#VALUE!</v>
      </c>
      <c r="I22" s="285" t="e">
        <f t="shared" si="4"/>
        <v>#VALUE!</v>
      </c>
      <c r="J22" s="285" t="e">
        <f t="shared" si="4"/>
        <v>#VALUE!</v>
      </c>
      <c r="K22" s="286" t="e">
        <f t="shared" si="4"/>
        <v>#VALUE!</v>
      </c>
      <c r="L22" s="271"/>
      <c r="M22" s="287"/>
      <c r="N22" s="284" t="e">
        <f>T21+1</f>
        <v>#VALUE!</v>
      </c>
      <c r="O22" s="285" t="e">
        <f t="shared" si="5"/>
        <v>#VALUE!</v>
      </c>
      <c r="P22" s="285" t="e">
        <f t="shared" si="5"/>
        <v>#VALUE!</v>
      </c>
      <c r="Q22" s="285" t="e">
        <f t="shared" si="5"/>
        <v>#VALUE!</v>
      </c>
      <c r="R22" s="285" t="e">
        <f t="shared" si="5"/>
        <v>#VALUE!</v>
      </c>
      <c r="S22" s="285" t="e">
        <f t="shared" si="5"/>
        <v>#VALUE!</v>
      </c>
      <c r="T22" s="286" t="e">
        <f t="shared" si="5"/>
        <v>#VALUE!</v>
      </c>
      <c r="U22" s="271"/>
      <c r="AM22" s="271"/>
    </row>
    <row r="23" spans="1:39" ht="25.5" customHeight="1" x14ac:dyDescent="0.2">
      <c r="A23" s="268">
        <v>9</v>
      </c>
      <c r="C23" s="270"/>
      <c r="D23" s="287"/>
      <c r="E23" s="284" t="e">
        <f>K22+1</f>
        <v>#VALUE!</v>
      </c>
      <c r="F23" s="285" t="e">
        <f t="shared" si="4"/>
        <v>#VALUE!</v>
      </c>
      <c r="G23" s="284" t="e">
        <f t="shared" si="4"/>
        <v>#VALUE!</v>
      </c>
      <c r="H23" s="285" t="e">
        <f t="shared" si="4"/>
        <v>#VALUE!</v>
      </c>
      <c r="I23" s="285" t="e">
        <f t="shared" si="4"/>
        <v>#VALUE!</v>
      </c>
      <c r="J23" s="285" t="e">
        <f t="shared" si="4"/>
        <v>#VALUE!</v>
      </c>
      <c r="K23" s="286" t="e">
        <f t="shared" si="4"/>
        <v>#VALUE!</v>
      </c>
      <c r="L23" s="271"/>
      <c r="M23" s="287"/>
      <c r="N23" s="284" t="e">
        <f>T22+1</f>
        <v>#VALUE!</v>
      </c>
      <c r="O23" s="284" t="e">
        <f t="shared" si="5"/>
        <v>#VALUE!</v>
      </c>
      <c r="P23" s="285" t="e">
        <f t="shared" si="5"/>
        <v>#VALUE!</v>
      </c>
      <c r="Q23" s="285" t="e">
        <f t="shared" si="5"/>
        <v>#VALUE!</v>
      </c>
      <c r="R23" s="285" t="e">
        <f t="shared" si="5"/>
        <v>#VALUE!</v>
      </c>
      <c r="S23" s="285" t="e">
        <f t="shared" si="5"/>
        <v>#VALUE!</v>
      </c>
      <c r="T23" s="286" t="e">
        <f t="shared" si="5"/>
        <v>#VALUE!</v>
      </c>
      <c r="U23" s="271"/>
      <c r="AM23" s="271"/>
    </row>
    <row r="24" spans="1:39" ht="25.5" customHeight="1" x14ac:dyDescent="0.2">
      <c r="A24" s="268">
        <v>9</v>
      </c>
      <c r="C24" s="270"/>
      <c r="D24" s="287"/>
      <c r="E24" s="284" t="e">
        <f>K23+1</f>
        <v>#VALUE!</v>
      </c>
      <c r="F24" s="283" t="e">
        <f t="shared" si="4"/>
        <v>#VALUE!</v>
      </c>
      <c r="G24" s="283" t="e">
        <f t="shared" si="4"/>
        <v>#VALUE!</v>
      </c>
      <c r="H24" s="283" t="e">
        <f t="shared" si="4"/>
        <v>#VALUE!</v>
      </c>
      <c r="I24" s="283" t="e">
        <f t="shared" si="4"/>
        <v>#VALUE!</v>
      </c>
      <c r="J24" s="283" t="e">
        <f t="shared" si="4"/>
        <v>#VALUE!</v>
      </c>
      <c r="K24" s="283" t="e">
        <f t="shared" si="4"/>
        <v>#VALUE!</v>
      </c>
      <c r="L24" s="271"/>
      <c r="M24" s="287"/>
      <c r="N24" s="284" t="e">
        <f>T23+1</f>
        <v>#VALUE!</v>
      </c>
      <c r="O24" s="285" t="e">
        <f t="shared" si="5"/>
        <v>#VALUE!</v>
      </c>
      <c r="P24" s="285" t="e">
        <f t="shared" si="5"/>
        <v>#VALUE!</v>
      </c>
      <c r="Q24" s="285" t="e">
        <f t="shared" si="5"/>
        <v>#VALUE!</v>
      </c>
      <c r="R24" s="283" t="e">
        <f t="shared" si="5"/>
        <v>#VALUE!</v>
      </c>
      <c r="S24" s="283" t="e">
        <f t="shared" si="5"/>
        <v>#VALUE!</v>
      </c>
      <c r="T24" s="283" t="e">
        <f t="shared" si="5"/>
        <v>#VALUE!</v>
      </c>
      <c r="U24" s="271"/>
      <c r="AM24" s="271"/>
    </row>
    <row r="25" spans="1:39" ht="25.5" customHeight="1" x14ac:dyDescent="0.2">
      <c r="A25" s="268">
        <v>9</v>
      </c>
      <c r="C25" s="270"/>
      <c r="D25" s="287"/>
      <c r="E25" s="283" t="e">
        <f>K24+1</f>
        <v>#VALUE!</v>
      </c>
      <c r="F25" s="283" t="e">
        <f t="shared" si="4"/>
        <v>#VALUE!</v>
      </c>
      <c r="G25" s="283" t="e">
        <f t="shared" si="4"/>
        <v>#VALUE!</v>
      </c>
      <c r="H25" s="283" t="e">
        <f t="shared" si="4"/>
        <v>#VALUE!</v>
      </c>
      <c r="I25" s="283" t="e">
        <f t="shared" si="4"/>
        <v>#VALUE!</v>
      </c>
      <c r="J25" s="283" t="e">
        <f t="shared" si="4"/>
        <v>#VALUE!</v>
      </c>
      <c r="K25" s="283" t="e">
        <f t="shared" si="4"/>
        <v>#VALUE!</v>
      </c>
      <c r="L25" s="271"/>
      <c r="M25" s="287"/>
      <c r="N25" s="283" t="e">
        <f>T24+1</f>
        <v>#VALUE!</v>
      </c>
      <c r="O25" s="283" t="e">
        <f t="shared" si="5"/>
        <v>#VALUE!</v>
      </c>
      <c r="P25" s="283" t="e">
        <f t="shared" si="5"/>
        <v>#VALUE!</v>
      </c>
      <c r="Q25" s="283" t="e">
        <f t="shared" si="5"/>
        <v>#VALUE!</v>
      </c>
      <c r="R25" s="283" t="e">
        <f t="shared" si="5"/>
        <v>#VALUE!</v>
      </c>
      <c r="S25" s="283" t="e">
        <f t="shared" si="5"/>
        <v>#VALUE!</v>
      </c>
      <c r="T25" s="283" t="e">
        <f t="shared" si="5"/>
        <v>#VALUE!</v>
      </c>
      <c r="U25" s="271"/>
      <c r="AM25" s="271"/>
    </row>
    <row r="26" spans="1:39" ht="16.5" customHeight="1" x14ac:dyDescent="0.2">
      <c r="A26" s="268">
        <v>11</v>
      </c>
      <c r="C26" s="270"/>
      <c r="D26" s="270"/>
      <c r="E26" s="290"/>
      <c r="F26" s="290"/>
      <c r="G26" s="290"/>
      <c r="H26" s="290"/>
      <c r="I26" s="290"/>
      <c r="J26" s="290"/>
      <c r="K26" s="290"/>
      <c r="L26" s="271"/>
      <c r="M26" s="271"/>
      <c r="N26" s="271"/>
      <c r="O26" s="271"/>
      <c r="P26" s="271"/>
      <c r="Q26" s="271"/>
      <c r="R26" s="271"/>
      <c r="S26" s="271"/>
      <c r="T26" s="271"/>
      <c r="U26" s="271"/>
      <c r="V26" s="271"/>
      <c r="W26" s="271"/>
      <c r="X26" s="271"/>
      <c r="Y26" s="271"/>
      <c r="Z26" s="271"/>
      <c r="AA26" s="271"/>
      <c r="AB26" s="271"/>
      <c r="AC26" s="271"/>
      <c r="AD26" s="271"/>
      <c r="AE26" s="271"/>
      <c r="AF26" s="271"/>
      <c r="AG26" s="271"/>
      <c r="AH26" s="271"/>
      <c r="AI26" s="271"/>
      <c r="AJ26" s="271"/>
      <c r="AK26" s="271"/>
      <c r="AL26" s="271"/>
      <c r="AM26" s="271"/>
    </row>
    <row r="27" spans="1:39" ht="28.35" customHeight="1" x14ac:dyDescent="0.2">
      <c r="A27" s="268">
        <v>12</v>
      </c>
      <c r="C27" s="270"/>
      <c r="D27" s="270"/>
      <c r="E27" s="290"/>
      <c r="F27" s="290"/>
      <c r="G27" s="290"/>
      <c r="H27" s="290"/>
      <c r="I27" s="290"/>
      <c r="J27" s="290"/>
      <c r="K27" s="290"/>
      <c r="L27" s="271"/>
      <c r="M27" s="271"/>
      <c r="N27" s="271"/>
      <c r="O27" s="271"/>
      <c r="P27" s="271"/>
      <c r="Q27" s="271"/>
      <c r="R27" s="271"/>
      <c r="S27" s="271"/>
      <c r="T27" s="271"/>
      <c r="U27" s="271"/>
      <c r="V27" s="271"/>
      <c r="W27" s="271"/>
      <c r="X27" s="271"/>
      <c r="Y27" s="271"/>
      <c r="Z27" s="271"/>
      <c r="AA27" s="271"/>
      <c r="AB27" s="271"/>
      <c r="AC27" s="271"/>
      <c r="AD27" s="271"/>
      <c r="AE27" s="271"/>
      <c r="AF27" s="271"/>
      <c r="AG27" s="271"/>
      <c r="AH27" s="271"/>
      <c r="AI27" s="271"/>
      <c r="AJ27" s="271"/>
      <c r="AK27" s="271"/>
      <c r="AL27" s="271"/>
      <c r="AM27" s="271"/>
    </row>
    <row r="28" spans="1:39" ht="28.35" customHeight="1" x14ac:dyDescent="0.2">
      <c r="A28" s="268">
        <v>12</v>
      </c>
      <c r="C28" s="270"/>
      <c r="D28" s="270"/>
      <c r="E28" s="290"/>
      <c r="F28" s="290"/>
      <c r="G28" s="290"/>
      <c r="H28" s="290"/>
      <c r="I28" s="290"/>
      <c r="J28" s="290"/>
      <c r="K28" s="290"/>
      <c r="L28" s="271"/>
      <c r="M28" s="271"/>
      <c r="N28" s="271"/>
      <c r="O28" s="271"/>
      <c r="P28" s="271"/>
      <c r="Q28" s="271"/>
      <c r="R28" s="271"/>
      <c r="S28" s="271"/>
      <c r="T28" s="271"/>
      <c r="U28" s="271"/>
      <c r="V28" s="271"/>
      <c r="W28" s="271"/>
      <c r="X28" s="271"/>
      <c r="Y28" s="271"/>
      <c r="Z28" s="271"/>
      <c r="AA28" s="271"/>
      <c r="AB28" s="271"/>
      <c r="AC28" s="271"/>
      <c r="AD28" s="271"/>
      <c r="AE28" s="271"/>
      <c r="AF28" s="271"/>
      <c r="AG28" s="271"/>
      <c r="AH28" s="271"/>
      <c r="AI28" s="271"/>
      <c r="AJ28" s="271"/>
      <c r="AK28" s="271"/>
      <c r="AL28" s="271"/>
      <c r="AM28" s="271"/>
    </row>
    <row r="29" spans="1:39" ht="28.35" customHeight="1" x14ac:dyDescent="0.2">
      <c r="A29" s="268">
        <v>12</v>
      </c>
      <c r="C29" s="270"/>
      <c r="D29" s="270"/>
      <c r="E29" s="290"/>
      <c r="F29" s="290"/>
      <c r="G29" s="290"/>
      <c r="H29" s="290"/>
      <c r="I29" s="290"/>
      <c r="J29" s="290"/>
      <c r="K29" s="290"/>
      <c r="L29" s="271"/>
      <c r="M29" s="271"/>
      <c r="N29" s="271"/>
      <c r="O29" s="271"/>
      <c r="P29" s="271"/>
      <c r="Q29" s="271"/>
      <c r="R29" s="271"/>
      <c r="S29" s="271"/>
      <c r="T29" s="271"/>
      <c r="U29" s="271"/>
      <c r="V29" s="271"/>
      <c r="W29" s="271"/>
      <c r="X29" s="271"/>
      <c r="Y29" s="271"/>
      <c r="Z29" s="271"/>
      <c r="AA29" s="271"/>
      <c r="AB29" s="271"/>
      <c r="AC29" s="271"/>
      <c r="AD29" s="271"/>
      <c r="AE29" s="271"/>
      <c r="AF29" s="271"/>
      <c r="AG29" s="271"/>
      <c r="AH29" s="271"/>
      <c r="AI29" s="271"/>
      <c r="AJ29" s="271"/>
      <c r="AK29" s="271"/>
      <c r="AL29" s="271"/>
      <c r="AM29" s="271"/>
    </row>
    <row r="30" spans="1:39" ht="28.35" customHeight="1" x14ac:dyDescent="0.2">
      <c r="A30" s="268">
        <v>12</v>
      </c>
      <c r="C30" s="270"/>
      <c r="D30" s="270"/>
      <c r="E30" s="290"/>
      <c r="F30" s="290"/>
      <c r="G30" s="290"/>
      <c r="H30" s="290"/>
      <c r="I30" s="290"/>
      <c r="J30" s="290"/>
      <c r="K30" s="290"/>
      <c r="L30" s="271"/>
      <c r="M30" s="271"/>
      <c r="N30" s="271"/>
      <c r="O30" s="271"/>
      <c r="P30" s="271"/>
      <c r="Q30" s="271"/>
      <c r="R30" s="271"/>
      <c r="S30" s="271"/>
      <c r="T30" s="271"/>
      <c r="U30" s="271"/>
      <c r="V30" s="271"/>
      <c r="W30" s="271"/>
      <c r="X30" s="271"/>
      <c r="Y30" s="271"/>
      <c r="Z30" s="271"/>
      <c r="AA30" s="271"/>
      <c r="AB30" s="271"/>
      <c r="AC30" s="271"/>
      <c r="AD30" s="271"/>
      <c r="AE30" s="271"/>
      <c r="AF30" s="271"/>
      <c r="AG30" s="271"/>
      <c r="AH30" s="271"/>
      <c r="AI30" s="271"/>
      <c r="AJ30" s="271"/>
      <c r="AK30" s="271"/>
      <c r="AL30" s="271"/>
      <c r="AM30" s="271"/>
    </row>
    <row r="31" spans="1:39" ht="28.35" customHeight="1" x14ac:dyDescent="0.2">
      <c r="A31" s="268">
        <v>12</v>
      </c>
      <c r="C31" s="270"/>
      <c r="D31" s="270"/>
      <c r="E31" s="290"/>
      <c r="F31" s="290"/>
      <c r="G31" s="290"/>
      <c r="H31" s="290"/>
      <c r="I31" s="290"/>
      <c r="J31" s="290"/>
      <c r="K31" s="290"/>
      <c r="L31" s="271"/>
      <c r="M31" s="271"/>
      <c r="N31" s="271"/>
      <c r="O31" s="271"/>
      <c r="P31" s="271"/>
      <c r="Q31" s="271"/>
      <c r="R31" s="271"/>
      <c r="S31" s="271"/>
      <c r="T31" s="271"/>
      <c r="U31" s="271"/>
      <c r="V31" s="271"/>
      <c r="W31" s="271"/>
      <c r="X31" s="271"/>
      <c r="Y31" s="271"/>
      <c r="Z31" s="271"/>
      <c r="AA31" s="271"/>
      <c r="AB31" s="271"/>
      <c r="AC31" s="271"/>
      <c r="AD31" s="271"/>
      <c r="AE31" s="271"/>
      <c r="AF31" s="271"/>
      <c r="AG31" s="271"/>
      <c r="AH31" s="271"/>
      <c r="AI31" s="271"/>
      <c r="AJ31" s="271"/>
      <c r="AK31" s="271"/>
      <c r="AL31" s="271"/>
      <c r="AM31" s="271"/>
    </row>
    <row r="32" spans="1:39" ht="28.35" customHeight="1" x14ac:dyDescent="0.2">
      <c r="A32" s="268">
        <v>12</v>
      </c>
      <c r="C32" s="270"/>
      <c r="D32" s="270"/>
      <c r="E32" s="290"/>
      <c r="F32" s="290"/>
      <c r="G32" s="290"/>
      <c r="H32" s="290"/>
      <c r="I32" s="290"/>
      <c r="J32" s="290"/>
      <c r="K32" s="290"/>
      <c r="L32" s="271"/>
      <c r="M32" s="271"/>
      <c r="N32" s="271"/>
      <c r="O32" s="271"/>
      <c r="P32" s="271"/>
      <c r="Q32" s="271"/>
      <c r="R32" s="271"/>
      <c r="S32" s="271"/>
      <c r="T32" s="271"/>
      <c r="U32" s="271"/>
      <c r="V32" s="271"/>
      <c r="W32" s="271"/>
      <c r="X32" s="271"/>
      <c r="Y32" s="271"/>
      <c r="Z32" s="271"/>
      <c r="AA32" s="271"/>
      <c r="AB32" s="271"/>
      <c r="AC32" s="271"/>
      <c r="AD32" s="271"/>
      <c r="AE32" s="271"/>
      <c r="AF32" s="271"/>
      <c r="AG32" s="271"/>
      <c r="AH32" s="271"/>
      <c r="AI32" s="271"/>
      <c r="AJ32" s="271"/>
      <c r="AK32" s="271"/>
      <c r="AL32" s="271"/>
      <c r="AM32" s="271"/>
    </row>
    <row r="33" spans="1:39" ht="28.35" customHeight="1" x14ac:dyDescent="0.2">
      <c r="A33" s="268">
        <v>12</v>
      </c>
      <c r="C33" s="270"/>
      <c r="D33" s="270"/>
      <c r="E33" s="290"/>
      <c r="F33" s="290"/>
      <c r="G33" s="290"/>
      <c r="H33" s="290"/>
      <c r="I33" s="290"/>
      <c r="J33" s="290"/>
      <c r="K33" s="290"/>
      <c r="L33" s="271"/>
      <c r="M33" s="271"/>
      <c r="N33" s="271"/>
      <c r="O33" s="271"/>
      <c r="P33" s="271"/>
      <c r="Q33" s="271"/>
      <c r="R33" s="271"/>
      <c r="S33" s="271"/>
      <c r="T33" s="271"/>
      <c r="U33" s="271"/>
      <c r="V33" s="271"/>
      <c r="W33" s="271"/>
      <c r="X33" s="271"/>
      <c r="Y33" s="271"/>
      <c r="Z33" s="271"/>
      <c r="AA33" s="271"/>
      <c r="AB33" s="271"/>
      <c r="AC33" s="271"/>
      <c r="AD33" s="271"/>
      <c r="AE33" s="271"/>
      <c r="AF33" s="271"/>
      <c r="AG33" s="271"/>
      <c r="AH33" s="271"/>
      <c r="AI33" s="271"/>
      <c r="AJ33" s="271"/>
      <c r="AK33" s="271"/>
      <c r="AL33" s="271"/>
      <c r="AM33" s="271"/>
    </row>
    <row r="34" spans="1:39" ht="28.35" customHeight="1" x14ac:dyDescent="0.2">
      <c r="A34" s="268">
        <v>12</v>
      </c>
      <c r="C34" s="270"/>
      <c r="D34" s="270"/>
      <c r="E34" s="290"/>
      <c r="F34" s="290"/>
      <c r="G34" s="290"/>
      <c r="H34" s="290"/>
      <c r="I34" s="290"/>
      <c r="J34" s="290"/>
      <c r="K34" s="290"/>
      <c r="L34" s="271"/>
      <c r="M34" s="271"/>
      <c r="N34" s="271"/>
      <c r="O34" s="271"/>
      <c r="P34" s="271"/>
      <c r="Q34" s="271"/>
      <c r="R34" s="271"/>
      <c r="S34" s="271"/>
      <c r="T34" s="271"/>
      <c r="U34" s="271"/>
      <c r="V34" s="271"/>
      <c r="W34" s="271"/>
      <c r="X34" s="271"/>
      <c r="Y34" s="271"/>
      <c r="Z34" s="271"/>
      <c r="AA34" s="271"/>
      <c r="AB34" s="271"/>
      <c r="AC34" s="271"/>
      <c r="AD34" s="271"/>
      <c r="AE34" s="271"/>
      <c r="AF34" s="271"/>
      <c r="AG34" s="271"/>
      <c r="AH34" s="271"/>
      <c r="AI34" s="271"/>
      <c r="AJ34" s="271"/>
      <c r="AK34" s="271"/>
      <c r="AL34" s="271"/>
      <c r="AM34" s="271"/>
    </row>
    <row r="35" spans="1:39" ht="28.35" customHeight="1" x14ac:dyDescent="0.2">
      <c r="A35" s="268">
        <v>12</v>
      </c>
      <c r="C35" s="270"/>
      <c r="D35" s="270"/>
      <c r="E35" s="290"/>
      <c r="F35" s="290"/>
      <c r="G35" s="290"/>
      <c r="H35" s="290"/>
      <c r="I35" s="290"/>
      <c r="J35" s="290"/>
      <c r="K35" s="290"/>
      <c r="L35" s="271"/>
      <c r="M35" s="271"/>
      <c r="N35" s="271"/>
      <c r="O35" s="271"/>
      <c r="P35" s="271"/>
      <c r="Q35" s="271"/>
      <c r="R35" s="271"/>
      <c r="S35" s="271"/>
      <c r="T35" s="271"/>
      <c r="U35" s="271"/>
      <c r="V35" s="271"/>
      <c r="W35" s="271"/>
      <c r="X35" s="271"/>
      <c r="Y35" s="271"/>
      <c r="Z35" s="271"/>
      <c r="AA35" s="271"/>
      <c r="AB35" s="271"/>
      <c r="AC35" s="271"/>
      <c r="AD35" s="271"/>
      <c r="AE35" s="271"/>
      <c r="AF35" s="271"/>
      <c r="AG35" s="271"/>
      <c r="AH35" s="271"/>
      <c r="AI35" s="271"/>
      <c r="AJ35" s="271"/>
      <c r="AK35" s="271"/>
      <c r="AL35" s="271"/>
      <c r="AM35" s="271"/>
    </row>
    <row r="36" spans="1:39" ht="28.35" customHeight="1" x14ac:dyDescent="0.2">
      <c r="A36" s="268">
        <v>12</v>
      </c>
      <c r="C36" s="270"/>
      <c r="D36" s="270"/>
      <c r="E36" s="290"/>
      <c r="F36" s="290"/>
      <c r="G36" s="290"/>
      <c r="H36" s="290"/>
      <c r="I36" s="290"/>
      <c r="J36" s="290"/>
      <c r="K36" s="290"/>
      <c r="L36" s="271"/>
      <c r="M36" s="271"/>
      <c r="N36" s="271"/>
      <c r="O36" s="271"/>
      <c r="P36" s="271"/>
      <c r="Q36" s="271"/>
      <c r="R36" s="271"/>
      <c r="S36" s="271"/>
      <c r="T36" s="271"/>
      <c r="U36" s="271"/>
      <c r="V36" s="271"/>
      <c r="W36" s="271"/>
      <c r="X36" s="271"/>
      <c r="Y36" s="271"/>
      <c r="Z36" s="271"/>
      <c r="AA36" s="271"/>
      <c r="AB36" s="271"/>
      <c r="AC36" s="271"/>
      <c r="AD36" s="271"/>
      <c r="AE36" s="271"/>
      <c r="AF36" s="271"/>
      <c r="AG36" s="271"/>
      <c r="AH36" s="271"/>
      <c r="AI36" s="271"/>
      <c r="AJ36" s="271"/>
      <c r="AK36" s="271"/>
      <c r="AL36" s="271"/>
      <c r="AM36" s="271"/>
    </row>
    <row r="37" spans="1:39" ht="28.35" customHeight="1" x14ac:dyDescent="0.2">
      <c r="A37" s="268">
        <v>12</v>
      </c>
      <c r="C37" s="270"/>
      <c r="D37" s="270"/>
      <c r="E37" s="290"/>
      <c r="F37" s="290"/>
      <c r="G37" s="290"/>
      <c r="H37" s="290"/>
      <c r="I37" s="290"/>
      <c r="J37" s="290"/>
      <c r="K37" s="290"/>
      <c r="L37" s="271"/>
      <c r="M37" s="271"/>
      <c r="N37" s="271"/>
      <c r="O37" s="271"/>
      <c r="P37" s="271"/>
      <c r="Q37" s="271"/>
      <c r="R37" s="271"/>
      <c r="S37" s="271"/>
      <c r="T37" s="271"/>
      <c r="U37" s="271"/>
      <c r="V37" s="271"/>
      <c r="W37" s="271"/>
      <c r="X37" s="271"/>
      <c r="Y37" s="271"/>
      <c r="Z37" s="271"/>
      <c r="AA37" s="271"/>
      <c r="AB37" s="271"/>
      <c r="AC37" s="271"/>
      <c r="AD37" s="271"/>
      <c r="AE37" s="271"/>
      <c r="AF37" s="271"/>
      <c r="AG37" s="271"/>
      <c r="AH37" s="271"/>
      <c r="AI37" s="271"/>
      <c r="AJ37" s="271"/>
      <c r="AK37" s="271"/>
      <c r="AL37" s="271"/>
      <c r="AM37" s="271"/>
    </row>
    <row r="38" spans="1:39" ht="16.5" customHeight="1" x14ac:dyDescent="0.2">
      <c r="A38" s="268">
        <v>11</v>
      </c>
      <c r="C38" s="270"/>
      <c r="D38" s="270"/>
      <c r="E38" s="290"/>
      <c r="F38" s="290"/>
      <c r="G38" s="290"/>
      <c r="H38" s="290"/>
      <c r="I38" s="290"/>
      <c r="J38" s="290"/>
      <c r="K38" s="290"/>
      <c r="L38" s="271"/>
      <c r="M38" s="271"/>
      <c r="N38" s="271"/>
      <c r="O38" s="271"/>
      <c r="P38" s="271"/>
      <c r="Q38" s="271"/>
      <c r="R38" s="271"/>
      <c r="S38" s="271"/>
      <c r="T38" s="271"/>
      <c r="U38" s="271"/>
      <c r="V38" s="271"/>
      <c r="W38" s="271"/>
      <c r="X38" s="271"/>
      <c r="Y38" s="271"/>
      <c r="Z38" s="271"/>
      <c r="AA38" s="271"/>
      <c r="AB38" s="271"/>
      <c r="AC38" s="271"/>
      <c r="AD38" s="271"/>
      <c r="AE38" s="271"/>
      <c r="AF38" s="271"/>
      <c r="AG38" s="271"/>
      <c r="AH38" s="271"/>
      <c r="AI38" s="271"/>
      <c r="AJ38" s="271"/>
      <c r="AK38" s="271"/>
      <c r="AL38" s="271"/>
      <c r="AM38" s="271"/>
    </row>
    <row r="39" spans="1:39" ht="6.75" customHeight="1" x14ac:dyDescent="0.2">
      <c r="A39" s="268">
        <v>6</v>
      </c>
      <c r="C39" s="270"/>
      <c r="L39" s="271"/>
      <c r="M39" s="271"/>
      <c r="N39" s="271"/>
      <c r="O39" s="271"/>
      <c r="P39" s="271"/>
      <c r="Q39" s="271"/>
      <c r="R39" s="271"/>
      <c r="S39" s="271"/>
      <c r="T39" s="271"/>
      <c r="U39" s="271"/>
      <c r="V39" s="272" t="s">
        <v>379</v>
      </c>
      <c r="W39" s="273" t="s">
        <v>376</v>
      </c>
      <c r="X39" s="273"/>
      <c r="Y39" s="273"/>
      <c r="Z39" s="273"/>
      <c r="AA39" s="273"/>
      <c r="AB39" s="273"/>
      <c r="AC39" s="273"/>
      <c r="AD39" s="271"/>
      <c r="AE39" s="272" t="s">
        <v>392</v>
      </c>
      <c r="AF39" s="273" t="s">
        <v>376</v>
      </c>
      <c r="AG39" s="273"/>
      <c r="AH39" s="273"/>
      <c r="AI39" s="273"/>
      <c r="AJ39" s="273"/>
      <c r="AK39" s="273"/>
      <c r="AL39" s="273"/>
      <c r="AM39" s="271"/>
    </row>
    <row r="40" spans="1:39" ht="20.65" customHeight="1" x14ac:dyDescent="0.2">
      <c r="A40" s="268">
        <v>7</v>
      </c>
      <c r="C40" s="270"/>
      <c r="L40" s="271"/>
      <c r="M40" s="271"/>
      <c r="N40" s="271"/>
      <c r="O40" s="271"/>
      <c r="P40" s="271"/>
      <c r="Q40" s="271"/>
      <c r="R40" s="271"/>
      <c r="S40" s="271"/>
      <c r="T40" s="271"/>
      <c r="U40" s="271"/>
      <c r="V40" s="272"/>
      <c r="W40" s="274" t="s">
        <v>380</v>
      </c>
      <c r="X40" s="275" t="s">
        <v>173</v>
      </c>
      <c r="Y40" s="276" t="s">
        <v>381</v>
      </c>
      <c r="Z40" s="277" t="s">
        <v>382</v>
      </c>
      <c r="AA40" s="278" t="s">
        <v>383</v>
      </c>
      <c r="AB40" s="279" t="s">
        <v>384</v>
      </c>
      <c r="AC40" s="280" t="s">
        <v>385</v>
      </c>
      <c r="AD40" s="271"/>
      <c r="AE40" s="272"/>
      <c r="AF40" s="274" t="s">
        <v>380</v>
      </c>
      <c r="AG40" s="275" t="s">
        <v>173</v>
      </c>
      <c r="AH40" s="276" t="s">
        <v>381</v>
      </c>
      <c r="AI40" s="277" t="s">
        <v>382</v>
      </c>
      <c r="AJ40" s="278" t="s">
        <v>383</v>
      </c>
      <c r="AK40" s="279" t="s">
        <v>384</v>
      </c>
      <c r="AL40" s="280" t="s">
        <v>385</v>
      </c>
      <c r="AM40" s="271"/>
    </row>
    <row r="41" spans="1:39" ht="5.45" customHeight="1" x14ac:dyDescent="0.2">
      <c r="A41" s="268">
        <v>8</v>
      </c>
      <c r="C41" s="270"/>
      <c r="L41" s="271"/>
      <c r="M41" s="271"/>
      <c r="N41" s="271"/>
      <c r="O41" s="271"/>
      <c r="P41" s="271"/>
      <c r="Q41" s="271"/>
      <c r="R41" s="271"/>
      <c r="S41" s="271"/>
      <c r="T41" s="271"/>
      <c r="U41" s="271"/>
      <c r="V41" s="272"/>
      <c r="W41" s="282"/>
      <c r="X41" s="282"/>
      <c r="Y41" s="282"/>
      <c r="Z41" s="282"/>
      <c r="AA41" s="282"/>
      <c r="AB41" s="282"/>
      <c r="AC41" s="282"/>
      <c r="AD41" s="271"/>
      <c r="AE41" s="272"/>
      <c r="AF41" s="282"/>
      <c r="AG41" s="282"/>
      <c r="AH41" s="282"/>
      <c r="AI41" s="282"/>
      <c r="AJ41" s="282"/>
      <c r="AK41" s="282"/>
      <c r="AL41" s="282"/>
      <c r="AM41" s="271"/>
    </row>
    <row r="42" spans="1:39" ht="25.5" customHeight="1" x14ac:dyDescent="0.2">
      <c r="A42" s="268">
        <v>9</v>
      </c>
      <c r="C42" s="270"/>
      <c r="L42" s="271"/>
      <c r="M42" s="271"/>
      <c r="N42" s="271"/>
      <c r="O42" s="271"/>
      <c r="P42" s="271"/>
      <c r="Q42" s="271"/>
      <c r="R42" s="271"/>
      <c r="S42" s="271"/>
      <c r="T42" s="271"/>
      <c r="U42" s="271"/>
      <c r="V42" s="272"/>
      <c r="W42" s="283" t="s">
        <v>521</v>
      </c>
      <c r="X42" s="283" t="e">
        <f t="shared" ref="X42:AC47" si="6">W42+1</f>
        <v>#VALUE!</v>
      </c>
      <c r="Y42" s="283" t="e">
        <f t="shared" si="6"/>
        <v>#VALUE!</v>
      </c>
      <c r="Z42" s="283" t="e">
        <f t="shared" si="6"/>
        <v>#VALUE!</v>
      </c>
      <c r="AA42" s="285" t="e">
        <f t="shared" si="6"/>
        <v>#VALUE!</v>
      </c>
      <c r="AB42" s="285" t="e">
        <f t="shared" si="6"/>
        <v>#VALUE!</v>
      </c>
      <c r="AC42" s="286" t="e">
        <f t="shared" si="6"/>
        <v>#VALUE!</v>
      </c>
      <c r="AD42" s="271"/>
      <c r="AE42" s="272"/>
      <c r="AF42" s="283" t="s">
        <v>522</v>
      </c>
      <c r="AG42" s="283" t="e">
        <f t="shared" ref="AG42:AL47" si="7">AF42+1</f>
        <v>#VALUE!</v>
      </c>
      <c r="AH42" s="283" t="e">
        <f t="shared" si="7"/>
        <v>#VALUE!</v>
      </c>
      <c r="AI42" s="283" t="e">
        <f t="shared" si="7"/>
        <v>#VALUE!</v>
      </c>
      <c r="AJ42" s="283" t="e">
        <f t="shared" si="7"/>
        <v>#VALUE!</v>
      </c>
      <c r="AK42" s="283" t="e">
        <f t="shared" si="7"/>
        <v>#VALUE!</v>
      </c>
      <c r="AL42" s="286" t="e">
        <f t="shared" si="7"/>
        <v>#VALUE!</v>
      </c>
      <c r="AM42" s="271"/>
    </row>
    <row r="43" spans="1:39" ht="25.5" customHeight="1" x14ac:dyDescent="0.2">
      <c r="A43" s="268">
        <v>9</v>
      </c>
      <c r="C43" s="270"/>
      <c r="L43" s="271"/>
      <c r="M43" s="271"/>
      <c r="N43" s="271"/>
      <c r="O43" s="271"/>
      <c r="P43" s="271"/>
      <c r="Q43" s="271"/>
      <c r="R43" s="271"/>
      <c r="S43" s="271"/>
      <c r="T43" s="271"/>
      <c r="U43" s="271"/>
      <c r="V43" s="287" t="s">
        <v>518</v>
      </c>
      <c r="W43" s="284" t="e">
        <f>AC42+1</f>
        <v>#VALUE!</v>
      </c>
      <c r="X43" s="285" t="e">
        <f t="shared" si="6"/>
        <v>#VALUE!</v>
      </c>
      <c r="Y43" s="285" t="e">
        <f t="shared" si="6"/>
        <v>#VALUE!</v>
      </c>
      <c r="Z43" s="285" t="e">
        <f t="shared" si="6"/>
        <v>#VALUE!</v>
      </c>
      <c r="AA43" s="285" t="e">
        <f t="shared" si="6"/>
        <v>#VALUE!</v>
      </c>
      <c r="AB43" s="285" t="e">
        <f t="shared" si="6"/>
        <v>#VALUE!</v>
      </c>
      <c r="AC43" s="286" t="e">
        <f t="shared" si="6"/>
        <v>#VALUE!</v>
      </c>
      <c r="AD43" s="271"/>
      <c r="AE43" s="287" t="s">
        <v>519</v>
      </c>
      <c r="AF43" s="284" t="e">
        <f>AL42+1</f>
        <v>#VALUE!</v>
      </c>
      <c r="AG43" s="284" t="e">
        <f t="shared" si="7"/>
        <v>#VALUE!</v>
      </c>
      <c r="AH43" s="284" t="e">
        <f t="shared" si="7"/>
        <v>#VALUE!</v>
      </c>
      <c r="AI43" s="284" t="e">
        <f t="shared" si="7"/>
        <v>#VALUE!</v>
      </c>
      <c r="AJ43" s="285" t="e">
        <f t="shared" si="7"/>
        <v>#VALUE!</v>
      </c>
      <c r="AK43" s="285" t="e">
        <f t="shared" si="7"/>
        <v>#VALUE!</v>
      </c>
      <c r="AL43" s="286" t="e">
        <f t="shared" si="7"/>
        <v>#VALUE!</v>
      </c>
      <c r="AM43" s="271"/>
    </row>
    <row r="44" spans="1:39" ht="25.5" customHeight="1" x14ac:dyDescent="0.2">
      <c r="A44" s="268">
        <v>9</v>
      </c>
      <c r="C44" s="270"/>
      <c r="L44" s="271"/>
      <c r="M44" s="271"/>
      <c r="N44" s="271"/>
      <c r="O44" s="271"/>
      <c r="P44" s="271"/>
      <c r="Q44" s="271"/>
      <c r="R44" s="271"/>
      <c r="S44" s="271"/>
      <c r="T44" s="271"/>
      <c r="U44" s="271"/>
      <c r="V44" s="287"/>
      <c r="W44" s="284" t="e">
        <f>AC43+1</f>
        <v>#VALUE!</v>
      </c>
      <c r="X44" s="285" t="e">
        <f t="shared" si="6"/>
        <v>#VALUE!</v>
      </c>
      <c r="Y44" s="285" t="e">
        <f t="shared" si="6"/>
        <v>#VALUE!</v>
      </c>
      <c r="Z44" s="285" t="e">
        <f t="shared" si="6"/>
        <v>#VALUE!</v>
      </c>
      <c r="AA44" s="285" t="e">
        <f t="shared" si="6"/>
        <v>#VALUE!</v>
      </c>
      <c r="AB44" s="285" t="e">
        <f t="shared" si="6"/>
        <v>#VALUE!</v>
      </c>
      <c r="AC44" s="286" t="e">
        <f t="shared" si="6"/>
        <v>#VALUE!</v>
      </c>
      <c r="AD44" s="271"/>
      <c r="AE44" s="287"/>
      <c r="AF44" s="284" t="e">
        <f>AL43+1</f>
        <v>#VALUE!</v>
      </c>
      <c r="AG44" s="285" t="e">
        <f t="shared" si="7"/>
        <v>#VALUE!</v>
      </c>
      <c r="AH44" s="285" t="e">
        <f t="shared" si="7"/>
        <v>#VALUE!</v>
      </c>
      <c r="AI44" s="285" t="e">
        <f t="shared" si="7"/>
        <v>#VALUE!</v>
      </c>
      <c r="AJ44" s="285" t="e">
        <f t="shared" si="7"/>
        <v>#VALUE!</v>
      </c>
      <c r="AK44" s="285" t="e">
        <f t="shared" si="7"/>
        <v>#VALUE!</v>
      </c>
      <c r="AL44" s="286" t="e">
        <f t="shared" si="7"/>
        <v>#VALUE!</v>
      </c>
      <c r="AM44" s="271"/>
    </row>
    <row r="45" spans="1:39" ht="25.5" customHeight="1" x14ac:dyDescent="0.2">
      <c r="A45" s="268">
        <v>9</v>
      </c>
      <c r="C45" s="270"/>
      <c r="L45" s="271"/>
      <c r="M45" s="271"/>
      <c r="N45" s="271"/>
      <c r="O45" s="271"/>
      <c r="P45" s="271"/>
      <c r="Q45" s="271"/>
      <c r="R45" s="271"/>
      <c r="S45" s="271"/>
      <c r="T45" s="271"/>
      <c r="U45" s="271"/>
      <c r="V45" s="287"/>
      <c r="W45" s="284" t="e">
        <f>AC44+1</f>
        <v>#VALUE!</v>
      </c>
      <c r="X45" s="285" t="e">
        <f t="shared" si="6"/>
        <v>#VALUE!</v>
      </c>
      <c r="Y45" s="285" t="e">
        <f t="shared" si="6"/>
        <v>#VALUE!</v>
      </c>
      <c r="Z45" s="285" t="e">
        <f t="shared" si="6"/>
        <v>#VALUE!</v>
      </c>
      <c r="AA45" s="285" t="e">
        <f t="shared" si="6"/>
        <v>#VALUE!</v>
      </c>
      <c r="AB45" s="285" t="e">
        <f t="shared" si="6"/>
        <v>#VALUE!</v>
      </c>
      <c r="AC45" s="286" t="e">
        <f t="shared" si="6"/>
        <v>#VALUE!</v>
      </c>
      <c r="AD45" s="271"/>
      <c r="AE45" s="287"/>
      <c r="AF45" s="284" t="e">
        <f>AL44+1</f>
        <v>#VALUE!</v>
      </c>
      <c r="AG45" s="285" t="e">
        <f t="shared" si="7"/>
        <v>#VALUE!</v>
      </c>
      <c r="AH45" s="285" t="e">
        <f t="shared" si="7"/>
        <v>#VALUE!</v>
      </c>
      <c r="AI45" s="285" t="e">
        <f t="shared" si="7"/>
        <v>#VALUE!</v>
      </c>
      <c r="AJ45" s="285" t="e">
        <f t="shared" si="7"/>
        <v>#VALUE!</v>
      </c>
      <c r="AK45" s="285" t="e">
        <f t="shared" si="7"/>
        <v>#VALUE!</v>
      </c>
      <c r="AL45" s="286" t="e">
        <f t="shared" si="7"/>
        <v>#VALUE!</v>
      </c>
      <c r="AM45" s="271"/>
    </row>
    <row r="46" spans="1:39" ht="25.5" customHeight="1" x14ac:dyDescent="0.2">
      <c r="A46" s="268">
        <v>9</v>
      </c>
      <c r="C46" s="270"/>
      <c r="L46" s="271"/>
      <c r="M46" s="271"/>
      <c r="N46" s="271"/>
      <c r="O46" s="271"/>
      <c r="P46" s="271"/>
      <c r="Q46" s="271"/>
      <c r="R46" s="271"/>
      <c r="S46" s="271"/>
      <c r="T46" s="271"/>
      <c r="U46" s="271"/>
      <c r="V46" s="287"/>
      <c r="W46" s="284" t="e">
        <f>AC45+1</f>
        <v>#VALUE!</v>
      </c>
      <c r="X46" s="285" t="e">
        <f t="shared" si="6"/>
        <v>#VALUE!</v>
      </c>
      <c r="Y46" s="285" t="e">
        <f t="shared" si="6"/>
        <v>#VALUE!</v>
      </c>
      <c r="Z46" s="285" t="e">
        <f t="shared" si="6"/>
        <v>#VALUE!</v>
      </c>
      <c r="AA46" s="284" t="e">
        <f t="shared" si="6"/>
        <v>#VALUE!</v>
      </c>
      <c r="AB46" s="285" t="e">
        <f t="shared" si="6"/>
        <v>#VALUE!</v>
      </c>
      <c r="AC46" s="283" t="e">
        <f t="shared" si="6"/>
        <v>#VALUE!</v>
      </c>
      <c r="AD46" s="271"/>
      <c r="AE46" s="287"/>
      <c r="AF46" s="284" t="e">
        <f>AL45+1</f>
        <v>#VALUE!</v>
      </c>
      <c r="AG46" s="285" t="e">
        <f t="shared" si="7"/>
        <v>#VALUE!</v>
      </c>
      <c r="AH46" s="285" t="e">
        <f t="shared" si="7"/>
        <v>#VALUE!</v>
      </c>
      <c r="AI46" s="285" t="e">
        <f t="shared" si="7"/>
        <v>#VALUE!</v>
      </c>
      <c r="AJ46" s="285" t="e">
        <f t="shared" si="7"/>
        <v>#VALUE!</v>
      </c>
      <c r="AK46" s="285" t="e">
        <f t="shared" si="7"/>
        <v>#VALUE!</v>
      </c>
      <c r="AL46" s="286" t="e">
        <f t="shared" si="7"/>
        <v>#VALUE!</v>
      </c>
      <c r="AM46" s="271"/>
    </row>
    <row r="47" spans="1:39" ht="25.5" customHeight="1" x14ac:dyDescent="0.2">
      <c r="A47" s="268">
        <v>9</v>
      </c>
      <c r="C47" s="270"/>
      <c r="L47" s="271"/>
      <c r="M47" s="271"/>
      <c r="N47" s="271"/>
      <c r="O47" s="271"/>
      <c r="P47" s="271"/>
      <c r="Q47" s="271"/>
      <c r="R47" s="271"/>
      <c r="S47" s="271"/>
      <c r="T47" s="271"/>
      <c r="U47" s="271"/>
      <c r="V47" s="287"/>
      <c r="W47" s="283" t="e">
        <f>AC46+1</f>
        <v>#VALUE!</v>
      </c>
      <c r="X47" s="283" t="e">
        <f t="shared" si="6"/>
        <v>#VALUE!</v>
      </c>
      <c r="Y47" s="283" t="e">
        <f t="shared" si="6"/>
        <v>#VALUE!</v>
      </c>
      <c r="Z47" s="283" t="e">
        <f t="shared" si="6"/>
        <v>#VALUE!</v>
      </c>
      <c r="AA47" s="283" t="e">
        <f t="shared" si="6"/>
        <v>#VALUE!</v>
      </c>
      <c r="AB47" s="283" t="e">
        <f t="shared" si="6"/>
        <v>#VALUE!</v>
      </c>
      <c r="AC47" s="283" t="e">
        <f t="shared" si="6"/>
        <v>#VALUE!</v>
      </c>
      <c r="AD47" s="271"/>
      <c r="AE47" s="287"/>
      <c r="AF47" s="284" t="e">
        <f>AL46+1</f>
        <v>#VALUE!</v>
      </c>
      <c r="AG47" s="285" t="e">
        <f t="shared" si="7"/>
        <v>#VALUE!</v>
      </c>
      <c r="AH47" s="283" t="e">
        <f t="shared" si="7"/>
        <v>#VALUE!</v>
      </c>
      <c r="AI47" s="283" t="e">
        <f t="shared" si="7"/>
        <v>#VALUE!</v>
      </c>
      <c r="AJ47" s="283" t="e">
        <f t="shared" si="7"/>
        <v>#VALUE!</v>
      </c>
      <c r="AK47" s="283" t="e">
        <f t="shared" si="7"/>
        <v>#VALUE!</v>
      </c>
      <c r="AL47" s="283" t="e">
        <f t="shared" si="7"/>
        <v>#VALUE!</v>
      </c>
      <c r="AM47" s="271"/>
    </row>
    <row r="48" spans="1:39" ht="24.75" hidden="1" customHeight="1" x14ac:dyDescent="0.2">
      <c r="C48" s="270"/>
      <c r="L48" s="271"/>
      <c r="M48" s="271"/>
      <c r="N48" s="271"/>
      <c r="O48" s="271"/>
      <c r="P48" s="271"/>
      <c r="Q48" s="271"/>
      <c r="R48" s="271"/>
      <c r="S48" s="271"/>
      <c r="T48" s="271"/>
      <c r="U48" s="271"/>
      <c r="V48" s="271"/>
      <c r="W48" s="271"/>
      <c r="X48" s="271"/>
      <c r="Y48" s="271"/>
      <c r="Z48" s="271"/>
      <c r="AA48" s="271"/>
      <c r="AB48" s="271"/>
      <c r="AC48" s="271"/>
      <c r="AD48" s="271"/>
      <c r="AE48" s="271"/>
      <c r="AF48" s="271"/>
      <c r="AG48" s="271"/>
      <c r="AH48" s="271"/>
      <c r="AI48" s="271"/>
      <c r="AJ48" s="271"/>
      <c r="AK48" s="271"/>
      <c r="AL48" s="271"/>
      <c r="AM48" s="271"/>
    </row>
    <row r="49" spans="1:39" ht="16.5" customHeight="1" x14ac:dyDescent="0.2">
      <c r="A49" s="268">
        <v>11</v>
      </c>
      <c r="C49" s="270"/>
      <c r="D49" s="270"/>
      <c r="E49" s="290"/>
      <c r="F49" s="290"/>
      <c r="G49" s="290"/>
      <c r="H49" s="290"/>
      <c r="I49" s="290"/>
      <c r="J49" s="290"/>
      <c r="K49" s="290"/>
      <c r="L49" s="271"/>
      <c r="M49" s="271"/>
      <c r="N49" s="271"/>
      <c r="O49" s="271"/>
      <c r="P49" s="271"/>
      <c r="Q49" s="271"/>
      <c r="R49" s="271"/>
      <c r="S49" s="271"/>
      <c r="T49" s="271"/>
      <c r="U49" s="271"/>
      <c r="V49" s="271"/>
      <c r="W49" s="271"/>
      <c r="X49" s="271"/>
      <c r="Y49" s="271"/>
      <c r="Z49" s="271"/>
      <c r="AA49" s="271"/>
      <c r="AB49" s="271"/>
      <c r="AC49" s="271"/>
      <c r="AD49" s="271"/>
      <c r="AE49" s="270"/>
      <c r="AF49" s="290"/>
      <c r="AG49" s="290"/>
      <c r="AH49" s="290"/>
      <c r="AI49" s="290"/>
      <c r="AJ49" s="290"/>
      <c r="AK49" s="290"/>
      <c r="AL49" s="290"/>
      <c r="AM49" s="271"/>
    </row>
    <row r="50" spans="1:39" ht="6.75" customHeight="1" x14ac:dyDescent="0.2">
      <c r="A50" s="268">
        <v>6</v>
      </c>
      <c r="C50" s="270"/>
      <c r="D50" s="272" t="s">
        <v>393</v>
      </c>
      <c r="E50" s="273" t="s">
        <v>376</v>
      </c>
      <c r="F50" s="273"/>
      <c r="G50" s="273"/>
      <c r="H50" s="273"/>
      <c r="I50" s="273"/>
      <c r="J50" s="273"/>
      <c r="K50" s="273"/>
      <c r="L50" s="270"/>
      <c r="M50" s="272" t="s">
        <v>396</v>
      </c>
      <c r="N50" s="273" t="s">
        <v>376</v>
      </c>
      <c r="O50" s="273"/>
      <c r="P50" s="273"/>
      <c r="Q50" s="273"/>
      <c r="R50" s="273"/>
      <c r="S50" s="273"/>
      <c r="T50" s="273"/>
      <c r="U50" s="270"/>
      <c r="V50" s="272" t="s">
        <v>206</v>
      </c>
      <c r="W50" s="273" t="s">
        <v>376</v>
      </c>
      <c r="X50" s="273"/>
      <c r="Y50" s="273"/>
      <c r="Z50" s="273"/>
      <c r="AA50" s="273"/>
      <c r="AB50" s="273"/>
      <c r="AC50" s="273"/>
      <c r="AD50" s="270"/>
      <c r="AE50" s="272" t="s">
        <v>399</v>
      </c>
      <c r="AF50" s="273" t="s">
        <v>376</v>
      </c>
      <c r="AG50" s="273"/>
      <c r="AH50" s="273"/>
      <c r="AI50" s="273"/>
      <c r="AJ50" s="273"/>
      <c r="AK50" s="273"/>
      <c r="AL50" s="273"/>
      <c r="AM50" s="271"/>
    </row>
    <row r="51" spans="1:39" ht="20.65" customHeight="1" x14ac:dyDescent="0.2">
      <c r="A51" s="268">
        <v>7</v>
      </c>
      <c r="C51" s="270"/>
      <c r="D51" s="272"/>
      <c r="E51" s="274" t="s">
        <v>380</v>
      </c>
      <c r="F51" s="275" t="s">
        <v>173</v>
      </c>
      <c r="G51" s="276" t="s">
        <v>381</v>
      </c>
      <c r="H51" s="277" t="s">
        <v>382</v>
      </c>
      <c r="I51" s="278" t="s">
        <v>383</v>
      </c>
      <c r="J51" s="279" t="s">
        <v>384</v>
      </c>
      <c r="K51" s="280" t="s">
        <v>385</v>
      </c>
      <c r="L51" s="270"/>
      <c r="M51" s="272"/>
      <c r="N51" s="274" t="s">
        <v>380</v>
      </c>
      <c r="O51" s="275" t="s">
        <v>173</v>
      </c>
      <c r="P51" s="276" t="s">
        <v>381</v>
      </c>
      <c r="Q51" s="277" t="s">
        <v>382</v>
      </c>
      <c r="R51" s="278" t="s">
        <v>383</v>
      </c>
      <c r="S51" s="279" t="s">
        <v>384</v>
      </c>
      <c r="T51" s="280" t="s">
        <v>385</v>
      </c>
      <c r="U51" s="270"/>
      <c r="V51" s="272"/>
      <c r="W51" s="274" t="s">
        <v>380</v>
      </c>
      <c r="X51" s="275" t="s">
        <v>173</v>
      </c>
      <c r="Y51" s="276" t="s">
        <v>381</v>
      </c>
      <c r="Z51" s="277" t="s">
        <v>382</v>
      </c>
      <c r="AA51" s="278" t="s">
        <v>383</v>
      </c>
      <c r="AB51" s="279" t="s">
        <v>384</v>
      </c>
      <c r="AC51" s="280" t="s">
        <v>385</v>
      </c>
      <c r="AD51" s="270"/>
      <c r="AE51" s="272"/>
      <c r="AF51" s="274" t="s">
        <v>380</v>
      </c>
      <c r="AG51" s="275" t="s">
        <v>173</v>
      </c>
      <c r="AH51" s="276" t="s">
        <v>381</v>
      </c>
      <c r="AI51" s="277" t="s">
        <v>382</v>
      </c>
      <c r="AJ51" s="278" t="s">
        <v>383</v>
      </c>
      <c r="AK51" s="279" t="s">
        <v>384</v>
      </c>
      <c r="AL51" s="280" t="s">
        <v>385</v>
      </c>
      <c r="AM51" s="271"/>
    </row>
    <row r="52" spans="1:39" ht="5.45" customHeight="1" x14ac:dyDescent="0.2">
      <c r="A52" s="268">
        <v>8</v>
      </c>
      <c r="C52" s="270"/>
      <c r="D52" s="272"/>
      <c r="E52" s="282"/>
      <c r="F52" s="282"/>
      <c r="G52" s="282"/>
      <c r="H52" s="282"/>
      <c r="I52" s="282"/>
      <c r="J52" s="282"/>
      <c r="K52" s="282"/>
      <c r="L52" s="270"/>
      <c r="M52" s="272"/>
      <c r="N52" s="282"/>
      <c r="O52" s="282"/>
      <c r="P52" s="282"/>
      <c r="Q52" s="282"/>
      <c r="R52" s="282"/>
      <c r="S52" s="282"/>
      <c r="T52" s="282"/>
      <c r="U52" s="270"/>
      <c r="V52" s="272"/>
      <c r="W52" s="282"/>
      <c r="X52" s="282"/>
      <c r="Y52" s="282"/>
      <c r="Z52" s="282"/>
      <c r="AA52" s="282"/>
      <c r="AB52" s="282"/>
      <c r="AC52" s="282"/>
      <c r="AD52" s="270"/>
      <c r="AE52" s="272"/>
      <c r="AF52" s="282"/>
      <c r="AG52" s="282"/>
      <c r="AH52" s="282"/>
      <c r="AI52" s="282"/>
      <c r="AJ52" s="282"/>
      <c r="AK52" s="282"/>
      <c r="AL52" s="282"/>
      <c r="AM52" s="271"/>
    </row>
    <row r="53" spans="1:39" ht="25.5" customHeight="1" x14ac:dyDescent="0.2">
      <c r="A53" s="268">
        <v>9</v>
      </c>
      <c r="C53" s="270"/>
      <c r="D53" s="272"/>
      <c r="E53" s="283" t="s">
        <v>523</v>
      </c>
      <c r="F53" s="283" t="e">
        <f t="shared" ref="F53:K58" si="8">E53+1</f>
        <v>#VALUE!</v>
      </c>
      <c r="G53" s="285" t="e">
        <f t="shared" si="8"/>
        <v>#VALUE!</v>
      </c>
      <c r="H53" s="285" t="e">
        <f t="shared" si="8"/>
        <v>#VALUE!</v>
      </c>
      <c r="I53" s="285" t="e">
        <f t="shared" si="8"/>
        <v>#VALUE!</v>
      </c>
      <c r="J53" s="285" t="e">
        <f t="shared" si="8"/>
        <v>#VALUE!</v>
      </c>
      <c r="K53" s="286" t="e">
        <f t="shared" si="8"/>
        <v>#VALUE!</v>
      </c>
      <c r="L53" s="270"/>
      <c r="M53" s="272"/>
      <c r="N53" s="283" t="s">
        <v>561</v>
      </c>
      <c r="O53" s="283" t="e">
        <f t="shared" ref="O53:T58" si="9">N53+1</f>
        <v>#VALUE!</v>
      </c>
      <c r="P53" s="283" t="e">
        <f t="shared" si="9"/>
        <v>#VALUE!</v>
      </c>
      <c r="Q53" s="283" t="e">
        <f t="shared" si="9"/>
        <v>#VALUE!</v>
      </c>
      <c r="R53" s="285" t="e">
        <f t="shared" si="9"/>
        <v>#VALUE!</v>
      </c>
      <c r="S53" s="285" t="e">
        <f t="shared" si="9"/>
        <v>#VALUE!</v>
      </c>
      <c r="T53" s="286" t="e">
        <f t="shared" si="9"/>
        <v>#VALUE!</v>
      </c>
      <c r="U53" s="270"/>
      <c r="V53" s="272"/>
      <c r="W53" s="284" t="s">
        <v>562</v>
      </c>
      <c r="X53" s="285" t="e">
        <f t="shared" ref="X53:AC58" si="10">W53+1</f>
        <v>#VALUE!</v>
      </c>
      <c r="Y53" s="285" t="e">
        <f t="shared" si="10"/>
        <v>#VALUE!</v>
      </c>
      <c r="Z53" s="285" t="e">
        <f t="shared" si="10"/>
        <v>#VALUE!</v>
      </c>
      <c r="AA53" s="285" t="e">
        <f t="shared" si="10"/>
        <v>#VALUE!</v>
      </c>
      <c r="AB53" s="285" t="e">
        <f t="shared" si="10"/>
        <v>#VALUE!</v>
      </c>
      <c r="AC53" s="286" t="e">
        <f t="shared" si="10"/>
        <v>#VALUE!</v>
      </c>
      <c r="AD53" s="270"/>
      <c r="AE53" s="272"/>
      <c r="AF53" s="283" t="s">
        <v>563</v>
      </c>
      <c r="AG53" s="283" t="e">
        <f t="shared" ref="AG53:AL58" si="11">AF53+1</f>
        <v>#VALUE!</v>
      </c>
      <c r="AH53" s="283" t="e">
        <f t="shared" si="11"/>
        <v>#VALUE!</v>
      </c>
      <c r="AI53" s="285" t="e">
        <f t="shared" si="11"/>
        <v>#VALUE!</v>
      </c>
      <c r="AJ53" s="285" t="e">
        <f t="shared" si="11"/>
        <v>#VALUE!</v>
      </c>
      <c r="AK53" s="285" t="e">
        <f t="shared" si="11"/>
        <v>#VALUE!</v>
      </c>
      <c r="AL53" s="286" t="e">
        <f t="shared" si="11"/>
        <v>#VALUE!</v>
      </c>
      <c r="AM53" s="271"/>
    </row>
    <row r="54" spans="1:39" ht="25.5" customHeight="1" x14ac:dyDescent="0.2">
      <c r="A54" s="268">
        <v>9</v>
      </c>
      <c r="C54" s="270"/>
      <c r="D54" s="287" t="s">
        <v>520</v>
      </c>
      <c r="E54" s="284" t="e">
        <f>K53+1</f>
        <v>#VALUE!</v>
      </c>
      <c r="F54" s="285" t="e">
        <f t="shared" si="8"/>
        <v>#VALUE!</v>
      </c>
      <c r="G54" s="285" t="e">
        <f t="shared" si="8"/>
        <v>#VALUE!</v>
      </c>
      <c r="H54" s="285" t="e">
        <f t="shared" si="8"/>
        <v>#VALUE!</v>
      </c>
      <c r="I54" s="285" t="e">
        <f t="shared" si="8"/>
        <v>#VALUE!</v>
      </c>
      <c r="J54" s="285" t="e">
        <f t="shared" si="8"/>
        <v>#VALUE!</v>
      </c>
      <c r="K54" s="286" t="e">
        <f t="shared" si="8"/>
        <v>#VALUE!</v>
      </c>
      <c r="L54" s="270"/>
      <c r="M54" s="287" t="s">
        <v>558</v>
      </c>
      <c r="N54" s="284" t="e">
        <f>T53+1</f>
        <v>#VALUE!</v>
      </c>
      <c r="O54" s="285" t="e">
        <f t="shared" si="9"/>
        <v>#VALUE!</v>
      </c>
      <c r="P54" s="285" t="e">
        <f t="shared" si="9"/>
        <v>#VALUE!</v>
      </c>
      <c r="Q54" s="285" t="e">
        <f t="shared" si="9"/>
        <v>#VALUE!</v>
      </c>
      <c r="R54" s="285" t="e">
        <f t="shared" si="9"/>
        <v>#VALUE!</v>
      </c>
      <c r="S54" s="285" t="e">
        <f t="shared" si="9"/>
        <v>#VALUE!</v>
      </c>
      <c r="T54" s="286" t="e">
        <f t="shared" si="9"/>
        <v>#VALUE!</v>
      </c>
      <c r="U54" s="270"/>
      <c r="V54" s="287" t="s">
        <v>559</v>
      </c>
      <c r="W54" s="284" t="e">
        <f>AC53+1</f>
        <v>#VALUE!</v>
      </c>
      <c r="X54" s="285" t="e">
        <f t="shared" si="10"/>
        <v>#VALUE!</v>
      </c>
      <c r="Y54" s="285" t="e">
        <f t="shared" si="10"/>
        <v>#VALUE!</v>
      </c>
      <c r="Z54" s="284" t="e">
        <f t="shared" si="10"/>
        <v>#VALUE!</v>
      </c>
      <c r="AA54" s="285" t="e">
        <f t="shared" si="10"/>
        <v>#VALUE!</v>
      </c>
      <c r="AB54" s="285" t="e">
        <f t="shared" si="10"/>
        <v>#VALUE!</v>
      </c>
      <c r="AC54" s="286" t="e">
        <f t="shared" si="10"/>
        <v>#VALUE!</v>
      </c>
      <c r="AD54" s="270"/>
      <c r="AE54" s="287" t="s">
        <v>560</v>
      </c>
      <c r="AF54" s="284" t="e">
        <f>AL53+1</f>
        <v>#VALUE!</v>
      </c>
      <c r="AG54" s="285" t="e">
        <f t="shared" si="11"/>
        <v>#VALUE!</v>
      </c>
      <c r="AH54" s="285" t="e">
        <f t="shared" si="11"/>
        <v>#VALUE!</v>
      </c>
      <c r="AI54" s="285" t="e">
        <f t="shared" si="11"/>
        <v>#VALUE!</v>
      </c>
      <c r="AJ54" s="285" t="e">
        <f t="shared" si="11"/>
        <v>#VALUE!</v>
      </c>
      <c r="AK54" s="285" t="e">
        <f t="shared" si="11"/>
        <v>#VALUE!</v>
      </c>
      <c r="AL54" s="286" t="e">
        <f t="shared" si="11"/>
        <v>#VALUE!</v>
      </c>
      <c r="AM54" s="271"/>
    </row>
    <row r="55" spans="1:39" ht="25.5" customHeight="1" x14ac:dyDescent="0.2">
      <c r="A55" s="268">
        <v>9</v>
      </c>
      <c r="C55" s="270"/>
      <c r="D55" s="287"/>
      <c r="E55" s="284" t="e">
        <f>K54+1</f>
        <v>#VALUE!</v>
      </c>
      <c r="F55" s="285" t="e">
        <f t="shared" si="8"/>
        <v>#VALUE!</v>
      </c>
      <c r="G55" s="285" t="e">
        <f t="shared" si="8"/>
        <v>#VALUE!</v>
      </c>
      <c r="H55" s="285" t="e">
        <f t="shared" si="8"/>
        <v>#VALUE!</v>
      </c>
      <c r="I55" s="285" t="e">
        <f t="shared" si="8"/>
        <v>#VALUE!</v>
      </c>
      <c r="J55" s="285" t="e">
        <f t="shared" si="8"/>
        <v>#VALUE!</v>
      </c>
      <c r="K55" s="286" t="e">
        <f t="shared" si="8"/>
        <v>#VALUE!</v>
      </c>
      <c r="L55" s="270"/>
      <c r="M55" s="287"/>
      <c r="N55" s="284" t="e">
        <f>T54+1</f>
        <v>#VALUE!</v>
      </c>
      <c r="O55" s="285" t="e">
        <f t="shared" si="9"/>
        <v>#VALUE!</v>
      </c>
      <c r="P55" s="285" t="e">
        <f t="shared" si="9"/>
        <v>#VALUE!</v>
      </c>
      <c r="Q55" s="285" t="e">
        <f t="shared" si="9"/>
        <v>#VALUE!</v>
      </c>
      <c r="R55" s="285" t="e">
        <f t="shared" si="9"/>
        <v>#VALUE!</v>
      </c>
      <c r="S55" s="285" t="e">
        <f t="shared" si="9"/>
        <v>#VALUE!</v>
      </c>
      <c r="T55" s="286" t="e">
        <f t="shared" si="9"/>
        <v>#VALUE!</v>
      </c>
      <c r="U55" s="270"/>
      <c r="V55" s="287"/>
      <c r="W55" s="284" t="e">
        <f>AC54+1</f>
        <v>#VALUE!</v>
      </c>
      <c r="X55" s="285" t="e">
        <f t="shared" si="10"/>
        <v>#VALUE!</v>
      </c>
      <c r="Y55" s="285" t="e">
        <f t="shared" si="10"/>
        <v>#VALUE!</v>
      </c>
      <c r="Z55" s="285" t="e">
        <f t="shared" si="10"/>
        <v>#VALUE!</v>
      </c>
      <c r="AA55" s="285" t="e">
        <f t="shared" si="10"/>
        <v>#VALUE!</v>
      </c>
      <c r="AB55" s="285" t="e">
        <f t="shared" si="10"/>
        <v>#VALUE!</v>
      </c>
      <c r="AC55" s="286" t="e">
        <f t="shared" si="10"/>
        <v>#VALUE!</v>
      </c>
      <c r="AD55" s="270"/>
      <c r="AE55" s="287"/>
      <c r="AF55" s="284" t="e">
        <f>AL54+1</f>
        <v>#VALUE!</v>
      </c>
      <c r="AG55" s="285" t="e">
        <f t="shared" si="11"/>
        <v>#VALUE!</v>
      </c>
      <c r="AH55" s="285" t="e">
        <f t="shared" si="11"/>
        <v>#VALUE!</v>
      </c>
      <c r="AI55" s="285" t="e">
        <f t="shared" si="11"/>
        <v>#VALUE!</v>
      </c>
      <c r="AJ55" s="285" t="e">
        <f t="shared" si="11"/>
        <v>#VALUE!</v>
      </c>
      <c r="AK55" s="285" t="e">
        <f t="shared" si="11"/>
        <v>#VALUE!</v>
      </c>
      <c r="AL55" s="286" t="e">
        <f t="shared" si="11"/>
        <v>#VALUE!</v>
      </c>
      <c r="AM55" s="271"/>
    </row>
    <row r="56" spans="1:39" ht="25.5" customHeight="1" x14ac:dyDescent="0.2">
      <c r="A56" s="268">
        <v>9</v>
      </c>
      <c r="C56" s="270"/>
      <c r="D56" s="287"/>
      <c r="E56" s="284" t="e">
        <f>K55+1</f>
        <v>#VALUE!</v>
      </c>
      <c r="F56" s="285" t="e">
        <f t="shared" si="8"/>
        <v>#VALUE!</v>
      </c>
      <c r="G56" s="285" t="e">
        <f t="shared" si="8"/>
        <v>#VALUE!</v>
      </c>
      <c r="H56" s="285" t="e">
        <f t="shared" si="8"/>
        <v>#VALUE!</v>
      </c>
      <c r="I56" s="285" t="e">
        <f t="shared" si="8"/>
        <v>#VALUE!</v>
      </c>
      <c r="J56" s="285" t="e">
        <f t="shared" si="8"/>
        <v>#VALUE!</v>
      </c>
      <c r="K56" s="286" t="e">
        <f t="shared" si="8"/>
        <v>#VALUE!</v>
      </c>
      <c r="L56" s="270"/>
      <c r="M56" s="287"/>
      <c r="N56" s="284" t="e">
        <f>T55+1</f>
        <v>#VALUE!</v>
      </c>
      <c r="O56" s="284" t="e">
        <f t="shared" si="9"/>
        <v>#VALUE!</v>
      </c>
      <c r="P56" s="285" t="e">
        <f t="shared" si="9"/>
        <v>#VALUE!</v>
      </c>
      <c r="Q56" s="285" t="e">
        <f t="shared" si="9"/>
        <v>#VALUE!</v>
      </c>
      <c r="R56" s="285" t="e">
        <f t="shared" si="9"/>
        <v>#VALUE!</v>
      </c>
      <c r="S56" s="285" t="e">
        <f t="shared" si="9"/>
        <v>#VALUE!</v>
      </c>
      <c r="T56" s="286" t="e">
        <f t="shared" si="9"/>
        <v>#VALUE!</v>
      </c>
      <c r="U56" s="270"/>
      <c r="V56" s="287"/>
      <c r="W56" s="284" t="e">
        <f>AC55+1</f>
        <v>#VALUE!</v>
      </c>
      <c r="X56" s="285" t="e">
        <f t="shared" si="10"/>
        <v>#VALUE!</v>
      </c>
      <c r="Y56" s="285" t="e">
        <f t="shared" si="10"/>
        <v>#VALUE!</v>
      </c>
      <c r="Z56" s="285" t="e">
        <f t="shared" si="10"/>
        <v>#VALUE!</v>
      </c>
      <c r="AA56" s="285" t="e">
        <f t="shared" si="10"/>
        <v>#VALUE!</v>
      </c>
      <c r="AB56" s="285" t="e">
        <f t="shared" si="10"/>
        <v>#VALUE!</v>
      </c>
      <c r="AC56" s="286" t="e">
        <f t="shared" si="10"/>
        <v>#VALUE!</v>
      </c>
      <c r="AD56" s="270"/>
      <c r="AE56" s="287"/>
      <c r="AF56" s="284" t="e">
        <f>AL55+1</f>
        <v>#VALUE!</v>
      </c>
      <c r="AG56" s="284" t="e">
        <f t="shared" si="11"/>
        <v>#VALUE!</v>
      </c>
      <c r="AH56" s="285" t="e">
        <f t="shared" si="11"/>
        <v>#VALUE!</v>
      </c>
      <c r="AI56" s="285" t="e">
        <f t="shared" si="11"/>
        <v>#VALUE!</v>
      </c>
      <c r="AJ56" s="284" t="e">
        <f t="shared" si="11"/>
        <v>#VALUE!</v>
      </c>
      <c r="AK56" s="285" t="e">
        <f t="shared" si="11"/>
        <v>#VALUE!</v>
      </c>
      <c r="AL56" s="286" t="e">
        <f t="shared" si="11"/>
        <v>#VALUE!</v>
      </c>
      <c r="AM56" s="271"/>
    </row>
    <row r="57" spans="1:39" ht="25.5" customHeight="1" x14ac:dyDescent="0.2">
      <c r="A57" s="268">
        <v>9</v>
      </c>
      <c r="C57" s="270"/>
      <c r="D57" s="287"/>
      <c r="E57" s="284" t="e">
        <f>K56+1</f>
        <v>#VALUE!</v>
      </c>
      <c r="F57" s="285" t="e">
        <f t="shared" si="8"/>
        <v>#VALUE!</v>
      </c>
      <c r="G57" s="285" t="e">
        <f t="shared" si="8"/>
        <v>#VALUE!</v>
      </c>
      <c r="H57" s="285" t="e">
        <f t="shared" si="8"/>
        <v>#VALUE!</v>
      </c>
      <c r="I57" s="283" t="e">
        <f t="shared" si="8"/>
        <v>#VALUE!</v>
      </c>
      <c r="J57" s="283" t="e">
        <f t="shared" si="8"/>
        <v>#VALUE!</v>
      </c>
      <c r="K57" s="283" t="e">
        <f t="shared" si="8"/>
        <v>#VALUE!</v>
      </c>
      <c r="L57" s="270"/>
      <c r="M57" s="287"/>
      <c r="N57" s="284" t="e">
        <f>T56+1</f>
        <v>#VALUE!</v>
      </c>
      <c r="O57" s="285" t="e">
        <f t="shared" si="9"/>
        <v>#VALUE!</v>
      </c>
      <c r="P57" s="285" t="e">
        <f t="shared" si="9"/>
        <v>#VALUE!</v>
      </c>
      <c r="Q57" s="285" t="e">
        <f t="shared" si="9"/>
        <v>#VALUE!</v>
      </c>
      <c r="R57" s="285" t="e">
        <f t="shared" si="9"/>
        <v>#VALUE!</v>
      </c>
      <c r="S57" s="285" t="e">
        <f t="shared" si="9"/>
        <v>#VALUE!</v>
      </c>
      <c r="T57" s="286" t="e">
        <f t="shared" si="9"/>
        <v>#VALUE!</v>
      </c>
      <c r="U57" s="270"/>
      <c r="V57" s="287"/>
      <c r="W57" s="284" t="e">
        <f>AC56+1</f>
        <v>#VALUE!</v>
      </c>
      <c r="X57" s="285" t="e">
        <f t="shared" si="10"/>
        <v>#VALUE!</v>
      </c>
      <c r="Y57" s="285" t="e">
        <f t="shared" si="10"/>
        <v>#VALUE!</v>
      </c>
      <c r="Z57" s="283" t="e">
        <f t="shared" si="10"/>
        <v>#VALUE!</v>
      </c>
      <c r="AA57" s="283" t="e">
        <f t="shared" si="10"/>
        <v>#VALUE!</v>
      </c>
      <c r="AB57" s="283" t="e">
        <f t="shared" si="10"/>
        <v>#VALUE!</v>
      </c>
      <c r="AC57" s="283" t="e">
        <f t="shared" si="10"/>
        <v>#VALUE!</v>
      </c>
      <c r="AD57" s="270"/>
      <c r="AE57" s="287"/>
      <c r="AF57" s="284" t="e">
        <f>AL56+1</f>
        <v>#VALUE!</v>
      </c>
      <c r="AG57" s="285" t="e">
        <f t="shared" si="11"/>
        <v>#VALUE!</v>
      </c>
      <c r="AH57" s="285" t="e">
        <f t="shared" si="11"/>
        <v>#VALUE!</v>
      </c>
      <c r="AI57" s="285" t="e">
        <f t="shared" si="11"/>
        <v>#VALUE!</v>
      </c>
      <c r="AJ57" s="285" t="e">
        <f t="shared" si="11"/>
        <v>#VALUE!</v>
      </c>
      <c r="AK57" s="283" t="e">
        <f t="shared" si="11"/>
        <v>#VALUE!</v>
      </c>
      <c r="AL57" s="283" t="e">
        <f t="shared" si="11"/>
        <v>#VALUE!</v>
      </c>
      <c r="AM57" s="271"/>
    </row>
    <row r="58" spans="1:39" ht="25.5" customHeight="1" x14ac:dyDescent="0.2">
      <c r="A58" s="268">
        <v>9</v>
      </c>
      <c r="C58" s="270"/>
      <c r="D58" s="287"/>
      <c r="E58" s="283" t="e">
        <f>K57+1</f>
        <v>#VALUE!</v>
      </c>
      <c r="F58" s="283" t="e">
        <f t="shared" si="8"/>
        <v>#VALUE!</v>
      </c>
      <c r="G58" s="283" t="e">
        <f t="shared" si="8"/>
        <v>#VALUE!</v>
      </c>
      <c r="H58" s="283" t="e">
        <f t="shared" si="8"/>
        <v>#VALUE!</v>
      </c>
      <c r="I58" s="283" t="e">
        <f t="shared" si="8"/>
        <v>#VALUE!</v>
      </c>
      <c r="J58" s="283" t="e">
        <f t="shared" si="8"/>
        <v>#VALUE!</v>
      </c>
      <c r="K58" s="283" t="e">
        <f t="shared" si="8"/>
        <v>#VALUE!</v>
      </c>
      <c r="L58" s="270"/>
      <c r="M58" s="287"/>
      <c r="N58" s="283" t="e">
        <f>T57+1</f>
        <v>#VALUE!</v>
      </c>
      <c r="O58" s="283" t="e">
        <f t="shared" si="9"/>
        <v>#VALUE!</v>
      </c>
      <c r="P58" s="283" t="e">
        <f t="shared" si="9"/>
        <v>#VALUE!</v>
      </c>
      <c r="Q58" s="283" t="e">
        <f t="shared" si="9"/>
        <v>#VALUE!</v>
      </c>
      <c r="R58" s="283" t="e">
        <f t="shared" si="9"/>
        <v>#VALUE!</v>
      </c>
      <c r="S58" s="283" t="e">
        <f t="shared" si="9"/>
        <v>#VALUE!</v>
      </c>
      <c r="T58" s="283" t="e">
        <f t="shared" si="9"/>
        <v>#VALUE!</v>
      </c>
      <c r="U58" s="270"/>
      <c r="V58" s="287"/>
      <c r="W58" s="283" t="e">
        <f>AC57+1</f>
        <v>#VALUE!</v>
      </c>
      <c r="X58" s="283" t="e">
        <f t="shared" si="10"/>
        <v>#VALUE!</v>
      </c>
      <c r="Y58" s="283" t="e">
        <f t="shared" si="10"/>
        <v>#VALUE!</v>
      </c>
      <c r="Z58" s="283" t="e">
        <f t="shared" si="10"/>
        <v>#VALUE!</v>
      </c>
      <c r="AA58" s="283" t="e">
        <f t="shared" si="10"/>
        <v>#VALUE!</v>
      </c>
      <c r="AB58" s="283" t="e">
        <f t="shared" si="10"/>
        <v>#VALUE!</v>
      </c>
      <c r="AC58" s="283" t="e">
        <f t="shared" si="10"/>
        <v>#VALUE!</v>
      </c>
      <c r="AD58" s="270"/>
      <c r="AE58" s="287"/>
      <c r="AF58" s="283" t="e">
        <f>AL57+1</f>
        <v>#VALUE!</v>
      </c>
      <c r="AG58" s="283" t="e">
        <f t="shared" si="11"/>
        <v>#VALUE!</v>
      </c>
      <c r="AH58" s="283" t="e">
        <f t="shared" si="11"/>
        <v>#VALUE!</v>
      </c>
      <c r="AI58" s="283" t="e">
        <f t="shared" si="11"/>
        <v>#VALUE!</v>
      </c>
      <c r="AJ58" s="283" t="e">
        <f t="shared" si="11"/>
        <v>#VALUE!</v>
      </c>
      <c r="AK58" s="283" t="e">
        <f t="shared" si="11"/>
        <v>#VALUE!</v>
      </c>
      <c r="AL58" s="283" t="e">
        <f t="shared" si="11"/>
        <v>#VALUE!</v>
      </c>
      <c r="AM58" s="271"/>
    </row>
    <row r="59" spans="1:39" ht="29.65" customHeight="1" x14ac:dyDescent="0.2">
      <c r="A59" s="268">
        <v>21</v>
      </c>
      <c r="C59" s="270"/>
      <c r="D59" s="270"/>
      <c r="E59" s="289"/>
      <c r="F59" s="289"/>
      <c r="G59" s="289"/>
      <c r="H59" s="289"/>
      <c r="I59" s="289"/>
      <c r="J59" s="289"/>
      <c r="K59" s="289"/>
      <c r="L59" s="270"/>
      <c r="M59" s="270"/>
      <c r="N59" s="289"/>
      <c r="O59" s="289"/>
      <c r="P59" s="289"/>
      <c r="Q59" s="289"/>
      <c r="R59" s="289"/>
      <c r="S59" s="289"/>
      <c r="T59" s="289"/>
      <c r="U59" s="270"/>
      <c r="V59" s="270"/>
      <c r="W59" s="289"/>
      <c r="X59" s="289"/>
      <c r="Y59" s="289"/>
      <c r="Z59" s="289"/>
      <c r="AA59" s="289"/>
      <c r="AB59" s="289"/>
      <c r="AC59" s="289"/>
      <c r="AD59" s="270"/>
      <c r="AE59" s="271"/>
      <c r="AF59" s="271"/>
      <c r="AG59" s="271"/>
      <c r="AH59" s="271"/>
      <c r="AI59" s="271"/>
      <c r="AJ59" s="271"/>
      <c r="AK59" s="271"/>
      <c r="AL59" s="271"/>
      <c r="AM59" s="271"/>
    </row>
    <row r="60" spans="1:39" ht="36" customHeight="1" x14ac:dyDescent="0.2">
      <c r="A60" s="268">
        <v>22</v>
      </c>
      <c r="C60" s="270"/>
      <c r="D60" s="292"/>
      <c r="E60" s="293"/>
      <c r="F60" s="293"/>
      <c r="G60" s="293"/>
      <c r="H60" s="293"/>
      <c r="I60" s="293"/>
      <c r="J60" s="293"/>
      <c r="K60" s="293"/>
      <c r="L60" s="293"/>
      <c r="M60" s="294" t="s">
        <v>469</v>
      </c>
      <c r="N60" s="294"/>
      <c r="O60" s="294"/>
      <c r="P60" s="294"/>
      <c r="Q60" s="294"/>
      <c r="R60" s="294"/>
      <c r="S60" s="294"/>
      <c r="T60" s="294"/>
      <c r="U60" s="294"/>
      <c r="V60" s="294"/>
      <c r="W60" s="294"/>
      <c r="X60" s="294"/>
      <c r="Y60" s="294"/>
      <c r="Z60" s="294"/>
      <c r="AA60" s="294"/>
      <c r="AB60" s="294"/>
      <c r="AC60" s="294"/>
      <c r="AD60" s="292"/>
      <c r="AE60" s="293"/>
      <c r="AF60" s="293"/>
      <c r="AG60" s="293"/>
      <c r="AH60" s="293"/>
      <c r="AI60" s="293"/>
      <c r="AJ60" s="293"/>
      <c r="AK60" s="293"/>
      <c r="AL60" s="293"/>
      <c r="AM60" s="271"/>
    </row>
    <row r="61" spans="1:39" ht="25.15" customHeight="1" x14ac:dyDescent="0.2">
      <c r="A61" s="268">
        <v>23</v>
      </c>
      <c r="C61" s="271"/>
      <c r="D61" s="293"/>
      <c r="E61" s="293"/>
      <c r="F61" s="293"/>
      <c r="G61" s="293"/>
      <c r="H61" s="293"/>
      <c r="I61" s="293"/>
      <c r="J61" s="293"/>
      <c r="K61" s="293"/>
      <c r="L61" s="293"/>
      <c r="M61" s="295" t="s">
        <v>470</v>
      </c>
      <c r="N61" s="295"/>
      <c r="O61" s="295"/>
      <c r="P61" s="295"/>
      <c r="Q61" s="295"/>
      <c r="R61" s="295"/>
      <c r="S61" s="295"/>
      <c r="T61" s="295"/>
      <c r="U61" s="295"/>
      <c r="V61" s="295"/>
      <c r="W61" s="295"/>
      <c r="X61" s="295"/>
      <c r="Y61" s="295"/>
      <c r="Z61" s="295"/>
      <c r="AA61" s="295"/>
      <c r="AB61" s="295"/>
      <c r="AC61" s="295"/>
      <c r="AD61" s="293"/>
      <c r="AE61" s="293"/>
      <c r="AF61" s="293"/>
      <c r="AG61" s="293"/>
      <c r="AH61" s="293"/>
      <c r="AI61" s="293"/>
      <c r="AJ61" s="293"/>
      <c r="AK61" s="293"/>
      <c r="AL61" s="293"/>
      <c r="AM61" s="271"/>
    </row>
    <row r="62" spans="1:39" ht="27" customHeight="1" x14ac:dyDescent="0.2"/>
    <row r="63" spans="1:39" s="297" customFormat="1" ht="27" customHeight="1" x14ac:dyDescent="0.2">
      <c r="A63" s="296"/>
    </row>
    <row r="64" spans="1:39" s="297" customFormat="1" ht="27" customHeight="1" x14ac:dyDescent="0.2">
      <c r="A64" s="296"/>
    </row>
    <row r="65" spans="1:1" s="297" customFormat="1" ht="27" customHeight="1" x14ac:dyDescent="0.2">
      <c r="A65" s="296"/>
    </row>
    <row r="66" spans="1:1" s="297" customFormat="1" ht="27" customHeight="1" x14ac:dyDescent="0.2">
      <c r="A66" s="296"/>
    </row>
    <row r="67" spans="1:1" s="297" customFormat="1" ht="27" customHeight="1" x14ac:dyDescent="0.2">
      <c r="A67" s="296"/>
    </row>
    <row r="68" spans="1:1" s="297" customFormat="1" ht="27" customHeight="1" x14ac:dyDescent="0.2">
      <c r="A68" s="296"/>
    </row>
    <row r="69" spans="1:1" s="297" customFormat="1" ht="27" customHeight="1" x14ac:dyDescent="0.2">
      <c r="A69" s="296"/>
    </row>
    <row r="70" spans="1:1" s="297" customFormat="1" ht="27" customHeight="1" x14ac:dyDescent="0.2">
      <c r="A70" s="296"/>
    </row>
    <row r="71" spans="1:1" s="297" customFormat="1" ht="27" customHeight="1" x14ac:dyDescent="0.2">
      <c r="A71" s="296"/>
    </row>
    <row r="72" spans="1:1" s="297" customFormat="1" ht="27" customHeight="1" x14ac:dyDescent="0.2">
      <c r="A72" s="296"/>
    </row>
    <row r="73" spans="1:1" s="297" customFormat="1" ht="27" customHeight="1" x14ac:dyDescent="0.2">
      <c r="A73" s="296"/>
    </row>
    <row r="74" spans="1:1" s="297" customFormat="1" ht="27" customHeight="1" x14ac:dyDescent="0.2">
      <c r="A74" s="296"/>
    </row>
    <row r="75" spans="1:1" s="297" customFormat="1" ht="27" customHeight="1" x14ac:dyDescent="0.2">
      <c r="A75" s="296"/>
    </row>
    <row r="76" spans="1:1" s="297" customFormat="1" ht="27" customHeight="1" x14ac:dyDescent="0.2">
      <c r="A76" s="296"/>
    </row>
    <row r="77" spans="1:1" s="297" customFormat="1" ht="27" customHeight="1" x14ac:dyDescent="0.2">
      <c r="A77" s="296"/>
    </row>
    <row r="78" spans="1:1" s="297" customFormat="1" ht="27" customHeight="1" x14ac:dyDescent="0.2">
      <c r="A78" s="296"/>
    </row>
    <row r="79" spans="1:1" s="297" customFormat="1" ht="27" customHeight="1" x14ac:dyDescent="0.2">
      <c r="A79" s="296"/>
    </row>
    <row r="80" spans="1:1" s="297" customFormat="1" ht="27" customHeight="1" x14ac:dyDescent="0.2">
      <c r="A80" s="296"/>
    </row>
    <row r="81" spans="1:1" s="297" customFormat="1" ht="27" customHeight="1" x14ac:dyDescent="0.2">
      <c r="A81" s="296"/>
    </row>
    <row r="82" spans="1:1" s="297" customFormat="1" ht="27" customHeight="1" x14ac:dyDescent="0.2">
      <c r="A82" s="296"/>
    </row>
    <row r="83" spans="1:1" s="297" customFormat="1" ht="27" customHeight="1" x14ac:dyDescent="0.2">
      <c r="A83" s="296"/>
    </row>
    <row r="84" spans="1:1" s="297" customFormat="1" ht="27" customHeight="1" x14ac:dyDescent="0.2">
      <c r="A84" s="296"/>
    </row>
    <row r="85" spans="1:1" s="297" customFormat="1" ht="27" customHeight="1" x14ac:dyDescent="0.2">
      <c r="A85" s="296"/>
    </row>
    <row r="86" spans="1:1" s="297" customFormat="1" ht="27" customHeight="1" x14ac:dyDescent="0.2">
      <c r="A86" s="296"/>
    </row>
    <row r="87" spans="1:1" s="297" customFormat="1" x14ac:dyDescent="0.2">
      <c r="A87" s="296"/>
    </row>
    <row r="88" spans="1:1" s="297" customFormat="1" x14ac:dyDescent="0.2">
      <c r="A88" s="296"/>
    </row>
    <row r="89" spans="1:1" s="297" customFormat="1" x14ac:dyDescent="0.2">
      <c r="A89" s="296"/>
    </row>
    <row r="90" spans="1:1" s="297" customFormat="1" x14ac:dyDescent="0.2">
      <c r="A90" s="296"/>
    </row>
    <row r="91" spans="1:1" s="297" customFormat="1" x14ac:dyDescent="0.2">
      <c r="A91" s="296"/>
    </row>
    <row r="92" spans="1:1" s="297" customFormat="1" x14ac:dyDescent="0.2">
      <c r="A92" s="296"/>
    </row>
    <row r="93" spans="1:1" s="297" customFormat="1" x14ac:dyDescent="0.2">
      <c r="A93" s="296"/>
    </row>
    <row r="94" spans="1:1" s="297" customFormat="1" x14ac:dyDescent="0.2">
      <c r="A94" s="296"/>
    </row>
    <row r="95" spans="1:1" s="297" customFormat="1" x14ac:dyDescent="0.2">
      <c r="A95" s="296"/>
    </row>
    <row r="96" spans="1:1" s="297" customFormat="1" x14ac:dyDescent="0.2">
      <c r="A96" s="296"/>
    </row>
    <row r="97" spans="1:1" s="297" customFormat="1" x14ac:dyDescent="0.2">
      <c r="A97" s="296"/>
    </row>
    <row r="98" spans="1:1" s="297" customFormat="1" x14ac:dyDescent="0.2">
      <c r="A98" s="296"/>
    </row>
    <row r="99" spans="1:1" s="297" customFormat="1" x14ac:dyDescent="0.2">
      <c r="A99" s="296"/>
    </row>
    <row r="100" spans="1:1" s="297" customFormat="1" x14ac:dyDescent="0.2">
      <c r="A100" s="296"/>
    </row>
    <row r="101" spans="1:1" s="297" customFormat="1" x14ac:dyDescent="0.2">
      <c r="A101" s="296"/>
    </row>
    <row r="102" spans="1:1" s="297" customFormat="1" x14ac:dyDescent="0.2">
      <c r="A102" s="296"/>
    </row>
    <row r="103" spans="1:1" s="297" customFormat="1" x14ac:dyDescent="0.2">
      <c r="A103" s="296"/>
    </row>
    <row r="104" spans="1:1" s="297" customFormat="1" x14ac:dyDescent="0.2">
      <c r="A104" s="296"/>
    </row>
    <row r="105" spans="1:1" s="297" customFormat="1" x14ac:dyDescent="0.2">
      <c r="A105" s="296"/>
    </row>
    <row r="106" spans="1:1" s="297" customFormat="1" x14ac:dyDescent="0.2">
      <c r="A106" s="296"/>
    </row>
    <row r="107" spans="1:1" s="297" customFormat="1" x14ac:dyDescent="0.2">
      <c r="A107" s="296"/>
    </row>
    <row r="108" spans="1:1" s="297" customFormat="1" x14ac:dyDescent="0.2">
      <c r="A108" s="296"/>
    </row>
    <row r="109" spans="1:1" s="297" customFormat="1" x14ac:dyDescent="0.2">
      <c r="A109" s="296"/>
    </row>
    <row r="110" spans="1:1" s="297" customFormat="1" x14ac:dyDescent="0.2">
      <c r="A110" s="296"/>
    </row>
    <row r="111" spans="1:1" s="297" customFormat="1" x14ac:dyDescent="0.2">
      <c r="A111" s="296"/>
    </row>
    <row r="112" spans="1:1" s="297" customFormat="1" x14ac:dyDescent="0.2">
      <c r="A112" s="296"/>
    </row>
    <row r="113" spans="1:1" s="297" customFormat="1" x14ac:dyDescent="0.2">
      <c r="A113" s="296"/>
    </row>
    <row r="114" spans="1:1" s="297" customFormat="1" x14ac:dyDescent="0.2">
      <c r="A114" s="296"/>
    </row>
    <row r="115" spans="1:1" s="297" customFormat="1" x14ac:dyDescent="0.2">
      <c r="A115" s="296"/>
    </row>
    <row r="116" spans="1:1" s="297" customFormat="1" x14ac:dyDescent="0.2">
      <c r="A116" s="296"/>
    </row>
    <row r="117" spans="1:1" s="297" customFormat="1" x14ac:dyDescent="0.2">
      <c r="A117" s="296"/>
    </row>
    <row r="118" spans="1:1" s="297" customFormat="1" x14ac:dyDescent="0.2">
      <c r="A118" s="296"/>
    </row>
    <row r="119" spans="1:1" s="297" customFormat="1" x14ac:dyDescent="0.2">
      <c r="A119" s="296"/>
    </row>
    <row r="120" spans="1:1" s="297" customFormat="1" x14ac:dyDescent="0.2">
      <c r="A120" s="296"/>
    </row>
    <row r="121" spans="1:1" s="297" customFormat="1" x14ac:dyDescent="0.2">
      <c r="A121" s="296"/>
    </row>
    <row r="122" spans="1:1" s="297" customFormat="1" x14ac:dyDescent="0.2">
      <c r="A122" s="296"/>
    </row>
    <row r="123" spans="1:1" s="297" customFormat="1" x14ac:dyDescent="0.2">
      <c r="A123" s="296"/>
    </row>
    <row r="124" spans="1:1" s="297" customFormat="1" x14ac:dyDescent="0.2">
      <c r="A124" s="296"/>
    </row>
    <row r="125" spans="1:1" s="297" customFormat="1" x14ac:dyDescent="0.2">
      <c r="A125" s="296"/>
    </row>
    <row r="126" spans="1:1" s="297" customFormat="1" x14ac:dyDescent="0.2">
      <c r="A126" s="296"/>
    </row>
    <row r="127" spans="1:1" s="297" customFormat="1" x14ac:dyDescent="0.2">
      <c r="A127" s="296"/>
    </row>
    <row r="128" spans="1:1" s="297" customFormat="1" x14ac:dyDescent="0.2">
      <c r="A128" s="296"/>
    </row>
    <row r="129" spans="1:1" s="297" customFormat="1" x14ac:dyDescent="0.2">
      <c r="A129" s="296"/>
    </row>
    <row r="130" spans="1:1" s="297" customFormat="1" x14ac:dyDescent="0.2">
      <c r="A130" s="296"/>
    </row>
    <row r="131" spans="1:1" s="297" customFormat="1" x14ac:dyDescent="0.2">
      <c r="A131" s="296"/>
    </row>
    <row r="132" spans="1:1" s="297" customFormat="1" x14ac:dyDescent="0.2">
      <c r="A132" s="296"/>
    </row>
    <row r="133" spans="1:1" s="297" customFormat="1" x14ac:dyDescent="0.2">
      <c r="A133" s="296"/>
    </row>
    <row r="134" spans="1:1" s="297" customFormat="1" x14ac:dyDescent="0.2">
      <c r="A134" s="296"/>
    </row>
    <row r="135" spans="1:1" s="297" customFormat="1" x14ac:dyDescent="0.2">
      <c r="A135" s="296"/>
    </row>
    <row r="136" spans="1:1" s="297" customFormat="1" x14ac:dyDescent="0.2">
      <c r="A136" s="296"/>
    </row>
    <row r="137" spans="1:1" s="297" customFormat="1" x14ac:dyDescent="0.2">
      <c r="A137" s="296"/>
    </row>
    <row r="138" spans="1:1" s="297" customFormat="1" x14ac:dyDescent="0.2">
      <c r="A138" s="296"/>
    </row>
    <row r="139" spans="1:1" s="297" customFormat="1" x14ac:dyDescent="0.2">
      <c r="A139" s="296"/>
    </row>
    <row r="140" spans="1:1" s="297" customFormat="1" x14ac:dyDescent="0.2">
      <c r="A140" s="296"/>
    </row>
    <row r="141" spans="1:1" s="297" customFormat="1" x14ac:dyDescent="0.2">
      <c r="A141" s="296"/>
    </row>
    <row r="142" spans="1:1" s="297" customFormat="1" x14ac:dyDescent="0.2">
      <c r="A142" s="296"/>
    </row>
    <row r="143" spans="1:1" s="297" customFormat="1" x14ac:dyDescent="0.2">
      <c r="A143" s="296"/>
    </row>
    <row r="144" spans="1:1" s="297" customFormat="1" x14ac:dyDescent="0.2">
      <c r="A144" s="296"/>
    </row>
    <row r="145" spans="1:1" s="297" customFormat="1" x14ac:dyDescent="0.2">
      <c r="A145" s="296"/>
    </row>
    <row r="146" spans="1:1" s="297" customFormat="1" x14ac:dyDescent="0.2">
      <c r="A146" s="296"/>
    </row>
    <row r="147" spans="1:1" s="297" customFormat="1" x14ac:dyDescent="0.2">
      <c r="A147" s="296"/>
    </row>
    <row r="148" spans="1:1" s="297" customFormat="1" x14ac:dyDescent="0.2">
      <c r="A148" s="296"/>
    </row>
    <row r="149" spans="1:1" s="297" customFormat="1" x14ac:dyDescent="0.2">
      <c r="A149" s="296"/>
    </row>
    <row r="150" spans="1:1" s="297" customFormat="1" x14ac:dyDescent="0.2">
      <c r="A150" s="296"/>
    </row>
    <row r="151" spans="1:1" s="297" customFormat="1" x14ac:dyDescent="0.2">
      <c r="A151" s="296"/>
    </row>
    <row r="152" spans="1:1" s="297" customFormat="1" x14ac:dyDescent="0.2">
      <c r="A152" s="296"/>
    </row>
    <row r="153" spans="1:1" s="297" customFormat="1" x14ac:dyDescent="0.2">
      <c r="A153" s="296"/>
    </row>
    <row r="154" spans="1:1" s="297" customFormat="1" x14ac:dyDescent="0.2">
      <c r="A154" s="296"/>
    </row>
    <row r="155" spans="1:1" s="297" customFormat="1" x14ac:dyDescent="0.2">
      <c r="A155" s="296"/>
    </row>
    <row r="156" spans="1:1" s="297" customFormat="1" x14ac:dyDescent="0.2">
      <c r="A156" s="296"/>
    </row>
    <row r="157" spans="1:1" s="297" customFormat="1" x14ac:dyDescent="0.2">
      <c r="A157" s="296"/>
    </row>
    <row r="158" spans="1:1" s="297" customFormat="1" x14ac:dyDescent="0.2">
      <c r="A158" s="296"/>
    </row>
    <row r="159" spans="1:1" s="297" customFormat="1" x14ac:dyDescent="0.2">
      <c r="A159" s="296"/>
    </row>
    <row r="160" spans="1:1" s="297" customFormat="1" x14ac:dyDescent="0.2">
      <c r="A160" s="296"/>
    </row>
    <row r="161" spans="1:1" s="297" customFormat="1" x14ac:dyDescent="0.2">
      <c r="A161" s="296"/>
    </row>
    <row r="162" spans="1:1" s="297" customFormat="1" x14ac:dyDescent="0.2">
      <c r="A162" s="296"/>
    </row>
    <row r="163" spans="1:1" s="297" customFormat="1" x14ac:dyDescent="0.2">
      <c r="A163" s="296"/>
    </row>
    <row r="164" spans="1:1" s="297" customFormat="1" x14ac:dyDescent="0.2">
      <c r="A164" s="296"/>
    </row>
    <row r="165" spans="1:1" s="297" customFormat="1" x14ac:dyDescent="0.2">
      <c r="A165" s="296"/>
    </row>
    <row r="166" spans="1:1" s="297" customFormat="1" x14ac:dyDescent="0.2">
      <c r="A166" s="296"/>
    </row>
    <row r="167" spans="1:1" s="297" customFormat="1" x14ac:dyDescent="0.2">
      <c r="A167" s="296"/>
    </row>
    <row r="168" spans="1:1" s="297" customFormat="1" x14ac:dyDescent="0.2">
      <c r="A168" s="296"/>
    </row>
    <row r="169" spans="1:1" s="297" customFormat="1" x14ac:dyDescent="0.2">
      <c r="A169" s="296"/>
    </row>
    <row r="170" spans="1:1" s="297" customFormat="1" x14ac:dyDescent="0.2">
      <c r="A170" s="296"/>
    </row>
    <row r="171" spans="1:1" s="297" customFormat="1" x14ac:dyDescent="0.2">
      <c r="A171" s="296"/>
    </row>
    <row r="172" spans="1:1" s="297" customFormat="1" x14ac:dyDescent="0.2">
      <c r="A172" s="296"/>
    </row>
    <row r="173" spans="1:1" s="297" customFormat="1" x14ac:dyDescent="0.2">
      <c r="A173" s="296"/>
    </row>
    <row r="174" spans="1:1" s="297" customFormat="1" x14ac:dyDescent="0.2">
      <c r="A174" s="296"/>
    </row>
    <row r="175" spans="1:1" s="297" customFormat="1" x14ac:dyDescent="0.2">
      <c r="A175" s="296"/>
    </row>
    <row r="176" spans="1:1" s="297" customFormat="1" x14ac:dyDescent="0.2">
      <c r="A176" s="296"/>
    </row>
    <row r="177" spans="1:1" s="297" customFormat="1" x14ac:dyDescent="0.2">
      <c r="A177" s="296"/>
    </row>
    <row r="178" spans="1:1" s="297" customFormat="1" x14ac:dyDescent="0.2">
      <c r="A178" s="296"/>
    </row>
    <row r="179" spans="1:1" s="297" customFormat="1" x14ac:dyDescent="0.2">
      <c r="A179" s="296"/>
    </row>
    <row r="180" spans="1:1" s="297" customFormat="1" x14ac:dyDescent="0.2">
      <c r="A180" s="296"/>
    </row>
    <row r="181" spans="1:1" s="297" customFormat="1" x14ac:dyDescent="0.2">
      <c r="A181" s="296"/>
    </row>
    <row r="182" spans="1:1" s="297" customFormat="1" x14ac:dyDescent="0.2">
      <c r="A182" s="296"/>
    </row>
    <row r="183" spans="1:1" s="297" customFormat="1" x14ac:dyDescent="0.2">
      <c r="A183" s="296"/>
    </row>
    <row r="184" spans="1:1" s="297" customFormat="1" x14ac:dyDescent="0.2">
      <c r="A184" s="296"/>
    </row>
    <row r="185" spans="1:1" s="297" customFormat="1" x14ac:dyDescent="0.2">
      <c r="A185" s="296"/>
    </row>
    <row r="186" spans="1:1" s="297" customFormat="1" x14ac:dyDescent="0.2">
      <c r="A186" s="296"/>
    </row>
    <row r="187" spans="1:1" s="297" customFormat="1" x14ac:dyDescent="0.2">
      <c r="A187" s="296"/>
    </row>
    <row r="188" spans="1:1" s="297" customFormat="1" x14ac:dyDescent="0.2">
      <c r="A188" s="296"/>
    </row>
    <row r="189" spans="1:1" s="297" customFormat="1" x14ac:dyDescent="0.2">
      <c r="A189" s="296"/>
    </row>
    <row r="190" spans="1:1" s="297" customFormat="1" x14ac:dyDescent="0.2">
      <c r="A190" s="296"/>
    </row>
    <row r="191" spans="1:1" s="297" customFormat="1" x14ac:dyDescent="0.2">
      <c r="A191" s="296"/>
    </row>
    <row r="192" spans="1:1" s="297" customFormat="1" x14ac:dyDescent="0.2">
      <c r="A192" s="296"/>
    </row>
    <row r="193" spans="1:1" s="297" customFormat="1" x14ac:dyDescent="0.2">
      <c r="A193" s="296"/>
    </row>
    <row r="194" spans="1:1" s="297" customFormat="1" x14ac:dyDescent="0.2">
      <c r="A194" s="296"/>
    </row>
    <row r="195" spans="1:1" s="297" customFormat="1" x14ac:dyDescent="0.2">
      <c r="A195" s="296"/>
    </row>
    <row r="196" spans="1:1" s="297" customFormat="1" x14ac:dyDescent="0.2">
      <c r="A196" s="296"/>
    </row>
    <row r="197" spans="1:1" s="297" customFormat="1" x14ac:dyDescent="0.2">
      <c r="A197" s="296"/>
    </row>
    <row r="198" spans="1:1" s="297" customFormat="1" x14ac:dyDescent="0.2">
      <c r="A198" s="296"/>
    </row>
    <row r="199" spans="1:1" s="297" customFormat="1" x14ac:dyDescent="0.2">
      <c r="A199" s="296"/>
    </row>
    <row r="200" spans="1:1" s="297" customFormat="1" x14ac:dyDescent="0.2">
      <c r="A200" s="296"/>
    </row>
    <row r="201" spans="1:1" s="297" customFormat="1" x14ac:dyDescent="0.2">
      <c r="A201" s="296"/>
    </row>
    <row r="202" spans="1:1" s="297" customFormat="1" x14ac:dyDescent="0.2">
      <c r="A202" s="296"/>
    </row>
    <row r="203" spans="1:1" s="297" customFormat="1" x14ac:dyDescent="0.2">
      <c r="A203" s="296"/>
    </row>
    <row r="204" spans="1:1" s="297" customFormat="1" x14ac:dyDescent="0.2">
      <c r="A204" s="296"/>
    </row>
    <row r="205" spans="1:1" s="297" customFormat="1" x14ac:dyDescent="0.2">
      <c r="A205" s="296"/>
    </row>
    <row r="206" spans="1:1" s="297" customFormat="1" x14ac:dyDescent="0.2">
      <c r="A206" s="296"/>
    </row>
    <row r="207" spans="1:1" s="297" customFormat="1" x14ac:dyDescent="0.2">
      <c r="A207" s="296"/>
    </row>
    <row r="208" spans="1:1" s="297" customFormat="1" x14ac:dyDescent="0.2">
      <c r="A208" s="296"/>
    </row>
    <row r="209" spans="1:1" s="297" customFormat="1" x14ac:dyDescent="0.2">
      <c r="A209" s="296"/>
    </row>
    <row r="210" spans="1:1" s="297" customFormat="1" x14ac:dyDescent="0.2">
      <c r="A210" s="296"/>
    </row>
    <row r="211" spans="1:1" s="297" customFormat="1" x14ac:dyDescent="0.2">
      <c r="A211" s="296"/>
    </row>
    <row r="212" spans="1:1" s="297" customFormat="1" x14ac:dyDescent="0.2">
      <c r="A212" s="296"/>
    </row>
    <row r="213" spans="1:1" s="297" customFormat="1" x14ac:dyDescent="0.2">
      <c r="A213" s="296"/>
    </row>
    <row r="214" spans="1:1" s="297" customFormat="1" x14ac:dyDescent="0.2">
      <c r="A214" s="296"/>
    </row>
    <row r="215" spans="1:1" s="297" customFormat="1" x14ac:dyDescent="0.2">
      <c r="A215" s="296"/>
    </row>
    <row r="216" spans="1:1" s="297" customFormat="1" x14ac:dyDescent="0.2">
      <c r="A216" s="296"/>
    </row>
    <row r="217" spans="1:1" s="297" customFormat="1" x14ac:dyDescent="0.2">
      <c r="A217" s="296"/>
    </row>
    <row r="218" spans="1:1" s="297" customFormat="1" x14ac:dyDescent="0.2">
      <c r="A218" s="296"/>
    </row>
    <row r="219" spans="1:1" s="297" customFormat="1" x14ac:dyDescent="0.2">
      <c r="A219" s="296"/>
    </row>
    <row r="220" spans="1:1" s="297" customFormat="1" x14ac:dyDescent="0.2">
      <c r="A220" s="296"/>
    </row>
    <row r="221" spans="1:1" s="297" customFormat="1" x14ac:dyDescent="0.2">
      <c r="A221" s="296"/>
    </row>
    <row r="222" spans="1:1" s="297" customFormat="1" x14ac:dyDescent="0.2">
      <c r="A222" s="296"/>
    </row>
    <row r="223" spans="1:1" s="297" customFormat="1" x14ac:dyDescent="0.2">
      <c r="A223" s="296"/>
    </row>
    <row r="224" spans="1:1" s="297" customFormat="1" x14ac:dyDescent="0.2">
      <c r="A224" s="296"/>
    </row>
    <row r="225" spans="1:1" s="297" customFormat="1" x14ac:dyDescent="0.2">
      <c r="A225" s="296"/>
    </row>
    <row r="226" spans="1:1" s="297" customFormat="1" x14ac:dyDescent="0.2">
      <c r="A226" s="296"/>
    </row>
    <row r="227" spans="1:1" s="297" customFormat="1" x14ac:dyDescent="0.2">
      <c r="A227" s="296"/>
    </row>
    <row r="228" spans="1:1" s="297" customFormat="1" x14ac:dyDescent="0.2">
      <c r="A228" s="296"/>
    </row>
    <row r="229" spans="1:1" s="297" customFormat="1" x14ac:dyDescent="0.2">
      <c r="A229" s="296"/>
    </row>
    <row r="230" spans="1:1" s="297" customFormat="1" x14ac:dyDescent="0.2">
      <c r="A230" s="296"/>
    </row>
    <row r="231" spans="1:1" s="297" customFormat="1" x14ac:dyDescent="0.2">
      <c r="A231" s="296"/>
    </row>
    <row r="232" spans="1:1" s="297" customFormat="1" x14ac:dyDescent="0.2">
      <c r="A232" s="296"/>
    </row>
    <row r="233" spans="1:1" s="297" customFormat="1" x14ac:dyDescent="0.2">
      <c r="A233" s="296"/>
    </row>
    <row r="234" spans="1:1" s="297" customFormat="1" x14ac:dyDescent="0.2">
      <c r="A234" s="296"/>
    </row>
    <row r="235" spans="1:1" s="297" customFormat="1" x14ac:dyDescent="0.2">
      <c r="A235" s="296"/>
    </row>
    <row r="236" spans="1:1" s="297" customFormat="1" x14ac:dyDescent="0.2">
      <c r="A236" s="296"/>
    </row>
    <row r="237" spans="1:1" s="297" customFormat="1" x14ac:dyDescent="0.2">
      <c r="A237" s="296"/>
    </row>
    <row r="238" spans="1:1" s="297" customFormat="1" x14ac:dyDescent="0.2">
      <c r="A238" s="296"/>
    </row>
    <row r="239" spans="1:1" s="297" customFormat="1" x14ac:dyDescent="0.2">
      <c r="A239" s="296"/>
    </row>
    <row r="240" spans="1:1" s="297" customFormat="1" x14ac:dyDescent="0.2">
      <c r="A240" s="296"/>
    </row>
    <row r="241" spans="1:1" s="297" customFormat="1" x14ac:dyDescent="0.2">
      <c r="A241" s="296"/>
    </row>
    <row r="242" spans="1:1" s="297" customFormat="1" x14ac:dyDescent="0.2">
      <c r="A242" s="296"/>
    </row>
    <row r="243" spans="1:1" s="297" customFormat="1" x14ac:dyDescent="0.2">
      <c r="A243" s="296"/>
    </row>
    <row r="244" spans="1:1" s="297" customFormat="1" x14ac:dyDescent="0.2">
      <c r="A244" s="296"/>
    </row>
    <row r="245" spans="1:1" s="297" customFormat="1" x14ac:dyDescent="0.2">
      <c r="A245" s="296"/>
    </row>
    <row r="246" spans="1:1" s="297" customFormat="1" x14ac:dyDescent="0.2">
      <c r="A246" s="296"/>
    </row>
    <row r="247" spans="1:1" s="297" customFormat="1" x14ac:dyDescent="0.2">
      <c r="A247" s="296"/>
    </row>
    <row r="248" spans="1:1" s="297" customFormat="1" x14ac:dyDescent="0.2">
      <c r="A248" s="296"/>
    </row>
    <row r="249" spans="1:1" s="297" customFormat="1" x14ac:dyDescent="0.2">
      <c r="A249" s="296"/>
    </row>
    <row r="250" spans="1:1" s="297" customFormat="1" x14ac:dyDescent="0.2">
      <c r="A250" s="296"/>
    </row>
    <row r="251" spans="1:1" s="297" customFormat="1" x14ac:dyDescent="0.2">
      <c r="A251" s="296"/>
    </row>
    <row r="252" spans="1:1" s="297" customFormat="1" x14ac:dyDescent="0.2">
      <c r="A252" s="296"/>
    </row>
    <row r="253" spans="1:1" s="297" customFormat="1" x14ac:dyDescent="0.2">
      <c r="A253" s="296"/>
    </row>
    <row r="254" spans="1:1" s="297" customFormat="1" x14ac:dyDescent="0.2">
      <c r="A254" s="296"/>
    </row>
    <row r="255" spans="1:1" s="297" customFormat="1" x14ac:dyDescent="0.2">
      <c r="A255" s="296"/>
    </row>
    <row r="256" spans="1:1" s="297" customFormat="1" x14ac:dyDescent="0.2">
      <c r="A256" s="296"/>
    </row>
    <row r="257" spans="1:1" s="297" customFormat="1" x14ac:dyDescent="0.2">
      <c r="A257" s="296"/>
    </row>
    <row r="258" spans="1:1" s="297" customFormat="1" x14ac:dyDescent="0.2">
      <c r="A258" s="296"/>
    </row>
    <row r="259" spans="1:1" s="297" customFormat="1" x14ac:dyDescent="0.2">
      <c r="A259" s="296"/>
    </row>
    <row r="260" spans="1:1" s="297" customFormat="1" x14ac:dyDescent="0.2">
      <c r="A260" s="296"/>
    </row>
    <row r="261" spans="1:1" s="297" customFormat="1" x14ac:dyDescent="0.2">
      <c r="A261" s="296"/>
    </row>
    <row r="262" spans="1:1" s="297" customFormat="1" x14ac:dyDescent="0.2">
      <c r="A262" s="296"/>
    </row>
    <row r="263" spans="1:1" s="297" customFormat="1" x14ac:dyDescent="0.2">
      <c r="A263" s="296"/>
    </row>
    <row r="264" spans="1:1" s="297" customFormat="1" x14ac:dyDescent="0.2">
      <c r="A264" s="296"/>
    </row>
    <row r="265" spans="1:1" s="297" customFormat="1" x14ac:dyDescent="0.2">
      <c r="A265" s="296"/>
    </row>
    <row r="266" spans="1:1" s="297" customFormat="1" x14ac:dyDescent="0.2">
      <c r="A266" s="296"/>
    </row>
    <row r="267" spans="1:1" s="297" customFormat="1" x14ac:dyDescent="0.2">
      <c r="A267" s="296"/>
    </row>
    <row r="268" spans="1:1" s="297" customFormat="1" x14ac:dyDescent="0.2">
      <c r="A268" s="296"/>
    </row>
    <row r="269" spans="1:1" s="297" customFormat="1" x14ac:dyDescent="0.2">
      <c r="A269" s="296"/>
    </row>
    <row r="270" spans="1:1" s="297" customFormat="1" x14ac:dyDescent="0.2">
      <c r="A270" s="296"/>
    </row>
    <row r="271" spans="1:1" s="297" customFormat="1" x14ac:dyDescent="0.2">
      <c r="A271" s="296"/>
    </row>
    <row r="272" spans="1:1" s="297" customFormat="1" x14ac:dyDescent="0.2">
      <c r="A272" s="296"/>
    </row>
    <row r="273" spans="1:1" s="297" customFormat="1" x14ac:dyDescent="0.2">
      <c r="A273" s="296"/>
    </row>
    <row r="274" spans="1:1" s="297" customFormat="1" x14ac:dyDescent="0.2">
      <c r="A274" s="296"/>
    </row>
    <row r="275" spans="1:1" s="297" customFormat="1" x14ac:dyDescent="0.2">
      <c r="A275" s="296"/>
    </row>
    <row r="276" spans="1:1" s="297" customFormat="1" x14ac:dyDescent="0.2">
      <c r="A276" s="296"/>
    </row>
    <row r="277" spans="1:1" s="297" customFormat="1" x14ac:dyDescent="0.2">
      <c r="A277" s="296"/>
    </row>
    <row r="278" spans="1:1" s="297" customFormat="1" x14ac:dyDescent="0.2">
      <c r="A278" s="296"/>
    </row>
    <row r="279" spans="1:1" s="297" customFormat="1" x14ac:dyDescent="0.2">
      <c r="A279" s="296"/>
    </row>
    <row r="280" spans="1:1" s="297" customFormat="1" x14ac:dyDescent="0.2">
      <c r="A280" s="296"/>
    </row>
    <row r="281" spans="1:1" s="297" customFormat="1" x14ac:dyDescent="0.2">
      <c r="A281" s="296"/>
    </row>
    <row r="282" spans="1:1" s="297" customFormat="1" x14ac:dyDescent="0.2">
      <c r="A282" s="296"/>
    </row>
    <row r="283" spans="1:1" s="297" customFormat="1" x14ac:dyDescent="0.2">
      <c r="A283" s="296"/>
    </row>
    <row r="284" spans="1:1" s="297" customFormat="1" x14ac:dyDescent="0.2">
      <c r="A284" s="296"/>
    </row>
    <row r="285" spans="1:1" s="297" customFormat="1" x14ac:dyDescent="0.2">
      <c r="A285" s="296"/>
    </row>
    <row r="286" spans="1:1" s="297" customFormat="1" x14ac:dyDescent="0.2">
      <c r="A286" s="296"/>
    </row>
    <row r="287" spans="1:1" s="297" customFormat="1" x14ac:dyDescent="0.2">
      <c r="A287" s="296"/>
    </row>
    <row r="288" spans="1:1" s="297" customFormat="1" x14ac:dyDescent="0.2">
      <c r="A288" s="296"/>
    </row>
    <row r="289" spans="1:1" s="297" customFormat="1" x14ac:dyDescent="0.2">
      <c r="A289" s="296"/>
    </row>
    <row r="290" spans="1:1" s="297" customFormat="1" x14ac:dyDescent="0.2">
      <c r="A290" s="296"/>
    </row>
    <row r="291" spans="1:1" s="297" customFormat="1" x14ac:dyDescent="0.2">
      <c r="A291" s="296"/>
    </row>
    <row r="292" spans="1:1" s="297" customFormat="1" x14ac:dyDescent="0.2">
      <c r="A292" s="296"/>
    </row>
    <row r="293" spans="1:1" s="297" customFormat="1" x14ac:dyDescent="0.2">
      <c r="A293" s="296"/>
    </row>
    <row r="294" spans="1:1" s="297" customFormat="1" x14ac:dyDescent="0.2">
      <c r="A294" s="296"/>
    </row>
    <row r="295" spans="1:1" s="297" customFormat="1" x14ac:dyDescent="0.2">
      <c r="A295" s="296"/>
    </row>
    <row r="296" spans="1:1" s="297" customFormat="1" x14ac:dyDescent="0.2">
      <c r="A296" s="296"/>
    </row>
    <row r="297" spans="1:1" s="297" customFormat="1" x14ac:dyDescent="0.2">
      <c r="A297" s="296"/>
    </row>
    <row r="298" spans="1:1" s="297" customFormat="1" x14ac:dyDescent="0.2">
      <c r="A298" s="296"/>
    </row>
    <row r="299" spans="1:1" s="297" customFormat="1" x14ac:dyDescent="0.2">
      <c r="A299" s="296"/>
    </row>
    <row r="300" spans="1:1" s="297" customFormat="1" x14ac:dyDescent="0.2">
      <c r="A300" s="296"/>
    </row>
    <row r="301" spans="1:1" s="297" customFormat="1" x14ac:dyDescent="0.2">
      <c r="A301" s="296"/>
    </row>
    <row r="302" spans="1:1" s="297" customFormat="1" x14ac:dyDescent="0.2">
      <c r="A302" s="296"/>
    </row>
    <row r="303" spans="1:1" s="297" customFormat="1" x14ac:dyDescent="0.2">
      <c r="A303" s="296"/>
    </row>
    <row r="304" spans="1:1" s="297" customFormat="1" x14ac:dyDescent="0.2">
      <c r="A304" s="296"/>
    </row>
    <row r="305" spans="1:1" s="297" customFormat="1" x14ac:dyDescent="0.2">
      <c r="A305" s="296"/>
    </row>
    <row r="306" spans="1:1" s="297" customFormat="1" x14ac:dyDescent="0.2">
      <c r="A306" s="296"/>
    </row>
    <row r="307" spans="1:1" s="297" customFormat="1" x14ac:dyDescent="0.2">
      <c r="A307" s="296"/>
    </row>
    <row r="308" spans="1:1" s="297" customFormat="1" x14ac:dyDescent="0.2">
      <c r="A308" s="296"/>
    </row>
    <row r="309" spans="1:1" s="297" customFormat="1" x14ac:dyDescent="0.2">
      <c r="A309" s="296"/>
    </row>
    <row r="310" spans="1:1" s="297" customFormat="1" x14ac:dyDescent="0.2">
      <c r="A310" s="296"/>
    </row>
    <row r="311" spans="1:1" s="297" customFormat="1" x14ac:dyDescent="0.2">
      <c r="A311" s="296"/>
    </row>
    <row r="312" spans="1:1" s="297" customFormat="1" x14ac:dyDescent="0.2">
      <c r="A312" s="296"/>
    </row>
    <row r="313" spans="1:1" s="297" customFormat="1" x14ac:dyDescent="0.2">
      <c r="A313" s="296"/>
    </row>
    <row r="314" spans="1:1" s="297" customFormat="1" x14ac:dyDescent="0.2">
      <c r="A314" s="296"/>
    </row>
    <row r="315" spans="1:1" s="297" customFormat="1" x14ac:dyDescent="0.2">
      <c r="A315" s="296"/>
    </row>
    <row r="316" spans="1:1" s="297" customFormat="1" x14ac:dyDescent="0.2">
      <c r="A316" s="296"/>
    </row>
    <row r="317" spans="1:1" s="297" customFormat="1" x14ac:dyDescent="0.2">
      <c r="A317" s="296"/>
    </row>
    <row r="318" spans="1:1" s="297" customFormat="1" x14ac:dyDescent="0.2">
      <c r="A318" s="296"/>
    </row>
    <row r="319" spans="1:1" s="297" customFormat="1" x14ac:dyDescent="0.2">
      <c r="A319" s="296"/>
    </row>
    <row r="320" spans="1:1" s="297" customFormat="1" x14ac:dyDescent="0.2">
      <c r="A320" s="296"/>
    </row>
    <row r="321" spans="1:1" s="297" customFormat="1" x14ac:dyDescent="0.2">
      <c r="A321" s="296"/>
    </row>
    <row r="322" spans="1:1" s="297" customFormat="1" x14ac:dyDescent="0.2">
      <c r="A322" s="296"/>
    </row>
    <row r="323" spans="1:1" s="297" customFormat="1" x14ac:dyDescent="0.2">
      <c r="A323" s="296"/>
    </row>
    <row r="324" spans="1:1" s="297" customFormat="1" x14ac:dyDescent="0.2">
      <c r="A324" s="296"/>
    </row>
    <row r="325" spans="1:1" s="297" customFormat="1" x14ac:dyDescent="0.2">
      <c r="A325" s="296"/>
    </row>
    <row r="326" spans="1:1" s="297" customFormat="1" x14ac:dyDescent="0.2">
      <c r="A326" s="296"/>
    </row>
    <row r="327" spans="1:1" s="297" customFormat="1" x14ac:dyDescent="0.2">
      <c r="A327" s="296"/>
    </row>
    <row r="328" spans="1:1" s="297" customFormat="1" x14ac:dyDescent="0.2">
      <c r="A328" s="296"/>
    </row>
    <row r="329" spans="1:1" s="297" customFormat="1" x14ac:dyDescent="0.2">
      <c r="A329" s="296"/>
    </row>
    <row r="330" spans="1:1" s="297" customFormat="1" x14ac:dyDescent="0.2">
      <c r="A330" s="296"/>
    </row>
    <row r="331" spans="1:1" s="297" customFormat="1" x14ac:dyDescent="0.2">
      <c r="A331" s="296"/>
    </row>
    <row r="332" spans="1:1" s="297" customFormat="1" x14ac:dyDescent="0.2">
      <c r="A332" s="296"/>
    </row>
    <row r="333" spans="1:1" s="297" customFormat="1" x14ac:dyDescent="0.2">
      <c r="A333" s="296"/>
    </row>
    <row r="334" spans="1:1" s="297" customFormat="1" x14ac:dyDescent="0.2">
      <c r="A334" s="296"/>
    </row>
    <row r="335" spans="1:1" s="297" customFormat="1" x14ac:dyDescent="0.2">
      <c r="A335" s="296"/>
    </row>
    <row r="336" spans="1:1" s="297" customFormat="1" x14ac:dyDescent="0.2">
      <c r="A336" s="296"/>
    </row>
    <row r="337" spans="1:1" s="297" customFormat="1" x14ac:dyDescent="0.2">
      <c r="A337" s="296"/>
    </row>
    <row r="338" spans="1:1" s="297" customFormat="1" x14ac:dyDescent="0.2">
      <c r="A338" s="296"/>
    </row>
    <row r="339" spans="1:1" s="297" customFormat="1" x14ac:dyDescent="0.2">
      <c r="A339" s="296"/>
    </row>
    <row r="340" spans="1:1" s="297" customFormat="1" x14ac:dyDescent="0.2">
      <c r="A340" s="296"/>
    </row>
    <row r="341" spans="1:1" s="297" customFormat="1" x14ac:dyDescent="0.2">
      <c r="A341" s="296"/>
    </row>
    <row r="342" spans="1:1" s="297" customFormat="1" x14ac:dyDescent="0.2">
      <c r="A342" s="296"/>
    </row>
    <row r="343" spans="1:1" s="297" customFormat="1" x14ac:dyDescent="0.2">
      <c r="A343" s="296"/>
    </row>
    <row r="344" spans="1:1" s="297" customFormat="1" x14ac:dyDescent="0.2">
      <c r="A344" s="296"/>
    </row>
    <row r="345" spans="1:1" s="297" customFormat="1" x14ac:dyDescent="0.2">
      <c r="A345" s="296"/>
    </row>
    <row r="346" spans="1:1" s="297" customFormat="1" x14ac:dyDescent="0.2">
      <c r="A346" s="296"/>
    </row>
    <row r="347" spans="1:1" s="297" customFormat="1" x14ac:dyDescent="0.2">
      <c r="A347" s="296"/>
    </row>
    <row r="348" spans="1:1" s="297" customFormat="1" x14ac:dyDescent="0.2">
      <c r="A348" s="296"/>
    </row>
    <row r="349" spans="1:1" s="297" customFormat="1" x14ac:dyDescent="0.2">
      <c r="A349" s="296"/>
    </row>
    <row r="350" spans="1:1" s="297" customFormat="1" x14ac:dyDescent="0.2">
      <c r="A350" s="296"/>
    </row>
    <row r="351" spans="1:1" s="297" customFormat="1" x14ac:dyDescent="0.2">
      <c r="A351" s="296"/>
    </row>
    <row r="352" spans="1:1" s="297" customFormat="1" x14ac:dyDescent="0.2">
      <c r="A352" s="296"/>
    </row>
    <row r="353" spans="1:1" s="297" customFormat="1" x14ac:dyDescent="0.2">
      <c r="A353" s="296"/>
    </row>
    <row r="354" spans="1:1" s="297" customFormat="1" x14ac:dyDescent="0.2">
      <c r="A354" s="296"/>
    </row>
    <row r="355" spans="1:1" s="297" customFormat="1" x14ac:dyDescent="0.2">
      <c r="A355" s="296"/>
    </row>
    <row r="356" spans="1:1" s="297" customFormat="1" x14ac:dyDescent="0.2">
      <c r="A356" s="296"/>
    </row>
    <row r="357" spans="1:1" s="297" customFormat="1" x14ac:dyDescent="0.2">
      <c r="A357" s="296"/>
    </row>
    <row r="358" spans="1:1" s="297" customFormat="1" x14ac:dyDescent="0.2">
      <c r="A358" s="296"/>
    </row>
    <row r="359" spans="1:1" s="297" customFormat="1" x14ac:dyDescent="0.2">
      <c r="A359" s="296"/>
    </row>
    <row r="360" spans="1:1" s="297" customFormat="1" x14ac:dyDescent="0.2">
      <c r="A360" s="296"/>
    </row>
    <row r="361" spans="1:1" s="297" customFormat="1" x14ac:dyDescent="0.2">
      <c r="A361" s="296"/>
    </row>
    <row r="362" spans="1:1" s="297" customFormat="1" x14ac:dyDescent="0.2">
      <c r="A362" s="296"/>
    </row>
  </sheetData>
  <mergeCells count="40">
    <mergeCell ref="D60:L61"/>
    <mergeCell ref="M60:AC60"/>
    <mergeCell ref="AD60:AL61"/>
    <mergeCell ref="M61:AC61"/>
    <mergeCell ref="AE50:AE53"/>
    <mergeCell ref="AF50:AL50"/>
    <mergeCell ref="D54:D58"/>
    <mergeCell ref="M54:M58"/>
    <mergeCell ref="V54:V58"/>
    <mergeCell ref="AE54:AE58"/>
    <mergeCell ref="D50:D53"/>
    <mergeCell ref="E50:K50"/>
    <mergeCell ref="M50:M53"/>
    <mergeCell ref="N50:T50"/>
    <mergeCell ref="V50:V53"/>
    <mergeCell ref="W50:AC50"/>
    <mergeCell ref="V39:V42"/>
    <mergeCell ref="W39:AC39"/>
    <mergeCell ref="AE39:AE42"/>
    <mergeCell ref="AF39:AL39"/>
    <mergeCell ref="V43:V47"/>
    <mergeCell ref="AE43:AE47"/>
    <mergeCell ref="D17:D20"/>
    <mergeCell ref="E17:K17"/>
    <mergeCell ref="M17:M20"/>
    <mergeCell ref="N17:T17"/>
    <mergeCell ref="D21:D25"/>
    <mergeCell ref="M21:M25"/>
    <mergeCell ref="AE6:AE9"/>
    <mergeCell ref="AF6:AL6"/>
    <mergeCell ref="D10:D14"/>
    <mergeCell ref="M10:M14"/>
    <mergeCell ref="V10:V14"/>
    <mergeCell ref="AE10:AE14"/>
    <mergeCell ref="D6:D9"/>
    <mergeCell ref="E6:K6"/>
    <mergeCell ref="M6:M9"/>
    <mergeCell ref="N6:T6"/>
    <mergeCell ref="V6:V9"/>
    <mergeCell ref="W6:AC6"/>
  </mergeCells>
  <phoneticPr fontId="1"/>
  <printOptions horizontalCentered="1" verticalCentered="1"/>
  <pageMargins left="0" right="0" top="0" bottom="0" header="0" footer="0"/>
  <pageSetup paperSize="9" scale="50" orientation="landscape"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46F8AD-0D7F-477C-89EB-E00E93FD0BC5}">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ST_00593.Type12.Template2026.SunStart.st.xlsx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12ヶ月用・日曜始まり</v>
      </c>
      <c r="G5" s="12"/>
      <c r="H5" s="12"/>
      <c r="Q5" s="13"/>
      <c r="R5" s="13"/>
    </row>
    <row r="6" spans="2:23" ht="39" customHeight="1" x14ac:dyDescent="0.4">
      <c r="B6" s="2"/>
      <c r="C6" s="2"/>
      <c r="D6" s="2"/>
      <c r="E6" s="2"/>
      <c r="F6" s="14" t="str">
        <f>先頭開始年月&amp;"～"&amp;収容月数合計&amp;"ヶ月間／全"&amp;シート数&amp;"シート"</f>
        <v>2026年1月～21ヶ月間／全4シート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568</v>
      </c>
    </row>
    <row r="30" spans="2:8" ht="18.75" customHeight="1" x14ac:dyDescent="0.4">
      <c r="B30" s="48" t="str">
        <f>"("&amp;基本名&amp;")"</f>
        <v>(ST_00593)</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566</v>
      </c>
    </row>
    <row r="36" spans="3:8" ht="18.75" customHeight="1" x14ac:dyDescent="0.4">
      <c r="C36" s="35"/>
      <c r="D36" s="35"/>
      <c r="E36" s="35"/>
      <c r="F36" s="45" t="s">
        <v>23</v>
      </c>
      <c r="G36" s="46" t="s">
        <v>23</v>
      </c>
      <c r="H36" s="47" t="s">
        <v>567</v>
      </c>
    </row>
    <row r="37" spans="3:8" ht="18.75" hidden="1" customHeight="1" x14ac:dyDescent="0.4">
      <c r="C37" s="35"/>
      <c r="D37" s="52" t="s">
        <v>24</v>
      </c>
      <c r="E37" s="52"/>
      <c r="F37" s="45" t="s">
        <v>25</v>
      </c>
      <c r="G37" s="46" t="s">
        <v>14</v>
      </c>
      <c r="H37" s="47" t="s">
        <v>569</v>
      </c>
    </row>
    <row r="38" spans="3:8" ht="18.75" hidden="1" customHeight="1" x14ac:dyDescent="0.4">
      <c r="C38" s="35"/>
      <c r="D38" s="35"/>
      <c r="E38" s="35"/>
      <c r="F38" s="45" t="s">
        <v>26</v>
      </c>
      <c r="G38" s="46" t="s">
        <v>14</v>
      </c>
      <c r="H38" s="47" t="s">
        <v>569</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2</v>
      </c>
    </row>
    <row r="44" spans="3:8" ht="18.75" customHeight="1" x14ac:dyDescent="0.4">
      <c r="C44" s="35"/>
      <c r="D44" s="35"/>
      <c r="E44" s="35"/>
      <c r="F44" s="45" t="s">
        <v>35</v>
      </c>
      <c r="G44" s="46" t="s">
        <v>14</v>
      </c>
      <c r="H44" s="47" t="s">
        <v>570</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571</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0.40780901908874512</v>
      </c>
    </row>
    <row r="51" spans="2:14" ht="18.75" customHeight="1" x14ac:dyDescent="0.4">
      <c r="B51" s="35"/>
      <c r="C51" s="35"/>
      <c r="D51" s="50"/>
      <c r="E51" s="50"/>
      <c r="F51" s="45" t="s">
        <v>48</v>
      </c>
      <c r="G51" s="46" t="s">
        <v>49</v>
      </c>
      <c r="H51" s="56">
        <v>0.32285189628601074</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564</v>
      </c>
    </row>
    <row r="55" spans="2:14" ht="18.75" customHeight="1" x14ac:dyDescent="0.4">
      <c r="C55" s="35"/>
      <c r="D55" s="35" t="s">
        <v>55</v>
      </c>
      <c r="E55" s="35"/>
      <c r="F55" s="45" t="s">
        <v>56</v>
      </c>
      <c r="G55" s="59" t="s">
        <v>55</v>
      </c>
      <c r="H55" s="58" t="s">
        <v>565</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2026年10月</v>
      </c>
      <c r="I58" s="62" t="s">
        <v>66</v>
      </c>
      <c r="J58" s="63">
        <v>2026</v>
      </c>
      <c r="K58" s="64" t="s">
        <v>67</v>
      </c>
      <c r="L58" s="65">
        <v>10</v>
      </c>
      <c r="M58" s="66">
        <f>DATE(終了年,終了月,1)</f>
        <v>46296</v>
      </c>
      <c r="N58" s="67"/>
    </row>
    <row r="59" spans="2:14" ht="18.75" customHeight="1" x14ac:dyDescent="0.4">
      <c r="C59" s="35"/>
      <c r="D59" s="35"/>
      <c r="E59" s="35"/>
      <c r="F59" s="68" t="s">
        <v>68</v>
      </c>
      <c r="G59" s="69"/>
      <c r="H59" s="45" t="str">
        <f>終了最終年&amp;"年"&amp;終了最終月&amp;"月"</f>
        <v>2027年9月</v>
      </c>
      <c r="I59" s="62" t="s">
        <v>69</v>
      </c>
      <c r="J59" s="63">
        <v>2027</v>
      </c>
      <c r="K59" s="64" t="s">
        <v>70</v>
      </c>
      <c r="L59" s="65">
        <v>9</v>
      </c>
      <c r="M59" s="66">
        <f>DATE(終了最終年,終了最終月,1)</f>
        <v>46631</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45826.592581018522</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573</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564</v>
      </c>
    </row>
    <row r="75" spans="2:8" ht="18.75" hidden="1" customHeight="1" x14ac:dyDescent="0.4">
      <c r="C75" s="35"/>
      <c r="D75" s="35"/>
      <c r="E75" s="35"/>
      <c r="F75" s="82" t="s">
        <v>90</v>
      </c>
      <c r="G75" s="74" t="s">
        <v>91</v>
      </c>
      <c r="H75" s="83" t="s">
        <v>572</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5lAddkB1c4NLVoEROttR2Dx0o5x4Z+PxXHCQM2bBV4e8GhU7u5WYi1R6y8MV9P97in5ZMwj4DzMtnWRu4ijlaw==" saltValue="akYyMhS43IevBvauL8W+7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77</vt:i4>
      </vt:variant>
    </vt:vector>
  </HeadingPairs>
  <TitlesOfParts>
    <vt:vector size="95"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'10月'!Rイメージ01</vt:lpstr>
      <vt:lpstr>'1月'!Rイメージ01</vt:lpstr>
      <vt:lpstr>'4月'!Rイメージ01</vt:lpstr>
      <vt:lpstr>'7月'!Rイメージ01</vt:lpstr>
      <vt:lpstr>'10月'!Rイメージ02</vt:lpstr>
      <vt:lpstr>'1月'!Rイメージ02</vt:lpstr>
      <vt:lpstr>'4月'!Rイメージ02</vt:lpstr>
      <vt:lpstr>'7月'!Rイメージ02</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14:13:19  _x000d_
「すてきなカレンダー」テンプレート_x000d_
レイアウトの無断転用を禁ずる_x000d_
 Copyright(C) 2019-2022 hokuda All Rights Reserved.</dc:description>
  <cp:lastModifiedBy>k hokuda</cp:lastModifiedBy>
  <dcterms:created xsi:type="dcterms:W3CDTF">2025-06-18T05:12:34Z</dcterms:created>
  <dcterms:modified xsi:type="dcterms:W3CDTF">2025-06-18T05:13:20Z</dcterms:modified>
</cp:coreProperties>
</file>