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2DF6AE-1494-42CD-B7A8-BC4F90922689}" xr6:coauthVersionLast="47" xr6:coauthVersionMax="47" xr10:uidLastSave="{00000000-0000-0000-0000-000000000000}"/>
  <workbookProtection workbookAlgorithmName="SHA-512" workbookHashValue="62pwtkMDa60gvY3i1J+5aS9Ijht3j87HPKKTwJuQwW5PyhtnNmlPd+zFjY7/lxO6q79ElJ+taz6aGSBnSPlovg==" workbookSaltValue="KRoet7dkSqs1CR1JzMtPKw==" workbookSpinCount="100000" lockStructure="1"/>
  <bookViews>
    <workbookView xWindow="1170" yWindow="540" windowWidth="15660" windowHeight="15660" firstSheet="53" activeTab="53" xr2:uid="{5F0C3961-1B77-4344-9A35-8116482A73E7}"/>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'10月'!$C$7:$F$37</definedName>
    <definedName name="AREA月1" localSheetId="44" hidden="1">'11月'!$C$7:$F$37</definedName>
    <definedName name="AREA月1" localSheetId="48" hidden="1">'12月'!$C$7:$F$37</definedName>
    <definedName name="AREA月1" localSheetId="52" hidden="1">'13月'!$C$7:$F$37</definedName>
    <definedName name="AREA月1" localSheetId="8" hidden="1">'2月'!$C$7:$F$37</definedName>
    <definedName name="AREA月1" localSheetId="12" hidden="1">'3月'!$C$7:$F$37</definedName>
    <definedName name="AREA月1" localSheetId="16" hidden="1">'4月'!$C$7:$F$37</definedName>
    <definedName name="AREA月1" localSheetId="20" hidden="1">'5月'!$C$7:$F$37</definedName>
    <definedName name="AREA月1" localSheetId="24" hidden="1">'6月'!$C$7:$F$37</definedName>
    <definedName name="AREA月1" localSheetId="28" hidden="1">'7月'!$C$7:$F$37</definedName>
    <definedName name="AREA月1" localSheetId="32" hidden="1">'8月'!$C$7:$F$37</definedName>
    <definedName name="AREA月1" localSheetId="36" hidden="1">'9月'!$C$7:$F$37</definedName>
    <definedName name="AREA月1" hidden="1">'1月'!$C$7:$F$37</definedName>
    <definedName name="AREA月2" localSheetId="40" hidden="1">'10月'!$I$7:$L$37</definedName>
    <definedName name="AREA月2" localSheetId="44" hidden="1">'11月'!$I$7:$L$37</definedName>
    <definedName name="AREA月2" localSheetId="48" hidden="1">'12月'!$I$7:$L$37</definedName>
    <definedName name="AREA月2" localSheetId="52" hidden="1">'13月'!$I$7:$L$37</definedName>
    <definedName name="AREA月2" localSheetId="8" hidden="1">'2月'!$I$7:$L$37</definedName>
    <definedName name="AREA月2" localSheetId="12" hidden="1">'3月'!$I$7:$L$37</definedName>
    <definedName name="AREA月2" localSheetId="16" hidden="1">'4月'!$I$7:$L$37</definedName>
    <definedName name="AREA月2" localSheetId="20" hidden="1">'5月'!$I$7:$L$37</definedName>
    <definedName name="AREA月2" localSheetId="24" hidden="1">'6月'!$I$7:$L$37</definedName>
    <definedName name="AREA月2" localSheetId="28" hidden="1">'7月'!$I$7:$L$37</definedName>
    <definedName name="AREA月2" localSheetId="32" hidden="1">'8月'!$I$7:$L$37</definedName>
    <definedName name="AREA月2" localSheetId="36" hidden="1">'9月'!$I$7:$L$37</definedName>
    <definedName name="AREA月2" hidden="1">'1月'!$I$7:$L$37</definedName>
    <definedName name="AREA月3" localSheetId="40" hidden="1">'10月'!$O$7:$R$37</definedName>
    <definedName name="AREA月3" localSheetId="44" hidden="1">'11月'!$O$7:$R$37</definedName>
    <definedName name="AREA月3" localSheetId="48" hidden="1">'12月'!$O$7:$R$37</definedName>
    <definedName name="AREA月3" localSheetId="52" hidden="1">'13月'!$O$7:$R$37</definedName>
    <definedName name="AREA月3" localSheetId="8" hidden="1">'2月'!$O$7:$R$37</definedName>
    <definedName name="AREA月3" localSheetId="12" hidden="1">'3月'!$O$7:$R$37</definedName>
    <definedName name="AREA月3" localSheetId="16" hidden="1">'4月'!$O$7:$R$37</definedName>
    <definedName name="AREA月3" localSheetId="20" hidden="1">'5月'!$O$7:$R$37</definedName>
    <definedName name="AREA月3" localSheetId="24" hidden="1">'6月'!$O$7:$R$37</definedName>
    <definedName name="AREA月3" localSheetId="28" hidden="1">'7月'!$O$7:$R$37</definedName>
    <definedName name="AREA月3" localSheetId="32" hidden="1">'8月'!$O$7:$R$37</definedName>
    <definedName name="AREA月3" localSheetId="36" hidden="1">'9月'!$O$7:$R$37</definedName>
    <definedName name="AREA月3" hidden="1">'1月'!$O$7:$R$37</definedName>
    <definedName name="_xlnm.Print_Area" localSheetId="40">'10月'!$C$2:$S$39</definedName>
    <definedName name="_xlnm.Print_Area" localSheetId="44">'11月'!$C$2:$S$39</definedName>
    <definedName name="_xlnm.Print_Area" localSheetId="48">'12月'!$C$2:$S$39</definedName>
    <definedName name="_xlnm.Print_Area" localSheetId="52">'13月'!$C$2:$S$39</definedName>
    <definedName name="_xlnm.Print_Area" localSheetId="4">'1月'!$C$2:$S$39</definedName>
    <definedName name="_xlnm.Print_Area" localSheetId="8">'2月'!$C$2:$S$39</definedName>
    <definedName name="_xlnm.Print_Area" localSheetId="12">'3月'!$C$2:$S$39</definedName>
    <definedName name="_xlnm.Print_Area" localSheetId="16">'4月'!$C$2:$S$39</definedName>
    <definedName name="_xlnm.Print_Area" localSheetId="20">'5月'!$C$2:$S$39</definedName>
    <definedName name="_xlnm.Print_Area" localSheetId="24">'6月'!$C$2:$S$39</definedName>
    <definedName name="_xlnm.Print_Area" localSheetId="28">'7月'!$C$2:$S$39</definedName>
    <definedName name="_xlnm.Print_Area" localSheetId="32">'8月'!$C$2:$S$39</definedName>
    <definedName name="_xlnm.Print_Area" localSheetId="36">'9月'!$C$2:$S$39</definedName>
    <definedName name="_xlnm.Print_Area" localSheetId="53">spec!$B$1:$H$91</definedName>
    <definedName name="Rロゴ" localSheetId="40">'10月'!$C$39:$S$39</definedName>
    <definedName name="Rロゴ" localSheetId="44">'11月'!$C$39:$S$39</definedName>
    <definedName name="Rロゴ" localSheetId="48">'12月'!$C$39:$S$39</definedName>
    <definedName name="Rロゴ" localSheetId="52">'13月'!$C$39:$S$39</definedName>
    <definedName name="Rロゴ" localSheetId="4">'1月'!$C$39:$S$39</definedName>
    <definedName name="Rロゴ" localSheetId="8">'2月'!$C$39:$S$39</definedName>
    <definedName name="Rロゴ" localSheetId="12">'3月'!$C$39:$S$39</definedName>
    <definedName name="Rロゴ" localSheetId="16">'4月'!$C$39:$S$39</definedName>
    <definedName name="Rロゴ" localSheetId="20">'5月'!$C$39:$S$39</definedName>
    <definedName name="Rロゴ" localSheetId="24">'6月'!$C$39:$S$39</definedName>
    <definedName name="Rロゴ" localSheetId="28">'7月'!$C$39:$S$39</definedName>
    <definedName name="Rロゴ" localSheetId="32">'8月'!$C$39:$S$39</definedName>
    <definedName name="Rロゴ" localSheetId="36">'9月'!$C$39:$S$39</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'10月'!$C$2:$S$39</definedName>
    <definedName name="印刷" localSheetId="44" hidden="1">'11月'!$C$2:$S$39</definedName>
    <definedName name="印刷" localSheetId="48" hidden="1">'12月'!$C$2:$S$39</definedName>
    <definedName name="印刷" localSheetId="52" hidden="1">'13月'!$C$2:$S$39</definedName>
    <definedName name="印刷" localSheetId="8" hidden="1">'2月'!$C$2:$S$39</definedName>
    <definedName name="印刷" localSheetId="12" hidden="1">'3月'!$C$2:$S$39</definedName>
    <definedName name="印刷" localSheetId="16" hidden="1">'4月'!$C$2:$S$39</definedName>
    <definedName name="印刷" localSheetId="20" hidden="1">'5月'!$C$2:$S$39</definedName>
    <definedName name="印刷" localSheetId="24" hidden="1">'6月'!$C$2:$S$39</definedName>
    <definedName name="印刷" localSheetId="28" hidden="1">'7月'!$C$2:$S$39</definedName>
    <definedName name="印刷" localSheetId="32" hidden="1">'8月'!$C$2:$S$39</definedName>
    <definedName name="印刷" localSheetId="36" hidden="1">'9月'!$C$2:$S$39</definedName>
    <definedName name="印刷" hidden="1">'1月'!$C$2:$S$39</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線1" localSheetId="40" hidden="1">'10月'!$C$6:$G$6</definedName>
    <definedName name="線1" localSheetId="44" hidden="1">'11月'!$C$6:$G$6</definedName>
    <definedName name="線1" localSheetId="48" hidden="1">'12月'!$C$6:$G$6</definedName>
    <definedName name="線1" localSheetId="52" hidden="1">'13月'!$C$6:$G$6</definedName>
    <definedName name="線1" localSheetId="8" hidden="1">'2月'!$C$6:$G$6</definedName>
    <definedName name="線1" localSheetId="12" hidden="1">'3月'!$C$6:$G$6</definedName>
    <definedName name="線1" localSheetId="16" hidden="1">'4月'!$C$6:$G$6</definedName>
    <definedName name="線1" localSheetId="20" hidden="1">'5月'!$C$6:$G$6</definedName>
    <definedName name="線1" localSheetId="24" hidden="1">'6月'!$C$6:$G$6</definedName>
    <definedName name="線1" localSheetId="28" hidden="1">'7月'!$C$6:$G$6</definedName>
    <definedName name="線1" localSheetId="32" hidden="1">'8月'!$C$6:$G$6</definedName>
    <definedName name="線1" localSheetId="36" hidden="1">'9月'!$C$6:$G$6</definedName>
    <definedName name="線1" hidden="1">'1月'!$C$6:$G$6</definedName>
    <definedName name="線2" localSheetId="40" hidden="1">'10月'!$I$6:$M$6</definedName>
    <definedName name="線2" localSheetId="44" hidden="1">'11月'!$I$6:$M$6</definedName>
    <definedName name="線2" localSheetId="48" hidden="1">'12月'!$I$6:$M$6</definedName>
    <definedName name="線2" localSheetId="52" hidden="1">'13月'!$I$6:$M$6</definedName>
    <definedName name="線2" localSheetId="8" hidden="1">'2月'!$I$6:$M$6</definedName>
    <definedName name="線2" localSheetId="12" hidden="1">'3月'!$I$6:$M$6</definedName>
    <definedName name="線2" localSheetId="16" hidden="1">'4月'!$I$6:$M$6</definedName>
    <definedName name="線2" localSheetId="20" hidden="1">'5月'!$I$6:$M$6</definedName>
    <definedName name="線2" localSheetId="24" hidden="1">'6月'!$I$6:$M$6</definedName>
    <definedName name="線2" localSheetId="28" hidden="1">'7月'!$I$6:$M$6</definedName>
    <definedName name="線2" localSheetId="32" hidden="1">'8月'!$I$6:$M$6</definedName>
    <definedName name="線2" localSheetId="36" hidden="1">'9月'!$I$6:$M$6</definedName>
    <definedName name="線2" hidden="1">'1月'!$I$6:$M$6</definedName>
    <definedName name="線3" localSheetId="40" hidden="1">'10月'!$O$6:$S$6</definedName>
    <definedName name="線3" localSheetId="44" hidden="1">'11月'!$O$6:$S$6</definedName>
    <definedName name="線3" localSheetId="48" hidden="1">'12月'!$O$6:$S$6</definedName>
    <definedName name="線3" localSheetId="52" hidden="1">'13月'!$O$6:$S$6</definedName>
    <definedName name="線3" localSheetId="8" hidden="1">'2月'!$O$6:$S$6</definedName>
    <definedName name="線3" localSheetId="12" hidden="1">'3月'!$O$6:$S$6</definedName>
    <definedName name="線3" localSheetId="16" hidden="1">'4月'!$O$6:$S$6</definedName>
    <definedName name="線3" localSheetId="20" hidden="1">'5月'!$O$6:$S$6</definedName>
    <definedName name="線3" localSheetId="24" hidden="1">'6月'!$O$6:$S$6</definedName>
    <definedName name="線3" localSheetId="28" hidden="1">'7月'!$O$6:$S$6</definedName>
    <definedName name="線3" localSheetId="32" hidden="1">'8月'!$O$6:$S$6</definedName>
    <definedName name="線3" localSheetId="36" hidden="1">'9月'!$O$6:$S$6</definedName>
    <definedName name="線3" hidden="1">'1月'!$O$6:$S$6</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8" i="55" l="1"/>
  <c r="O9" i="55" s="1"/>
  <c r="O10" i="55" s="1"/>
  <c r="O11" i="55" s="1"/>
  <c r="O12" i="55" s="1"/>
  <c r="O13" i="55" s="1"/>
  <c r="O14" i="55" s="1"/>
  <c r="O15" i="55" s="1"/>
  <c r="O16" i="55" s="1"/>
  <c r="O17" i="55" s="1"/>
  <c r="O18" i="55" s="1"/>
  <c r="O19" i="55" s="1"/>
  <c r="O20" i="55" s="1"/>
  <c r="O21" i="55" s="1"/>
  <c r="O22" i="55" s="1"/>
  <c r="O23" i="55" s="1"/>
  <c r="O24" i="55" s="1"/>
  <c r="O25" i="55" s="1"/>
  <c r="O26" i="55" s="1"/>
  <c r="O27" i="55" s="1"/>
  <c r="O28" i="55" s="1"/>
  <c r="O29" i="55" s="1"/>
  <c r="O30" i="55" s="1"/>
  <c r="O31" i="55" s="1"/>
  <c r="O32" i="55" s="1"/>
  <c r="O33" i="55" s="1"/>
  <c r="O34" i="55" s="1"/>
  <c r="O35" i="55" s="1"/>
  <c r="O36" i="55" s="1"/>
  <c r="O37" i="55" s="1"/>
  <c r="I8" i="55"/>
  <c r="I9" i="55" s="1"/>
  <c r="I10" i="55" s="1"/>
  <c r="I11" i="55" s="1"/>
  <c r="I12" i="55" s="1"/>
  <c r="I13" i="55" s="1"/>
  <c r="I14" i="55" s="1"/>
  <c r="I15" i="55" s="1"/>
  <c r="I16" i="55" s="1"/>
  <c r="I17" i="55" s="1"/>
  <c r="I18" i="55" s="1"/>
  <c r="I19" i="55" s="1"/>
  <c r="I20" i="55" s="1"/>
  <c r="I21" i="55" s="1"/>
  <c r="I22" i="55" s="1"/>
  <c r="I23" i="55" s="1"/>
  <c r="I24" i="55" s="1"/>
  <c r="I25" i="55" s="1"/>
  <c r="I26" i="55" s="1"/>
  <c r="I27" i="55" s="1"/>
  <c r="I28" i="55" s="1"/>
  <c r="I29" i="55" s="1"/>
  <c r="I30" i="55" s="1"/>
  <c r="I31" i="55" s="1"/>
  <c r="I32" i="55" s="1"/>
  <c r="I33" i="55" s="1"/>
  <c r="I34" i="55" s="1"/>
  <c r="I35" i="55" s="1"/>
  <c r="I36" i="55" s="1"/>
  <c r="I37" i="55" s="1"/>
  <c r="C8" i="55"/>
  <c r="C9" i="55" s="1"/>
  <c r="C10" i="55" s="1"/>
  <c r="C11" i="55" s="1"/>
  <c r="C12" i="55" s="1"/>
  <c r="C13" i="55" s="1"/>
  <c r="C14" i="55" s="1"/>
  <c r="C15" i="55" s="1"/>
  <c r="C16" i="55" s="1"/>
  <c r="C17" i="55" s="1"/>
  <c r="C18" i="55" s="1"/>
  <c r="C19" i="55" s="1"/>
  <c r="C20" i="55" s="1"/>
  <c r="C21" i="55" s="1"/>
  <c r="C22" i="55" s="1"/>
  <c r="C23" i="55" s="1"/>
  <c r="C24" i="55" s="1"/>
  <c r="C25" i="55" s="1"/>
  <c r="C26" i="55" s="1"/>
  <c r="C27" i="55" s="1"/>
  <c r="C28" i="55" s="1"/>
  <c r="C29" i="55" s="1"/>
  <c r="C30" i="55" s="1"/>
  <c r="C31" i="55" s="1"/>
  <c r="C32" i="55" s="1"/>
  <c r="C33" i="55" s="1"/>
  <c r="C34" i="55" s="1"/>
  <c r="C35" i="55" s="1"/>
  <c r="C36" i="55" s="1"/>
  <c r="C37" i="55" s="1"/>
  <c r="O8" i="51"/>
  <c r="O9" i="51" s="1"/>
  <c r="O10" i="51" s="1"/>
  <c r="O11" i="51" s="1"/>
  <c r="O12" i="51" s="1"/>
  <c r="O13" i="51" s="1"/>
  <c r="O14" i="51" s="1"/>
  <c r="O15" i="51" s="1"/>
  <c r="O16" i="51" s="1"/>
  <c r="O17" i="51" s="1"/>
  <c r="O18" i="51" s="1"/>
  <c r="O19" i="51" s="1"/>
  <c r="O20" i="51" s="1"/>
  <c r="O21" i="51" s="1"/>
  <c r="O22" i="51" s="1"/>
  <c r="O23" i="51" s="1"/>
  <c r="O24" i="51" s="1"/>
  <c r="O25" i="51" s="1"/>
  <c r="O26" i="51" s="1"/>
  <c r="O27" i="51" s="1"/>
  <c r="O28" i="51" s="1"/>
  <c r="O29" i="51" s="1"/>
  <c r="O30" i="51" s="1"/>
  <c r="O31" i="51" s="1"/>
  <c r="O32" i="51" s="1"/>
  <c r="O33" i="51" s="1"/>
  <c r="O34" i="51" s="1"/>
  <c r="O35" i="51" s="1"/>
  <c r="O36" i="51" s="1"/>
  <c r="O37" i="51" s="1"/>
  <c r="I8" i="51"/>
  <c r="I9" i="51" s="1"/>
  <c r="I10" i="51" s="1"/>
  <c r="I11" i="51" s="1"/>
  <c r="I12" i="51" s="1"/>
  <c r="I13" i="51" s="1"/>
  <c r="I14" i="51" s="1"/>
  <c r="I15" i="51" s="1"/>
  <c r="I16" i="51" s="1"/>
  <c r="I17" i="51" s="1"/>
  <c r="I18" i="51" s="1"/>
  <c r="I19" i="51" s="1"/>
  <c r="I20" i="51" s="1"/>
  <c r="I21" i="51" s="1"/>
  <c r="I22" i="51" s="1"/>
  <c r="I23" i="51" s="1"/>
  <c r="I24" i="51" s="1"/>
  <c r="I25" i="51" s="1"/>
  <c r="I26" i="51" s="1"/>
  <c r="I27" i="51" s="1"/>
  <c r="I28" i="51" s="1"/>
  <c r="I29" i="51" s="1"/>
  <c r="I30" i="51" s="1"/>
  <c r="I31" i="51" s="1"/>
  <c r="I32" i="51" s="1"/>
  <c r="I33" i="51" s="1"/>
  <c r="I34" i="51" s="1"/>
  <c r="I35" i="51" s="1"/>
  <c r="I36" i="51" s="1"/>
  <c r="I37" i="51" s="1"/>
  <c r="C8" i="51"/>
  <c r="C9" i="51" s="1"/>
  <c r="C10" i="51" s="1"/>
  <c r="C11" i="51" s="1"/>
  <c r="C12" i="51" s="1"/>
  <c r="C13" i="51" s="1"/>
  <c r="C14" i="51" s="1"/>
  <c r="C15" i="51" s="1"/>
  <c r="C16" i="51" s="1"/>
  <c r="C17" i="51" s="1"/>
  <c r="C18" i="51" s="1"/>
  <c r="C19" i="51" s="1"/>
  <c r="C20" i="51" s="1"/>
  <c r="C21" i="51" s="1"/>
  <c r="C22" i="51" s="1"/>
  <c r="C23" i="51" s="1"/>
  <c r="C24" i="51" s="1"/>
  <c r="C25" i="51" s="1"/>
  <c r="C26" i="51" s="1"/>
  <c r="C27" i="51" s="1"/>
  <c r="C28" i="51" s="1"/>
  <c r="C29" i="51" s="1"/>
  <c r="C30" i="51" s="1"/>
  <c r="C31" i="51" s="1"/>
  <c r="C32" i="51" s="1"/>
  <c r="C33" i="51" s="1"/>
  <c r="C34" i="51" s="1"/>
  <c r="C35" i="51" s="1"/>
  <c r="C36" i="51" s="1"/>
  <c r="C37" i="51" s="1"/>
  <c r="O8" i="47"/>
  <c r="O9" i="47" s="1"/>
  <c r="O10" i="47" s="1"/>
  <c r="O11" i="47" s="1"/>
  <c r="O12" i="47" s="1"/>
  <c r="O13" i="47" s="1"/>
  <c r="O14" i="47" s="1"/>
  <c r="O15" i="47" s="1"/>
  <c r="O16" i="47" s="1"/>
  <c r="O17" i="47" s="1"/>
  <c r="O18" i="47" s="1"/>
  <c r="O19" i="47" s="1"/>
  <c r="O20" i="47" s="1"/>
  <c r="O21" i="47" s="1"/>
  <c r="O22" i="47" s="1"/>
  <c r="O23" i="47" s="1"/>
  <c r="O24" i="47" s="1"/>
  <c r="O25" i="47" s="1"/>
  <c r="O26" i="47" s="1"/>
  <c r="O27" i="47" s="1"/>
  <c r="O28" i="47" s="1"/>
  <c r="O29" i="47" s="1"/>
  <c r="O30" i="47" s="1"/>
  <c r="O31" i="47" s="1"/>
  <c r="O32" i="47" s="1"/>
  <c r="O33" i="47" s="1"/>
  <c r="O34" i="47" s="1"/>
  <c r="O35" i="47" s="1"/>
  <c r="O36" i="47" s="1"/>
  <c r="O37" i="47" s="1"/>
  <c r="I8" i="47"/>
  <c r="I9" i="47" s="1"/>
  <c r="I10" i="47" s="1"/>
  <c r="I11" i="47" s="1"/>
  <c r="I12" i="47" s="1"/>
  <c r="I13" i="47" s="1"/>
  <c r="I14" i="47" s="1"/>
  <c r="I15" i="47" s="1"/>
  <c r="I16" i="47" s="1"/>
  <c r="I17" i="47" s="1"/>
  <c r="I18" i="47" s="1"/>
  <c r="I19" i="47" s="1"/>
  <c r="I20" i="47" s="1"/>
  <c r="I21" i="47" s="1"/>
  <c r="I22" i="47" s="1"/>
  <c r="I23" i="47" s="1"/>
  <c r="I24" i="47" s="1"/>
  <c r="I25" i="47" s="1"/>
  <c r="I26" i="47" s="1"/>
  <c r="I27" i="47" s="1"/>
  <c r="I28" i="47" s="1"/>
  <c r="I29" i="47" s="1"/>
  <c r="I30" i="47" s="1"/>
  <c r="I31" i="47" s="1"/>
  <c r="I32" i="47" s="1"/>
  <c r="I33" i="47" s="1"/>
  <c r="I34" i="47" s="1"/>
  <c r="I35" i="47" s="1"/>
  <c r="I36" i="47" s="1"/>
  <c r="I37" i="47" s="1"/>
  <c r="C8" i="47"/>
  <c r="C9" i="47" s="1"/>
  <c r="C10" i="47" s="1"/>
  <c r="C11" i="47" s="1"/>
  <c r="C12" i="47" s="1"/>
  <c r="C13" i="47" s="1"/>
  <c r="C14" i="47" s="1"/>
  <c r="C15" i="47" s="1"/>
  <c r="C16" i="47" s="1"/>
  <c r="C17" i="47" s="1"/>
  <c r="C18" i="47" s="1"/>
  <c r="C19" i="47" s="1"/>
  <c r="C20" i="47" s="1"/>
  <c r="C21" i="47" s="1"/>
  <c r="C22" i="47" s="1"/>
  <c r="C23" i="47" s="1"/>
  <c r="C24" i="47" s="1"/>
  <c r="C25" i="47" s="1"/>
  <c r="C26" i="47" s="1"/>
  <c r="C27" i="47" s="1"/>
  <c r="C28" i="47" s="1"/>
  <c r="C29" i="47" s="1"/>
  <c r="C30" i="47" s="1"/>
  <c r="C31" i="47" s="1"/>
  <c r="C32" i="47" s="1"/>
  <c r="C33" i="47" s="1"/>
  <c r="C34" i="47" s="1"/>
  <c r="C35" i="47" s="1"/>
  <c r="C36" i="47" s="1"/>
  <c r="C37" i="47" s="1"/>
  <c r="O8" i="43"/>
  <c r="O9" i="43" s="1"/>
  <c r="O10" i="43" s="1"/>
  <c r="O11" i="43" s="1"/>
  <c r="O12" i="43" s="1"/>
  <c r="O13" i="43" s="1"/>
  <c r="O14" i="43" s="1"/>
  <c r="O15" i="43" s="1"/>
  <c r="O16" i="43" s="1"/>
  <c r="O17" i="43" s="1"/>
  <c r="O18" i="43" s="1"/>
  <c r="O19" i="43" s="1"/>
  <c r="O20" i="43" s="1"/>
  <c r="O21" i="43" s="1"/>
  <c r="O22" i="43" s="1"/>
  <c r="O23" i="43" s="1"/>
  <c r="O24" i="43" s="1"/>
  <c r="O25" i="43" s="1"/>
  <c r="O26" i="43" s="1"/>
  <c r="O27" i="43" s="1"/>
  <c r="O28" i="43" s="1"/>
  <c r="O29" i="43" s="1"/>
  <c r="O30" i="43" s="1"/>
  <c r="O31" i="43" s="1"/>
  <c r="O32" i="43" s="1"/>
  <c r="O33" i="43" s="1"/>
  <c r="O34" i="43" s="1"/>
  <c r="O35" i="43" s="1"/>
  <c r="O36" i="43" s="1"/>
  <c r="O37" i="43" s="1"/>
  <c r="I8" i="43"/>
  <c r="I9" i="43" s="1"/>
  <c r="I10" i="43" s="1"/>
  <c r="I11" i="43" s="1"/>
  <c r="I12" i="43" s="1"/>
  <c r="I13" i="43" s="1"/>
  <c r="I14" i="43" s="1"/>
  <c r="I15" i="43" s="1"/>
  <c r="I16" i="43" s="1"/>
  <c r="I17" i="43" s="1"/>
  <c r="I18" i="43" s="1"/>
  <c r="I19" i="43" s="1"/>
  <c r="I20" i="43" s="1"/>
  <c r="I21" i="43" s="1"/>
  <c r="I22" i="43" s="1"/>
  <c r="I23" i="43" s="1"/>
  <c r="I24" i="43" s="1"/>
  <c r="I25" i="43" s="1"/>
  <c r="I26" i="43" s="1"/>
  <c r="I27" i="43" s="1"/>
  <c r="I28" i="43" s="1"/>
  <c r="I29" i="43" s="1"/>
  <c r="I30" i="43" s="1"/>
  <c r="I31" i="43" s="1"/>
  <c r="I32" i="43" s="1"/>
  <c r="I33" i="43" s="1"/>
  <c r="I34" i="43" s="1"/>
  <c r="I35" i="43" s="1"/>
  <c r="I36" i="43" s="1"/>
  <c r="I37" i="43" s="1"/>
  <c r="C8" i="43"/>
  <c r="C9" i="43" s="1"/>
  <c r="C10" i="43" s="1"/>
  <c r="C11" i="43" s="1"/>
  <c r="C12" i="43" s="1"/>
  <c r="C13" i="43" s="1"/>
  <c r="C14" i="43" s="1"/>
  <c r="C15" i="43" s="1"/>
  <c r="C16" i="43" s="1"/>
  <c r="C17" i="43" s="1"/>
  <c r="C18" i="43" s="1"/>
  <c r="C19" i="43" s="1"/>
  <c r="C20" i="43" s="1"/>
  <c r="C21" i="43" s="1"/>
  <c r="C22" i="43" s="1"/>
  <c r="C23" i="43" s="1"/>
  <c r="C24" i="43" s="1"/>
  <c r="C25" i="43" s="1"/>
  <c r="C26" i="43" s="1"/>
  <c r="C27" i="43" s="1"/>
  <c r="C28" i="43" s="1"/>
  <c r="C29" i="43" s="1"/>
  <c r="C30" i="43" s="1"/>
  <c r="C31" i="43" s="1"/>
  <c r="C32" i="43" s="1"/>
  <c r="C33" i="43" s="1"/>
  <c r="C34" i="43" s="1"/>
  <c r="C35" i="43" s="1"/>
  <c r="C36" i="43" s="1"/>
  <c r="C37" i="43" s="1"/>
  <c r="O8" i="39"/>
  <c r="O9" i="39" s="1"/>
  <c r="O10" i="39" s="1"/>
  <c r="O11" i="39" s="1"/>
  <c r="O12" i="39" s="1"/>
  <c r="O13" i="39" s="1"/>
  <c r="O14" i="39" s="1"/>
  <c r="O15" i="39" s="1"/>
  <c r="O16" i="39" s="1"/>
  <c r="O17" i="39" s="1"/>
  <c r="O18" i="39" s="1"/>
  <c r="O19" i="39" s="1"/>
  <c r="O20" i="39" s="1"/>
  <c r="O21" i="39" s="1"/>
  <c r="O22" i="39" s="1"/>
  <c r="O23" i="39" s="1"/>
  <c r="O24" i="39" s="1"/>
  <c r="O25" i="39" s="1"/>
  <c r="O26" i="39" s="1"/>
  <c r="O27" i="39" s="1"/>
  <c r="O28" i="39" s="1"/>
  <c r="O29" i="39" s="1"/>
  <c r="O30" i="39" s="1"/>
  <c r="O31" i="39" s="1"/>
  <c r="O32" i="39" s="1"/>
  <c r="O33" i="39" s="1"/>
  <c r="O34" i="39" s="1"/>
  <c r="O35" i="39" s="1"/>
  <c r="O36" i="39" s="1"/>
  <c r="O37" i="39" s="1"/>
  <c r="I8" i="39"/>
  <c r="I9" i="39" s="1"/>
  <c r="I10" i="39" s="1"/>
  <c r="I11" i="39" s="1"/>
  <c r="I12" i="39" s="1"/>
  <c r="I13" i="39" s="1"/>
  <c r="I14" i="39" s="1"/>
  <c r="I15" i="39" s="1"/>
  <c r="I16" i="39" s="1"/>
  <c r="I17" i="39" s="1"/>
  <c r="I18" i="39" s="1"/>
  <c r="I19" i="39" s="1"/>
  <c r="I20" i="39" s="1"/>
  <c r="I21" i="39" s="1"/>
  <c r="I22" i="39" s="1"/>
  <c r="I23" i="39" s="1"/>
  <c r="I24" i="39" s="1"/>
  <c r="I25" i="39" s="1"/>
  <c r="I26" i="39" s="1"/>
  <c r="I27" i="39" s="1"/>
  <c r="I28" i="39" s="1"/>
  <c r="I29" i="39" s="1"/>
  <c r="I30" i="39" s="1"/>
  <c r="I31" i="39" s="1"/>
  <c r="I32" i="39" s="1"/>
  <c r="I33" i="39" s="1"/>
  <c r="I34" i="39" s="1"/>
  <c r="I35" i="39" s="1"/>
  <c r="I36" i="39" s="1"/>
  <c r="I37" i="39" s="1"/>
  <c r="C8" i="39"/>
  <c r="C9" i="39" s="1"/>
  <c r="C10" i="39" s="1"/>
  <c r="C11" i="39" s="1"/>
  <c r="C12" i="39" s="1"/>
  <c r="C13" i="39" s="1"/>
  <c r="C14" i="39" s="1"/>
  <c r="C15" i="39" s="1"/>
  <c r="C16" i="39" s="1"/>
  <c r="C17" i="39" s="1"/>
  <c r="C18" i="39" s="1"/>
  <c r="C19" i="39" s="1"/>
  <c r="C20" i="39" s="1"/>
  <c r="C21" i="39" s="1"/>
  <c r="C22" i="39" s="1"/>
  <c r="C23" i="39" s="1"/>
  <c r="C24" i="39" s="1"/>
  <c r="C25" i="39" s="1"/>
  <c r="C26" i="39" s="1"/>
  <c r="C27" i="39" s="1"/>
  <c r="C28" i="39" s="1"/>
  <c r="C29" i="39" s="1"/>
  <c r="C30" i="39" s="1"/>
  <c r="C31" i="39" s="1"/>
  <c r="C32" i="39" s="1"/>
  <c r="C33" i="39" s="1"/>
  <c r="C34" i="39" s="1"/>
  <c r="C35" i="39" s="1"/>
  <c r="C36" i="39" s="1"/>
  <c r="C37" i="39" s="1"/>
  <c r="O8" i="35"/>
  <c r="O9" i="35" s="1"/>
  <c r="O10" i="35" s="1"/>
  <c r="O11" i="35" s="1"/>
  <c r="O12" i="35" s="1"/>
  <c r="O13" i="35" s="1"/>
  <c r="O14" i="35" s="1"/>
  <c r="O15" i="35" s="1"/>
  <c r="O16" i="35" s="1"/>
  <c r="O17" i="35" s="1"/>
  <c r="O18" i="35" s="1"/>
  <c r="O19" i="35" s="1"/>
  <c r="O20" i="35" s="1"/>
  <c r="O21" i="35" s="1"/>
  <c r="O22" i="35" s="1"/>
  <c r="O23" i="35" s="1"/>
  <c r="O24" i="35" s="1"/>
  <c r="O25" i="35" s="1"/>
  <c r="O26" i="35" s="1"/>
  <c r="O27" i="35" s="1"/>
  <c r="O28" i="35" s="1"/>
  <c r="O29" i="35" s="1"/>
  <c r="O30" i="35" s="1"/>
  <c r="O31" i="35" s="1"/>
  <c r="O32" i="35" s="1"/>
  <c r="O33" i="35" s="1"/>
  <c r="O34" i="35" s="1"/>
  <c r="O35" i="35" s="1"/>
  <c r="O36" i="35" s="1"/>
  <c r="O37" i="35" s="1"/>
  <c r="I8" i="35"/>
  <c r="I9" i="35" s="1"/>
  <c r="I10" i="35" s="1"/>
  <c r="I11" i="35" s="1"/>
  <c r="I12" i="35" s="1"/>
  <c r="I13" i="35" s="1"/>
  <c r="I14" i="35" s="1"/>
  <c r="I15" i="35" s="1"/>
  <c r="I16" i="35" s="1"/>
  <c r="I17" i="35" s="1"/>
  <c r="I18" i="35" s="1"/>
  <c r="I19" i="35" s="1"/>
  <c r="I20" i="35" s="1"/>
  <c r="I21" i="35" s="1"/>
  <c r="I22" i="35" s="1"/>
  <c r="I23" i="35" s="1"/>
  <c r="I24" i="35" s="1"/>
  <c r="I25" i="35" s="1"/>
  <c r="I26" i="35" s="1"/>
  <c r="I27" i="35" s="1"/>
  <c r="I28" i="35" s="1"/>
  <c r="I29" i="35" s="1"/>
  <c r="I30" i="35" s="1"/>
  <c r="I31" i="35" s="1"/>
  <c r="I32" i="35" s="1"/>
  <c r="I33" i="35" s="1"/>
  <c r="I34" i="35" s="1"/>
  <c r="I35" i="35" s="1"/>
  <c r="I36" i="35" s="1"/>
  <c r="I37" i="35" s="1"/>
  <c r="C8" i="35"/>
  <c r="C9" i="35" s="1"/>
  <c r="C10" i="35" s="1"/>
  <c r="C11" i="35" s="1"/>
  <c r="C12" i="35" s="1"/>
  <c r="C13" i="35" s="1"/>
  <c r="C14" i="35" s="1"/>
  <c r="C15" i="35" s="1"/>
  <c r="C16" i="35" s="1"/>
  <c r="C17" i="35" s="1"/>
  <c r="C18" i="35" s="1"/>
  <c r="C19" i="35" s="1"/>
  <c r="C20" i="35" s="1"/>
  <c r="C21" i="35" s="1"/>
  <c r="C22" i="35" s="1"/>
  <c r="C23" i="35" s="1"/>
  <c r="C24" i="35" s="1"/>
  <c r="C25" i="35" s="1"/>
  <c r="C26" i="35" s="1"/>
  <c r="C27" i="35" s="1"/>
  <c r="C28" i="35" s="1"/>
  <c r="C29" i="35" s="1"/>
  <c r="C30" i="35" s="1"/>
  <c r="C31" i="35" s="1"/>
  <c r="C32" i="35" s="1"/>
  <c r="C33" i="35" s="1"/>
  <c r="C34" i="35" s="1"/>
  <c r="C35" i="35" s="1"/>
  <c r="C36" i="35" s="1"/>
  <c r="C37" i="35" s="1"/>
  <c r="O8" i="31"/>
  <c r="O9" i="31" s="1"/>
  <c r="O10" i="31" s="1"/>
  <c r="O11" i="31" s="1"/>
  <c r="O12" i="31" s="1"/>
  <c r="O13" i="31" s="1"/>
  <c r="O14" i="31" s="1"/>
  <c r="O15" i="31" s="1"/>
  <c r="O16" i="31" s="1"/>
  <c r="O17" i="31" s="1"/>
  <c r="O18" i="31" s="1"/>
  <c r="O19" i="31" s="1"/>
  <c r="O20" i="31" s="1"/>
  <c r="O21" i="31" s="1"/>
  <c r="O22" i="31" s="1"/>
  <c r="O23" i="31" s="1"/>
  <c r="O24" i="31" s="1"/>
  <c r="O25" i="31" s="1"/>
  <c r="O26" i="31" s="1"/>
  <c r="O27" i="31" s="1"/>
  <c r="O28" i="31" s="1"/>
  <c r="O29" i="31" s="1"/>
  <c r="O30" i="31" s="1"/>
  <c r="O31" i="31" s="1"/>
  <c r="O32" i="31" s="1"/>
  <c r="O33" i="31" s="1"/>
  <c r="O34" i="31" s="1"/>
  <c r="O35" i="31" s="1"/>
  <c r="O36" i="31" s="1"/>
  <c r="O37" i="31" s="1"/>
  <c r="I8" i="31"/>
  <c r="I9" i="31" s="1"/>
  <c r="I10" i="31" s="1"/>
  <c r="I11" i="31" s="1"/>
  <c r="I12" i="31" s="1"/>
  <c r="I13" i="31" s="1"/>
  <c r="I14" i="31" s="1"/>
  <c r="I15" i="31" s="1"/>
  <c r="I16" i="31" s="1"/>
  <c r="I17" i="31" s="1"/>
  <c r="I18" i="31" s="1"/>
  <c r="I19" i="31" s="1"/>
  <c r="I20" i="31" s="1"/>
  <c r="I21" i="31" s="1"/>
  <c r="I22" i="31" s="1"/>
  <c r="I23" i="31" s="1"/>
  <c r="I24" i="31" s="1"/>
  <c r="I25" i="31" s="1"/>
  <c r="I26" i="31" s="1"/>
  <c r="I27" i="31" s="1"/>
  <c r="I28" i="31" s="1"/>
  <c r="I29" i="31" s="1"/>
  <c r="I30" i="31" s="1"/>
  <c r="I31" i="31" s="1"/>
  <c r="I32" i="31" s="1"/>
  <c r="I33" i="31" s="1"/>
  <c r="I34" i="31" s="1"/>
  <c r="I35" i="31" s="1"/>
  <c r="I36" i="31" s="1"/>
  <c r="I37" i="31" s="1"/>
  <c r="C8" i="31"/>
  <c r="C9" i="31" s="1"/>
  <c r="C10" i="31" s="1"/>
  <c r="C11" i="31" s="1"/>
  <c r="C12" i="31" s="1"/>
  <c r="C13" i="31" s="1"/>
  <c r="C14" i="31" s="1"/>
  <c r="C15" i="31" s="1"/>
  <c r="C16" i="31" s="1"/>
  <c r="C17" i="31" s="1"/>
  <c r="C18" i="31" s="1"/>
  <c r="C19" i="31" s="1"/>
  <c r="C20" i="31" s="1"/>
  <c r="C21" i="31" s="1"/>
  <c r="C22" i="31" s="1"/>
  <c r="C23" i="31" s="1"/>
  <c r="C24" i="31" s="1"/>
  <c r="C25" i="31" s="1"/>
  <c r="C26" i="31" s="1"/>
  <c r="C27" i="31" s="1"/>
  <c r="C28" i="31" s="1"/>
  <c r="C29" i="31" s="1"/>
  <c r="C30" i="31" s="1"/>
  <c r="C31" i="31" s="1"/>
  <c r="C32" i="31" s="1"/>
  <c r="C33" i="31" s="1"/>
  <c r="C34" i="31" s="1"/>
  <c r="C35" i="31" s="1"/>
  <c r="C36" i="31" s="1"/>
  <c r="C37" i="31" s="1"/>
  <c r="O8" i="27"/>
  <c r="O9" i="27" s="1"/>
  <c r="O10" i="27" s="1"/>
  <c r="O11" i="27" s="1"/>
  <c r="O12" i="27" s="1"/>
  <c r="O13" i="27" s="1"/>
  <c r="O14" i="27" s="1"/>
  <c r="O15" i="27" s="1"/>
  <c r="O16" i="27" s="1"/>
  <c r="O17" i="27" s="1"/>
  <c r="O18" i="27" s="1"/>
  <c r="O19" i="27" s="1"/>
  <c r="O20" i="27" s="1"/>
  <c r="O21" i="27" s="1"/>
  <c r="O22" i="27" s="1"/>
  <c r="O23" i="27" s="1"/>
  <c r="O24" i="27" s="1"/>
  <c r="O25" i="27" s="1"/>
  <c r="O26" i="27" s="1"/>
  <c r="O27" i="27" s="1"/>
  <c r="O28" i="27" s="1"/>
  <c r="O29" i="27" s="1"/>
  <c r="O30" i="27" s="1"/>
  <c r="O31" i="27" s="1"/>
  <c r="O32" i="27" s="1"/>
  <c r="O33" i="27" s="1"/>
  <c r="O34" i="27" s="1"/>
  <c r="O35" i="27" s="1"/>
  <c r="O36" i="27" s="1"/>
  <c r="O37" i="27" s="1"/>
  <c r="I8" i="27"/>
  <c r="I9" i="27" s="1"/>
  <c r="I10" i="27" s="1"/>
  <c r="I11" i="27" s="1"/>
  <c r="I12" i="27" s="1"/>
  <c r="I13" i="27" s="1"/>
  <c r="I14" i="27" s="1"/>
  <c r="I15" i="27" s="1"/>
  <c r="I16" i="27" s="1"/>
  <c r="I17" i="27" s="1"/>
  <c r="I18" i="27" s="1"/>
  <c r="I19" i="27" s="1"/>
  <c r="I20" i="27" s="1"/>
  <c r="I21" i="27" s="1"/>
  <c r="I22" i="27" s="1"/>
  <c r="I23" i="27" s="1"/>
  <c r="I24" i="27" s="1"/>
  <c r="I25" i="27" s="1"/>
  <c r="I26" i="27" s="1"/>
  <c r="I27" i="27" s="1"/>
  <c r="I28" i="27" s="1"/>
  <c r="I29" i="27" s="1"/>
  <c r="I30" i="27" s="1"/>
  <c r="I31" i="27" s="1"/>
  <c r="I32" i="27" s="1"/>
  <c r="I33" i="27" s="1"/>
  <c r="I34" i="27" s="1"/>
  <c r="I35" i="27" s="1"/>
  <c r="I36" i="27" s="1"/>
  <c r="I37" i="27" s="1"/>
  <c r="C8" i="27"/>
  <c r="C9" i="27" s="1"/>
  <c r="C10" i="27" s="1"/>
  <c r="C11" i="27" s="1"/>
  <c r="C12" i="27" s="1"/>
  <c r="C13" i="27" s="1"/>
  <c r="C14" i="27" s="1"/>
  <c r="C15" i="27" s="1"/>
  <c r="C16" i="27" s="1"/>
  <c r="C17" i="27" s="1"/>
  <c r="C18" i="27" s="1"/>
  <c r="C19" i="27" s="1"/>
  <c r="C20" i="27" s="1"/>
  <c r="C21" i="27" s="1"/>
  <c r="C22" i="27" s="1"/>
  <c r="C23" i="27" s="1"/>
  <c r="C24" i="27" s="1"/>
  <c r="C25" i="27" s="1"/>
  <c r="C26" i="27" s="1"/>
  <c r="C27" i="27" s="1"/>
  <c r="C28" i="27" s="1"/>
  <c r="C29" i="27" s="1"/>
  <c r="C30" i="27" s="1"/>
  <c r="C31" i="27" s="1"/>
  <c r="C32" i="27" s="1"/>
  <c r="C33" i="27" s="1"/>
  <c r="C34" i="27" s="1"/>
  <c r="C35" i="27" s="1"/>
  <c r="C36" i="27" s="1"/>
  <c r="C37" i="27" s="1"/>
  <c r="O8" i="23"/>
  <c r="O9" i="23" s="1"/>
  <c r="O10" i="23" s="1"/>
  <c r="O11" i="23" s="1"/>
  <c r="O12" i="23" s="1"/>
  <c r="O13" i="23" s="1"/>
  <c r="O14" i="23" s="1"/>
  <c r="O15" i="23" s="1"/>
  <c r="O16" i="23" s="1"/>
  <c r="O17" i="23" s="1"/>
  <c r="O18" i="23" s="1"/>
  <c r="O19" i="23" s="1"/>
  <c r="O20" i="23" s="1"/>
  <c r="O21" i="23" s="1"/>
  <c r="O22" i="23" s="1"/>
  <c r="O23" i="23" s="1"/>
  <c r="O24" i="23" s="1"/>
  <c r="O25" i="23" s="1"/>
  <c r="O26" i="23" s="1"/>
  <c r="O27" i="23" s="1"/>
  <c r="O28" i="23" s="1"/>
  <c r="O29" i="23" s="1"/>
  <c r="O30" i="23" s="1"/>
  <c r="O31" i="23" s="1"/>
  <c r="O32" i="23" s="1"/>
  <c r="O33" i="23" s="1"/>
  <c r="O34" i="23" s="1"/>
  <c r="O35" i="23" s="1"/>
  <c r="O36" i="23" s="1"/>
  <c r="O37" i="23" s="1"/>
  <c r="I8" i="23"/>
  <c r="I9" i="23" s="1"/>
  <c r="I10" i="23" s="1"/>
  <c r="I11" i="23" s="1"/>
  <c r="I12" i="23" s="1"/>
  <c r="I13" i="23" s="1"/>
  <c r="I14" i="23" s="1"/>
  <c r="I15" i="23" s="1"/>
  <c r="I16" i="23" s="1"/>
  <c r="I17" i="23" s="1"/>
  <c r="I18" i="23" s="1"/>
  <c r="I19" i="23" s="1"/>
  <c r="I20" i="23" s="1"/>
  <c r="I21" i="23" s="1"/>
  <c r="I22" i="23" s="1"/>
  <c r="I23" i="23" s="1"/>
  <c r="I24" i="23" s="1"/>
  <c r="I25" i="23" s="1"/>
  <c r="I26" i="23" s="1"/>
  <c r="I27" i="23" s="1"/>
  <c r="I28" i="23" s="1"/>
  <c r="I29" i="23" s="1"/>
  <c r="I30" i="23" s="1"/>
  <c r="I31" i="23" s="1"/>
  <c r="I32" i="23" s="1"/>
  <c r="I33" i="23" s="1"/>
  <c r="I34" i="23" s="1"/>
  <c r="I35" i="23" s="1"/>
  <c r="I36" i="23" s="1"/>
  <c r="I37" i="23" s="1"/>
  <c r="C8" i="23"/>
  <c r="C9" i="23" s="1"/>
  <c r="C10" i="23" s="1"/>
  <c r="C11" i="23" s="1"/>
  <c r="C12" i="23" s="1"/>
  <c r="C13" i="23" s="1"/>
  <c r="C14" i="23" s="1"/>
  <c r="C15" i="23" s="1"/>
  <c r="C16" i="23" s="1"/>
  <c r="C17" i="23" s="1"/>
  <c r="C18" i="23" s="1"/>
  <c r="C19" i="23" s="1"/>
  <c r="C20" i="23" s="1"/>
  <c r="C21" i="23" s="1"/>
  <c r="C22" i="23" s="1"/>
  <c r="C23" i="23" s="1"/>
  <c r="C24" i="23" s="1"/>
  <c r="C25" i="23" s="1"/>
  <c r="C26" i="23" s="1"/>
  <c r="C27" i="23" s="1"/>
  <c r="C28" i="23" s="1"/>
  <c r="C29" i="23" s="1"/>
  <c r="C30" i="23" s="1"/>
  <c r="C31" i="23" s="1"/>
  <c r="C32" i="23" s="1"/>
  <c r="C33" i="23" s="1"/>
  <c r="C34" i="23" s="1"/>
  <c r="C35" i="23" s="1"/>
  <c r="C36" i="23" s="1"/>
  <c r="C37" i="23" s="1"/>
  <c r="O8" i="19"/>
  <c r="O9" i="19" s="1"/>
  <c r="O10" i="19" s="1"/>
  <c r="O11" i="19" s="1"/>
  <c r="O12" i="19" s="1"/>
  <c r="O13" i="19" s="1"/>
  <c r="O14" i="19" s="1"/>
  <c r="O15" i="19" s="1"/>
  <c r="O16" i="19" s="1"/>
  <c r="O17" i="19" s="1"/>
  <c r="O18" i="19" s="1"/>
  <c r="O19" i="19" s="1"/>
  <c r="O20" i="19" s="1"/>
  <c r="O21" i="19" s="1"/>
  <c r="O22" i="19" s="1"/>
  <c r="O23" i="19" s="1"/>
  <c r="O24" i="19" s="1"/>
  <c r="O25" i="19" s="1"/>
  <c r="O26" i="19" s="1"/>
  <c r="O27" i="19" s="1"/>
  <c r="O28" i="19" s="1"/>
  <c r="O29" i="19" s="1"/>
  <c r="O30" i="19" s="1"/>
  <c r="O31" i="19" s="1"/>
  <c r="O32" i="19" s="1"/>
  <c r="O33" i="19" s="1"/>
  <c r="O34" i="19" s="1"/>
  <c r="O35" i="19" s="1"/>
  <c r="O36" i="19" s="1"/>
  <c r="O37" i="19" s="1"/>
  <c r="I8" i="19"/>
  <c r="I9" i="19" s="1"/>
  <c r="I10" i="19" s="1"/>
  <c r="I11" i="19" s="1"/>
  <c r="I12" i="19" s="1"/>
  <c r="I13" i="19" s="1"/>
  <c r="I14" i="19" s="1"/>
  <c r="I15" i="19" s="1"/>
  <c r="I16" i="19" s="1"/>
  <c r="I17" i="19" s="1"/>
  <c r="I18" i="19" s="1"/>
  <c r="I19" i="19" s="1"/>
  <c r="I20" i="19" s="1"/>
  <c r="I21" i="19" s="1"/>
  <c r="I22" i="19" s="1"/>
  <c r="I23" i="19" s="1"/>
  <c r="I24" i="19" s="1"/>
  <c r="I25" i="19" s="1"/>
  <c r="I26" i="19" s="1"/>
  <c r="I27" i="19" s="1"/>
  <c r="I28" i="19" s="1"/>
  <c r="I29" i="19" s="1"/>
  <c r="I30" i="19" s="1"/>
  <c r="I31" i="19" s="1"/>
  <c r="I32" i="19" s="1"/>
  <c r="I33" i="19" s="1"/>
  <c r="I34" i="19" s="1"/>
  <c r="I35" i="19" s="1"/>
  <c r="I36" i="19" s="1"/>
  <c r="I37" i="19" s="1"/>
  <c r="C8" i="19"/>
  <c r="C9" i="19" s="1"/>
  <c r="C10" i="19" s="1"/>
  <c r="C11" i="19" s="1"/>
  <c r="C12" i="19" s="1"/>
  <c r="C13" i="19" s="1"/>
  <c r="C14" i="19" s="1"/>
  <c r="C15" i="19" s="1"/>
  <c r="C16" i="19" s="1"/>
  <c r="C17" i="19" s="1"/>
  <c r="C18" i="19" s="1"/>
  <c r="C19" i="19" s="1"/>
  <c r="C20" i="19" s="1"/>
  <c r="C21" i="19" s="1"/>
  <c r="C22" i="19" s="1"/>
  <c r="C23" i="19" s="1"/>
  <c r="C24" i="19" s="1"/>
  <c r="C25" i="19" s="1"/>
  <c r="C26" i="19" s="1"/>
  <c r="C27" i="19" s="1"/>
  <c r="C28" i="19" s="1"/>
  <c r="C29" i="19" s="1"/>
  <c r="C30" i="19" s="1"/>
  <c r="C31" i="19" s="1"/>
  <c r="C32" i="19" s="1"/>
  <c r="C33" i="19" s="1"/>
  <c r="C34" i="19" s="1"/>
  <c r="C35" i="19" s="1"/>
  <c r="C36" i="19" s="1"/>
  <c r="C37" i="19" s="1"/>
  <c r="O8" i="15"/>
  <c r="O9" i="15" s="1"/>
  <c r="O10" i="15" s="1"/>
  <c r="O11" i="15" s="1"/>
  <c r="O12" i="15" s="1"/>
  <c r="O13" i="15" s="1"/>
  <c r="O14" i="15" s="1"/>
  <c r="O15" i="15" s="1"/>
  <c r="O16" i="15" s="1"/>
  <c r="O17" i="15" s="1"/>
  <c r="O18" i="15" s="1"/>
  <c r="O19" i="15" s="1"/>
  <c r="O20" i="15" s="1"/>
  <c r="O21" i="15" s="1"/>
  <c r="O22" i="15" s="1"/>
  <c r="O23" i="15" s="1"/>
  <c r="O24" i="15" s="1"/>
  <c r="O25" i="15" s="1"/>
  <c r="O26" i="15" s="1"/>
  <c r="O27" i="15" s="1"/>
  <c r="O28" i="15" s="1"/>
  <c r="O29" i="15" s="1"/>
  <c r="O30" i="15" s="1"/>
  <c r="O31" i="15" s="1"/>
  <c r="O32" i="15" s="1"/>
  <c r="O33" i="15" s="1"/>
  <c r="O34" i="15" s="1"/>
  <c r="O35" i="15" s="1"/>
  <c r="O36" i="15" s="1"/>
  <c r="O37" i="15" s="1"/>
  <c r="I8" i="15"/>
  <c r="I9" i="15" s="1"/>
  <c r="I10" i="15" s="1"/>
  <c r="I11" i="15" s="1"/>
  <c r="I12" i="15" s="1"/>
  <c r="I13" i="15" s="1"/>
  <c r="I14" i="15" s="1"/>
  <c r="I15" i="15" s="1"/>
  <c r="I16" i="15" s="1"/>
  <c r="I17" i="15" s="1"/>
  <c r="I18" i="15" s="1"/>
  <c r="I19" i="15" s="1"/>
  <c r="I20" i="15" s="1"/>
  <c r="I21" i="15" s="1"/>
  <c r="I22" i="15" s="1"/>
  <c r="I23" i="15" s="1"/>
  <c r="I24" i="15" s="1"/>
  <c r="I25" i="15" s="1"/>
  <c r="I26" i="15" s="1"/>
  <c r="I27" i="15" s="1"/>
  <c r="I28" i="15" s="1"/>
  <c r="I29" i="15" s="1"/>
  <c r="I30" i="15" s="1"/>
  <c r="I31" i="15" s="1"/>
  <c r="I32" i="15" s="1"/>
  <c r="I33" i="15" s="1"/>
  <c r="I34" i="15" s="1"/>
  <c r="I35" i="15" s="1"/>
  <c r="I36" i="15" s="1"/>
  <c r="I37" i="15" s="1"/>
  <c r="C8" i="15"/>
  <c r="C9" i="15" s="1"/>
  <c r="C10" i="15" s="1"/>
  <c r="C11" i="15" s="1"/>
  <c r="C12" i="15" s="1"/>
  <c r="C13" i="15" s="1"/>
  <c r="C14" i="15" s="1"/>
  <c r="C15" i="15" s="1"/>
  <c r="C16" i="15" s="1"/>
  <c r="C17" i="15" s="1"/>
  <c r="C18" i="15" s="1"/>
  <c r="C19" i="15" s="1"/>
  <c r="C20" i="15" s="1"/>
  <c r="C21" i="15" s="1"/>
  <c r="C22" i="15" s="1"/>
  <c r="C23" i="15" s="1"/>
  <c r="C24" i="15" s="1"/>
  <c r="C25" i="15" s="1"/>
  <c r="C26" i="15" s="1"/>
  <c r="C27" i="15" s="1"/>
  <c r="C28" i="15" s="1"/>
  <c r="C29" i="15" s="1"/>
  <c r="C30" i="15" s="1"/>
  <c r="C31" i="15" s="1"/>
  <c r="C32" i="15" s="1"/>
  <c r="C33" i="15" s="1"/>
  <c r="C34" i="15" s="1"/>
  <c r="C35" i="15" s="1"/>
  <c r="C36" i="15" s="1"/>
  <c r="C37" i="15" s="1"/>
  <c r="O8" i="11"/>
  <c r="O9" i="11" s="1"/>
  <c r="O10" i="11" s="1"/>
  <c r="O11" i="11" s="1"/>
  <c r="O12" i="11" s="1"/>
  <c r="O13" i="11" s="1"/>
  <c r="O14" i="11" s="1"/>
  <c r="O15" i="11" s="1"/>
  <c r="O16" i="11" s="1"/>
  <c r="O17" i="11" s="1"/>
  <c r="O18" i="11" s="1"/>
  <c r="O19" i="11" s="1"/>
  <c r="O20" i="11" s="1"/>
  <c r="O21" i="11" s="1"/>
  <c r="O22" i="11" s="1"/>
  <c r="O23" i="11" s="1"/>
  <c r="O24" i="11" s="1"/>
  <c r="O25" i="11" s="1"/>
  <c r="O26" i="11" s="1"/>
  <c r="O27" i="11" s="1"/>
  <c r="O28" i="11" s="1"/>
  <c r="O29" i="11" s="1"/>
  <c r="O30" i="11" s="1"/>
  <c r="O31" i="11" s="1"/>
  <c r="O32" i="11" s="1"/>
  <c r="O33" i="11" s="1"/>
  <c r="O34" i="11" s="1"/>
  <c r="O35" i="11" s="1"/>
  <c r="O36" i="11" s="1"/>
  <c r="O37" i="11" s="1"/>
  <c r="I8" i="11"/>
  <c r="I9" i="11" s="1"/>
  <c r="I10" i="11" s="1"/>
  <c r="I11" i="11" s="1"/>
  <c r="I12" i="11" s="1"/>
  <c r="I13" i="11" s="1"/>
  <c r="I14" i="11" s="1"/>
  <c r="I15" i="11" s="1"/>
  <c r="I16" i="11" s="1"/>
  <c r="I17" i="11" s="1"/>
  <c r="I18" i="11" s="1"/>
  <c r="I19" i="11" s="1"/>
  <c r="I20" i="11" s="1"/>
  <c r="I21" i="11" s="1"/>
  <c r="I22" i="11" s="1"/>
  <c r="I23" i="11" s="1"/>
  <c r="I24" i="11" s="1"/>
  <c r="I25" i="11" s="1"/>
  <c r="I26" i="11" s="1"/>
  <c r="I27" i="11" s="1"/>
  <c r="I28" i="11" s="1"/>
  <c r="I29" i="11" s="1"/>
  <c r="I30" i="11" s="1"/>
  <c r="I31" i="11" s="1"/>
  <c r="I32" i="11" s="1"/>
  <c r="I33" i="11" s="1"/>
  <c r="I34" i="11" s="1"/>
  <c r="I35" i="11" s="1"/>
  <c r="I36" i="11" s="1"/>
  <c r="I37" i="11" s="1"/>
  <c r="C8" i="11"/>
  <c r="C9" i="11" s="1"/>
  <c r="C10" i="11" s="1"/>
  <c r="C11" i="11" s="1"/>
  <c r="C12" i="11" s="1"/>
  <c r="C13" i="11" s="1"/>
  <c r="C14" i="11" s="1"/>
  <c r="C15" i="11" s="1"/>
  <c r="C16" i="11" s="1"/>
  <c r="C17" i="11" s="1"/>
  <c r="C18" i="11" s="1"/>
  <c r="C19" i="11" s="1"/>
  <c r="C20" i="11" s="1"/>
  <c r="C21" i="11" s="1"/>
  <c r="C22" i="11" s="1"/>
  <c r="C23" i="11" s="1"/>
  <c r="C24" i="11" s="1"/>
  <c r="C25" i="11" s="1"/>
  <c r="C26" i="11" s="1"/>
  <c r="C27" i="11" s="1"/>
  <c r="C28" i="11" s="1"/>
  <c r="C29" i="11" s="1"/>
  <c r="C30" i="11" s="1"/>
  <c r="C31" i="11" s="1"/>
  <c r="C32" i="11" s="1"/>
  <c r="C33" i="11" s="1"/>
  <c r="C34" i="11" s="1"/>
  <c r="C35" i="11" s="1"/>
  <c r="C36" i="11" s="1"/>
  <c r="C37" i="11" s="1"/>
  <c r="O8" i="7"/>
  <c r="O9" i="7" s="1"/>
  <c r="O10" i="7" s="1"/>
  <c r="O11" i="7" s="1"/>
  <c r="O12" i="7" s="1"/>
  <c r="O13" i="7" s="1"/>
  <c r="O14" i="7" s="1"/>
  <c r="O15" i="7" s="1"/>
  <c r="O16" i="7" s="1"/>
  <c r="O17" i="7" s="1"/>
  <c r="O18" i="7" s="1"/>
  <c r="O19" i="7" s="1"/>
  <c r="O20" i="7" s="1"/>
  <c r="O21" i="7" s="1"/>
  <c r="O22" i="7" s="1"/>
  <c r="O23" i="7" s="1"/>
  <c r="O24" i="7" s="1"/>
  <c r="O25" i="7" s="1"/>
  <c r="O26" i="7" s="1"/>
  <c r="O27" i="7" s="1"/>
  <c r="O28" i="7" s="1"/>
  <c r="O29" i="7" s="1"/>
  <c r="O30" i="7" s="1"/>
  <c r="O31" i="7" s="1"/>
  <c r="O32" i="7" s="1"/>
  <c r="O33" i="7" s="1"/>
  <c r="O34" i="7" s="1"/>
  <c r="O35" i="7" s="1"/>
  <c r="O36" i="7" s="1"/>
  <c r="O37" i="7" s="1"/>
  <c r="I8" i="7"/>
  <c r="I9" i="7" s="1"/>
  <c r="I10" i="7" s="1"/>
  <c r="I11" i="7" s="1"/>
  <c r="I12" i="7" s="1"/>
  <c r="I13" i="7" s="1"/>
  <c r="I14" i="7" s="1"/>
  <c r="I15" i="7" s="1"/>
  <c r="I16" i="7" s="1"/>
  <c r="I17" i="7" s="1"/>
  <c r="I18" i="7" s="1"/>
  <c r="I19" i="7" s="1"/>
  <c r="I20" i="7" s="1"/>
  <c r="I21" i="7" s="1"/>
  <c r="I22" i="7" s="1"/>
  <c r="I23" i="7" s="1"/>
  <c r="I24" i="7" s="1"/>
  <c r="I25" i="7" s="1"/>
  <c r="I26" i="7" s="1"/>
  <c r="I27" i="7" s="1"/>
  <c r="I28" i="7" s="1"/>
  <c r="I29" i="7" s="1"/>
  <c r="I30" i="7" s="1"/>
  <c r="I31" i="7" s="1"/>
  <c r="I32" i="7" s="1"/>
  <c r="I33" i="7" s="1"/>
  <c r="I34" i="7" s="1"/>
  <c r="I35" i="7" s="1"/>
  <c r="I36" i="7" s="1"/>
  <c r="I37" i="7" s="1"/>
  <c r="C8" i="7"/>
  <c r="C9" i="7" s="1"/>
  <c r="C10" i="7" s="1"/>
  <c r="C11" i="7" s="1"/>
  <c r="C12" i="7" s="1"/>
  <c r="C13" i="7" s="1"/>
  <c r="C14" i="7" s="1"/>
  <c r="C15" i="7" s="1"/>
  <c r="C16" i="7" s="1"/>
  <c r="C17" i="7" s="1"/>
  <c r="C18" i="7" s="1"/>
  <c r="C19" i="7" s="1"/>
  <c r="C20" i="7" s="1"/>
  <c r="C21" i="7" s="1"/>
  <c r="C22" i="7" s="1"/>
  <c r="C23" i="7" s="1"/>
  <c r="C24" i="7" s="1"/>
  <c r="C25" i="7" s="1"/>
  <c r="C26" i="7" s="1"/>
  <c r="C27" i="7" s="1"/>
  <c r="C28" i="7" s="1"/>
  <c r="C29" i="7" s="1"/>
  <c r="C30" i="7" s="1"/>
  <c r="C31" i="7" s="1"/>
  <c r="C32" i="7" s="1"/>
  <c r="C33" i="7" s="1"/>
  <c r="C34" i="7" s="1"/>
  <c r="C35" i="7" s="1"/>
  <c r="C36" i="7" s="1"/>
  <c r="C37" i="7" s="1"/>
  <c r="D34" i="3"/>
  <c r="D33" i="3"/>
  <c r="D32" i="3"/>
  <c r="D31" i="3"/>
  <c r="E31" i="3" s="1"/>
  <c r="D30" i="3"/>
  <c r="D29" i="3"/>
  <c r="E29" i="3" s="1"/>
  <c r="F29" i="3" s="1"/>
  <c r="D28" i="3"/>
  <c r="D27" i="3"/>
  <c r="E27" i="3" s="1"/>
  <c r="F27" i="3" s="1"/>
  <c r="D26" i="3"/>
  <c r="E26" i="3" s="1"/>
  <c r="D25" i="3"/>
  <c r="E25" i="3" s="1"/>
  <c r="D24" i="3"/>
  <c r="E24" i="3" s="1"/>
  <c r="F24" i="3" s="1"/>
  <c r="D23" i="3"/>
  <c r="D22" i="3"/>
  <c r="D21" i="3"/>
  <c r="D20" i="3"/>
  <c r="D19" i="3"/>
  <c r="D18" i="3"/>
  <c r="D17" i="3"/>
  <c r="D16" i="3"/>
  <c r="D15" i="3"/>
  <c r="D14" i="3"/>
  <c r="E14" i="3" s="1"/>
  <c r="D13" i="3"/>
  <c r="E13" i="3" s="1"/>
  <c r="F13" i="3" s="1"/>
  <c r="D12" i="3"/>
  <c r="E12" i="3" s="1"/>
  <c r="F12" i="3" s="1"/>
  <c r="D11" i="3"/>
  <c r="E11" i="3" s="1"/>
  <c r="D10" i="3"/>
  <c r="D9" i="3"/>
  <c r="E9" i="3" s="1"/>
  <c r="D8" i="3"/>
  <c r="E8" i="3" s="1"/>
  <c r="F8" i="3" s="1"/>
  <c r="D7" i="3"/>
  <c r="F7" i="3" s="1"/>
  <c r="D6" i="3"/>
  <c r="E6" i="3" s="1"/>
  <c r="E5" i="3"/>
  <c r="F5" i="3" s="1"/>
  <c r="D4" i="3"/>
  <c r="E4" i="3" s="1"/>
  <c r="E7" i="3" l="1"/>
  <c r="F28" i="3"/>
  <c r="F15" i="3"/>
  <c r="F30" i="3"/>
  <c r="F16" i="3"/>
  <c r="F18" i="3"/>
  <c r="F19" i="3"/>
  <c r="F34" i="3"/>
  <c r="F14" i="3"/>
  <c r="F31" i="3"/>
  <c r="E30" i="3"/>
  <c r="E21" i="3"/>
  <c r="F21" i="3" s="1"/>
  <c r="F26" i="3"/>
  <c r="E15" i="3"/>
  <c r="E16" i="3"/>
  <c r="E32" i="3"/>
  <c r="F32" i="3" s="1"/>
  <c r="F25" i="3"/>
  <c r="E22" i="3"/>
  <c r="F22" i="3" s="1"/>
  <c r="E20" i="3"/>
  <c r="F20" i="3" s="1"/>
  <c r="F4" i="3"/>
  <c r="F11" i="3"/>
  <c r="F6" i="3"/>
  <c r="E17" i="3"/>
  <c r="F17" i="3" s="1"/>
  <c r="E33" i="3"/>
  <c r="F33" i="3" s="1"/>
  <c r="F9" i="3"/>
  <c r="E28" i="3"/>
  <c r="E19" i="3"/>
  <c r="E10" i="3"/>
  <c r="F10" i="3" s="1"/>
  <c r="E23" i="3"/>
  <c r="F23" i="3" s="1"/>
  <c r="E18" i="3"/>
  <c r="E34" i="3"/>
  <c r="M59" i="2" l="1"/>
  <c r="H59" i="2"/>
  <c r="M58" i="2"/>
  <c r="H58" i="2"/>
  <c r="M57" i="2"/>
  <c r="H57" i="2"/>
  <c r="B30" i="2"/>
  <c r="E11" i="2"/>
  <c r="F5" i="2"/>
  <c r="F3" i="2"/>
  <c r="M61" i="2" l="1"/>
  <c r="H61" i="2"/>
  <c r="F6" i="2" s="1"/>
  <c r="J61" i="2" l="1"/>
  <c r="I61" i="2"/>
</calcChain>
</file>

<file path=xl/sharedStrings.xml><?xml version="1.0" encoding="utf-8"?>
<sst xmlns="http://schemas.openxmlformats.org/spreadsheetml/2006/main" count="5609" uniqueCount="506">
  <si>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</si>
  <si>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</si>
  <si>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</si>
  <si>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</si>
  <si>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</si>
  <si>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</si>
  <si>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</si>
  <si>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</si>
  <si>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</si>
  <si>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</si>
  <si>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</si>
  <si>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</si>
  <si>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</si>
  <si>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</si>
  <si>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</si>
  <si>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</si>
  <si>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</si>
  <si>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</si>
  <si>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</si>
  <si>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</si>
  <si>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</si>
  <si>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</si>
  <si>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</si>
  <si>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</si>
  <si>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</si>
  <si>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</si>
  <si>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</si>
  <si>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</si>
  <si>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</si>
  <si>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</si>
  <si>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</si>
  <si>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</si>
  <si>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</si>
  <si>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</si>
  <si>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</si>
  <si>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</si>
  <si>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</si>
  <si>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</si>
  <si>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</si>
  <si>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</si>
  <si>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</si>
  <si>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</si>
  <si>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</si>
  <si>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</si>
  <si>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</si>
  <si>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</si>
  <si>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</si>
  <si>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</si>
  <si>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</si>
  <si>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</si>
  <si>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</si>
  <si>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</si>
  <si>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</si>
  <si>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</si>
  <si>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</si>
  <si>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</si>
  <si>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</si>
  <si>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</si>
  <si>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</si>
  <si>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</si>
  <si>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</si>
  <si>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</si>
  <si>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</si>
  <si>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</si>
  <si>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</si>
  <si>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</si>
  <si>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</si>
  <si>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</si>
  <si>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</si>
  <si>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</si>
  <si>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</si>
  <si>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</si>
  <si>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</si>
  <si>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</si>
  <si>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</si>
  <si>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</si>
  <si>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</si>
  <si>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</si>
  <si>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</si>
  <si>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</si>
  <si>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</si>
  <si>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</si>
  <si>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</si>
  <si>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</si>
  <si>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</si>
  <si>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</si>
  <si>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</si>
  <si>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</si>
  <si>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</si>
  <si>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</si>
  <si>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</si>
  <si>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</si>
  <si>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</si>
  <si>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</si>
  <si>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</si>
  <si>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</si>
  <si>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</si>
  <si>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</si>
  <si>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</si>
  <si>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</si>
  <si>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</si>
  <si>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</si>
  <si>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</si>
  <si>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</si>
  <si>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</si>
  <si>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</si>
  <si>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</si>
  <si>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54\100\100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</si>
  <si>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</si>
  <si>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</si>
  <si>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</si>
  <si>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</si>
  <si>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</si>
  <si>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</si>
  <si>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</si>
  <si>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</si>
  <si>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</si>
  <si>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</si>
  <si>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</si>
  <si>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</si>
  <si>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</si>
  <si>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</si>
  <si>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</si>
  <si>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</si>
  <si>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</si>
  <si>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</si>
  <si>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</si>
  <si>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</si>
  <si>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</si>
  <si>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</si>
  <si>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</si>
  <si>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</si>
  <si>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</si>
  <si>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</si>
  <si>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</si>
  <si>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</si>
  <si>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</si>
  <si>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</si>
  <si>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</si>
  <si>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</si>
  <si>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</si>
  <si>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</si>
  <si>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</si>
  <si>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</si>
  <si>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</si>
  <si>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</si>
  <si>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</si>
  <si>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</si>
  <si>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</si>
  <si>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</si>
  <si>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</si>
  <si>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</si>
  <si>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</si>
  <si>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</si>
  <si>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</si>
  <si>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</si>
  <si>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</si>
  <si>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</si>
  <si>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</si>
  <si>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</si>
  <si>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</si>
  <si>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</si>
  <si>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</si>
  <si>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</si>
  <si>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</si>
  <si>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</si>
  <si>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</si>
  <si>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</si>
  <si>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</si>
  <si>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</si>
  <si>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</si>
  <si>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</si>
  <si>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</si>
  <si>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</si>
  <si>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月</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</si>
  <si>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</si>
  <si>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</si>
  <si>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</si>
  <si>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</si>
  <si>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</si>
  <si>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</si>
  <si>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</si>
  <si>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</si>
  <si>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</si>
  <si>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</si>
  <si>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</si>
  <si>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月のタイトル(上段)</t>
    <rPh sb="0" eb="1">
      <t>ツキ</t>
    </rPh>
    <rPh sb="7" eb="9">
      <t>ジョウダン</t>
    </rPh>
    <phoneticPr fontId="26"/>
  </si>
  <si>
    <t>C3</t>
    <phoneticPr fontId="26"/>
  </si>
  <si>
    <t>#YYYY#(#GG##WY#年)</t>
    <phoneticPr fontId="26"/>
  </si>
  <si>
    <t>2004(平成16年)</t>
    <phoneticPr fontId="26"/>
  </si>
  <si>
    <t>I3</t>
    <phoneticPr fontId="26"/>
  </si>
  <si>
    <t>O3</t>
    <phoneticPr fontId="26"/>
  </si>
  <si>
    <t>月のタイトル(下段)</t>
    <rPh sb="0" eb="1">
      <t>ツキ</t>
    </rPh>
    <rPh sb="7" eb="9">
      <t>シタダン</t>
    </rPh>
    <phoneticPr fontId="26"/>
  </si>
  <si>
    <t>C4</t>
    <phoneticPr fontId="26"/>
  </si>
  <si>
    <t>#M#｜#MMMM#</t>
    <phoneticPr fontId="26"/>
  </si>
  <si>
    <t>8｜AUGUST</t>
    <phoneticPr fontId="26"/>
  </si>
  <si>
    <t>I4</t>
    <phoneticPr fontId="26"/>
  </si>
  <si>
    <t>O4</t>
    <phoneticPr fontId="26"/>
  </si>
  <si>
    <t>タイトル下の線</t>
    <rPh sb="4" eb="5">
      <t>シタ</t>
    </rPh>
    <rPh sb="6" eb="7">
      <t>セン</t>
    </rPh>
    <phoneticPr fontId="26"/>
  </si>
  <si>
    <t>線1</t>
    <rPh sb="0" eb="1">
      <t>セン</t>
    </rPh>
    <phoneticPr fontId="26"/>
  </si>
  <si>
    <t>線2</t>
    <rPh sb="0" eb="1">
      <t>セン</t>
    </rPh>
    <phoneticPr fontId="26"/>
  </si>
  <si>
    <t>線3</t>
    <rPh sb="0" eb="1">
      <t>セン</t>
    </rPh>
    <phoneticPr fontId="26"/>
  </si>
  <si>
    <t>C7,C8,C9,C10,C11,C12,C13,C14,C15,C16,C17,C18,C19,C20,C21,C22,C23,C24,C25,C26,C27,C28,C29,C30,C31,C32,C33,C34,C35,C36,C37,</t>
    <phoneticPr fontId="26"/>
  </si>
  <si>
    <t>C8,C11,C12,C13,C14,C15,C19,C20,C21,C22,C25,C26,C27,C28,C29,C32,C33,C34,C35,C36,</t>
    <phoneticPr fontId="26"/>
  </si>
  <si>
    <t>C9,C16,C23,C30,C37,</t>
    <phoneticPr fontId="26"/>
  </si>
  <si>
    <t>C10,C17,C24,C31,</t>
    <phoneticPr fontId="26"/>
  </si>
  <si>
    <t>C7,C18,</t>
    <phoneticPr fontId="26"/>
  </si>
  <si>
    <t>F7,F8,F9,F10,F11,F12,F13,F14,F15,F16,F17,F18,F19,F20,F21,F22,F23,F24,F25,F26,F27,F28,F29,F30,F31,F32,F33,F34,F35,F36,F37,</t>
    <phoneticPr fontId="26"/>
  </si>
  <si>
    <t>E7,E8,E9,E10,E11,E12,E13,E14,E15,E16,E17,E18,E19,E20,E21,E22,E23,E24,E25,E26,E27,E28,E29,E30,E31,E32,E33,E34,E35,E36,E37,</t>
    <phoneticPr fontId="26"/>
  </si>
  <si>
    <t>D7,D8,D9,D10,D11,D12,D13,D14,D15,D16,D17,D18,D19,D20,D21,D22,D23,D24,D25,D26,D27,D28,D29,D30,D31,D32,D33,D34,D35,D36,D37,</t>
    <phoneticPr fontId="26"/>
  </si>
  <si>
    <t>D8,D11,D12,D13,D14,D15,D19,D20,D21,D22,D25,D26,D27,D28,D29,D32,D33,D34,D35,D36,</t>
    <phoneticPr fontId="26"/>
  </si>
  <si>
    <t>D9,D16,D23,D30,D37,</t>
    <phoneticPr fontId="26"/>
  </si>
  <si>
    <t>D10,D17,D24,D31,</t>
    <phoneticPr fontId="26"/>
  </si>
  <si>
    <t>D7,D18,</t>
    <phoneticPr fontId="26"/>
  </si>
  <si>
    <t>I7,I8,I9,I10,I11,I12,I13,I14,I15,I16,I17,I18,I19,I20,I21,I22,I23,I24,I25,I26,I27,I28,I29,I30,I31,I32,I33,I34,I35,I36,I37,</t>
    <phoneticPr fontId="26"/>
  </si>
  <si>
    <t>I8,I9,I10,I11,I12,I15,I16,I18,I19,I22,I23,I24,I25,I26,I30,I31,I32,I33,</t>
    <phoneticPr fontId="26"/>
  </si>
  <si>
    <t>I13,I20,I27,I34,</t>
    <phoneticPr fontId="26"/>
  </si>
  <si>
    <t>I7,I14,I21,I28,</t>
    <phoneticPr fontId="26"/>
  </si>
  <si>
    <t>I17,I29,</t>
    <phoneticPr fontId="26"/>
  </si>
  <si>
    <t>I35,I36,I37,</t>
    <phoneticPr fontId="26"/>
  </si>
  <si>
    <t>L7,L8,L9,L10,L11,L12,L13,L14,L15,L16,L17,L18,L19,L20,L21,L22,L23,L24,L25,L26,L27,L28,L29,L30,L31,L32,L33,L34,L35,L36,L37,</t>
    <phoneticPr fontId="26"/>
  </si>
  <si>
    <t>L7,L8,L9,L10,L11,L12,L13,L14,L15,L16,L17,L18,L19,L20,L21,L22,L23,L24,L25,L26,L27,L28,L29,L30,L31,L32,L33,L34,</t>
    <phoneticPr fontId="26"/>
  </si>
  <si>
    <t>L35,L36,L37,</t>
    <phoneticPr fontId="26"/>
  </si>
  <si>
    <t>K7,K8,K9,K10,K11,K12,K13,K14,K15,K16,K17,K18,K19,K20,K21,K22,K23,K24,K25,K26,K27,K28,K29,K30,K31,K32,K33,K34,K35,K36,K37,</t>
    <phoneticPr fontId="26"/>
  </si>
  <si>
    <t>K7,K8,K9,K10,K11,K12,K13,K14,K15,K16,K17,K18,K19,K20,K21,K22,K23,K24,K25,K26,K27,K28,K29,K30,K31,K32,K33,K34,</t>
    <phoneticPr fontId="26"/>
  </si>
  <si>
    <t>K35,K36,K37,</t>
    <phoneticPr fontId="26"/>
  </si>
  <si>
    <t>J7,J8,J9,J10,J11,J12,J13,J14,J15,J16,J17,J18,J19,J20,J21,J22,J23,J24,J25,J26,J27,J28,J29,J30,J31,J32,J33,J34,J35,J36,J37,</t>
    <phoneticPr fontId="26"/>
  </si>
  <si>
    <t>J8,J9,J10,J11,J12,J15,J16,J18,J19,J22,J23,J24,J25,J26,J30,J31,J32,J33,</t>
    <phoneticPr fontId="26"/>
  </si>
  <si>
    <t>J13,J20,J27,J34,</t>
    <phoneticPr fontId="26"/>
  </si>
  <si>
    <t>J7,J14,J21,J28,</t>
    <phoneticPr fontId="26"/>
  </si>
  <si>
    <t>J17,J29,</t>
    <phoneticPr fontId="26"/>
  </si>
  <si>
    <t>J35,J36,J37,</t>
    <phoneticPr fontId="26"/>
  </si>
  <si>
    <t>O7,O8,O9,O10,O11,O12,O13,O14,O15,O16,O17,O18,O19,O20,O21,O22,O23,O24,O25,O26,O27,O28,O29,O30,O31,O32,O33,O34,O35,O36,O37,</t>
    <phoneticPr fontId="26"/>
  </si>
  <si>
    <t>O8,O9,O10,O11,O12,O15,O16,O17,O18,O19,O22,O23,O24,O25,O29,O30,O31,O32,O33,O36,O37,</t>
    <phoneticPr fontId="26"/>
  </si>
  <si>
    <t>O13,O20,O27,O34,</t>
    <phoneticPr fontId="26"/>
  </si>
  <si>
    <t>O7,O14,O21,O28,O35,</t>
    <phoneticPr fontId="26"/>
  </si>
  <si>
    <t>O26,</t>
  </si>
  <si>
    <t>R7,R8,R9,R10,R11,R12,R13,R14,R15,R16,R17,R18,R19,R20,R21,R22,R23,R24,R25,R26,R27,R28,R29,R30,R31,R32,R33,R34,R35,R36,R37,</t>
    <phoneticPr fontId="26"/>
  </si>
  <si>
    <t>Q7,Q8,Q9,Q10,Q11,Q12,Q13,Q14,Q15,Q16,Q17,Q18,Q19,Q20,Q21,Q22,Q23,Q24,Q25,Q26,Q27,Q28,Q29,Q30,Q31,Q32,Q33,Q34,Q35,Q36,Q37,</t>
    <phoneticPr fontId="26"/>
  </si>
  <si>
    <t>P7,P8,P9,P10,P11,P12,P13,P14,P15,P16,P17,P18,P19,P20,P21,P22,P23,P24,P25,P26,P27,P28,P29,P30,P31,P32,P33,P34,P35,P36,P37,</t>
    <phoneticPr fontId="26"/>
  </si>
  <si>
    <t>P8,P9,P10,P11,P12,P15,P16,P17,P18,P19,P22,P23,P24,P25,P29,P30,P31,P32,P33,P36,P37,</t>
    <phoneticPr fontId="26"/>
  </si>
  <si>
    <t>P13,P20,P27,P34,</t>
    <phoneticPr fontId="26"/>
  </si>
  <si>
    <t>P7,P14,P21,P28,P35,</t>
    <phoneticPr fontId="26"/>
  </si>
  <si>
    <t>P26,</t>
  </si>
  <si>
    <t>2026(令和8年)</t>
    <phoneticPr fontId="26"/>
  </si>
  <si>
    <t>1｜JANUARY</t>
    <phoneticPr fontId="26"/>
  </si>
  <si>
    <t>2｜FEBRUARY</t>
    <phoneticPr fontId="26"/>
  </si>
  <si>
    <t>3｜MARCH</t>
    <phoneticPr fontId="26"/>
  </si>
  <si>
    <t>prd0ntzfl1th4kd_3a5y4f23 00514</t>
  </si>
  <si>
    <t>木</t>
    <phoneticPr fontId="26"/>
  </si>
  <si>
    <t>大安</t>
  </si>
  <si>
    <t>元日</t>
  </si>
  <si>
    <t>日</t>
    <phoneticPr fontId="26"/>
  </si>
  <si>
    <t>先勝</t>
  </si>
  <si>
    <t>金</t>
    <phoneticPr fontId="26"/>
  </si>
  <si>
    <t>赤口</t>
  </si>
  <si>
    <t>友引</t>
  </si>
  <si>
    <t>土</t>
    <phoneticPr fontId="26"/>
  </si>
  <si>
    <t>火</t>
    <phoneticPr fontId="26"/>
  </si>
  <si>
    <t>先負</t>
  </si>
  <si>
    <t>水</t>
    <phoneticPr fontId="26"/>
  </si>
  <si>
    <t>仏滅</t>
  </si>
  <si>
    <t>建国記念の日</t>
  </si>
  <si>
    <t>成人の日</t>
  </si>
  <si>
    <t>春分の日</t>
  </si>
  <si>
    <t>天皇誕生日</t>
  </si>
  <si>
    <t>式=_a0!D5</t>
  </si>
  <si>
    <t>式=_a0!D6</t>
  </si>
  <si>
    <t>式=_a0!D7</t>
  </si>
  <si>
    <t>C8,C9,C10,C11,C12,C15,C16,C18,C19,C22,C23,C24,C25,C26,C30,C31,C32,C33,</t>
    <phoneticPr fontId="26"/>
  </si>
  <si>
    <t>C13,C20,C27,C34,</t>
    <phoneticPr fontId="26"/>
  </si>
  <si>
    <t>C7,C14,C21,C28,</t>
    <phoneticPr fontId="26"/>
  </si>
  <si>
    <t>C17,C29,</t>
    <phoneticPr fontId="26"/>
  </si>
  <si>
    <t>C35,C36,C37,</t>
    <phoneticPr fontId="26"/>
  </si>
  <si>
    <t>F7,F8,F9,F10,F11,F12,F13,F14,F15,F16,F17,F18,F19,F20,F21,F22,F23,F24,F25,F26,F27,F28,F29,F30,F31,F32,F33,F34,</t>
    <phoneticPr fontId="26"/>
  </si>
  <si>
    <t>F35,F36,F37,</t>
    <phoneticPr fontId="26"/>
  </si>
  <si>
    <t>E7,E8,E9,E10,E11,E12,E13,E14,E15,E16,E17,E18,E19,E20,E21,E22,E23,E24,E25,E26,E27,E28,E29,E30,E31,E32,E33,E34,</t>
    <phoneticPr fontId="26"/>
  </si>
  <si>
    <t>E35,E36,E37,</t>
    <phoneticPr fontId="26"/>
  </si>
  <si>
    <t>D8,D9,D10,D11,D12,D15,D16,D18,D19,D22,D23,D24,D25,D26,D30,D31,D32,D33,</t>
    <phoneticPr fontId="26"/>
  </si>
  <si>
    <t>D13,D20,D27,D34,</t>
    <phoneticPr fontId="26"/>
  </si>
  <si>
    <t>D7,D14,D21,D28,</t>
    <phoneticPr fontId="26"/>
  </si>
  <si>
    <t>D17,D29,</t>
    <phoneticPr fontId="26"/>
  </si>
  <si>
    <t>D35,D36,D37,</t>
    <phoneticPr fontId="26"/>
  </si>
  <si>
    <t>I8,I9,I10,I11,I12,I15,I16,I17,I18,I19,I22,I23,I24,I25,I29,I30,I31,I32,I33,I36,I37,</t>
    <phoneticPr fontId="26"/>
  </si>
  <si>
    <t>I7,I14,I21,I28,I35,</t>
    <phoneticPr fontId="26"/>
  </si>
  <si>
    <t>I26,</t>
  </si>
  <si>
    <t>J8,J9,J10,J11,J12,J15,J16,J17,J18,J19,J22,J23,J24,J25,J29,J30,J31,J32,J33,J36,J37,</t>
    <phoneticPr fontId="26"/>
  </si>
  <si>
    <t>J7,J14,J21,J28,J35,</t>
    <phoneticPr fontId="26"/>
  </si>
  <si>
    <t>J26,</t>
  </si>
  <si>
    <t>O7,O8,O9,O12,O13,O14,O15,O16,O19,O20,O21,O22,O23,O26,O27,O28,O29,O30,O33,O34,O36,</t>
    <phoneticPr fontId="26"/>
  </si>
  <si>
    <t>O10,O17,O24,O31,</t>
    <phoneticPr fontId="26"/>
  </si>
  <si>
    <t>O11,O18,O25,O32,</t>
    <phoneticPr fontId="26"/>
  </si>
  <si>
    <t>O35,</t>
  </si>
  <si>
    <t>O37,</t>
  </si>
  <si>
    <t>R7,R8,R9,R10,R11,R12,R13,R14,R15,R16,R17,R18,R19,R20,R21,R22,R23,R24,R25,R26,R27,R28,R29,R30,R31,R32,R33,R34,R35,R36,</t>
    <phoneticPr fontId="26"/>
  </si>
  <si>
    <t>R37,</t>
  </si>
  <si>
    <t>Q7,Q8,Q9,Q10,Q11,Q12,Q13,Q14,Q15,Q16,Q17,Q18,Q19,Q20,Q21,Q22,Q23,Q24,Q25,Q26,Q27,Q28,Q29,Q30,Q31,Q32,Q33,Q34,Q35,Q36,</t>
    <phoneticPr fontId="26"/>
  </si>
  <si>
    <t>Q37,</t>
  </si>
  <si>
    <t>P7,P8,P9,P12,P13,P14,P15,P16,P19,P20,P21,P22,P23,P26,P27,P28,P29,P30,P33,P34,P36,</t>
    <phoneticPr fontId="26"/>
  </si>
  <si>
    <t>P10,P17,P24,P31,</t>
    <phoneticPr fontId="26"/>
  </si>
  <si>
    <t>P11,P18,P25,P32,</t>
    <phoneticPr fontId="26"/>
  </si>
  <si>
    <t>P35,</t>
  </si>
  <si>
    <t>P37,</t>
  </si>
  <si>
    <t>4｜APRIL</t>
    <phoneticPr fontId="26"/>
  </si>
  <si>
    <t>昭和の日</t>
  </si>
  <si>
    <t>式=_a0!D8</t>
  </si>
  <si>
    <t>C8,C9,C10,C11,C12,C15,C16,C17,C18,C19,C22,C23,C24,C25,C29,C30,C31,C32,C33,C36,C37,</t>
    <phoneticPr fontId="26"/>
  </si>
  <si>
    <t>C7,C14,C21,C28,C35,</t>
    <phoneticPr fontId="26"/>
  </si>
  <si>
    <t>C26,</t>
  </si>
  <si>
    <t>D8,D9,D10,D11,D12,D15,D16,D17,D18,D19,D22,D23,D24,D25,D29,D30,D31,D32,D33,D36,D37,</t>
    <phoneticPr fontId="26"/>
  </si>
  <si>
    <t>D7,D14,D21,D28,D35,</t>
    <phoneticPr fontId="26"/>
  </si>
  <si>
    <t>D26,</t>
  </si>
  <si>
    <t>I7,I8,I9,I12,I13,I14,I15,I16,I19,I20,I21,I22,I23,I26,I27,I28,I29,I30,I33,I34,I36,</t>
    <phoneticPr fontId="26"/>
  </si>
  <si>
    <t>I10,I17,I24,I31,</t>
    <phoneticPr fontId="26"/>
  </si>
  <si>
    <t>I11,I18,I25,I32,</t>
    <phoneticPr fontId="26"/>
  </si>
  <si>
    <t>I35,</t>
  </si>
  <si>
    <t>I37,</t>
  </si>
  <si>
    <t>L7,L8,L9,L10,L11,L12,L13,L14,L15,L16,L17,L18,L19,L20,L21,L22,L23,L24,L25,L26,L27,L28,L29,L30,L31,L32,L33,L34,L35,L36,</t>
    <phoneticPr fontId="26"/>
  </si>
  <si>
    <t>L37,</t>
  </si>
  <si>
    <t>K7,K8,K9,K10,K11,K12,K13,K14,K15,K16,K17,K18,K19,K20,K21,K22,K23,K24,K25,K26,K27,K28,K29,K30,K31,K32,K33,K34,K35,K36,</t>
    <phoneticPr fontId="26"/>
  </si>
  <si>
    <t>K37,</t>
  </si>
  <si>
    <t>J7,J8,J9,J12,J13,J14,J15,J16,J19,J20,J21,J22,J23,J26,J27,J28,J29,J30,J33,J34,J36,</t>
    <phoneticPr fontId="26"/>
  </si>
  <si>
    <t>J10,J17,J24,J31,</t>
    <phoneticPr fontId="26"/>
  </si>
  <si>
    <t>J11,J18,J25,J32,</t>
    <phoneticPr fontId="26"/>
  </si>
  <si>
    <t>J35,</t>
  </si>
  <si>
    <t>J37,</t>
  </si>
  <si>
    <t>O7,O13,O14,O17,O18,O19,O20,O21,O24,O25,O26,O27,O28,O31,O32,O33,O34,O35,</t>
    <phoneticPr fontId="26"/>
  </si>
  <si>
    <t>O8,O15,O22,O29,O36,</t>
    <phoneticPr fontId="26"/>
  </si>
  <si>
    <t>O16,O23,O30,O37,</t>
    <phoneticPr fontId="26"/>
  </si>
  <si>
    <t>O9,O10,O11,O12,</t>
    <phoneticPr fontId="26"/>
  </si>
  <si>
    <t>P7,P13,P14,P17,P18,P19,P20,P21,P24,P25,P26,P27,P28,P31,P32,P33,P34,P35,</t>
    <phoneticPr fontId="26"/>
  </si>
  <si>
    <t>P8,P15,P22,P29,P36,</t>
    <phoneticPr fontId="26"/>
  </si>
  <si>
    <t>P16,P23,P30,P37,</t>
    <phoneticPr fontId="26"/>
  </si>
  <si>
    <t>P9,P10,P11,P12,</t>
    <phoneticPr fontId="26"/>
  </si>
  <si>
    <t>5｜MAY</t>
    <phoneticPr fontId="26"/>
  </si>
  <si>
    <t>憲法記念日</t>
  </si>
  <si>
    <t>みどりの日</t>
  </si>
  <si>
    <t>こどもの日</t>
  </si>
  <si>
    <t>振替休日</t>
  </si>
  <si>
    <t>式=_a0!D9</t>
  </si>
  <si>
    <t>C7,C8,C9,C12,C13,C14,C15,C16,C19,C20,C21,C22,C23,C26,C27,C28,C29,C30,C33,C34,C36,</t>
    <phoneticPr fontId="26"/>
  </si>
  <si>
    <t>C11,C18,C25,C32,</t>
    <phoneticPr fontId="26"/>
  </si>
  <si>
    <t>C35,</t>
  </si>
  <si>
    <t>C37,</t>
  </si>
  <si>
    <t>F7,F8,F9,F10,F11,F12,F13,F14,F15,F16,F17,F18,F19,F20,F21,F22,F23,F24,F25,F26,F27,F28,F29,F30,F31,F32,F33,F34,F35,F36,</t>
    <phoneticPr fontId="26"/>
  </si>
  <si>
    <t>F37,</t>
  </si>
  <si>
    <t>E7,E8,E9,E10,E11,E12,E13,E14,E15,E16,E17,E18,E19,E20,E21,E22,E23,E24,E25,E26,E27,E28,E29,E30,E31,E32,E33,E34,E35,E36,</t>
    <phoneticPr fontId="26"/>
  </si>
  <si>
    <t>E37,</t>
  </si>
  <si>
    <t>D7,D8,D9,D12,D13,D14,D15,D16,D19,D20,D21,D22,D23,D26,D27,D28,D29,D30,D33,D34,D36,</t>
    <phoneticPr fontId="26"/>
  </si>
  <si>
    <t>D11,D18,D25,D32,</t>
    <phoneticPr fontId="26"/>
  </si>
  <si>
    <t>D35,</t>
  </si>
  <si>
    <t>D37,</t>
  </si>
  <si>
    <t>I7,I13,I14,I17,I18,I19,I20,I21,I24,I25,I26,I27,I28,I31,I32,I33,I34,I35,</t>
    <phoneticPr fontId="26"/>
  </si>
  <si>
    <t>I8,I15,I22,I29,I36,</t>
    <phoneticPr fontId="26"/>
  </si>
  <si>
    <t>I16,I23,I30,I37,</t>
    <phoneticPr fontId="26"/>
  </si>
  <si>
    <t>I9,I10,I11,I12,</t>
    <phoneticPr fontId="26"/>
  </si>
  <si>
    <t>J7,J13,J14,J17,J18,J19,J20,J21,J24,J25,J26,J27,J28,J31,J32,J33,J34,J35,</t>
    <phoneticPr fontId="26"/>
  </si>
  <si>
    <t>J8,J15,J22,J29,J36,</t>
    <phoneticPr fontId="26"/>
  </si>
  <si>
    <t>J16,J23,J30,J37,</t>
    <phoneticPr fontId="26"/>
  </si>
  <si>
    <t>J9,J10,J11,J12,</t>
    <phoneticPr fontId="26"/>
  </si>
  <si>
    <t>O7,O8,O9,O10,O11,O14,O15,O16,O17,O18,O21,O22,O23,O24,O25,O28,O29,O30,O31,O32,O35,O36,</t>
    <phoneticPr fontId="26"/>
  </si>
  <si>
    <t>O12,O19,O26,O33,</t>
    <phoneticPr fontId="26"/>
  </si>
  <si>
    <t>P7,P8,P9,P10,P11,P14,P15,P16,P17,P18,P21,P22,P23,P24,P25,P28,P29,P30,P31,P32,P35,P36,</t>
    <phoneticPr fontId="26"/>
  </si>
  <si>
    <t>P12,P19,P26,P33,</t>
    <phoneticPr fontId="26"/>
  </si>
  <si>
    <t>6｜JUNE</t>
    <phoneticPr fontId="26"/>
  </si>
  <si>
    <t>式=_a0!D10</t>
  </si>
  <si>
    <t>C7,C13,C14,C17,C18,C19,C20,C21,C24,C25,C26,C27,C28,C31,C32,C33,C34,C35,</t>
    <phoneticPr fontId="26"/>
  </si>
  <si>
    <t>C8,C15,C22,C29,C36,</t>
    <phoneticPr fontId="26"/>
  </si>
  <si>
    <t>C16,C23,C30,C37,</t>
    <phoneticPr fontId="26"/>
  </si>
  <si>
    <t>C9,C10,C11,C12,</t>
    <phoneticPr fontId="26"/>
  </si>
  <si>
    <t>D7,D13,D14,D17,D18,D19,D20,D21,D24,D25,D26,D27,D28,D31,D32,D33,D34,D35,</t>
    <phoneticPr fontId="26"/>
  </si>
  <si>
    <t>D8,D15,D22,D29,D36,</t>
    <phoneticPr fontId="26"/>
  </si>
  <si>
    <t>D16,D23,D30,D37,</t>
    <phoneticPr fontId="26"/>
  </si>
  <si>
    <t>D9,D10,D11,D12,</t>
    <phoneticPr fontId="26"/>
  </si>
  <si>
    <t>I7,I8,I9,I10,I11,I14,I15,I16,I17,I18,I21,I22,I23,I24,I25,I28,I29,I30,I31,I32,I35,I36,</t>
    <phoneticPr fontId="26"/>
  </si>
  <si>
    <t>I12,I19,I26,I33,</t>
    <phoneticPr fontId="26"/>
  </si>
  <si>
    <t>J7,J8,J9,J10,J11,J14,J15,J16,J17,J18,J21,J22,J23,J24,J25,J28,J29,J30,J31,J32,J35,J36,</t>
    <phoneticPr fontId="26"/>
  </si>
  <si>
    <t>J12,J19,J26,J33,</t>
    <phoneticPr fontId="26"/>
  </si>
  <si>
    <t>O7,O8,O9,O12,O13,O14,O15,O16,O19,O20,O21,O22,O23,O27,O28,O29,O30,O33,O34,O35,O36,O37,</t>
    <phoneticPr fontId="26"/>
  </si>
  <si>
    <t>P7,P8,P9,P12,P13,P14,P15,P16,P19,P20,P21,P22,P23,P27,P28,P29,P30,P33,P34,P35,P36,P37,</t>
    <phoneticPr fontId="26"/>
  </si>
  <si>
    <t>7｜JULY</t>
    <phoneticPr fontId="26"/>
  </si>
  <si>
    <t>海の日</t>
  </si>
  <si>
    <t>式=_a0!D11</t>
  </si>
  <si>
    <t>C7,C8,C9,C10,C11,C14,C15,C16,C17,C18,C21,C22,C23,C24,C25,C28,C29,C30,C31,C32,C35,C36,</t>
    <phoneticPr fontId="26"/>
  </si>
  <si>
    <t>C12,C19,C26,C33,</t>
    <phoneticPr fontId="26"/>
  </si>
  <si>
    <t>D7,D8,D9,D10,D11,D14,D15,D16,D17,D18,D21,D22,D23,D24,D25,D28,D29,D30,D31,D32,D35,D36,</t>
    <phoneticPr fontId="26"/>
  </si>
  <si>
    <t>D12,D19,D26,D33,</t>
    <phoneticPr fontId="26"/>
  </si>
  <si>
    <t>I7,I8,I9,I12,I13,I14,I15,I16,I19,I20,I21,I22,I23,I27,I28,I29,I30,I33,I34,I35,I36,I37,</t>
    <phoneticPr fontId="26"/>
  </si>
  <si>
    <t>J7,J8,J9,J12,J13,J14,J15,J16,J19,J20,J21,J22,J23,J27,J28,J29,J30,J33,J34,J35,J36,J37,</t>
    <phoneticPr fontId="26"/>
  </si>
  <si>
    <t>O9,O10,O11,O12,O13,O16,O18,O19,O20,O23,O24,O25,O26,O27,O30,O31,O32,O33,O34,O37,</t>
    <phoneticPr fontId="26"/>
  </si>
  <si>
    <t>O17,</t>
  </si>
  <si>
    <t>P9,P10,P11,P12,P13,P16,P18,P19,P20,P23,P24,P25,P26,P27,P30,P31,P32,P33,P34,P37,</t>
    <phoneticPr fontId="26"/>
  </si>
  <si>
    <t>P17,</t>
  </si>
  <si>
    <t>山の日</t>
  </si>
  <si>
    <t>式=_a0!D12</t>
  </si>
  <si>
    <t>C7,C8,C9,C12,C13,C14,C15,C16,C19,C20,C21,C22,C23,C27,C28,C29,C30,C33,C34,C35,C36,C37,</t>
    <phoneticPr fontId="26"/>
  </si>
  <si>
    <t>D7,D8,D9,D12,D13,D14,D15,D16,D19,D20,D21,D22,D23,D27,D28,D29,D30,D33,D34,D35,D36,D37,</t>
    <phoneticPr fontId="26"/>
  </si>
  <si>
    <t>I9,I10,I11,I12,I13,I16,I18,I19,I20,I23,I24,I25,I26,I27,I30,I31,I32,I33,I34,I37,</t>
    <phoneticPr fontId="26"/>
  </si>
  <si>
    <t>I17,</t>
  </si>
  <si>
    <t>J9,J10,J11,J12,J13,J16,J18,J19,J20,J23,J24,J25,J26,J27,J30,J31,J32,J33,J34,J37,</t>
    <phoneticPr fontId="26"/>
  </si>
  <si>
    <t>J17,</t>
  </si>
  <si>
    <t>O7,O8,O9,O10,O13,O14,O15,O16,O17,O20,O21,O22,O23,O24,O30,O31,O34,O35,O36,</t>
    <phoneticPr fontId="26"/>
  </si>
  <si>
    <t>O27,O28,O29,</t>
    <phoneticPr fontId="26"/>
  </si>
  <si>
    <t>P7,P8,P9,P10,P13,P14,P15,P16,P17,P20,P21,P22,P23,P24,P30,P31,P34,P35,P36,</t>
    <phoneticPr fontId="26"/>
  </si>
  <si>
    <t>P27,P28,P29,</t>
    <phoneticPr fontId="26"/>
  </si>
  <si>
    <t>9｜SEPTEMBER</t>
    <phoneticPr fontId="26"/>
  </si>
  <si>
    <t>敬老の日</t>
  </si>
  <si>
    <t>国民の休日</t>
  </si>
  <si>
    <t>秋分の日</t>
  </si>
  <si>
    <t>式=_a0!D13</t>
  </si>
  <si>
    <t>C9,C10,C11,C12,C13,C16,C18,C19,C20,C23,C24,C25,C26,C27,C30,C31,C32,C33,C34,C37,</t>
    <phoneticPr fontId="26"/>
  </si>
  <si>
    <t>C17,</t>
  </si>
  <si>
    <t>D9,D10,D11,D12,D13,D16,D18,D19,D20,D23,D24,D25,D26,D27,D30,D31,D32,D33,D34,D37,</t>
    <phoneticPr fontId="26"/>
  </si>
  <si>
    <t>D17,</t>
  </si>
  <si>
    <t>I7,I8,I9,I10,I13,I14,I15,I16,I17,I20,I21,I22,I23,I24,I30,I31,I34,I35,I36,</t>
    <phoneticPr fontId="26"/>
  </si>
  <si>
    <t>I27,I28,I29,</t>
    <phoneticPr fontId="26"/>
  </si>
  <si>
    <t>J7,J8,J9,J10,J13,J14,J15,J16,J17,J20,J21,J22,J23,J24,J30,J31,J34,J35,J36,</t>
    <phoneticPr fontId="26"/>
  </si>
  <si>
    <t>J27,J28,J29,</t>
    <phoneticPr fontId="26"/>
  </si>
  <si>
    <t>O7,O8,O11,O12,O13,O14,O15,O19,O20,O21,O22,O25,O26,O27,O28,O29,O32,O33,O34,O35,O36,</t>
    <phoneticPr fontId="26"/>
  </si>
  <si>
    <t>O9,O16,O23,O30,O37,</t>
    <phoneticPr fontId="26"/>
  </si>
  <si>
    <t>O18,</t>
  </si>
  <si>
    <t>P7,P8,P11,P12,P13,P14,P15,P19,P20,P21,P22,P25,P26,P27,P28,P29,P32,P33,P34,P35,P36,</t>
    <phoneticPr fontId="26"/>
  </si>
  <si>
    <t>P9,P16,P23,P30,P37,</t>
    <phoneticPr fontId="26"/>
  </si>
  <si>
    <t>P18,</t>
  </si>
  <si>
    <t>10｜OCTOBER</t>
    <phoneticPr fontId="26"/>
  </si>
  <si>
    <t>スポーツの日</t>
  </si>
  <si>
    <t>式=_a0!D14</t>
  </si>
  <si>
    <t>C7,C8,C9,C10,C13,C14,C15,C16,C17,C20,C21,C22,C23,C24,C30,C31,C34,C35,C36,</t>
    <phoneticPr fontId="26"/>
  </si>
  <si>
    <t>C27,C28,C29,</t>
    <phoneticPr fontId="26"/>
  </si>
  <si>
    <t>D7,D8,D9,D10,D13,D14,D15,D16,D17,D20,D21,D22,D23,D24,D30,D31,D34,D35,D36,</t>
    <phoneticPr fontId="26"/>
  </si>
  <si>
    <t>D27,D28,D29,</t>
    <phoneticPr fontId="26"/>
  </si>
  <si>
    <t>I7,I8,I11,I12,I13,I14,I15,I19,I20,I21,I22,I25,I26,I27,I28,I29,I32,I33,I34,I35,I36,</t>
    <phoneticPr fontId="26"/>
  </si>
  <si>
    <t>I9,I16,I23,I30,I37,</t>
    <phoneticPr fontId="26"/>
  </si>
  <si>
    <t>I18,</t>
  </si>
  <si>
    <t>J7,J8,J11,J12,J13,J14,J15,J19,J20,J21,J22,J25,J26,J27,J28,J29,J32,J33,J34,J35,J36,</t>
    <phoneticPr fontId="26"/>
  </si>
  <si>
    <t>J9,J16,J23,J30,J37,</t>
    <phoneticPr fontId="26"/>
  </si>
  <si>
    <t>J18,</t>
  </si>
  <si>
    <t>O8,O10,O11,O12,O15,O16,O17,O18,O19,O22,O23,O24,O25,O26,O30,O31,O32,O33,O36,</t>
    <phoneticPr fontId="26"/>
  </si>
  <si>
    <t>O9,O29,</t>
    <phoneticPr fontId="26"/>
  </si>
  <si>
    <t>P8,P10,P11,P12,P15,P16,P17,P18,P19,P22,P23,P24,P25,P26,P30,P31,P32,P33,P36,</t>
    <phoneticPr fontId="26"/>
  </si>
  <si>
    <t>P9,P29,</t>
    <phoneticPr fontId="26"/>
  </si>
  <si>
    <t>11｜NOVEMBER</t>
    <phoneticPr fontId="26"/>
  </si>
  <si>
    <t>文化の日</t>
  </si>
  <si>
    <t>勤労感謝の日</t>
  </si>
  <si>
    <t>式=_a0!D15</t>
  </si>
  <si>
    <t>C7,C8,C11,C12,C13,C14,C15,C19,C20,C21,C22,C25,C26,C27,C28,C29,C32,C33,C34,C35,C36,</t>
    <phoneticPr fontId="26"/>
  </si>
  <si>
    <t>C18,</t>
  </si>
  <si>
    <t>D7,D8,D11,D12,D13,D14,D15,D19,D20,D21,D22,D25,D26,D27,D28,D29,D32,D33,D34,D35,D36,</t>
    <phoneticPr fontId="26"/>
  </si>
  <si>
    <t>D18,</t>
  </si>
  <si>
    <t>I8,I10,I11,I12,I15,I16,I17,I18,I19,I22,I23,I24,I25,I26,I30,I31,I32,I33,I36,</t>
    <phoneticPr fontId="26"/>
  </si>
  <si>
    <t>I9,I29,</t>
    <phoneticPr fontId="26"/>
  </si>
  <si>
    <t>J8,J10,J11,J12,J15,J16,J17,J18,J19,J22,J23,J24,J25,J26,J30,J31,J32,J33,J36,</t>
    <phoneticPr fontId="26"/>
  </si>
  <si>
    <t>J9,J29,</t>
    <phoneticPr fontId="26"/>
  </si>
  <si>
    <t>O7,O8,O9,O10,O13,O14,O15,O16,O17,O20,O21,O22,O23,O24,O27,O28,O29,O30,O31,O34,O35,O36,O37,</t>
    <phoneticPr fontId="26"/>
  </si>
  <si>
    <t>P7,P8,P9,P10,P13,P14,P15,P16,P17,P20,P21,P22,P23,P24,P27,P28,P29,P30,P31,P34,P35,P36,P37,</t>
    <phoneticPr fontId="26"/>
  </si>
  <si>
    <t>12｜DECEMBER</t>
    <phoneticPr fontId="26"/>
  </si>
  <si>
    <t>式=_a0!D16</t>
  </si>
  <si>
    <t>C8,C10,C11,C12,C15,C16,C17,C18,C19,C22,C23,C24,C25,C26,C30,C31,C32,C33,C36,</t>
    <phoneticPr fontId="26"/>
  </si>
  <si>
    <t>C9,C29,</t>
    <phoneticPr fontId="26"/>
  </si>
  <si>
    <t>D8,D10,D11,D12,D15,D16,D17,D18,D19,D22,D23,D24,D25,D26,D30,D31,D32,D33,D36,</t>
    <phoneticPr fontId="26"/>
  </si>
  <si>
    <t>D9,D29,</t>
    <phoneticPr fontId="26"/>
  </si>
  <si>
    <t>I7,I8,I9,I10,I13,I14,I15,I16,I17,I20,I21,I22,I23,I24,I27,I28,I29,I30,I31,I34,I35,I36,I37,</t>
    <phoneticPr fontId="26"/>
  </si>
  <si>
    <t>J7,J8,J9,J10,J13,J14,J15,J16,J17,J20,J21,J22,J23,J24,J27,J28,J29,J30,J31,J34,J35,J36,J37,</t>
    <phoneticPr fontId="26"/>
  </si>
  <si>
    <t>O10,O11,O12,O13,O14,O18,O19,O20,O21,O24,O25,O26,O27,O28,O31,O32,O33,O34,O35,</t>
    <phoneticPr fontId="26"/>
  </si>
  <si>
    <t>O7,O17,</t>
    <phoneticPr fontId="26"/>
  </si>
  <si>
    <t>P10,P11,P12,P13,P14,P18,P19,P20,P21,P24,P25,P26,P27,P28,P31,P32,P33,P34,P35,</t>
    <phoneticPr fontId="26"/>
  </si>
  <si>
    <t>P7,P17,</t>
    <phoneticPr fontId="26"/>
  </si>
  <si>
    <t>2027(令和9年)</t>
    <phoneticPr fontId="26"/>
  </si>
  <si>
    <t>式=_a0!D17</t>
  </si>
  <si>
    <t>C7,C8,C9,C10,C13,C14,C15,C16,C17,C20,C21,C22,C23,C24,C27,C28,C29,C30,C31,C34,C35,C36,C37,</t>
    <phoneticPr fontId="26"/>
  </si>
  <si>
    <t>D7,D8,D9,D10,D13,D14,D15,D16,D17,D20,D21,D22,D23,D24,D27,D28,D29,D30,D31,D34,D35,D36,D37,</t>
    <phoneticPr fontId="26"/>
  </si>
  <si>
    <t>I10,I11,I12,I13,I14,I18,I19,I20,I21,I24,I25,I26,I27,I28,I31,I32,I33,I34,I35,</t>
    <phoneticPr fontId="26"/>
  </si>
  <si>
    <t>I7,I17,</t>
    <phoneticPr fontId="26"/>
  </si>
  <si>
    <t>J10,J11,J12,J13,J14,J18,J19,J20,J21,J24,J25,J26,J27,J28,J31,J32,J33,J34,J35,</t>
    <phoneticPr fontId="26"/>
  </si>
  <si>
    <t>J7,J17,</t>
    <phoneticPr fontId="26"/>
  </si>
  <si>
    <t>O7,O8,O9,O10,O11,O14,O15,O16,O18,O21,O22,O23,O24,O25,O28,O30,O31,O32,</t>
    <phoneticPr fontId="26"/>
  </si>
  <si>
    <t>O17,O29,</t>
    <phoneticPr fontId="26"/>
  </si>
  <si>
    <t>O35,O36,O37,</t>
    <phoneticPr fontId="26"/>
  </si>
  <si>
    <t>R7,R8,R9,R10,R11,R12,R13,R14,R15,R16,R17,R18,R19,R20,R21,R22,R23,R24,R25,R26,R27,R28,R29,R30,R31,R32,R33,R34,</t>
    <phoneticPr fontId="26"/>
  </si>
  <si>
    <t>R35,R36,R37,</t>
    <phoneticPr fontId="26"/>
  </si>
  <si>
    <t>Q7,Q8,Q9,Q10,Q11,Q12,Q13,Q14,Q15,Q16,Q17,Q18,Q19,Q20,Q21,Q22,Q23,Q24,Q25,Q26,Q27,Q28,Q29,Q30,Q31,Q32,Q33,Q34,</t>
    <phoneticPr fontId="26"/>
  </si>
  <si>
    <t>Q35,Q36,Q37,</t>
    <phoneticPr fontId="26"/>
  </si>
  <si>
    <t>P7,P8,P9,P10,P11,P14,P15,P16,P18,P21,P22,P23,P24,P25,P28,P30,P31,P32,</t>
    <phoneticPr fontId="26"/>
  </si>
  <si>
    <t>P17,P29,</t>
    <phoneticPr fontId="26"/>
  </si>
  <si>
    <t>P35,P36,P37,</t>
    <phoneticPr fontId="26"/>
  </si>
  <si>
    <t>式=_a0!D18</t>
  </si>
  <si>
    <t>C10,C11,C12,C13,C14,C18,C19,C20,C21,C24,C25,C26,C27,C28,C31,C32,C33,C34,C35,</t>
    <phoneticPr fontId="26"/>
  </si>
  <si>
    <t>C7,C17,</t>
    <phoneticPr fontId="26"/>
  </si>
  <si>
    <t>D10,D11,D12,D13,D14,D18,D19,D20,D21,D24,D25,D26,D27,D28,D31,D32,D33,D34,D35,</t>
    <phoneticPr fontId="26"/>
  </si>
  <si>
    <t>D7,D17,</t>
    <phoneticPr fontId="26"/>
  </si>
  <si>
    <t>I7,I8,I9,I10,I11,I14,I15,I16,I18,I21,I22,I23,I24,I25,I28,I30,I31,I32,</t>
    <phoneticPr fontId="26"/>
  </si>
  <si>
    <t>J7,J8,J9,J10,J11,J14,J15,J16,J18,J21,J22,J23,J24,J25,J28,J30,J31,J32,</t>
    <phoneticPr fontId="26"/>
  </si>
  <si>
    <t>O7,O8,O9,O10,O11,O14,O15,O16,O17,O18,O21,O22,O23,O24,O25,O29,O30,O31,O32,O35,O36,O37,</t>
    <phoneticPr fontId="26"/>
  </si>
  <si>
    <t>O13,O20,O34,</t>
    <phoneticPr fontId="26"/>
  </si>
  <si>
    <t>O27,O28,</t>
    <phoneticPr fontId="26"/>
  </si>
  <si>
    <t>P7,P8,P9,P10,P11,P14,P15,P16,P17,P18,P21,P22,P23,P24,P25,P29,P30,P31,P32,P35,P36,P37,</t>
    <phoneticPr fontId="26"/>
  </si>
  <si>
    <t>P13,P20,P34,</t>
    <phoneticPr fontId="26"/>
  </si>
  <si>
    <t>P27,P28,</t>
    <phoneticPr fontId="26"/>
  </si>
  <si>
    <t>式=_a0!D19</t>
  </si>
  <si>
    <t>ST_00514.Type3.Template2026.st.xlsx</t>
  </si>
  <si>
    <t xml:space="preserve">A4,B5,A5(ルーズリーフA4,B5,A5／システム手帳A5)_x000D_
</t>
  </si>
  <si>
    <t>縦</t>
  </si>
  <si>
    <t>ST_00514</t>
  </si>
  <si>
    <t>○</t>
  </si>
  <si>
    <t>可</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</si>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</sst>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4">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5&quot;曜&quot;"/>
    <numFmt numFmtId="190" formatCode="\5&quot;曜&quot;"/>
    <numFmt numFmtId="191" formatCode="\1&quot;曜&quot;"/>
    <numFmt numFmtId="192" formatCode="\7&quot;曜&quot;"/>
    <numFmt numFmtId="193" formatCode="\3&quot;曜&quot;"/>
    <numFmt numFmtId="194" formatCode="\6&quot;曜&quot;"/>
    <numFmt numFmtId="195" formatCode="\6&quot;曜&quot;"/>
    <numFmt numFmtId="196" formatCode="\2&quot;曜&quot;"/>
    <numFmt numFmtId="197" formatCode="\1&quot;曜&quot;"/>
    <numFmt numFmtId="198" formatCode="\4&quot;曜&quot;"/>
    <numFmt numFmtId="199" formatCode="\7&quot;曜&quot;"/>
    <numFmt numFmtId="200" formatCode="\3&quot;曜&quot;"/>
    <numFmt numFmtId="201" formatCode="\2&quot;曜&quot;"/>
    <numFmt numFmtId="202" formatCode="\4&quot;曜&quot;"/>
  </numFmts>
  <fonts count="63"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6"/>
      <color rgb="FF4D4D4D"/>
      <name val="Meiryo UI"/>
      <family val="3"/>
      <charset val="128"/>
    </font>
    <font>
      <b/>
      <sz val="26"/>
      <color rgb="FF3D55BD"/>
      <name val="Meiryo UI"/>
      <family val="3"/>
      <charset val="128"/>
    </font>
    <font>
      <b/>
      <sz val="26"/>
      <color rgb="FFBD3D4F"/>
      <name val="Meiryo UI"/>
      <family val="3"/>
      <charset val="128"/>
    </font>
    <font>
      <b/>
      <sz val="26"/>
      <color rgb="FFFFFFFF"/>
      <name val="Meiryo UI"/>
      <family val="3"/>
      <charset val="128"/>
    </font>
    <font>
      <sz val="13"/>
      <color rgb="FF333333"/>
      <name val="Meiryo UI"/>
      <family val="3"/>
      <charset val="128"/>
    </font>
    <font>
      <sz val="13"/>
      <color rgb="FFFFFFFF"/>
      <name val="Meiryo UI"/>
      <family val="3"/>
      <charset val="128"/>
    </font>
    <font>
      <sz val="12"/>
      <color indexed="10"/>
      <name val="Meiryo UI"/>
      <family val="3"/>
      <charset val="128"/>
    </font>
    <font>
      <sz val="12"/>
      <color rgb="FF4D4D4D"/>
      <name val="Meiryo UI"/>
      <family val="3"/>
      <charset val="128"/>
    </font>
    <font>
      <sz val="12"/>
      <color rgb="FFFFFFFF"/>
      <name val="Meiryo UI"/>
      <family val="3"/>
      <charset val="128"/>
    </font>
    <font>
      <sz val="18"/>
      <color indexed="9"/>
      <name val="Meiryo UI"/>
      <family val="3"/>
      <charset val="128"/>
    </font>
    <font>
      <sz val="18"/>
      <color indexed="8"/>
      <name val="Meiryo UI"/>
      <family val="3"/>
      <charset val="128"/>
    </font>
    <font>
      <sz val="18"/>
      <color indexed="40"/>
      <name val="Meiryo UI"/>
      <family val="3"/>
      <charset val="128"/>
    </font>
    <font>
      <sz val="20"/>
      <color rgb="FF4D4D4D"/>
      <name val="Meiryo UI"/>
      <family val="3"/>
      <charset val="128"/>
    </font>
    <font>
      <b/>
      <sz val="24"/>
      <color rgb="FF333333"/>
      <name val="Meiryo UI"/>
      <family val="3"/>
      <charset val="128"/>
    </font>
    <font>
      <sz val="18"/>
      <color rgb="FF4D4D4D"/>
      <name val="Meiryo UI"/>
      <family val="3"/>
      <charset val="128"/>
    </font>
    <font>
      <sz val="16"/>
      <name val="ＭＳ Ｐゴシック"/>
      <family val="3"/>
      <charset val="128"/>
    </font>
    <font>
      <sz val="11"/>
      <color indexed="8"/>
      <name val="ＭＳ Ｐゴシック"/>
      <family val="3"/>
      <charset val="128"/>
    </font>
    <font>
      <sz val="19"/>
      <color rgb="FF333333"/>
      <name val="Meiryo UI"/>
      <family val="3"/>
      <charset val="128"/>
    </font>
    <font>
      <b/>
      <sz val="26"/>
      <color rgb="FF333333"/>
      <name val="Meiryo UI"/>
      <family val="3"/>
      <charset val="128"/>
    </font>
    <font>
      <sz val="4"/>
      <color rgb="FFFFFFFF"/>
      <name val="Meiryo UI"/>
      <family val="3"/>
      <charset val="128"/>
    </font>
    <font>
      <sz val="18"/>
      <color rgb="FFBD3D4F"/>
      <name val="Meiryo UI"/>
      <family val="3"/>
      <charset val="128"/>
    </font>
    <font>
      <sz val="13"/>
      <color rgb="FFBD3D4F"/>
      <name val="Meiryo UI"/>
      <family val="3"/>
      <charset val="128"/>
    </font>
    <font>
      <sz val="12"/>
      <color rgb="FF000000"/>
      <name val="Meiryo UI"/>
      <family val="3"/>
      <charset val="128"/>
    </font>
    <font>
      <sz val="13"/>
      <color rgb="FF4D4D4D"/>
      <name val="Meiryo UI"/>
      <family val="3"/>
      <charset val="128"/>
    </font>
    <font>
      <sz val="18"/>
      <color rgb="FF3D55BD"/>
      <name val="Meiryo UI"/>
      <family val="3"/>
      <charset val="128"/>
    </font>
    <font>
      <sz val="13"/>
      <color rgb="FF3D55BD"/>
      <name val="Meiryo UI"/>
      <family val="3"/>
      <charset val="128"/>
    </font>
    <font>
      <sz val="18"/>
      <color rgb="FFFFFFFF"/>
      <name val="Meiryo UI"/>
      <family val="3"/>
      <charset val="128"/>
    </font>
    <font>
      <sz val="16"/>
      <color rgb="FF333333"/>
      <name val="Meiryo UI"/>
      <family val="3"/>
      <charset val="128"/>
    </font>
    <font>
      <sz val="10"/>
      <color rgb="FF333333"/>
      <name val="Meiryo UI"/>
      <family val="3"/>
      <charset val="128"/>
    </font>
    <font>
      <b/>
      <sz val="24"/>
      <color rgb="FFFFFFFF"/>
      <name val="Meiryo UI"/>
      <family val="3"/>
      <charset val="128"/>
    </font>
    <font>
      <sz val="16"/>
      <color rgb="FFFFFFFF"/>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D55BD"/>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indexed="9"/>
      </right>
      <top/>
      <bottom/>
      <diagonal/>
    </border>
    <border>
      <left/>
      <right/>
      <top/>
      <bottom style="thin">
        <color rgb="FFFFFFFF"/>
      </bottom>
      <diagonal/>
    </border>
    <border>
      <left/>
      <right/>
      <top style="thin">
        <color rgb="FFFFFFFF"/>
      </top>
      <bottom style="thin">
        <color rgb="FFFFFFFF"/>
      </bottom>
      <diagonal/>
    </border>
    <border>
      <left/>
      <right style="thin">
        <color rgb="FFF4F4F4"/>
      </right>
      <top style="thin">
        <color rgb="FFFFFFFF"/>
      </top>
      <bottom/>
      <diagonal/>
    </border>
    <border>
      <left/>
      <right/>
      <top style="thin">
        <color indexed="22"/>
      </top>
      <bottom/>
      <diagonal/>
    </border>
    <border>
      <left/>
      <right style="thin">
        <color rgb="FFF4F4F4"/>
      </right>
      <top style="thin">
        <color indexed="22"/>
      </top>
      <bottom/>
      <diagonal/>
    </border>
    <border>
      <left/>
      <right/>
      <top style="thin">
        <color indexed="22"/>
      </top>
      <bottom style="thin">
        <color indexed="22"/>
      </bottom>
      <diagonal/>
    </border>
    <border>
      <left/>
      <right style="thin">
        <color rgb="FFF4F4F4"/>
      </right>
      <top style="thin">
        <color indexed="22"/>
      </top>
      <bottom style="thin">
        <color indexed="22"/>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44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6" fillId="3" borderId="6" xfId="2" applyFont="1" applyFill="1" applyBorder="1" applyAlignment="1">
      <alignment horizontal="left" vertical="center"/>
    </xf>
    <xf numFmtId="0" fontId="37" fillId="3" borderId="6" xfId="2" applyFont="1" applyFill="1" applyBorder="1" applyAlignment="1">
      <alignment horizontal="left" vertical="center"/>
    </xf>
    <xf numFmtId="0" fontId="38" fillId="0" borderId="6" xfId="2" applyFont="1" applyBorder="1" applyAlignment="1">
      <alignment vertical="center"/>
    </xf>
    <xf numFmtId="0" fontId="39" fillId="4"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8" fillId="4" borderId="5" xfId="2" applyFont="1" applyFill="1" applyBorder="1" applyAlignment="1">
      <alignment vertical="center"/>
    </xf>
    <xf numFmtId="0" fontId="38" fillId="4" borderId="11" xfId="2" applyFont="1" applyFill="1" applyBorder="1" applyAlignment="1">
      <alignment vertical="center"/>
    </xf>
    <xf numFmtId="0" fontId="30" fillId="4" borderId="6" xfId="2" applyFont="1" applyFill="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left" indent="1"/>
    </xf>
    <xf numFmtId="0" fontId="32" fillId="3" borderId="6" xfId="2" applyFont="1" applyFill="1" applyBorder="1" applyAlignment="1">
      <alignment horizontal="left" vertical="top" indent="1"/>
    </xf>
    <xf numFmtId="0" fontId="45" fillId="5" borderId="6" xfId="2" applyFont="1" applyFill="1" applyBorder="1" applyAlignment="1">
      <alignment horizontal="left" vertical="center" indent="1"/>
    </xf>
    <xf numFmtId="0" fontId="27" fillId="0" borderId="20" xfId="2" applyFont="1" applyBorder="1" applyAlignment="1">
      <alignment vertical="center"/>
    </xf>
    <xf numFmtId="14" fontId="27" fillId="0" borderId="0" xfId="2" applyNumberFormat="1" applyFont="1"/>
    <xf numFmtId="0" fontId="46" fillId="3" borderId="6" xfId="2" applyFont="1" applyFill="1" applyBorder="1" applyAlignment="1">
      <alignment horizontal="center" vertical="center"/>
    </xf>
    <xf numFmtId="0" fontId="25" fillId="6" borderId="0" xfId="2" applyFill="1"/>
    <xf numFmtId="0" fontId="25" fillId="3"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7" fillId="0" borderId="0" xfId="2" applyFont="1"/>
    <xf numFmtId="0" fontId="47" fillId="0" borderId="22" xfId="2" applyFont="1" applyBorder="1"/>
    <xf numFmtId="0" fontId="48" fillId="0" borderId="0" xfId="2" applyFont="1"/>
    <xf numFmtId="0" fontId="48" fillId="4" borderId="0" xfId="2" quotePrefix="1" applyFont="1" applyFill="1" applyAlignment="1">
      <alignment horizontal="left" shrinkToFit="1"/>
    </xf>
    <xf numFmtId="0" fontId="48" fillId="4" borderId="0" xfId="2" applyFont="1" applyFill="1" applyAlignment="1">
      <alignment horizontal="left" shrinkToFit="1"/>
    </xf>
    <xf numFmtId="0" fontId="48" fillId="4" borderId="0" xfId="2" applyFont="1" applyFill="1" applyAlignment="1">
      <alignment shrinkToFit="1"/>
    </xf>
    <xf numFmtId="49" fontId="44" fillId="3" borderId="0" xfId="2" applyNumberFormat="1" applyFont="1" applyFill="1" applyAlignment="1">
      <alignment horizontal="left" shrinkToFit="1"/>
    </xf>
    <xf numFmtId="49" fontId="49" fillId="4" borderId="0" xfId="2" applyNumberFormat="1" applyFont="1" applyFill="1" applyAlignment="1">
      <alignment horizontal="left" shrinkToFit="1"/>
    </xf>
    <xf numFmtId="49" fontId="32" fillId="3" borderId="0" xfId="2" applyNumberFormat="1" applyFont="1" applyFill="1" applyAlignment="1">
      <alignment horizontal="left" vertical="top" shrinkToFit="1"/>
    </xf>
    <xf numFmtId="49" fontId="50" fillId="4" borderId="0" xfId="2" applyNumberFormat="1" applyFont="1" applyFill="1" applyAlignment="1">
      <alignment horizontal="left" vertical="top" shrinkToFit="1"/>
    </xf>
    <xf numFmtId="49" fontId="32" fillId="3" borderId="23" xfId="2" applyNumberFormat="1" applyFont="1" applyFill="1" applyBorder="1" applyAlignment="1">
      <alignment horizontal="left" vertical="top" shrinkToFit="1"/>
    </xf>
    <xf numFmtId="49" fontId="45" fillId="5" borderId="24" xfId="2" applyNumberFormat="1" applyFont="1" applyFill="1" applyBorder="1" applyAlignment="1">
      <alignment horizontal="left" vertical="center" shrinkToFit="1"/>
    </xf>
    <xf numFmtId="0" fontId="51" fillId="4" borderId="0" xfId="2" applyFont="1" applyFill="1" applyAlignment="1">
      <alignment shrinkToFit="1"/>
    </xf>
    <xf numFmtId="188" fontId="34" fillId="3" borderId="0" xfId="2" applyNumberFormat="1" applyFont="1" applyFill="1" applyAlignment="1">
      <alignment horizontal="center" vertical="center" shrinkToFit="1"/>
    </xf>
    <xf numFmtId="189" fontId="52" fillId="3" borderId="0" xfId="2" applyNumberFormat="1" applyFont="1" applyFill="1" applyAlignment="1">
      <alignment horizontal="center" vertical="center" shrinkToFit="1"/>
    </xf>
    <xf numFmtId="190" fontId="39" fillId="3" borderId="0" xfId="2" applyNumberFormat="1" applyFont="1" applyFill="1" applyAlignment="1">
      <alignment horizontal="center" vertical="center" wrapText="1" shrinkToFit="1"/>
    </xf>
    <xf numFmtId="0" fontId="53" fillId="3" borderId="25" xfId="2" applyFont="1" applyFill="1" applyBorder="1" applyAlignment="1">
      <alignment horizontal="left" vertical="center" wrapText="1" shrinkToFit="1"/>
    </xf>
    <xf numFmtId="0" fontId="54" fillId="4" borderId="0" xfId="2" applyFont="1" applyFill="1" applyAlignment="1">
      <alignment vertical="center" wrapText="1" shrinkToFit="1"/>
    </xf>
    <xf numFmtId="191" fontId="52" fillId="3" borderId="0" xfId="2" applyNumberFormat="1" applyFont="1" applyFill="1" applyAlignment="1">
      <alignment horizontal="center" vertical="center" shrinkToFit="1"/>
    </xf>
    <xf numFmtId="192" fontId="39" fillId="3" borderId="0" xfId="2" applyNumberFormat="1" applyFont="1" applyFill="1" applyAlignment="1">
      <alignment horizontal="center" vertical="center" wrapText="1" shrinkToFit="1"/>
    </xf>
    <xf numFmtId="193" fontId="39" fillId="3" borderId="0" xfId="2" applyNumberFormat="1" applyFont="1" applyFill="1" applyAlignment="1">
      <alignment horizontal="center" vertical="center" wrapText="1" shrinkToFit="1"/>
    </xf>
    <xf numFmtId="188" fontId="32" fillId="3" borderId="26" xfId="2" applyNumberFormat="1" applyFont="1" applyFill="1" applyBorder="1" applyAlignment="1">
      <alignment horizontal="center" vertical="center" shrinkToFit="1"/>
    </xf>
    <xf numFmtId="194" fontId="46" fillId="3" borderId="26" xfId="2" applyNumberFormat="1" applyFont="1" applyFill="1" applyBorder="1" applyAlignment="1">
      <alignment horizontal="center" vertical="center" shrinkToFit="1"/>
    </xf>
    <xf numFmtId="195" fontId="39" fillId="3" borderId="26" xfId="2" applyNumberFormat="1" applyFont="1" applyFill="1" applyBorder="1" applyAlignment="1">
      <alignment horizontal="center" vertical="center" wrapText="1" shrinkToFit="1"/>
    </xf>
    <xf numFmtId="0" fontId="55" fillId="3" borderId="27" xfId="2" applyFont="1" applyFill="1" applyBorder="1" applyAlignment="1">
      <alignment horizontal="left" vertical="center" wrapText="1" shrinkToFit="1"/>
    </xf>
    <xf numFmtId="0" fontId="54" fillId="4" borderId="26" xfId="2" applyFont="1" applyFill="1" applyBorder="1" applyAlignment="1">
      <alignment vertical="center" wrapText="1" shrinkToFit="1"/>
    </xf>
    <xf numFmtId="196" fontId="46" fillId="3" borderId="26" xfId="2" applyNumberFormat="1" applyFont="1" applyFill="1" applyBorder="1" applyAlignment="1">
      <alignment horizontal="center" vertical="center" shrinkToFit="1"/>
    </xf>
    <xf numFmtId="197" fontId="39" fillId="3" borderId="26" xfId="2" applyNumberFormat="1" applyFont="1" applyFill="1" applyBorder="1" applyAlignment="1">
      <alignment horizontal="center" vertical="center" wrapText="1" shrinkToFit="1"/>
    </xf>
    <xf numFmtId="198" fontId="39" fillId="3" borderId="26" xfId="2" applyNumberFormat="1" applyFont="1" applyFill="1" applyBorder="1" applyAlignment="1">
      <alignment horizontal="center" vertical="center" wrapText="1" shrinkToFit="1"/>
    </xf>
    <xf numFmtId="188" fontId="33" fillId="3" borderId="26" xfId="2" applyNumberFormat="1" applyFont="1" applyFill="1" applyBorder="1" applyAlignment="1">
      <alignment horizontal="center" vertical="center" shrinkToFit="1"/>
    </xf>
    <xf numFmtId="199" fontId="56" fillId="3" borderId="26" xfId="2" applyNumberFormat="1" applyFont="1" applyFill="1" applyBorder="1" applyAlignment="1">
      <alignment horizontal="center" vertical="center" shrinkToFit="1"/>
    </xf>
    <xf numFmtId="192" fontId="39" fillId="3" borderId="26" xfId="2" applyNumberFormat="1" applyFont="1" applyFill="1" applyBorder="1" applyAlignment="1">
      <alignment horizontal="center" vertical="center" wrapText="1" shrinkToFit="1"/>
    </xf>
    <xf numFmtId="0" fontId="57" fillId="3" borderId="27" xfId="2" applyFont="1" applyFill="1" applyBorder="1" applyAlignment="1">
      <alignment horizontal="left" vertical="center" wrapText="1" shrinkToFit="1"/>
    </xf>
    <xf numFmtId="200" fontId="46" fillId="3" borderId="26" xfId="2" applyNumberFormat="1" applyFont="1" applyFill="1" applyBorder="1" applyAlignment="1">
      <alignment horizontal="center" vertical="center" shrinkToFit="1"/>
    </xf>
    <xf numFmtId="201" fontId="39" fillId="3" borderId="26" xfId="2" applyNumberFormat="1" applyFont="1" applyFill="1" applyBorder="1" applyAlignment="1">
      <alignment horizontal="center" vertical="center" wrapText="1" shrinkToFit="1"/>
    </xf>
    <xf numFmtId="190" fontId="39" fillId="3" borderId="26" xfId="2" applyNumberFormat="1" applyFont="1" applyFill="1" applyBorder="1" applyAlignment="1">
      <alignment horizontal="center" vertical="center" wrapText="1" shrinkToFit="1"/>
    </xf>
    <xf numFmtId="188" fontId="34" fillId="3" borderId="26" xfId="2" applyNumberFormat="1" applyFont="1" applyFill="1" applyBorder="1" applyAlignment="1">
      <alignment horizontal="center" vertical="center" shrinkToFit="1"/>
    </xf>
    <xf numFmtId="191" fontId="52" fillId="3" borderId="26" xfId="2" applyNumberFormat="1" applyFont="1" applyFill="1" applyBorder="1" applyAlignment="1">
      <alignment horizontal="center" vertical="center" shrinkToFit="1"/>
    </xf>
    <xf numFmtId="0" fontId="53" fillId="3" borderId="27" xfId="2" applyFont="1" applyFill="1" applyBorder="1" applyAlignment="1">
      <alignment horizontal="left" vertical="center" wrapText="1" shrinkToFit="1"/>
    </xf>
    <xf numFmtId="202" fontId="46" fillId="3" borderId="26" xfId="2" applyNumberFormat="1" applyFont="1" applyFill="1" applyBorder="1" applyAlignment="1">
      <alignment horizontal="center" vertical="center" shrinkToFit="1"/>
    </xf>
    <xf numFmtId="193" fontId="39" fillId="3" borderId="26" xfId="2" applyNumberFormat="1" applyFont="1" applyFill="1" applyBorder="1" applyAlignment="1">
      <alignment horizontal="center" vertical="center" wrapText="1" shrinkToFit="1"/>
    </xf>
    <xf numFmtId="189" fontId="46" fillId="3" borderId="26" xfId="2" applyNumberFormat="1" applyFont="1" applyFill="1" applyBorder="1" applyAlignment="1">
      <alignment horizontal="center" vertical="center" shrinkToFit="1"/>
    </xf>
    <xf numFmtId="202" fontId="52" fillId="3" borderId="26" xfId="2" applyNumberFormat="1" applyFont="1" applyFill="1" applyBorder="1" applyAlignment="1">
      <alignment horizontal="center" vertical="center" shrinkToFit="1"/>
    </xf>
    <xf numFmtId="196" fontId="52" fillId="3" borderId="26" xfId="2" applyNumberFormat="1" applyFont="1" applyFill="1" applyBorder="1" applyAlignment="1">
      <alignment horizontal="center" vertical="center" shrinkToFit="1"/>
    </xf>
    <xf numFmtId="194" fontId="52" fillId="3" borderId="26" xfId="2" applyNumberFormat="1" applyFont="1" applyFill="1" applyBorder="1" applyAlignment="1">
      <alignment horizontal="center" vertical="center" shrinkToFit="1"/>
    </xf>
    <xf numFmtId="188" fontId="35" fillId="3" borderId="26" xfId="2" applyNumberFormat="1" applyFont="1" applyFill="1" applyBorder="1" applyAlignment="1">
      <alignment horizontal="center" vertical="center" shrinkToFit="1"/>
    </xf>
    <xf numFmtId="191" fontId="58" fillId="3" borderId="26" xfId="2" applyNumberFormat="1" applyFont="1" applyFill="1" applyBorder="1" applyAlignment="1">
      <alignment horizontal="center" vertical="center" shrinkToFit="1"/>
    </xf>
    <xf numFmtId="192" fontId="40" fillId="3" borderId="26" xfId="2" applyNumberFormat="1" applyFont="1" applyFill="1" applyBorder="1" applyAlignment="1">
      <alignment horizontal="center" vertical="center" wrapText="1" shrinkToFit="1"/>
    </xf>
    <xf numFmtId="0" fontId="37" fillId="3" borderId="27" xfId="2" applyFont="1" applyFill="1" applyBorder="1" applyAlignment="1">
      <alignment horizontal="left" vertical="center" wrapText="1" shrinkToFit="1"/>
    </xf>
    <xf numFmtId="196" fontId="58" fillId="3" borderId="26" xfId="2" applyNumberFormat="1" applyFont="1" applyFill="1" applyBorder="1" applyAlignment="1">
      <alignment horizontal="center" vertical="center" shrinkToFit="1"/>
    </xf>
    <xf numFmtId="197" fontId="40" fillId="3" borderId="26" xfId="2" applyNumberFormat="1" applyFont="1" applyFill="1" applyBorder="1" applyAlignment="1">
      <alignment horizontal="center" vertical="center" wrapText="1" shrinkToFit="1"/>
    </xf>
    <xf numFmtId="188" fontId="33" fillId="3" borderId="28" xfId="2" applyNumberFormat="1" applyFont="1" applyFill="1" applyBorder="1" applyAlignment="1">
      <alignment horizontal="center" vertical="center" shrinkToFit="1"/>
    </xf>
    <xf numFmtId="199" fontId="56" fillId="3" borderId="28" xfId="2" applyNumberFormat="1" applyFont="1" applyFill="1" applyBorder="1" applyAlignment="1">
      <alignment horizontal="center" vertical="center" shrinkToFit="1"/>
    </xf>
    <xf numFmtId="192" fontId="39" fillId="3" borderId="28" xfId="2" applyNumberFormat="1" applyFont="1" applyFill="1" applyBorder="1" applyAlignment="1">
      <alignment horizontal="center" vertical="center" wrapText="1" shrinkToFit="1"/>
    </xf>
    <xf numFmtId="0" fontId="57" fillId="3" borderId="29" xfId="2" applyFont="1" applyFill="1" applyBorder="1" applyAlignment="1">
      <alignment horizontal="left" vertical="center" wrapText="1" shrinkToFit="1"/>
    </xf>
    <xf numFmtId="0" fontId="54" fillId="4" borderId="28" xfId="2" applyFont="1" applyFill="1" applyBorder="1" applyAlignment="1">
      <alignment vertical="center" wrapText="1" shrinkToFit="1"/>
    </xf>
    <xf numFmtId="188" fontId="35" fillId="3" borderId="28" xfId="2" applyNumberFormat="1" applyFont="1" applyFill="1" applyBorder="1" applyAlignment="1">
      <alignment horizontal="center" vertical="center" shrinkToFit="1"/>
    </xf>
    <xf numFmtId="200" fontId="58" fillId="3" borderId="28" xfId="2" applyNumberFormat="1" applyFont="1" applyFill="1" applyBorder="1" applyAlignment="1">
      <alignment horizontal="center" vertical="center" shrinkToFit="1"/>
    </xf>
    <xf numFmtId="201" fontId="40" fillId="3" borderId="28" xfId="2" applyNumberFormat="1" applyFont="1" applyFill="1" applyBorder="1" applyAlignment="1">
      <alignment horizontal="center" vertical="center" wrapText="1" shrinkToFit="1"/>
    </xf>
    <xf numFmtId="0" fontId="37" fillId="3" borderId="29" xfId="2" applyFont="1" applyFill="1" applyBorder="1" applyAlignment="1">
      <alignment horizontal="left" vertical="center" wrapText="1" shrinkToFit="1"/>
    </xf>
    <xf numFmtId="188" fontId="32" fillId="3" borderId="28" xfId="2" applyNumberFormat="1" applyFont="1" applyFill="1" applyBorder="1" applyAlignment="1">
      <alignment horizontal="center" vertical="center" shrinkToFit="1"/>
    </xf>
    <xf numFmtId="200" fontId="46" fillId="3" borderId="28" xfId="2" applyNumberFormat="1" applyFont="1" applyFill="1" applyBorder="1" applyAlignment="1">
      <alignment horizontal="center" vertical="center" shrinkToFit="1"/>
    </xf>
    <xf numFmtId="190" fontId="39" fillId="3" borderId="28" xfId="2" applyNumberFormat="1" applyFont="1" applyFill="1" applyBorder="1" applyAlignment="1">
      <alignment horizontal="center" vertical="center" wrapText="1" shrinkToFit="1"/>
    </xf>
    <xf numFmtId="0" fontId="55" fillId="3" borderId="29" xfId="2" applyFont="1" applyFill="1" applyBorder="1" applyAlignment="1">
      <alignment horizontal="left" vertical="center" wrapText="1" shrinkToFit="1"/>
    </xf>
    <xf numFmtId="188" fontId="45" fillId="4" borderId="0" xfId="2" applyNumberFormat="1" applyFont="1" applyFill="1" applyAlignment="1">
      <alignment horizontal="right" vertical="center" shrinkToFit="1"/>
    </xf>
    <xf numFmtId="197" fontId="59" fillId="4" borderId="0" xfId="2" applyNumberFormat="1" applyFont="1" applyFill="1" applyAlignment="1">
      <alignment horizontal="left" vertical="center" shrinkToFit="1"/>
    </xf>
    <xf numFmtId="0" fontId="60" fillId="4" borderId="0" xfId="2" applyFont="1" applyFill="1" applyAlignment="1">
      <alignment horizontal="left" vertical="center" shrinkToFit="1"/>
    </xf>
    <xf numFmtId="0" fontId="48" fillId="4" borderId="0" xfId="2" applyFont="1" applyFill="1" applyAlignment="1">
      <alignment vertical="center" shrinkToFit="1"/>
    </xf>
    <xf numFmtId="193" fontId="59" fillId="4" borderId="0" xfId="2" applyNumberFormat="1" applyFont="1" applyFill="1" applyAlignment="1">
      <alignment horizontal="left" vertical="center" shrinkToFit="1"/>
    </xf>
    <xf numFmtId="188" fontId="61" fillId="4" borderId="0" xfId="2" applyNumberFormat="1" applyFont="1" applyFill="1" applyAlignment="1">
      <alignment horizontal="right" vertical="center" shrinkToFit="1"/>
    </xf>
    <xf numFmtId="195" fontId="62" fillId="4" borderId="0" xfId="2" applyNumberFormat="1" applyFont="1" applyFill="1" applyAlignment="1">
      <alignment horizontal="left" vertical="center" shrinkToFit="1"/>
    </xf>
    <xf numFmtId="0" fontId="40" fillId="4" borderId="0" xfId="2" applyFont="1" applyFill="1" applyAlignment="1">
      <alignment horizontal="left" vertical="center" shrinkToFit="1"/>
    </xf>
    <xf numFmtId="0" fontId="47" fillId="0" borderId="0" xfId="2" applyFont="1" applyFill="1"/>
    <xf numFmtId="0" fontId="48" fillId="0" borderId="0" xfId="2" applyFont="1" applyFill="1"/>
    <xf numFmtId="0" fontId="27" fillId="0" borderId="30" xfId="2" applyFont="1" applyBorder="1"/>
    <xf numFmtId="0" fontId="27" fillId="0" borderId="31" xfId="2" applyFont="1" applyBorder="1"/>
    <xf numFmtId="0" fontId="27" fillId="0" borderId="32" xfId="2" applyFont="1" applyBorder="1"/>
    <xf numFmtId="0" fontId="27" fillId="0" borderId="33" xfId="2" applyFont="1" applyBorder="1"/>
    <xf numFmtId="0" fontId="30" fillId="0" borderId="31" xfId="2" applyFont="1" applyBorder="1" applyAlignment="1">
      <alignment vertical="center"/>
    </xf>
    <xf numFmtId="0" fontId="30" fillId="0" borderId="30" xfId="2" applyFont="1" applyBorder="1" applyAlignment="1">
      <alignment vertical="center"/>
    </xf>
    <xf numFmtId="0" fontId="30" fillId="0" borderId="33" xfId="2" applyFont="1" applyBorder="1" applyAlignment="1">
      <alignment vertical="center"/>
    </xf>
    <xf numFmtId="0" fontId="30" fillId="0" borderId="34" xfId="2" applyFont="1" applyBorder="1" applyAlignment="1">
      <alignment vertical="center"/>
    </xf>
    <xf numFmtId="0" fontId="27" fillId="0" borderId="34" xfId="2" applyFont="1" applyBorder="1"/>
    <xf numFmtId="0" fontId="27" fillId="0" borderId="35" xfId="2" applyFont="1" applyBorder="1"/>
    <xf numFmtId="0" fontId="27" fillId="0" borderId="30" xfId="2" applyFont="1" applyBorder="1" applyAlignment="1">
      <alignment vertical="center"/>
    </xf>
    <xf numFmtId="0" fontId="29" fillId="0" borderId="31" xfId="2" applyFont="1" applyBorder="1" applyAlignment="1">
      <alignment vertical="center"/>
    </xf>
    <xf numFmtId="0" fontId="27" fillId="0" borderId="31" xfId="2" applyFont="1" applyBorder="1" applyAlignment="1">
      <alignment vertical="center"/>
    </xf>
    <xf numFmtId="0" fontId="27" fillId="0" borderId="33" xfId="2" applyFont="1" applyBorder="1" applyAlignment="1">
      <alignment vertical="center" wrapText="1"/>
    </xf>
    <xf numFmtId="0" fontId="27" fillId="0" borderId="34" xfId="2" applyFont="1" applyBorder="1" applyAlignment="1">
      <alignment vertical="center"/>
    </xf>
    <xf numFmtId="0" fontId="27" fillId="0" borderId="34" xfId="2" applyFont="1" applyBorder="1" applyAlignment="1">
      <alignment vertical="center"/>
    </xf>
    <xf numFmtId="0" fontId="27" fillId="0" borderId="33" xfId="2" applyFont="1" applyBorder="1" applyAlignment="1">
      <alignment vertical="center"/>
    </xf>
    <xf numFmtId="0" fontId="27" fillId="0" borderId="32" xfId="2" applyFont="1" applyBorder="1" applyAlignment="1">
      <alignment vertical="center"/>
    </xf>
    <xf numFmtId="0" fontId="27" fillId="0" borderId="33" xfId="2" applyFont="1" applyBorder="1" applyAlignment="1">
      <alignment vertical="center"/>
    </xf>
    <xf numFmtId="0" fontId="27" fillId="0" borderId="35" xfId="2" applyFont="1" applyBorder="1" applyAlignment="1">
      <alignment vertical="center"/>
    </xf>
    <xf numFmtId="0" fontId="27" fillId="0" borderId="30" xfId="2" applyFont="1" applyBorder="1" applyAlignment="1">
      <alignment horizontal="left" vertical="center"/>
    </xf>
    <xf numFmtId="0" fontId="31" fillId="0" borderId="36" xfId="2" applyFont="1" applyBorder="1" applyAlignment="1">
      <alignment vertical="center" wrapText="1"/>
    </xf>
    <xf numFmtId="0" fontId="31" fillId="0" borderId="33" xfId="2" applyFont="1" applyBorder="1" applyAlignment="1">
      <alignment vertical="center" wrapText="1"/>
    </xf>
    <xf numFmtId="0" fontId="27" fillId="0" borderId="30" xfId="2" applyFont="1" applyBorder="1" applyAlignment="1">
      <alignment horizontal="left" vertical="center" wrapText="1"/>
    </xf>
    <xf numFmtId="0" fontId="27" fillId="0" borderId="37" xfId="2" applyFont="1" applyBorder="1" applyAlignment="1">
      <alignment horizontal="left" vertical="center" wrapText="1"/>
    </xf>
    <xf numFmtId="0" fontId="31" fillId="0" borderId="32" xfId="2" applyFont="1" applyBorder="1" applyAlignment="1">
      <alignment horizontal="center" vertical="center" wrapText="1"/>
    </xf>
    <xf numFmtId="0" fontId="31" fillId="0" borderId="37" xfId="2" applyFont="1" applyBorder="1" applyAlignment="1">
      <alignment horizontal="center" vertical="center" wrapText="1"/>
    </xf>
    <xf numFmtId="0" fontId="31" fillId="0" borderId="37" xfId="2" applyFont="1" applyBorder="1" applyAlignment="1">
      <alignment horizontal="center" vertical="center" textRotation="255" wrapText="1"/>
    </xf>
    <xf numFmtId="0" fontId="31" fillId="0" borderId="36" xfId="2" applyFont="1" applyBorder="1" applyAlignment="1">
      <alignment vertical="center" textRotation="255" wrapText="1"/>
    </xf>
    <xf numFmtId="0" fontId="31" fillId="0" borderId="36" xfId="2" applyFont="1" applyBorder="1" applyAlignment="1">
      <alignment horizontal="center" vertical="center" wrapText="1"/>
    </xf>
    <xf numFmtId="0" fontId="27" fillId="0" borderId="36" xfId="2" applyFont="1" applyBorder="1" applyAlignment="1">
      <alignment vertical="center" wrapText="1"/>
    </xf>
    <xf numFmtId="0" fontId="31" fillId="0" borderId="32" xfId="2" applyFont="1" applyBorder="1" applyAlignment="1">
      <alignment vertical="top" wrapText="1"/>
    </xf>
    <xf numFmtId="0" fontId="31" fillId="0" borderId="30" xfId="2" applyFont="1" applyBorder="1" applyAlignment="1">
      <alignment vertical="top" wrapText="1"/>
    </xf>
    <xf numFmtId="0" fontId="31" fillId="0" borderId="31" xfId="2" applyFont="1" applyBorder="1" applyAlignment="1">
      <alignment vertical="top" wrapText="1"/>
    </xf>
    <xf numFmtId="0" fontId="31" fillId="0" borderId="32" xfId="2" applyFont="1" applyBorder="1" applyAlignment="1">
      <alignment vertical="top" wrapText="1"/>
    </xf>
    <xf numFmtId="0" fontId="31" fillId="0" borderId="37" xfId="2" applyFont="1" applyBorder="1" applyAlignment="1">
      <alignment vertical="top" wrapText="1"/>
    </xf>
    <xf numFmtId="0" fontId="31" fillId="0" borderId="30" xfId="2" applyFont="1" applyBorder="1" applyAlignment="1">
      <alignment horizontal="left" vertical="top" wrapText="1"/>
    </xf>
    <xf numFmtId="0" fontId="31" fillId="0" borderId="32" xfId="2" applyFont="1" applyBorder="1" applyAlignment="1">
      <alignment horizontal="left" vertical="top" wrapText="1"/>
    </xf>
    <xf numFmtId="0" fontId="31" fillId="0" borderId="37" xfId="2" applyFont="1" applyBorder="1" applyAlignment="1">
      <alignment horizontal="center" vertical="top" textRotation="90" wrapText="1"/>
    </xf>
    <xf numFmtId="0" fontId="31" fillId="0" borderId="37" xfId="2" quotePrefix="1" applyFont="1" applyBorder="1" applyAlignment="1">
      <alignment horizontal="left" vertical="top" wrapText="1"/>
    </xf>
    <xf numFmtId="0" fontId="31" fillId="0" borderId="37" xfId="2" applyFont="1" applyBorder="1" applyAlignment="1">
      <alignment horizontal="left" vertical="top" wrapText="1"/>
    </xf>
    <xf numFmtId="0" fontId="31" fillId="0" borderId="37" xfId="2" applyFont="1" applyBorder="1" applyAlignment="1">
      <alignment horizontal="center" vertical="top" wrapText="1"/>
    </xf>
    <xf numFmtId="0" fontId="27" fillId="0" borderId="36" xfId="2" applyFont="1" applyBorder="1" applyAlignment="1">
      <alignment vertical="center"/>
    </xf>
    <xf numFmtId="0" fontId="32" fillId="3" borderId="36" xfId="2" applyFont="1" applyFill="1" applyBorder="1" applyAlignment="1">
      <alignment horizontal="center" vertical="center"/>
    </xf>
    <xf numFmtId="0" fontId="33" fillId="3" borderId="33" xfId="3" applyFont="1" applyFill="1" applyBorder="1" applyAlignment="1">
      <alignment horizontal="center" vertical="center" wrapText="1"/>
    </xf>
    <xf numFmtId="0" fontId="34" fillId="3" borderId="36" xfId="2" applyFont="1" applyFill="1" applyBorder="1" applyAlignment="1">
      <alignment horizontal="center" vertical="center"/>
    </xf>
    <xf numFmtId="0" fontId="35" fillId="3" borderId="36" xfId="2" applyFont="1" applyFill="1" applyBorder="1" applyAlignment="1">
      <alignment horizontal="center" vertical="center"/>
    </xf>
    <xf numFmtId="0" fontId="28" fillId="0" borderId="36" xfId="2" applyFont="1" applyBorder="1" applyAlignment="1">
      <alignment vertical="center"/>
    </xf>
    <xf numFmtId="0" fontId="36" fillId="4" borderId="36" xfId="2" applyFont="1" applyFill="1" applyBorder="1" applyAlignment="1">
      <alignment horizontal="left" vertical="center"/>
    </xf>
    <xf numFmtId="0" fontId="36" fillId="3" borderId="36" xfId="2" applyFont="1" applyFill="1" applyBorder="1" applyAlignment="1">
      <alignment horizontal="left" vertical="center"/>
    </xf>
    <xf numFmtId="0" fontId="37" fillId="3" borderId="36" xfId="2" applyFont="1" applyFill="1" applyBorder="1" applyAlignment="1">
      <alignment horizontal="left" vertical="center"/>
    </xf>
    <xf numFmtId="0" fontId="38" fillId="0" borderId="36" xfId="2" applyFont="1" applyBorder="1" applyAlignment="1">
      <alignment vertical="center"/>
    </xf>
    <xf numFmtId="0" fontId="39" fillId="4" borderId="36" xfId="2" applyFont="1" applyFill="1" applyBorder="1" applyAlignment="1">
      <alignment horizontal="center" vertical="center"/>
    </xf>
    <xf numFmtId="0" fontId="39" fillId="3" borderId="36" xfId="2" applyFont="1" applyFill="1" applyBorder="1" applyAlignment="1">
      <alignment horizontal="center" vertical="center"/>
    </xf>
    <xf numFmtId="0" fontId="40" fillId="3" borderId="36" xfId="2" applyFont="1" applyFill="1" applyBorder="1" applyAlignment="1">
      <alignment horizontal="center" vertical="center"/>
    </xf>
    <xf numFmtId="0" fontId="38" fillId="4" borderId="35" xfId="2" applyFont="1" applyFill="1" applyBorder="1" applyAlignment="1">
      <alignment vertical="center"/>
    </xf>
    <xf numFmtId="0" fontId="38" fillId="4" borderId="33" xfId="2" applyFont="1" applyFill="1" applyBorder="1" applyAlignment="1">
      <alignment vertical="center"/>
    </xf>
    <xf numFmtId="0" fontId="30" fillId="4" borderId="36" xfId="2" applyFont="1" applyFill="1" applyBorder="1" applyAlignment="1">
      <alignment vertical="center"/>
    </xf>
    <xf numFmtId="0" fontId="41" fillId="3" borderId="36" xfId="2" applyFont="1" applyFill="1" applyBorder="1" applyAlignment="1">
      <alignment horizontal="center" vertical="center"/>
    </xf>
    <xf numFmtId="0" fontId="42" fillId="3" borderId="36" xfId="2" applyFont="1" applyFill="1" applyBorder="1" applyAlignment="1">
      <alignment horizontal="center" vertical="center"/>
    </xf>
    <xf numFmtId="0" fontId="43" fillId="3" borderId="36" xfId="2" applyFont="1" applyFill="1" applyBorder="1" applyAlignment="1">
      <alignment horizontal="center" vertical="center"/>
    </xf>
    <xf numFmtId="0" fontId="27" fillId="0" borderId="36" xfId="2" quotePrefix="1" applyFont="1" applyBorder="1" applyAlignment="1">
      <alignment vertical="center"/>
    </xf>
    <xf numFmtId="0" fontId="44" fillId="3" borderId="36" xfId="2" applyFont="1" applyFill="1" applyBorder="1" applyAlignment="1">
      <alignment horizontal="left" indent="1"/>
    </xf>
    <xf numFmtId="0" fontId="32" fillId="3" borderId="36" xfId="2" applyFont="1" applyFill="1" applyBorder="1" applyAlignment="1">
      <alignment horizontal="left" vertical="top" indent="1"/>
    </xf>
    <xf numFmtId="0" fontId="45" fillId="5" borderId="36" xfId="2" applyFont="1" applyFill="1" applyBorder="1" applyAlignment="1">
      <alignment horizontal="left" vertical="center" indent="1"/>
    </xf>
    <xf numFmtId="0" fontId="58" fillId="3" borderId="36" xfId="2" applyFont="1" applyFill="1" applyBorder="1" applyAlignment="1">
      <alignment horizontal="center" vertical="center"/>
    </xf>
    <xf numFmtId="188" fontId="32" fillId="3" borderId="0" xfId="2" applyNumberFormat="1" applyFont="1" applyFill="1" applyAlignment="1">
      <alignment horizontal="center" vertical="center" shrinkToFit="1"/>
    </xf>
    <xf numFmtId="202" fontId="46" fillId="3" borderId="0" xfId="2" applyNumberFormat="1" applyFont="1" applyFill="1" applyAlignment="1">
      <alignment horizontal="center" vertical="center" shrinkToFit="1"/>
    </xf>
    <xf numFmtId="0" fontId="55" fillId="3" borderId="25" xfId="2" applyFont="1" applyFill="1" applyBorder="1" applyAlignment="1">
      <alignment horizontal="left" vertical="center" wrapText="1" shrinkToFit="1"/>
    </xf>
    <xf numFmtId="190" fontId="40" fillId="3" borderId="26" xfId="2" applyNumberFormat="1" applyFont="1" applyFill="1" applyBorder="1" applyAlignment="1">
      <alignment horizontal="center" vertical="center" wrapText="1" shrinkToFit="1"/>
    </xf>
    <xf numFmtId="195" fontId="40" fillId="3" borderId="26" xfId="2" applyNumberFormat="1" applyFont="1" applyFill="1" applyBorder="1" applyAlignment="1">
      <alignment horizontal="center" vertical="center" wrapText="1" shrinkToFit="1"/>
    </xf>
    <xf numFmtId="192" fontId="40" fillId="3" borderId="28" xfId="2" applyNumberFormat="1" applyFont="1" applyFill="1" applyBorder="1" applyAlignment="1">
      <alignment horizontal="center" vertical="center" wrapText="1" shrinkToFit="1"/>
    </xf>
    <xf numFmtId="201" fontId="39" fillId="3" borderId="28" xfId="2" applyNumberFormat="1" applyFont="1" applyFill="1" applyBorder="1" applyAlignment="1">
      <alignment horizontal="center" vertical="center" wrapText="1" shrinkToFit="1"/>
    </xf>
    <xf numFmtId="194" fontId="58" fillId="3" borderId="28" xfId="2" applyNumberFormat="1" applyFont="1" applyFill="1" applyBorder="1" applyAlignment="1">
      <alignment horizontal="center" vertical="center" shrinkToFit="1"/>
    </xf>
    <xf numFmtId="190" fontId="40" fillId="3" borderId="28" xfId="2" applyNumberFormat="1" applyFont="1" applyFill="1" applyBorder="1" applyAlignment="1">
      <alignment horizontal="center" vertical="center" wrapText="1" shrinkToFit="1"/>
    </xf>
    <xf numFmtId="0" fontId="52" fillId="3" borderId="36" xfId="2" applyFont="1" applyFill="1" applyBorder="1" applyAlignment="1">
      <alignment horizontal="center" vertical="center"/>
    </xf>
    <xf numFmtId="194" fontId="46" fillId="3" borderId="0" xfId="2" applyNumberFormat="1" applyFont="1" applyFill="1" applyAlignment="1">
      <alignment horizontal="center" vertical="center" shrinkToFit="1"/>
    </xf>
    <xf numFmtId="200" fontId="52" fillId="3" borderId="26" xfId="2" applyNumberFormat="1" applyFont="1" applyFill="1" applyBorder="1" applyAlignment="1">
      <alignment horizontal="center" vertical="center" shrinkToFit="1"/>
    </xf>
    <xf numFmtId="188" fontId="34" fillId="3" borderId="28" xfId="2" applyNumberFormat="1" applyFont="1" applyFill="1" applyBorder="1" applyAlignment="1">
      <alignment horizontal="center" vertical="center" shrinkToFit="1"/>
    </xf>
    <xf numFmtId="191" fontId="52" fillId="3" borderId="28" xfId="2" applyNumberFormat="1" applyFont="1" applyFill="1" applyBorder="1" applyAlignment="1">
      <alignment horizontal="center" vertical="center" shrinkToFit="1"/>
    </xf>
    <xf numFmtId="0" fontId="53" fillId="3" borderId="29" xfId="2" applyFont="1" applyFill="1" applyBorder="1" applyAlignment="1">
      <alignment horizontal="left" vertical="center" wrapText="1" shrinkToFit="1"/>
    </xf>
    <xf numFmtId="196" fontId="46" fillId="3" borderId="0" xfId="2" applyNumberFormat="1" applyFont="1" applyFill="1" applyAlignment="1">
      <alignment horizontal="center" vertical="center" shrinkToFit="1"/>
    </xf>
    <xf numFmtId="202" fontId="58" fillId="3" borderId="28" xfId="2" applyNumberFormat="1" applyFont="1" applyFill="1" applyBorder="1" applyAlignment="1">
      <alignment horizontal="center" vertical="center" shrinkToFit="1"/>
    </xf>
    <xf numFmtId="0" fontId="46" fillId="3" borderId="36" xfId="2" applyFont="1" applyFill="1" applyBorder="1" applyAlignment="1">
      <alignment horizontal="center" vertical="center"/>
    </xf>
    <xf numFmtId="194" fontId="46" fillId="3" borderId="28" xfId="2" applyNumberFormat="1" applyFont="1" applyFill="1" applyBorder="1" applyAlignment="1">
      <alignment horizontal="center" vertical="center" shrinkToFit="1"/>
    </xf>
    <xf numFmtId="188" fontId="33" fillId="3" borderId="0" xfId="2" applyNumberFormat="1" applyFont="1" applyFill="1" applyAlignment="1">
      <alignment horizontal="center" vertical="center" shrinkToFit="1"/>
    </xf>
    <xf numFmtId="199" fontId="56" fillId="3" borderId="0" xfId="2" applyNumberFormat="1" applyFont="1" applyFill="1" applyAlignment="1">
      <alignment horizontal="center" vertical="center" shrinkToFit="1"/>
    </xf>
    <xf numFmtId="0" fontId="57" fillId="3" borderId="25" xfId="2" applyFont="1" applyFill="1" applyBorder="1" applyAlignment="1">
      <alignment horizontal="left" vertical="center" wrapText="1" shrinkToFit="1"/>
    </xf>
    <xf numFmtId="196" fontId="46" fillId="3" borderId="28" xfId="2" applyNumberFormat="1" applyFont="1" applyFill="1" applyBorder="1" applyAlignment="1">
      <alignment horizontal="center" vertical="center" shrinkToFit="1"/>
    </xf>
    <xf numFmtId="200" fontId="46" fillId="3" borderId="0" xfId="2" applyNumberFormat="1" applyFont="1" applyFill="1" applyAlignment="1">
      <alignment horizontal="center" vertical="center" shrinkToFit="1"/>
    </xf>
    <xf numFmtId="189" fontId="58" fillId="3" borderId="28" xfId="2" applyNumberFormat="1" applyFont="1" applyFill="1" applyBorder="1" applyAlignment="1">
      <alignment horizontal="center" vertical="center" shrinkToFit="1"/>
    </xf>
    <xf numFmtId="0" fontId="56" fillId="3" borderId="36" xfId="2" applyFont="1" applyFill="1" applyBorder="1" applyAlignment="1">
      <alignment horizontal="center" vertical="center"/>
    </xf>
    <xf numFmtId="189" fontId="46" fillId="3" borderId="0" xfId="2" applyNumberFormat="1" applyFont="1" applyFill="1" applyAlignment="1">
      <alignment horizontal="center" vertical="center" shrinkToFit="1"/>
    </xf>
    <xf numFmtId="189" fontId="46" fillId="3" borderId="28" xfId="2" applyNumberFormat="1" applyFont="1" applyFill="1" applyBorder="1" applyAlignment="1">
      <alignment horizontal="center" vertical="center" shrinkToFit="1"/>
    </xf>
    <xf numFmtId="194" fontId="52" fillId="3" borderId="0" xfId="2" applyNumberFormat="1" applyFont="1" applyFill="1" applyAlignment="1">
      <alignment horizontal="center" vertical="center" shrinkToFit="1"/>
    </xf>
    <xf numFmtId="189" fontId="52" fillId="3" borderId="26" xfId="2" applyNumberFormat="1" applyFont="1" applyFill="1" applyBorder="1" applyAlignment="1">
      <alignment horizontal="center" vertical="center" shrinkToFit="1"/>
    </xf>
    <xf numFmtId="193" fontId="40" fillId="3" borderId="26" xfId="2" applyNumberFormat="1" applyFont="1" applyFill="1" applyBorder="1" applyAlignment="1">
      <alignment horizontal="center" vertical="center" wrapText="1" shrinkToFit="1"/>
    </xf>
    <xf numFmtId="200" fontId="58" fillId="3" borderId="26" xfId="2" applyNumberFormat="1" applyFont="1" applyFill="1" applyBorder="1" applyAlignment="1">
      <alignment horizontal="center" vertical="center" shrinkToFit="1"/>
    </xf>
    <xf numFmtId="198" fontId="40" fillId="3" borderId="26" xfId="2" applyNumberFormat="1" applyFont="1" applyFill="1" applyBorder="1" applyAlignment="1">
      <alignment horizontal="center" vertical="center" wrapText="1" shrinkToFit="1"/>
    </xf>
    <xf numFmtId="202" fontId="46" fillId="3" borderId="28" xfId="2" applyNumberFormat="1" applyFont="1" applyFill="1" applyBorder="1" applyAlignment="1">
      <alignment horizontal="center" vertical="center" shrinkToFit="1"/>
    </xf>
    <xf numFmtId="0" fontId="3" fillId="0" borderId="1" xfId="1" applyFont="1" applyBorder="1" applyAlignment="1">
      <alignment horizontal="left" vertical="center" wrapText="1" shrinkToFit="1"/>
    </xf>
  </cellXfs>
  <cellStyles count="4">
    <cellStyle name="標準" xfId="0" builtinId="0"/>
    <cellStyle name="標準 2" xfId="1" xr:uid="{77FC6DB3-82E3-4619-AA21-2183A3992C55}"/>
    <cellStyle name="標準 3" xfId="2" xr:uid="{FFB6357C-1A86-4F5B-BC50-AD17171D3185}"/>
    <cellStyle name="標準_B002 カレンダーＢ２" xfId="3" xr:uid="{9681C09B-CB47-4D6E-B85F-FE25D87E7F8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4D4D4D"/>
      <rgbColor rgb="00FFFFFF"/>
      <rgbColor rgb="003D55BD"/>
      <rgbColor rgb="00BD3D4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3B1EF68E-D42E-47CA-90BE-95545DE5C3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5451FE5D-E552-4557-A99C-A442855D26A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98AA92B5-753D-49B6-BE31-ED697499A0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28C8152B-E6B7-4677-8F22-1D651C57A25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4EAE3618-394D-4537-95A1-C00720C4FE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CA62F4A9-C1C4-40FD-9E09-A19C37AD288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47F3D7CA-9DE7-4DDF-A5B8-701182F3C55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5BE0985E-4A20-4301-B215-24B10038EF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A6E9A1C9-65E8-458E-8D6F-1C6B536A1D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E6DDEDDB-76DB-42CC-9488-B4D08DB8342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5E354F20-1376-4070-85F9-9AAD5FE43DF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5C90CDCA-FDA4-42B5-B8D2-15BFD4AEEE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18</xdr:col>
      <xdr:colOff>798922</xdr:colOff>
      <xdr:row>38</xdr:row>
      <xdr:rowOff>221585</xdr:rowOff>
    </xdr:from>
    <xdr:to>
      <xdr:col>19</xdr:col>
      <xdr:colOff>0</xdr:colOff>
      <xdr:row>39</xdr:row>
      <xdr:rowOff>0</xdr:rowOff>
    </xdr:to>
    <xdr:pic>
      <xdr:nvPicPr>
        <xdr:cNvPr id="2" name="lgo_ロゴ">
          <a:extLst>
            <a:ext uri="{FF2B5EF4-FFF2-40B4-BE49-F238E27FC236}">
              <a16:creationId xmlns:a16="http://schemas.microsoft.com/office/drawing/2014/main" id="{DD15FA83-6AA1-46ED-BFA4-9154A1FC30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619572" y="22357685"/>
          <a:ext cx="1391828" cy="254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DEAF2A7E-F79F-4E7B-BCC6-C2961F28FA8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1B1C577-F3F9-4AB8-B4FF-1EEB43ED2EF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5ABDD171-2DE9-4C5A-9645-AA6F7E4D2A1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941CE73A-5E32-48D3-894F-F959BACDE69E}"/>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70C5E1F-28B6-4264-B606-94C6835A952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23AE046E-7991-40A5-AB75-88C688AF13A3}"/>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812781</xdr:colOff>
      <xdr:row>2</xdr:row>
      <xdr:rowOff>19773</xdr:rowOff>
    </xdr:from>
    <xdr:to>
      <xdr:col>3</xdr:col>
      <xdr:colOff>1035069</xdr:colOff>
      <xdr:row>9</xdr:row>
      <xdr:rowOff>904152</xdr:rowOff>
    </xdr:to>
    <xdr:pic>
      <xdr:nvPicPr>
        <xdr:cNvPr id="10" name="pic_イメージ">
          <a:extLst>
            <a:ext uri="{FF2B5EF4-FFF2-40B4-BE49-F238E27FC236}">
              <a16:creationId xmlns:a16="http://schemas.microsoft.com/office/drawing/2014/main" id="{34F9EEC0-8162-9492-78F2-BCB42B348ED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89031" y="438873"/>
          <a:ext cx="2232063" cy="347517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14.xls" TargetMode="External"/><Relationship Id="rId1" Type="http://schemas.openxmlformats.org/officeDocument/2006/relationships/externalLinkPath" Target="/_&#9733;&#12377;&#12390;&#12365;&#12394;&#12459;&#12524;&#12531;&#12480;&#12540;2019/01_&#12377;&#12390;&#12365;&#12394;&#12459;&#12524;&#12531;&#12480;&#12540;&#12539;&#25552;&#20379;&#20596;/ohscalen/tte/ST_00514.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25844-1DB2-400A-8A73-EDCF2264345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0</v>
      </c>
      <c r="D3" s="96" t="s">
        <v>99</v>
      </c>
      <c r="E3" s="97" t="s">
        <v>100</v>
      </c>
      <c r="F3" s="97" t="s">
        <v>101</v>
      </c>
      <c r="G3" s="93"/>
    </row>
    <row r="4" spans="1:7" ht="19.5" thickBot="1" x14ac:dyDescent="0.45">
      <c r="A4" s="93"/>
      <c r="B4" s="98" t="s">
        <v>102</v>
      </c>
      <c r="C4" s="93">
        <v>0</v>
      </c>
      <c r="D4" s="99">
        <f>DATE(YEAR(D$5),MONTH(D$5)+C4-1,1)</f>
        <v>45992</v>
      </c>
      <c r="E4" s="97">
        <f>WEEKDAY(D4)</f>
        <v>2</v>
      </c>
      <c r="F4" s="99" t="str">
        <f t="shared" ref="F4:F34" si="0">IF($C$3=1,D4-E4+1,IF($C$3=2,IF(E4=1,D4-6,D4-E4+2),"非使用"))</f>
        <v>非使用</v>
      </c>
      <c r="G4" s="96"/>
    </row>
    <row r="5" spans="1:7" ht="19.5" thickBot="1" x14ac:dyDescent="0.45">
      <c r="A5" s="93"/>
      <c r="B5" s="93" t="s">
        <v>103</v>
      </c>
      <c r="C5" s="93">
        <v>1</v>
      </c>
      <c r="D5" s="100">
        <v>46023</v>
      </c>
      <c r="E5" s="97">
        <f>WEEKDAY(D5)</f>
        <v>5</v>
      </c>
      <c r="F5" s="99" t="str">
        <f t="shared" si="0"/>
        <v>非使用</v>
      </c>
      <c r="G5" s="97"/>
    </row>
    <row r="6" spans="1:7" x14ac:dyDescent="0.4">
      <c r="A6" s="93"/>
      <c r="B6" s="98" t="s">
        <v>104</v>
      </c>
      <c r="C6" s="93">
        <v>2</v>
      </c>
      <c r="D6" s="99">
        <f>DATE(YEAR(D$5),MONTH(D$5)+C6-1,1)</f>
        <v>46054</v>
      </c>
      <c r="E6" s="97">
        <f>WEEKDAY(D6)</f>
        <v>1</v>
      </c>
      <c r="F6" s="99" t="str">
        <f t="shared" si="0"/>
        <v>非使用</v>
      </c>
      <c r="G6" s="96"/>
    </row>
    <row r="7" spans="1:7" x14ac:dyDescent="0.4">
      <c r="A7" s="93"/>
      <c r="B7" s="98"/>
      <c r="C7" s="93">
        <v>3</v>
      </c>
      <c r="D7" s="99">
        <f>DATE(YEAR(D$5),MONTH(D$5)+C7-1,1)</f>
        <v>46082</v>
      </c>
      <c r="E7" s="97">
        <f t="shared" ref="E7:E34" si="1">WEEKDAY(D7)</f>
        <v>1</v>
      </c>
      <c r="F7" s="99" t="str">
        <f t="shared" si="0"/>
        <v>非使用</v>
      </c>
      <c r="G7" s="98"/>
    </row>
    <row r="8" spans="1:7" x14ac:dyDescent="0.4">
      <c r="A8" s="93"/>
      <c r="B8" s="98"/>
      <c r="C8" s="93">
        <v>4</v>
      </c>
      <c r="D8" s="99">
        <f>DATE(YEAR(D$5),MONTH(D$5)+C8-1,1)</f>
        <v>46113</v>
      </c>
      <c r="E8" s="97">
        <f t="shared" si="1"/>
        <v>4</v>
      </c>
      <c r="F8" s="99" t="str">
        <f t="shared" si="0"/>
        <v>非使用</v>
      </c>
      <c r="G8" s="98"/>
    </row>
    <row r="9" spans="1:7" x14ac:dyDescent="0.4">
      <c r="B9" s="98"/>
      <c r="C9" s="93">
        <v>5</v>
      </c>
      <c r="D9" s="99">
        <f>DATE(YEAR(D$5),MONTH(D$5)+C9-1,1)</f>
        <v>46143</v>
      </c>
      <c r="E9" s="97">
        <f t="shared" si="1"/>
        <v>6</v>
      </c>
      <c r="F9" s="99" t="str">
        <f t="shared" si="0"/>
        <v>非使用</v>
      </c>
    </row>
    <row r="10" spans="1:7" x14ac:dyDescent="0.4">
      <c r="B10" s="98"/>
      <c r="C10" s="93">
        <v>6</v>
      </c>
      <c r="D10" s="99">
        <f t="shared" ref="D10:D34" si="2">DATE(YEAR(D$5),MONTH(D$5)+C10-1,1)</f>
        <v>46174</v>
      </c>
      <c r="E10" s="97">
        <f t="shared" si="1"/>
        <v>2</v>
      </c>
      <c r="F10" s="99" t="str">
        <f t="shared" si="0"/>
        <v>非使用</v>
      </c>
    </row>
    <row r="11" spans="1:7" x14ac:dyDescent="0.4">
      <c r="B11" s="98"/>
      <c r="C11" s="93">
        <v>7</v>
      </c>
      <c r="D11" s="99">
        <f t="shared" si="2"/>
        <v>46204</v>
      </c>
      <c r="E11" s="97">
        <f t="shared" si="1"/>
        <v>4</v>
      </c>
      <c r="F11" s="99" t="str">
        <f t="shared" si="0"/>
        <v>非使用</v>
      </c>
    </row>
    <row r="12" spans="1:7" x14ac:dyDescent="0.4">
      <c r="B12" s="98"/>
      <c r="C12" s="93">
        <v>8</v>
      </c>
      <c r="D12" s="99">
        <f t="shared" si="2"/>
        <v>46235</v>
      </c>
      <c r="E12" s="97">
        <f t="shared" si="1"/>
        <v>7</v>
      </c>
      <c r="F12" s="99" t="str">
        <f t="shared" si="0"/>
        <v>非使用</v>
      </c>
    </row>
    <row r="13" spans="1:7" x14ac:dyDescent="0.4">
      <c r="B13" s="98"/>
      <c r="C13" s="93">
        <v>9</v>
      </c>
      <c r="D13" s="99">
        <f t="shared" si="2"/>
        <v>46266</v>
      </c>
      <c r="E13" s="97">
        <f t="shared" si="1"/>
        <v>3</v>
      </c>
      <c r="F13" s="99" t="str">
        <f t="shared" si="0"/>
        <v>非使用</v>
      </c>
    </row>
    <row r="14" spans="1:7" x14ac:dyDescent="0.4">
      <c r="B14" s="98"/>
      <c r="C14" s="93">
        <v>10</v>
      </c>
      <c r="D14" s="99">
        <f t="shared" si="2"/>
        <v>46296</v>
      </c>
      <c r="E14" s="97">
        <f t="shared" si="1"/>
        <v>5</v>
      </c>
      <c r="F14" s="99" t="str">
        <f t="shared" si="0"/>
        <v>非使用</v>
      </c>
    </row>
    <row r="15" spans="1:7" x14ac:dyDescent="0.4">
      <c r="B15" s="98"/>
      <c r="C15" s="93">
        <v>11</v>
      </c>
      <c r="D15" s="99">
        <f t="shared" si="2"/>
        <v>46327</v>
      </c>
      <c r="E15" s="97">
        <f t="shared" si="1"/>
        <v>1</v>
      </c>
      <c r="F15" s="99" t="str">
        <f t="shared" si="0"/>
        <v>非使用</v>
      </c>
    </row>
    <row r="16" spans="1:7" x14ac:dyDescent="0.4">
      <c r="B16" s="98"/>
      <c r="C16" s="93">
        <v>12</v>
      </c>
      <c r="D16" s="99">
        <f t="shared" si="2"/>
        <v>46357</v>
      </c>
      <c r="E16" s="97">
        <f t="shared" si="1"/>
        <v>3</v>
      </c>
      <c r="F16" s="99" t="str">
        <f t="shared" si="0"/>
        <v>非使用</v>
      </c>
    </row>
    <row r="17" spans="2:6" x14ac:dyDescent="0.4">
      <c r="B17" s="98"/>
      <c r="C17" s="93">
        <v>13</v>
      </c>
      <c r="D17" s="99">
        <f t="shared" si="2"/>
        <v>46388</v>
      </c>
      <c r="E17" s="97">
        <f t="shared" si="1"/>
        <v>6</v>
      </c>
      <c r="F17" s="99" t="str">
        <f t="shared" si="0"/>
        <v>非使用</v>
      </c>
    </row>
    <row r="18" spans="2:6" x14ac:dyDescent="0.4">
      <c r="B18" s="98"/>
      <c r="C18" s="93">
        <v>14</v>
      </c>
      <c r="D18" s="99">
        <f t="shared" si="2"/>
        <v>46419</v>
      </c>
      <c r="E18" s="97">
        <f t="shared" si="1"/>
        <v>2</v>
      </c>
      <c r="F18" s="99" t="str">
        <f t="shared" si="0"/>
        <v>非使用</v>
      </c>
    </row>
    <row r="19" spans="2:6" x14ac:dyDescent="0.4">
      <c r="C19" s="93">
        <v>15</v>
      </c>
      <c r="D19" s="99">
        <f t="shared" si="2"/>
        <v>46447</v>
      </c>
      <c r="E19" s="97">
        <f t="shared" si="1"/>
        <v>2</v>
      </c>
      <c r="F19" s="99" t="str">
        <f t="shared" si="0"/>
        <v>非使用</v>
      </c>
    </row>
    <row r="20" spans="2:6" x14ac:dyDescent="0.4">
      <c r="C20" s="93">
        <v>16</v>
      </c>
      <c r="D20" s="99">
        <f t="shared" si="2"/>
        <v>46478</v>
      </c>
      <c r="E20" s="97">
        <f t="shared" si="1"/>
        <v>5</v>
      </c>
      <c r="F20" s="99" t="str">
        <f t="shared" si="0"/>
        <v>非使用</v>
      </c>
    </row>
    <row r="21" spans="2:6" x14ac:dyDescent="0.4">
      <c r="C21" s="93">
        <v>17</v>
      </c>
      <c r="D21" s="99">
        <f t="shared" si="2"/>
        <v>46508</v>
      </c>
      <c r="E21" s="97">
        <f t="shared" si="1"/>
        <v>7</v>
      </c>
      <c r="F21" s="99" t="str">
        <f t="shared" si="0"/>
        <v>非使用</v>
      </c>
    </row>
    <row r="22" spans="2:6" x14ac:dyDescent="0.4">
      <c r="C22" s="93">
        <v>18</v>
      </c>
      <c r="D22" s="99">
        <f t="shared" si="2"/>
        <v>46539</v>
      </c>
      <c r="E22" s="97">
        <f t="shared" si="1"/>
        <v>3</v>
      </c>
      <c r="F22" s="99" t="str">
        <f t="shared" si="0"/>
        <v>非使用</v>
      </c>
    </row>
    <row r="23" spans="2:6" x14ac:dyDescent="0.4">
      <c r="C23" s="93">
        <v>19</v>
      </c>
      <c r="D23" s="99">
        <f t="shared" si="2"/>
        <v>46569</v>
      </c>
      <c r="E23" s="97">
        <f t="shared" si="1"/>
        <v>5</v>
      </c>
      <c r="F23" s="99" t="str">
        <f t="shared" si="0"/>
        <v>非使用</v>
      </c>
    </row>
    <row r="24" spans="2:6" x14ac:dyDescent="0.4">
      <c r="C24" s="93">
        <v>20</v>
      </c>
      <c r="D24" s="99">
        <f t="shared" si="2"/>
        <v>46600</v>
      </c>
      <c r="E24" s="97">
        <f t="shared" si="1"/>
        <v>1</v>
      </c>
      <c r="F24" s="99" t="str">
        <f t="shared" si="0"/>
        <v>非使用</v>
      </c>
    </row>
    <row r="25" spans="2:6" x14ac:dyDescent="0.4">
      <c r="C25" s="93">
        <v>21</v>
      </c>
      <c r="D25" s="99">
        <f t="shared" si="2"/>
        <v>46631</v>
      </c>
      <c r="E25" s="97">
        <f t="shared" si="1"/>
        <v>4</v>
      </c>
      <c r="F25" s="99" t="str">
        <f t="shared" si="0"/>
        <v>非使用</v>
      </c>
    </row>
    <row r="26" spans="2:6" x14ac:dyDescent="0.4">
      <c r="C26" s="93">
        <v>22</v>
      </c>
      <c r="D26" s="99">
        <f t="shared" si="2"/>
        <v>46661</v>
      </c>
      <c r="E26" s="97">
        <f t="shared" si="1"/>
        <v>6</v>
      </c>
      <c r="F26" s="99" t="str">
        <f t="shared" si="0"/>
        <v>非使用</v>
      </c>
    </row>
    <row r="27" spans="2:6" x14ac:dyDescent="0.4">
      <c r="C27" s="93">
        <v>23</v>
      </c>
      <c r="D27" s="99">
        <f t="shared" si="2"/>
        <v>46692</v>
      </c>
      <c r="E27" s="97">
        <f t="shared" si="1"/>
        <v>2</v>
      </c>
      <c r="F27" s="99" t="str">
        <f t="shared" si="0"/>
        <v>非使用</v>
      </c>
    </row>
    <row r="28" spans="2:6" x14ac:dyDescent="0.4">
      <c r="C28" s="93">
        <v>24</v>
      </c>
      <c r="D28" s="99">
        <f t="shared" si="2"/>
        <v>46722</v>
      </c>
      <c r="E28" s="97">
        <f t="shared" si="1"/>
        <v>4</v>
      </c>
      <c r="F28" s="99" t="str">
        <f t="shared" si="0"/>
        <v>非使用</v>
      </c>
    </row>
    <row r="29" spans="2:6" x14ac:dyDescent="0.4">
      <c r="C29" s="93">
        <v>25</v>
      </c>
      <c r="D29" s="99">
        <f t="shared" si="2"/>
        <v>46753</v>
      </c>
      <c r="E29" s="97">
        <f t="shared" si="1"/>
        <v>7</v>
      </c>
      <c r="F29" s="99" t="str">
        <f t="shared" si="0"/>
        <v>非使用</v>
      </c>
    </row>
    <row r="30" spans="2:6" x14ac:dyDescent="0.4">
      <c r="C30" s="93">
        <v>26</v>
      </c>
      <c r="D30" s="99">
        <f t="shared" si="2"/>
        <v>46784</v>
      </c>
      <c r="E30" s="97">
        <f t="shared" si="1"/>
        <v>3</v>
      </c>
      <c r="F30" s="99" t="str">
        <f t="shared" si="0"/>
        <v>非使用</v>
      </c>
    </row>
    <row r="31" spans="2:6" x14ac:dyDescent="0.4">
      <c r="C31" s="93">
        <v>27</v>
      </c>
      <c r="D31" s="99">
        <f t="shared" si="2"/>
        <v>46813</v>
      </c>
      <c r="E31" s="97">
        <f t="shared" si="1"/>
        <v>4</v>
      </c>
      <c r="F31" s="99" t="str">
        <f t="shared" si="0"/>
        <v>非使用</v>
      </c>
    </row>
    <row r="32" spans="2:6" x14ac:dyDescent="0.4">
      <c r="C32" s="93">
        <v>28</v>
      </c>
      <c r="D32" s="99">
        <f t="shared" si="2"/>
        <v>46844</v>
      </c>
      <c r="E32" s="97">
        <f t="shared" si="1"/>
        <v>7</v>
      </c>
      <c r="F32" s="99" t="str">
        <f t="shared" si="0"/>
        <v>非使用</v>
      </c>
    </row>
    <row r="33" spans="2:6" x14ac:dyDescent="0.4">
      <c r="C33" s="93">
        <v>29</v>
      </c>
      <c r="D33" s="99">
        <f t="shared" si="2"/>
        <v>46874</v>
      </c>
      <c r="E33" s="97">
        <f t="shared" si="1"/>
        <v>2</v>
      </c>
      <c r="F33" s="99" t="str">
        <f t="shared" si="0"/>
        <v>非使用</v>
      </c>
    </row>
    <row r="34" spans="2:6" x14ac:dyDescent="0.4">
      <c r="C34" s="93">
        <v>30</v>
      </c>
      <c r="D34" s="99">
        <f t="shared" si="2"/>
        <v>46905</v>
      </c>
      <c r="E34" s="97">
        <f t="shared" si="1"/>
        <v>5</v>
      </c>
      <c r="F34" s="99" t="str">
        <f t="shared" si="0"/>
        <v>非使用</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E90BBB-A53C-4B79-8A4E-F14AA77F900D}">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0</v>
      </c>
      <c r="Y11" s="187">
        <v>3</v>
      </c>
      <c r="Z11" s="137" t="b">
        <v>1</v>
      </c>
      <c r="AA11" s="137" t="b">
        <v>0</v>
      </c>
      <c r="AB11" s="188" t="s">
        <v>173</v>
      </c>
      <c r="AC11" s="180"/>
      <c r="AD11" s="189" t="s">
        <v>173</v>
      </c>
      <c r="AE11" s="190" t="s">
        <v>173</v>
      </c>
      <c r="AF11" s="191"/>
      <c r="AG11" s="191"/>
      <c r="AH11" s="186">
        <v>0</v>
      </c>
      <c r="AI11" s="187">
        <v>2</v>
      </c>
      <c r="AJ11" s="137" t="b">
        <v>0</v>
      </c>
      <c r="AK11" s="137" t="b">
        <v>0</v>
      </c>
      <c r="AL11" s="192" t="s">
        <v>173</v>
      </c>
      <c r="AM11" s="180"/>
      <c r="AN11" s="193" t="s">
        <v>173</v>
      </c>
      <c r="AO11" s="194" t="s">
        <v>173</v>
      </c>
      <c r="AP11" s="195"/>
      <c r="AQ11" s="196"/>
      <c r="AR11" s="129"/>
      <c r="AS11" s="197">
        <v>2</v>
      </c>
      <c r="AT11" s="197">
        <v>0</v>
      </c>
      <c r="AU11" s="197">
        <v>1</v>
      </c>
      <c r="AV11" s="197" t="b">
        <v>1</v>
      </c>
      <c r="AW11" s="197" t="b">
        <v>0</v>
      </c>
      <c r="AX11" s="198" t="s">
        <v>174</v>
      </c>
      <c r="AY11" s="199" t="s">
        <v>175</v>
      </c>
      <c r="AZ11" s="200" t="s">
        <v>175</v>
      </c>
      <c r="BA11" s="198" t="s">
        <v>175</v>
      </c>
      <c r="BB11" s="198" t="s">
        <v>175</v>
      </c>
      <c r="BC11" s="198" t="s">
        <v>175</v>
      </c>
      <c r="BD11" s="197"/>
      <c r="BE11" s="197"/>
    </row>
    <row r="12" spans="2:58" s="118"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0</v>
      </c>
      <c r="Y12" s="187">
        <v>3</v>
      </c>
      <c r="Z12" s="137" t="b">
        <v>1</v>
      </c>
      <c r="AA12" s="137" t="b">
        <v>0</v>
      </c>
      <c r="AB12" s="188" t="s">
        <v>173</v>
      </c>
      <c r="AC12" s="180"/>
      <c r="AD12" s="189" t="s">
        <v>173</v>
      </c>
      <c r="AE12" s="190" t="s">
        <v>173</v>
      </c>
      <c r="AF12" s="191"/>
      <c r="AG12" s="191"/>
      <c r="AH12" s="186">
        <v>0</v>
      </c>
      <c r="AI12" s="187">
        <v>2</v>
      </c>
      <c r="AJ12" s="137" t="b">
        <v>0</v>
      </c>
      <c r="AK12" s="137" t="b">
        <v>0</v>
      </c>
      <c r="AL12" s="192" t="s">
        <v>173</v>
      </c>
      <c r="AM12" s="180"/>
      <c r="AN12" s="193" t="s">
        <v>173</v>
      </c>
      <c r="AO12" s="194" t="s">
        <v>173</v>
      </c>
      <c r="AP12" s="195"/>
      <c r="AQ12" s="196"/>
      <c r="AR12" s="129"/>
      <c r="AS12" s="197">
        <v>2</v>
      </c>
      <c r="AT12" s="197">
        <v>0</v>
      </c>
      <c r="AU12" s="197">
        <v>1</v>
      </c>
      <c r="AV12" s="197" t="b">
        <v>1</v>
      </c>
      <c r="AW12" s="197" t="b">
        <v>0</v>
      </c>
      <c r="AX12" s="198" t="s">
        <v>174</v>
      </c>
      <c r="AY12" s="199" t="s">
        <v>175</v>
      </c>
      <c r="AZ12" s="200" t="s">
        <v>175</v>
      </c>
      <c r="BA12" s="198" t="s">
        <v>175</v>
      </c>
      <c r="BB12" s="198" t="s">
        <v>175</v>
      </c>
      <c r="BC12" s="198" t="s">
        <v>175</v>
      </c>
      <c r="BD12" s="197"/>
      <c r="BE12" s="197"/>
    </row>
    <row r="13" spans="2:58" s="118" customFormat="1" ht="59.25" customHeight="1" x14ac:dyDescent="0.4">
      <c r="B13" s="129"/>
      <c r="C13" s="129" t="s">
        <v>178</v>
      </c>
      <c r="D13" s="129"/>
      <c r="E13" s="180" t="s">
        <v>179</v>
      </c>
      <c r="F13" s="180">
        <v>3</v>
      </c>
      <c r="G13" s="180"/>
      <c r="H13" s="180"/>
      <c r="I13" s="180"/>
      <c r="J13" s="180"/>
      <c r="K13" s="181">
        <v>31</v>
      </c>
      <c r="L13" s="182">
        <v>31</v>
      </c>
      <c r="M13" s="183">
        <v>31</v>
      </c>
      <c r="N13" s="183">
        <v>31</v>
      </c>
      <c r="O13" s="184">
        <v>31</v>
      </c>
      <c r="P13" s="185"/>
      <c r="Q13" s="180"/>
      <c r="R13" s="180"/>
      <c r="S13" s="180"/>
      <c r="T13" s="180"/>
      <c r="U13" s="180"/>
      <c r="V13" s="180"/>
      <c r="W13" s="180"/>
      <c r="X13" s="186">
        <v>0</v>
      </c>
      <c r="Y13" s="187">
        <v>3</v>
      </c>
      <c r="Z13" s="137" t="b">
        <v>1</v>
      </c>
      <c r="AA13" s="137" t="b">
        <v>0</v>
      </c>
      <c r="AB13" s="188" t="s">
        <v>173</v>
      </c>
      <c r="AC13" s="180"/>
      <c r="AD13" s="189" t="s">
        <v>173</v>
      </c>
      <c r="AE13" s="190" t="s">
        <v>173</v>
      </c>
      <c r="AF13" s="191"/>
      <c r="AG13" s="191"/>
      <c r="AH13" s="186">
        <v>0</v>
      </c>
      <c r="AI13" s="187">
        <v>2</v>
      </c>
      <c r="AJ13" s="137" t="b">
        <v>0</v>
      </c>
      <c r="AK13" s="137" t="b">
        <v>0</v>
      </c>
      <c r="AL13" s="192" t="s">
        <v>173</v>
      </c>
      <c r="AM13" s="180"/>
      <c r="AN13" s="193" t="s">
        <v>173</v>
      </c>
      <c r="AO13" s="194" t="s">
        <v>173</v>
      </c>
      <c r="AP13" s="195"/>
      <c r="AQ13" s="196"/>
      <c r="AR13" s="129"/>
      <c r="AS13" s="197">
        <v>2</v>
      </c>
      <c r="AT13" s="197">
        <v>0</v>
      </c>
      <c r="AU13" s="197">
        <v>1</v>
      </c>
      <c r="AV13" s="197" t="b">
        <v>1</v>
      </c>
      <c r="AW13" s="197" t="b">
        <v>0</v>
      </c>
      <c r="AX13" s="198" t="s">
        <v>174</v>
      </c>
      <c r="AY13" s="199" t="s">
        <v>175</v>
      </c>
      <c r="AZ13" s="200" t="s">
        <v>175</v>
      </c>
      <c r="BA13" s="198" t="s">
        <v>175</v>
      </c>
      <c r="BB13" s="198" t="s">
        <v>175</v>
      </c>
      <c r="BC13" s="198" t="s">
        <v>175</v>
      </c>
      <c r="BD13" s="197"/>
      <c r="BE13" s="197"/>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ED37D-81FC-41A7-A55B-60967AA6AABF}">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46023</v>
      </c>
      <c r="C5" s="210">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163" t="s">
        <v>151</v>
      </c>
      <c r="C10" s="163" t="s">
        <v>182</v>
      </c>
      <c r="D10" s="163" t="s">
        <v>120</v>
      </c>
      <c r="E10" s="164" t="s">
        <v>183</v>
      </c>
      <c r="F10" s="204" t="s">
        <v>118</v>
      </c>
      <c r="G10" s="163" t="s">
        <v>184</v>
      </c>
      <c r="H10" s="129" t="s">
        <v>185</v>
      </c>
    </row>
    <row r="11" spans="2:8" s="118" customFormat="1" ht="47.25" customHeight="1" x14ac:dyDescent="0.45">
      <c r="B11" s="129" t="s">
        <v>186</v>
      </c>
      <c r="C11" s="180" t="s">
        <v>171</v>
      </c>
      <c r="D11" s="205">
        <v>1</v>
      </c>
      <c r="E11" s="180" t="s">
        <v>187</v>
      </c>
      <c r="F11" s="206" t="s">
        <v>175</v>
      </c>
      <c r="G11" s="163" t="s">
        <v>188</v>
      </c>
      <c r="H11" s="205" t="s">
        <v>189</v>
      </c>
    </row>
    <row r="12" spans="2:8" s="118" customFormat="1" ht="47.25" customHeight="1" x14ac:dyDescent="0.45">
      <c r="B12" s="129"/>
      <c r="C12" s="180" t="s">
        <v>176</v>
      </c>
      <c r="D12" s="205">
        <v>2</v>
      </c>
      <c r="E12" s="180" t="s">
        <v>190</v>
      </c>
      <c r="F12" s="206" t="s">
        <v>175</v>
      </c>
      <c r="G12" s="163" t="s">
        <v>188</v>
      </c>
      <c r="H12" s="205" t="s">
        <v>189</v>
      </c>
    </row>
    <row r="13" spans="2:8" s="118" customFormat="1" ht="47.25" customHeight="1" x14ac:dyDescent="0.45">
      <c r="B13" s="129"/>
      <c r="C13" s="180" t="s">
        <v>178</v>
      </c>
      <c r="D13" s="205">
        <v>3</v>
      </c>
      <c r="E13" s="180" t="s">
        <v>191</v>
      </c>
      <c r="F13" s="206" t="s">
        <v>175</v>
      </c>
      <c r="G13" s="163" t="s">
        <v>188</v>
      </c>
      <c r="H13" s="205" t="s">
        <v>189</v>
      </c>
    </row>
    <row r="14" spans="2:8" s="118" customFormat="1" ht="47.25" customHeight="1" x14ac:dyDescent="0.4">
      <c r="B14" s="129" t="s">
        <v>192</v>
      </c>
      <c r="C14" s="180" t="s">
        <v>171</v>
      </c>
      <c r="D14" s="205">
        <v>1</v>
      </c>
      <c r="E14" s="180" t="s">
        <v>193</v>
      </c>
      <c r="F14" s="207" t="s">
        <v>175</v>
      </c>
      <c r="G14" s="163" t="s">
        <v>194</v>
      </c>
      <c r="H14" s="205" t="s">
        <v>195</v>
      </c>
    </row>
    <row r="15" spans="2:8" s="118" customFormat="1" ht="47.25" customHeight="1" x14ac:dyDescent="0.4">
      <c r="B15" s="129"/>
      <c r="C15" s="180" t="s">
        <v>176</v>
      </c>
      <c r="D15" s="205">
        <v>2</v>
      </c>
      <c r="E15" s="180" t="s">
        <v>196</v>
      </c>
      <c r="F15" s="207" t="s">
        <v>175</v>
      </c>
      <c r="G15" s="163" t="s">
        <v>194</v>
      </c>
      <c r="H15" s="205" t="s">
        <v>195</v>
      </c>
    </row>
    <row r="16" spans="2:8" s="118" customFormat="1" ht="47.25" customHeight="1" x14ac:dyDescent="0.4">
      <c r="B16" s="129"/>
      <c r="C16" s="180" t="s">
        <v>178</v>
      </c>
      <c r="D16" s="205">
        <v>3</v>
      </c>
      <c r="E16" s="180" t="s">
        <v>197</v>
      </c>
      <c r="F16" s="207" t="s">
        <v>175</v>
      </c>
      <c r="G16" s="163" t="s">
        <v>194</v>
      </c>
      <c r="H16" s="205" t="s">
        <v>195</v>
      </c>
    </row>
    <row r="17" spans="2:8" s="118" customFormat="1" ht="47.25" customHeight="1" x14ac:dyDescent="0.4">
      <c r="B17" s="129" t="s">
        <v>198</v>
      </c>
      <c r="C17" s="180" t="s">
        <v>171</v>
      </c>
      <c r="D17" s="205">
        <v>1</v>
      </c>
      <c r="E17" s="180" t="s">
        <v>199</v>
      </c>
      <c r="F17" s="208"/>
      <c r="G17" s="163"/>
      <c r="H17" s="205"/>
    </row>
    <row r="18" spans="2:8" s="118" customFormat="1" ht="47.25" customHeight="1" x14ac:dyDescent="0.4">
      <c r="B18" s="129"/>
      <c r="C18" s="180" t="s">
        <v>176</v>
      </c>
      <c r="D18" s="205">
        <v>2</v>
      </c>
      <c r="E18" s="180" t="s">
        <v>200</v>
      </c>
      <c r="F18" s="208"/>
      <c r="G18" s="163"/>
      <c r="H18" s="205"/>
    </row>
    <row r="19" spans="2:8" s="118" customFormat="1" ht="47.25" customHeight="1" x14ac:dyDescent="0.4">
      <c r="B19" s="129"/>
      <c r="C19" s="180" t="s">
        <v>178</v>
      </c>
      <c r="D19" s="205">
        <v>3</v>
      </c>
      <c r="E19" s="180" t="s">
        <v>201</v>
      </c>
      <c r="F19" s="208"/>
      <c r="G19" s="163"/>
      <c r="H19" s="205"/>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209"/>
      <c r="C27" s="180"/>
      <c r="D27" s="180"/>
      <c r="E27" s="180"/>
      <c r="F27" s="180"/>
      <c r="G27" s="163"/>
      <c r="H27" s="180"/>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E9DF8-E309-4089-9479-762EBE04371B}">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211"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203</v>
      </c>
      <c r="L11" s="214" t="s">
        <v>204</v>
      </c>
      <c r="M11" s="214" t="s">
        <v>205</v>
      </c>
      <c r="N11" s="214" t="s">
        <v>206</v>
      </c>
      <c r="AB11" s="214" t="s">
        <v>207</v>
      </c>
      <c r="AD11" s="214" t="s">
        <v>207</v>
      </c>
      <c r="AL11" s="214" t="s">
        <v>208</v>
      </c>
      <c r="AN11" s="214" t="s">
        <v>208</v>
      </c>
      <c r="AX11" s="214" t="s">
        <v>209</v>
      </c>
      <c r="AY11" s="214" t="s">
        <v>210</v>
      </c>
      <c r="AZ11" s="214" t="s">
        <v>211</v>
      </c>
      <c r="BA11" s="214" t="s">
        <v>212</v>
      </c>
      <c r="BB11" s="214" t="s">
        <v>213</v>
      </c>
    </row>
    <row r="12" spans="1:55" x14ac:dyDescent="0.15">
      <c r="B12" s="225"/>
      <c r="C12" s="213"/>
      <c r="J12" s="214" t="s">
        <v>214</v>
      </c>
      <c r="K12" s="214" t="s">
        <v>215</v>
      </c>
      <c r="L12" s="214" t="s">
        <v>216</v>
      </c>
      <c r="M12" s="214" t="s">
        <v>217</v>
      </c>
      <c r="N12" s="214" t="s">
        <v>218</v>
      </c>
      <c r="O12" s="214" t="s">
        <v>219</v>
      </c>
      <c r="AB12" s="214" t="s">
        <v>220</v>
      </c>
      <c r="AD12" s="214" t="s">
        <v>221</v>
      </c>
      <c r="AE12" s="214" t="s">
        <v>222</v>
      </c>
      <c r="AL12" s="214" t="s">
        <v>223</v>
      </c>
      <c r="AN12" s="214" t="s">
        <v>224</v>
      </c>
      <c r="AO12" s="214" t="s">
        <v>225</v>
      </c>
      <c r="AX12" s="214" t="s">
        <v>226</v>
      </c>
      <c r="AY12" s="214" t="s">
        <v>227</v>
      </c>
      <c r="AZ12" s="214" t="s">
        <v>228</v>
      </c>
      <c r="BA12" s="214" t="s">
        <v>229</v>
      </c>
      <c r="BB12" s="214" t="s">
        <v>230</v>
      </c>
      <c r="BC12" s="214" t="s">
        <v>231</v>
      </c>
    </row>
    <row r="13" spans="1:55" x14ac:dyDescent="0.15">
      <c r="B13" s="226"/>
      <c r="C13" s="213"/>
      <c r="J13" s="214" t="s">
        <v>232</v>
      </c>
      <c r="K13" s="214" t="s">
        <v>233</v>
      </c>
      <c r="L13" s="214" t="s">
        <v>234</v>
      </c>
      <c r="M13" s="214" t="s">
        <v>235</v>
      </c>
      <c r="N13" s="214" t="s">
        <v>236</v>
      </c>
      <c r="AB13" s="214" t="s">
        <v>237</v>
      </c>
      <c r="AD13" s="214" t="s">
        <v>237</v>
      </c>
      <c r="AL13" s="214" t="s">
        <v>238</v>
      </c>
      <c r="AN13" s="214" t="s">
        <v>238</v>
      </c>
      <c r="AX13" s="214" t="s">
        <v>239</v>
      </c>
      <c r="AY13" s="214" t="s">
        <v>240</v>
      </c>
      <c r="AZ13" s="214" t="s">
        <v>241</v>
      </c>
      <c r="BA13" s="214" t="s">
        <v>242</v>
      </c>
      <c r="BB13" s="214" t="s">
        <v>243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802020-49E4-45AD-9816-7CE04A3F1FA8}">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244</v>
      </c>
      <c r="P3" s="275"/>
      <c r="Q3" s="275"/>
      <c r="R3" s="275"/>
      <c r="S3" s="275"/>
    </row>
    <row r="4" spans="1:140" ht="45.95" customHeight="1" x14ac:dyDescent="0.2">
      <c r="A4" s="270">
        <v>3</v>
      </c>
      <c r="C4" s="277" t="s">
        <v>245</v>
      </c>
      <c r="D4" s="277"/>
      <c r="E4" s="277"/>
      <c r="F4" s="277"/>
      <c r="G4" s="277"/>
      <c r="H4" s="278"/>
      <c r="I4" s="277" t="s">
        <v>246</v>
      </c>
      <c r="J4" s="277"/>
      <c r="K4" s="277"/>
      <c r="L4" s="277"/>
      <c r="M4" s="277"/>
      <c r="N4" s="274"/>
      <c r="O4" s="277" t="s">
        <v>247</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282" t="s">
        <v>266</v>
      </c>
      <c r="D7" s="283" t="s">
        <v>249</v>
      </c>
      <c r="E7" s="284" t="s">
        <v>250</v>
      </c>
      <c r="F7" s="285" t="s">
        <v>251</v>
      </c>
      <c r="G7" s="286"/>
      <c r="H7" s="274"/>
      <c r="I7" s="282" t="s">
        <v>267</v>
      </c>
      <c r="J7" s="287" t="s">
        <v>252</v>
      </c>
      <c r="K7" s="288" t="s">
        <v>253</v>
      </c>
      <c r="L7" s="285"/>
      <c r="M7" s="286"/>
      <c r="N7" s="274"/>
      <c r="O7" s="282" t="s">
        <v>268</v>
      </c>
      <c r="P7" s="287" t="s">
        <v>252</v>
      </c>
      <c r="Q7" s="289" t="s">
        <v>253</v>
      </c>
      <c r="R7" s="285"/>
      <c r="S7" s="286"/>
    </row>
    <row r="8" spans="1:140" ht="51.6" customHeight="1" x14ac:dyDescent="0.2">
      <c r="A8" s="269">
        <v>11</v>
      </c>
      <c r="C8" s="290" t="e">
        <f t="shared" ref="C8:C37" si="0">C7+1</f>
        <v>#VALUE!</v>
      </c>
      <c r="D8" s="291" t="s">
        <v>254</v>
      </c>
      <c r="E8" s="292" t="s">
        <v>255</v>
      </c>
      <c r="F8" s="293"/>
      <c r="G8" s="294"/>
      <c r="H8" s="274"/>
      <c r="I8" s="290" t="e">
        <f t="shared" ref="I8:I37" si="1">I7+1</f>
        <v>#VALUE!</v>
      </c>
      <c r="J8" s="295" t="s">
        <v>174</v>
      </c>
      <c r="K8" s="296" t="s">
        <v>256</v>
      </c>
      <c r="L8" s="293"/>
      <c r="M8" s="294"/>
      <c r="N8" s="274"/>
      <c r="O8" s="290" t="e">
        <f t="shared" ref="O8:O37" si="2">O7+1</f>
        <v>#VALUE!</v>
      </c>
      <c r="P8" s="295" t="s">
        <v>174</v>
      </c>
      <c r="Q8" s="297" t="s">
        <v>256</v>
      </c>
      <c r="R8" s="293"/>
      <c r="S8" s="294"/>
    </row>
    <row r="9" spans="1:140" ht="51.6" customHeight="1" x14ac:dyDescent="0.2">
      <c r="A9" s="269">
        <v>11</v>
      </c>
      <c r="C9" s="298" t="e">
        <f t="shared" si="0"/>
        <v>#VALUE!</v>
      </c>
      <c r="D9" s="299" t="s">
        <v>257</v>
      </c>
      <c r="E9" s="300" t="s">
        <v>253</v>
      </c>
      <c r="F9" s="301"/>
      <c r="G9" s="294"/>
      <c r="H9" s="274"/>
      <c r="I9" s="290" t="e">
        <f t="shared" si="1"/>
        <v>#VALUE!</v>
      </c>
      <c r="J9" s="302" t="s">
        <v>258</v>
      </c>
      <c r="K9" s="303" t="s">
        <v>259</v>
      </c>
      <c r="L9" s="293"/>
      <c r="M9" s="294"/>
      <c r="N9" s="274"/>
      <c r="O9" s="290" t="e">
        <f t="shared" si="2"/>
        <v>#VALUE!</v>
      </c>
      <c r="P9" s="302" t="s">
        <v>258</v>
      </c>
      <c r="Q9" s="304" t="s">
        <v>259</v>
      </c>
      <c r="R9" s="293"/>
      <c r="S9" s="294"/>
    </row>
    <row r="10" spans="1:140" ht="51.6" customHeight="1" x14ac:dyDescent="0.2">
      <c r="A10" s="269">
        <v>11</v>
      </c>
      <c r="C10" s="305" t="e">
        <f t="shared" si="0"/>
        <v>#VALUE!</v>
      </c>
      <c r="D10" s="306" t="s">
        <v>252</v>
      </c>
      <c r="E10" s="296" t="s">
        <v>256</v>
      </c>
      <c r="F10" s="307"/>
      <c r="G10" s="294"/>
      <c r="H10" s="274"/>
      <c r="I10" s="290" t="e">
        <f t="shared" si="1"/>
        <v>#VALUE!</v>
      </c>
      <c r="J10" s="308" t="s">
        <v>260</v>
      </c>
      <c r="K10" s="309" t="s">
        <v>261</v>
      </c>
      <c r="L10" s="293"/>
      <c r="M10" s="294"/>
      <c r="N10" s="274"/>
      <c r="O10" s="290" t="e">
        <f t="shared" si="2"/>
        <v>#VALUE!</v>
      </c>
      <c r="P10" s="308" t="s">
        <v>260</v>
      </c>
      <c r="Q10" s="292" t="s">
        <v>261</v>
      </c>
      <c r="R10" s="293"/>
      <c r="S10" s="294"/>
    </row>
    <row r="11" spans="1:140" ht="51.6" customHeight="1" x14ac:dyDescent="0.2">
      <c r="A11" s="269">
        <v>11</v>
      </c>
      <c r="C11" s="290" t="e">
        <f t="shared" si="0"/>
        <v>#VALUE!</v>
      </c>
      <c r="D11" s="295" t="s">
        <v>174</v>
      </c>
      <c r="E11" s="303" t="s">
        <v>259</v>
      </c>
      <c r="F11" s="293"/>
      <c r="G11" s="294"/>
      <c r="H11" s="274"/>
      <c r="I11" s="290" t="e">
        <f t="shared" si="1"/>
        <v>#VALUE!</v>
      </c>
      <c r="J11" s="310" t="s">
        <v>249</v>
      </c>
      <c r="K11" s="297" t="s">
        <v>250</v>
      </c>
      <c r="L11" s="293"/>
      <c r="M11" s="294"/>
      <c r="N11" s="274"/>
      <c r="O11" s="290" t="e">
        <f t="shared" si="2"/>
        <v>#VALUE!</v>
      </c>
      <c r="P11" s="310" t="s">
        <v>249</v>
      </c>
      <c r="Q11" s="300" t="s">
        <v>250</v>
      </c>
      <c r="R11" s="293"/>
      <c r="S11" s="294"/>
    </row>
    <row r="12" spans="1:140" ht="51.6" customHeight="1" x14ac:dyDescent="0.2">
      <c r="A12" s="269">
        <v>11</v>
      </c>
      <c r="C12" s="290" t="e">
        <f t="shared" si="0"/>
        <v>#VALUE!</v>
      </c>
      <c r="D12" s="302" t="s">
        <v>258</v>
      </c>
      <c r="E12" s="309" t="s">
        <v>261</v>
      </c>
      <c r="F12" s="293"/>
      <c r="G12" s="294"/>
      <c r="H12" s="274"/>
      <c r="I12" s="290" t="e">
        <f t="shared" si="1"/>
        <v>#VALUE!</v>
      </c>
      <c r="J12" s="291" t="s">
        <v>254</v>
      </c>
      <c r="K12" s="304" t="s">
        <v>255</v>
      </c>
      <c r="L12" s="293"/>
      <c r="M12" s="294"/>
      <c r="N12" s="274"/>
      <c r="O12" s="290" t="e">
        <f t="shared" si="2"/>
        <v>#VALUE!</v>
      </c>
      <c r="P12" s="291" t="s">
        <v>254</v>
      </c>
      <c r="Q12" s="296" t="s">
        <v>255</v>
      </c>
      <c r="R12" s="293"/>
      <c r="S12" s="294"/>
    </row>
    <row r="13" spans="1:140" ht="51.6" customHeight="1" x14ac:dyDescent="0.2">
      <c r="A13" s="269">
        <v>11</v>
      </c>
      <c r="C13" s="290" t="e">
        <f t="shared" si="0"/>
        <v>#VALUE!</v>
      </c>
      <c r="D13" s="308" t="s">
        <v>260</v>
      </c>
      <c r="E13" s="297" t="s">
        <v>250</v>
      </c>
      <c r="F13" s="293"/>
      <c r="G13" s="294"/>
      <c r="H13" s="274"/>
      <c r="I13" s="298" t="e">
        <f t="shared" si="1"/>
        <v>#VALUE!</v>
      </c>
      <c r="J13" s="299" t="s">
        <v>257</v>
      </c>
      <c r="K13" s="292" t="s">
        <v>253</v>
      </c>
      <c r="L13" s="301"/>
      <c r="M13" s="294"/>
      <c r="N13" s="274"/>
      <c r="O13" s="298" t="e">
        <f t="shared" si="2"/>
        <v>#VALUE!</v>
      </c>
      <c r="P13" s="299" t="s">
        <v>257</v>
      </c>
      <c r="Q13" s="303" t="s">
        <v>253</v>
      </c>
      <c r="R13" s="301"/>
      <c r="S13" s="294"/>
    </row>
    <row r="14" spans="1:140" ht="51.6" customHeight="1" x14ac:dyDescent="0.2">
      <c r="A14" s="269">
        <v>11</v>
      </c>
      <c r="C14" s="290" t="e">
        <f t="shared" si="0"/>
        <v>#VALUE!</v>
      </c>
      <c r="D14" s="310" t="s">
        <v>249</v>
      </c>
      <c r="E14" s="304" t="s">
        <v>255</v>
      </c>
      <c r="F14" s="293"/>
      <c r="G14" s="294"/>
      <c r="H14" s="274"/>
      <c r="I14" s="305" t="e">
        <f t="shared" si="1"/>
        <v>#VALUE!</v>
      </c>
      <c r="J14" s="306" t="s">
        <v>252</v>
      </c>
      <c r="K14" s="300" t="s">
        <v>256</v>
      </c>
      <c r="L14" s="307"/>
      <c r="M14" s="294"/>
      <c r="N14" s="274"/>
      <c r="O14" s="305" t="e">
        <f t="shared" si="2"/>
        <v>#VALUE!</v>
      </c>
      <c r="P14" s="306" t="s">
        <v>252</v>
      </c>
      <c r="Q14" s="309" t="s">
        <v>256</v>
      </c>
      <c r="R14" s="307"/>
      <c r="S14" s="294"/>
    </row>
    <row r="15" spans="1:140" ht="51.6" customHeight="1" x14ac:dyDescent="0.2">
      <c r="A15" s="269">
        <v>11</v>
      </c>
      <c r="C15" s="290" t="e">
        <f t="shared" si="0"/>
        <v>#VALUE!</v>
      </c>
      <c r="D15" s="291" t="s">
        <v>254</v>
      </c>
      <c r="E15" s="292" t="s">
        <v>253</v>
      </c>
      <c r="F15" s="293"/>
      <c r="G15" s="294"/>
      <c r="H15" s="274"/>
      <c r="I15" s="290" t="e">
        <f t="shared" si="1"/>
        <v>#VALUE!</v>
      </c>
      <c r="J15" s="295" t="s">
        <v>174</v>
      </c>
      <c r="K15" s="296" t="s">
        <v>259</v>
      </c>
      <c r="L15" s="293"/>
      <c r="M15" s="294"/>
      <c r="N15" s="274"/>
      <c r="O15" s="290" t="e">
        <f t="shared" si="2"/>
        <v>#VALUE!</v>
      </c>
      <c r="P15" s="295" t="s">
        <v>174</v>
      </c>
      <c r="Q15" s="297" t="s">
        <v>259</v>
      </c>
      <c r="R15" s="293"/>
      <c r="S15" s="294"/>
    </row>
    <row r="16" spans="1:140" ht="51.6" customHeight="1" x14ac:dyDescent="0.2">
      <c r="A16" s="269">
        <v>11</v>
      </c>
      <c r="C16" s="298" t="e">
        <f t="shared" si="0"/>
        <v>#VALUE!</v>
      </c>
      <c r="D16" s="299" t="s">
        <v>257</v>
      </c>
      <c r="E16" s="300" t="s">
        <v>256</v>
      </c>
      <c r="F16" s="301"/>
      <c r="G16" s="294"/>
      <c r="H16" s="274"/>
      <c r="I16" s="290" t="e">
        <f t="shared" si="1"/>
        <v>#VALUE!</v>
      </c>
      <c r="J16" s="302" t="s">
        <v>258</v>
      </c>
      <c r="K16" s="303" t="s">
        <v>261</v>
      </c>
      <c r="L16" s="293"/>
      <c r="M16" s="294"/>
      <c r="N16" s="274"/>
      <c r="O16" s="290" t="e">
        <f t="shared" si="2"/>
        <v>#VALUE!</v>
      </c>
      <c r="P16" s="302" t="s">
        <v>258</v>
      </c>
      <c r="Q16" s="304" t="s">
        <v>261</v>
      </c>
      <c r="R16" s="293"/>
      <c r="S16" s="294"/>
    </row>
    <row r="17" spans="1:19" ht="51.6" customHeight="1" x14ac:dyDescent="0.2">
      <c r="A17" s="269">
        <v>11</v>
      </c>
      <c r="C17" s="305" t="e">
        <f t="shared" si="0"/>
        <v>#VALUE!</v>
      </c>
      <c r="D17" s="306" t="s">
        <v>252</v>
      </c>
      <c r="E17" s="296" t="s">
        <v>259</v>
      </c>
      <c r="F17" s="307"/>
      <c r="G17" s="294"/>
      <c r="H17" s="274"/>
      <c r="I17" s="305" t="e">
        <f t="shared" si="1"/>
        <v>#VALUE!</v>
      </c>
      <c r="J17" s="311" t="s">
        <v>260</v>
      </c>
      <c r="K17" s="309" t="s">
        <v>250</v>
      </c>
      <c r="L17" s="307" t="s">
        <v>262</v>
      </c>
      <c r="M17" s="294"/>
      <c r="N17" s="274"/>
      <c r="O17" s="290" t="e">
        <f t="shared" si="2"/>
        <v>#VALUE!</v>
      </c>
      <c r="P17" s="308" t="s">
        <v>260</v>
      </c>
      <c r="Q17" s="292" t="s">
        <v>250</v>
      </c>
      <c r="R17" s="293"/>
      <c r="S17" s="294"/>
    </row>
    <row r="18" spans="1:19" ht="51.6" customHeight="1" x14ac:dyDescent="0.2">
      <c r="A18" s="269">
        <v>11</v>
      </c>
      <c r="C18" s="305" t="e">
        <f t="shared" si="0"/>
        <v>#VALUE!</v>
      </c>
      <c r="D18" s="312" t="s">
        <v>174</v>
      </c>
      <c r="E18" s="303" t="s">
        <v>261</v>
      </c>
      <c r="F18" s="307" t="s">
        <v>263</v>
      </c>
      <c r="G18" s="294"/>
      <c r="H18" s="274"/>
      <c r="I18" s="290" t="e">
        <f t="shared" si="1"/>
        <v>#VALUE!</v>
      </c>
      <c r="J18" s="310" t="s">
        <v>249</v>
      </c>
      <c r="K18" s="297" t="s">
        <v>255</v>
      </c>
      <c r="L18" s="293"/>
      <c r="M18" s="294"/>
      <c r="N18" s="274"/>
      <c r="O18" s="290" t="e">
        <f t="shared" si="2"/>
        <v>#VALUE!</v>
      </c>
      <c r="P18" s="310" t="s">
        <v>249</v>
      </c>
      <c r="Q18" s="300" t="s">
        <v>255</v>
      </c>
      <c r="R18" s="293"/>
      <c r="S18" s="294"/>
    </row>
    <row r="19" spans="1:19" ht="51.6" customHeight="1" x14ac:dyDescent="0.2">
      <c r="A19" s="269">
        <v>11</v>
      </c>
      <c r="C19" s="290" t="e">
        <f t="shared" si="0"/>
        <v>#VALUE!</v>
      </c>
      <c r="D19" s="302" t="s">
        <v>258</v>
      </c>
      <c r="E19" s="309" t="s">
        <v>250</v>
      </c>
      <c r="F19" s="293"/>
      <c r="G19" s="294"/>
      <c r="H19" s="274"/>
      <c r="I19" s="290" t="e">
        <f t="shared" si="1"/>
        <v>#VALUE!</v>
      </c>
      <c r="J19" s="291" t="s">
        <v>254</v>
      </c>
      <c r="K19" s="304" t="s">
        <v>253</v>
      </c>
      <c r="L19" s="293"/>
      <c r="M19" s="294"/>
      <c r="N19" s="274"/>
      <c r="O19" s="290" t="e">
        <f t="shared" si="2"/>
        <v>#VALUE!</v>
      </c>
      <c r="P19" s="291" t="s">
        <v>254</v>
      </c>
      <c r="Q19" s="296" t="s">
        <v>253</v>
      </c>
      <c r="R19" s="293"/>
      <c r="S19" s="294"/>
    </row>
    <row r="20" spans="1:19" ht="51.6" customHeight="1" x14ac:dyDescent="0.2">
      <c r="A20" s="269">
        <v>11</v>
      </c>
      <c r="C20" s="290" t="e">
        <f t="shared" si="0"/>
        <v>#VALUE!</v>
      </c>
      <c r="D20" s="308" t="s">
        <v>260</v>
      </c>
      <c r="E20" s="297" t="s">
        <v>255</v>
      </c>
      <c r="F20" s="293"/>
      <c r="G20" s="294"/>
      <c r="H20" s="274"/>
      <c r="I20" s="298" t="e">
        <f t="shared" si="1"/>
        <v>#VALUE!</v>
      </c>
      <c r="J20" s="299" t="s">
        <v>257</v>
      </c>
      <c r="K20" s="292" t="s">
        <v>256</v>
      </c>
      <c r="L20" s="301"/>
      <c r="M20" s="294"/>
      <c r="N20" s="274"/>
      <c r="O20" s="298" t="e">
        <f t="shared" si="2"/>
        <v>#VALUE!</v>
      </c>
      <c r="P20" s="299" t="s">
        <v>257</v>
      </c>
      <c r="Q20" s="303" t="s">
        <v>256</v>
      </c>
      <c r="R20" s="301"/>
      <c r="S20" s="294"/>
    </row>
    <row r="21" spans="1:19" ht="51.6" customHeight="1" x14ac:dyDescent="0.2">
      <c r="A21" s="269">
        <v>11</v>
      </c>
      <c r="C21" s="290" t="e">
        <f t="shared" si="0"/>
        <v>#VALUE!</v>
      </c>
      <c r="D21" s="310" t="s">
        <v>249</v>
      </c>
      <c r="E21" s="304" t="s">
        <v>253</v>
      </c>
      <c r="F21" s="293"/>
      <c r="G21" s="294"/>
      <c r="H21" s="274"/>
      <c r="I21" s="305" t="e">
        <f t="shared" si="1"/>
        <v>#VALUE!</v>
      </c>
      <c r="J21" s="306" t="s">
        <v>252</v>
      </c>
      <c r="K21" s="300" t="s">
        <v>259</v>
      </c>
      <c r="L21" s="307"/>
      <c r="M21" s="294"/>
      <c r="N21" s="274"/>
      <c r="O21" s="305" t="e">
        <f t="shared" si="2"/>
        <v>#VALUE!</v>
      </c>
      <c r="P21" s="306" t="s">
        <v>252</v>
      </c>
      <c r="Q21" s="309" t="s">
        <v>259</v>
      </c>
      <c r="R21" s="307"/>
      <c r="S21" s="294"/>
    </row>
    <row r="22" spans="1:19" ht="51.6" customHeight="1" x14ac:dyDescent="0.2">
      <c r="A22" s="269">
        <v>11</v>
      </c>
      <c r="C22" s="290" t="e">
        <f t="shared" si="0"/>
        <v>#VALUE!</v>
      </c>
      <c r="D22" s="291" t="s">
        <v>254</v>
      </c>
      <c r="E22" s="292" t="s">
        <v>256</v>
      </c>
      <c r="F22" s="293"/>
      <c r="G22" s="294"/>
      <c r="H22" s="274"/>
      <c r="I22" s="290" t="e">
        <f t="shared" si="1"/>
        <v>#VALUE!</v>
      </c>
      <c r="J22" s="295" t="s">
        <v>174</v>
      </c>
      <c r="K22" s="296" t="s">
        <v>261</v>
      </c>
      <c r="L22" s="293"/>
      <c r="M22" s="294"/>
      <c r="N22" s="274"/>
      <c r="O22" s="290" t="e">
        <f t="shared" si="2"/>
        <v>#VALUE!</v>
      </c>
      <c r="P22" s="295" t="s">
        <v>174</v>
      </c>
      <c r="Q22" s="297" t="s">
        <v>261</v>
      </c>
      <c r="R22" s="293"/>
      <c r="S22" s="294"/>
    </row>
    <row r="23" spans="1:19" ht="51.6" customHeight="1" x14ac:dyDescent="0.2">
      <c r="A23" s="269">
        <v>11</v>
      </c>
      <c r="C23" s="298" t="e">
        <f t="shared" si="0"/>
        <v>#VALUE!</v>
      </c>
      <c r="D23" s="299" t="s">
        <v>257</v>
      </c>
      <c r="E23" s="300" t="s">
        <v>259</v>
      </c>
      <c r="F23" s="301"/>
      <c r="G23" s="294"/>
      <c r="H23" s="274"/>
      <c r="I23" s="290" t="e">
        <f t="shared" si="1"/>
        <v>#VALUE!</v>
      </c>
      <c r="J23" s="302" t="s">
        <v>258</v>
      </c>
      <c r="K23" s="303" t="s">
        <v>253</v>
      </c>
      <c r="L23" s="293"/>
      <c r="M23" s="294"/>
      <c r="N23" s="274"/>
      <c r="O23" s="290" t="e">
        <f t="shared" si="2"/>
        <v>#VALUE!</v>
      </c>
      <c r="P23" s="302" t="s">
        <v>258</v>
      </c>
      <c r="Q23" s="304" t="s">
        <v>250</v>
      </c>
      <c r="R23" s="293"/>
      <c r="S23" s="294"/>
    </row>
    <row r="24" spans="1:19" ht="51.6" customHeight="1" x14ac:dyDescent="0.2">
      <c r="A24" s="269">
        <v>11</v>
      </c>
      <c r="C24" s="305" t="e">
        <f t="shared" si="0"/>
        <v>#VALUE!</v>
      </c>
      <c r="D24" s="306" t="s">
        <v>252</v>
      </c>
      <c r="E24" s="296" t="s">
        <v>261</v>
      </c>
      <c r="F24" s="307"/>
      <c r="G24" s="294"/>
      <c r="H24" s="274"/>
      <c r="I24" s="290" t="e">
        <f t="shared" si="1"/>
        <v>#VALUE!</v>
      </c>
      <c r="J24" s="308" t="s">
        <v>260</v>
      </c>
      <c r="K24" s="309" t="s">
        <v>256</v>
      </c>
      <c r="L24" s="293"/>
      <c r="M24" s="294"/>
      <c r="N24" s="274"/>
      <c r="O24" s="290" t="e">
        <f t="shared" si="2"/>
        <v>#VALUE!</v>
      </c>
      <c r="P24" s="308" t="s">
        <v>260</v>
      </c>
      <c r="Q24" s="292" t="s">
        <v>255</v>
      </c>
      <c r="R24" s="293"/>
      <c r="S24" s="294"/>
    </row>
    <row r="25" spans="1:19" ht="51.6" customHeight="1" x14ac:dyDescent="0.2">
      <c r="A25" s="269">
        <v>11</v>
      </c>
      <c r="C25" s="290" t="e">
        <f t="shared" si="0"/>
        <v>#VALUE!</v>
      </c>
      <c r="D25" s="295" t="s">
        <v>174</v>
      </c>
      <c r="E25" s="303" t="s">
        <v>255</v>
      </c>
      <c r="F25" s="293"/>
      <c r="G25" s="294"/>
      <c r="H25" s="274"/>
      <c r="I25" s="290" t="e">
        <f t="shared" si="1"/>
        <v>#VALUE!</v>
      </c>
      <c r="J25" s="310" t="s">
        <v>249</v>
      </c>
      <c r="K25" s="297" t="s">
        <v>259</v>
      </c>
      <c r="L25" s="293"/>
      <c r="M25" s="294"/>
      <c r="N25" s="274"/>
      <c r="O25" s="290" t="e">
        <f t="shared" si="2"/>
        <v>#VALUE!</v>
      </c>
      <c r="P25" s="310" t="s">
        <v>249</v>
      </c>
      <c r="Q25" s="300" t="s">
        <v>256</v>
      </c>
      <c r="R25" s="293"/>
      <c r="S25" s="294"/>
    </row>
    <row r="26" spans="1:19" ht="51.6" customHeight="1" x14ac:dyDescent="0.2">
      <c r="A26" s="269">
        <v>11</v>
      </c>
      <c r="C26" s="290" t="e">
        <f t="shared" si="0"/>
        <v>#VALUE!</v>
      </c>
      <c r="D26" s="302" t="s">
        <v>258</v>
      </c>
      <c r="E26" s="309" t="s">
        <v>253</v>
      </c>
      <c r="F26" s="293"/>
      <c r="G26" s="294"/>
      <c r="H26" s="274"/>
      <c r="I26" s="290" t="e">
        <f t="shared" si="1"/>
        <v>#VALUE!</v>
      </c>
      <c r="J26" s="291" t="s">
        <v>254</v>
      </c>
      <c r="K26" s="304" t="s">
        <v>261</v>
      </c>
      <c r="L26" s="293"/>
      <c r="M26" s="294"/>
      <c r="N26" s="274"/>
      <c r="O26" s="305" t="e">
        <f t="shared" si="2"/>
        <v>#VALUE!</v>
      </c>
      <c r="P26" s="313" t="s">
        <v>254</v>
      </c>
      <c r="Q26" s="296" t="s">
        <v>259</v>
      </c>
      <c r="R26" s="307" t="s">
        <v>264</v>
      </c>
      <c r="S26" s="294"/>
    </row>
    <row r="27" spans="1:19" ht="51.6" customHeight="1" x14ac:dyDescent="0.2">
      <c r="A27" s="269">
        <v>11</v>
      </c>
      <c r="C27" s="290" t="e">
        <f t="shared" si="0"/>
        <v>#VALUE!</v>
      </c>
      <c r="D27" s="308" t="s">
        <v>260</v>
      </c>
      <c r="E27" s="297" t="s">
        <v>256</v>
      </c>
      <c r="F27" s="293"/>
      <c r="G27" s="294"/>
      <c r="H27" s="274"/>
      <c r="I27" s="298" t="e">
        <f t="shared" si="1"/>
        <v>#VALUE!</v>
      </c>
      <c r="J27" s="299" t="s">
        <v>257</v>
      </c>
      <c r="K27" s="292" t="s">
        <v>250</v>
      </c>
      <c r="L27" s="301"/>
      <c r="M27" s="294"/>
      <c r="N27" s="274"/>
      <c r="O27" s="298" t="e">
        <f t="shared" si="2"/>
        <v>#VALUE!</v>
      </c>
      <c r="P27" s="299" t="s">
        <v>257</v>
      </c>
      <c r="Q27" s="303" t="s">
        <v>261</v>
      </c>
      <c r="R27" s="301"/>
      <c r="S27" s="294"/>
    </row>
    <row r="28" spans="1:19" ht="51.6" customHeight="1" x14ac:dyDescent="0.2">
      <c r="A28" s="269">
        <v>11</v>
      </c>
      <c r="C28" s="290" t="e">
        <f t="shared" si="0"/>
        <v>#VALUE!</v>
      </c>
      <c r="D28" s="310" t="s">
        <v>249</v>
      </c>
      <c r="E28" s="304" t="s">
        <v>259</v>
      </c>
      <c r="F28" s="293"/>
      <c r="G28" s="294"/>
      <c r="H28" s="274"/>
      <c r="I28" s="305" t="e">
        <f t="shared" si="1"/>
        <v>#VALUE!</v>
      </c>
      <c r="J28" s="306" t="s">
        <v>252</v>
      </c>
      <c r="K28" s="300" t="s">
        <v>255</v>
      </c>
      <c r="L28" s="307"/>
      <c r="M28" s="294"/>
      <c r="N28" s="274"/>
      <c r="O28" s="305" t="e">
        <f t="shared" si="2"/>
        <v>#VALUE!</v>
      </c>
      <c r="P28" s="306" t="s">
        <v>252</v>
      </c>
      <c r="Q28" s="309" t="s">
        <v>250</v>
      </c>
      <c r="R28" s="307"/>
      <c r="S28" s="294"/>
    </row>
    <row r="29" spans="1:19" ht="51.6" customHeight="1" x14ac:dyDescent="0.2">
      <c r="A29" s="269">
        <v>11</v>
      </c>
      <c r="C29" s="290" t="e">
        <f t="shared" si="0"/>
        <v>#VALUE!</v>
      </c>
      <c r="D29" s="291" t="s">
        <v>254</v>
      </c>
      <c r="E29" s="292" t="s">
        <v>261</v>
      </c>
      <c r="F29" s="293"/>
      <c r="G29" s="294"/>
      <c r="H29" s="274"/>
      <c r="I29" s="305" t="e">
        <f t="shared" si="1"/>
        <v>#VALUE!</v>
      </c>
      <c r="J29" s="312" t="s">
        <v>174</v>
      </c>
      <c r="K29" s="296" t="s">
        <v>253</v>
      </c>
      <c r="L29" s="307" t="s">
        <v>265</v>
      </c>
      <c r="M29" s="294"/>
      <c r="N29" s="274"/>
      <c r="O29" s="290" t="e">
        <f t="shared" si="2"/>
        <v>#VALUE!</v>
      </c>
      <c r="P29" s="295" t="s">
        <v>174</v>
      </c>
      <c r="Q29" s="297" t="s">
        <v>255</v>
      </c>
      <c r="R29" s="293"/>
      <c r="S29" s="294"/>
    </row>
    <row r="30" spans="1:19" ht="51.6" customHeight="1" x14ac:dyDescent="0.2">
      <c r="A30" s="269">
        <v>11</v>
      </c>
      <c r="C30" s="298" t="e">
        <f t="shared" si="0"/>
        <v>#VALUE!</v>
      </c>
      <c r="D30" s="299" t="s">
        <v>257</v>
      </c>
      <c r="E30" s="300" t="s">
        <v>250</v>
      </c>
      <c r="F30" s="301"/>
      <c r="G30" s="294"/>
      <c r="H30" s="274"/>
      <c r="I30" s="290" t="e">
        <f t="shared" si="1"/>
        <v>#VALUE!</v>
      </c>
      <c r="J30" s="302" t="s">
        <v>258</v>
      </c>
      <c r="K30" s="303" t="s">
        <v>256</v>
      </c>
      <c r="L30" s="293"/>
      <c r="M30" s="294"/>
      <c r="N30" s="274"/>
      <c r="O30" s="290" t="e">
        <f t="shared" si="2"/>
        <v>#VALUE!</v>
      </c>
      <c r="P30" s="302" t="s">
        <v>258</v>
      </c>
      <c r="Q30" s="304" t="s">
        <v>253</v>
      </c>
      <c r="R30" s="293"/>
      <c r="S30" s="294"/>
    </row>
    <row r="31" spans="1:19" ht="51.6" customHeight="1" x14ac:dyDescent="0.2">
      <c r="A31" s="269">
        <v>11</v>
      </c>
      <c r="C31" s="305" t="e">
        <f t="shared" si="0"/>
        <v>#VALUE!</v>
      </c>
      <c r="D31" s="306" t="s">
        <v>252</v>
      </c>
      <c r="E31" s="296" t="s">
        <v>255</v>
      </c>
      <c r="F31" s="307"/>
      <c r="G31" s="294"/>
      <c r="H31" s="274"/>
      <c r="I31" s="290" t="e">
        <f t="shared" si="1"/>
        <v>#VALUE!</v>
      </c>
      <c r="J31" s="308" t="s">
        <v>260</v>
      </c>
      <c r="K31" s="309" t="s">
        <v>259</v>
      </c>
      <c r="L31" s="293"/>
      <c r="M31" s="294"/>
      <c r="N31" s="274"/>
      <c r="O31" s="290" t="e">
        <f t="shared" si="2"/>
        <v>#VALUE!</v>
      </c>
      <c r="P31" s="308" t="s">
        <v>260</v>
      </c>
      <c r="Q31" s="292" t="s">
        <v>256</v>
      </c>
      <c r="R31" s="293"/>
      <c r="S31" s="294"/>
    </row>
    <row r="32" spans="1:19" ht="51.6" customHeight="1" x14ac:dyDescent="0.2">
      <c r="A32" s="269">
        <v>11</v>
      </c>
      <c r="C32" s="290" t="e">
        <f t="shared" si="0"/>
        <v>#VALUE!</v>
      </c>
      <c r="D32" s="295" t="s">
        <v>174</v>
      </c>
      <c r="E32" s="303" t="s">
        <v>253</v>
      </c>
      <c r="F32" s="293"/>
      <c r="G32" s="294"/>
      <c r="H32" s="274"/>
      <c r="I32" s="290" t="e">
        <f t="shared" si="1"/>
        <v>#VALUE!</v>
      </c>
      <c r="J32" s="310" t="s">
        <v>249</v>
      </c>
      <c r="K32" s="297" t="s">
        <v>261</v>
      </c>
      <c r="L32" s="293"/>
      <c r="M32" s="294"/>
      <c r="N32" s="274"/>
      <c r="O32" s="290" t="e">
        <f t="shared" si="2"/>
        <v>#VALUE!</v>
      </c>
      <c r="P32" s="310" t="s">
        <v>249</v>
      </c>
      <c r="Q32" s="300" t="s">
        <v>259</v>
      </c>
      <c r="R32" s="293"/>
      <c r="S32" s="294"/>
    </row>
    <row r="33" spans="1:19" ht="51.6" customHeight="1" x14ac:dyDescent="0.2">
      <c r="A33" s="269">
        <v>11</v>
      </c>
      <c r="C33" s="290" t="e">
        <f t="shared" si="0"/>
        <v>#VALUE!</v>
      </c>
      <c r="D33" s="302" t="s">
        <v>258</v>
      </c>
      <c r="E33" s="309" t="s">
        <v>256</v>
      </c>
      <c r="F33" s="293"/>
      <c r="G33" s="294"/>
      <c r="H33" s="274"/>
      <c r="I33" s="290" t="e">
        <f t="shared" si="1"/>
        <v>#VALUE!</v>
      </c>
      <c r="J33" s="291" t="s">
        <v>254</v>
      </c>
      <c r="K33" s="304" t="s">
        <v>250</v>
      </c>
      <c r="L33" s="293"/>
      <c r="M33" s="294"/>
      <c r="N33" s="274"/>
      <c r="O33" s="290" t="e">
        <f t="shared" si="2"/>
        <v>#VALUE!</v>
      </c>
      <c r="P33" s="291" t="s">
        <v>254</v>
      </c>
      <c r="Q33" s="296" t="s">
        <v>261</v>
      </c>
      <c r="R33" s="293"/>
      <c r="S33" s="294"/>
    </row>
    <row r="34" spans="1:19" ht="51.6" customHeight="1" x14ac:dyDescent="0.2">
      <c r="A34" s="269">
        <v>11</v>
      </c>
      <c r="C34" s="290" t="e">
        <f t="shared" si="0"/>
        <v>#VALUE!</v>
      </c>
      <c r="D34" s="308" t="s">
        <v>260</v>
      </c>
      <c r="E34" s="297" t="s">
        <v>259</v>
      </c>
      <c r="F34" s="293"/>
      <c r="G34" s="294"/>
      <c r="H34" s="274"/>
      <c r="I34" s="298" t="e">
        <f t="shared" si="1"/>
        <v>#VALUE!</v>
      </c>
      <c r="J34" s="299" t="s">
        <v>257</v>
      </c>
      <c r="K34" s="292" t="s">
        <v>255</v>
      </c>
      <c r="L34" s="301"/>
      <c r="M34" s="294"/>
      <c r="N34" s="274"/>
      <c r="O34" s="298" t="e">
        <f t="shared" si="2"/>
        <v>#VALUE!</v>
      </c>
      <c r="P34" s="299" t="s">
        <v>257</v>
      </c>
      <c r="Q34" s="303" t="s">
        <v>250</v>
      </c>
      <c r="R34" s="301"/>
      <c r="S34" s="294"/>
    </row>
    <row r="35" spans="1:19" ht="51.6" customHeight="1" x14ac:dyDescent="0.2">
      <c r="A35" s="269">
        <v>11</v>
      </c>
      <c r="C35" s="290" t="e">
        <f t="shared" si="0"/>
        <v>#VALUE!</v>
      </c>
      <c r="D35" s="310" t="s">
        <v>249</v>
      </c>
      <c r="E35" s="304" t="s">
        <v>261</v>
      </c>
      <c r="F35" s="293"/>
      <c r="G35" s="294"/>
      <c r="H35" s="274"/>
      <c r="I35" s="314" t="e">
        <f t="shared" si="1"/>
        <v>#VALUE!</v>
      </c>
      <c r="J35" s="315" t="s">
        <v>252</v>
      </c>
      <c r="K35" s="316" t="s">
        <v>253</v>
      </c>
      <c r="L35" s="317"/>
      <c r="M35" s="294"/>
      <c r="N35" s="274"/>
      <c r="O35" s="305" t="e">
        <f t="shared" si="2"/>
        <v>#VALUE!</v>
      </c>
      <c r="P35" s="306" t="s">
        <v>252</v>
      </c>
      <c r="Q35" s="309" t="s">
        <v>255</v>
      </c>
      <c r="R35" s="307"/>
      <c r="S35" s="294"/>
    </row>
    <row r="36" spans="1:19" ht="51.6" customHeight="1" x14ac:dyDescent="0.2">
      <c r="A36" s="269">
        <v>11</v>
      </c>
      <c r="C36" s="290" t="e">
        <f t="shared" si="0"/>
        <v>#VALUE!</v>
      </c>
      <c r="D36" s="291" t="s">
        <v>254</v>
      </c>
      <c r="E36" s="292" t="s">
        <v>250</v>
      </c>
      <c r="F36" s="293"/>
      <c r="G36" s="294"/>
      <c r="H36" s="274"/>
      <c r="I36" s="314" t="e">
        <f t="shared" si="1"/>
        <v>#VALUE!</v>
      </c>
      <c r="J36" s="318" t="s">
        <v>174</v>
      </c>
      <c r="K36" s="319" t="s">
        <v>256</v>
      </c>
      <c r="L36" s="317"/>
      <c r="M36" s="294"/>
      <c r="N36" s="274"/>
      <c r="O36" s="290" t="e">
        <f t="shared" si="2"/>
        <v>#VALUE!</v>
      </c>
      <c r="P36" s="295" t="s">
        <v>174</v>
      </c>
      <c r="Q36" s="297" t="s">
        <v>253</v>
      </c>
      <c r="R36" s="293"/>
      <c r="S36" s="294"/>
    </row>
    <row r="37" spans="1:19" ht="51.6" customHeight="1" x14ac:dyDescent="0.2">
      <c r="A37" s="269">
        <v>11</v>
      </c>
      <c r="C37" s="320" t="e">
        <f t="shared" si="0"/>
        <v>#VALUE!</v>
      </c>
      <c r="D37" s="321" t="s">
        <v>257</v>
      </c>
      <c r="E37" s="322" t="s">
        <v>255</v>
      </c>
      <c r="F37" s="323"/>
      <c r="G37" s="324"/>
      <c r="H37" s="274"/>
      <c r="I37" s="325" t="e">
        <f t="shared" si="1"/>
        <v>#VALUE!</v>
      </c>
      <c r="J37" s="326" t="s">
        <v>258</v>
      </c>
      <c r="K37" s="327" t="s">
        <v>259</v>
      </c>
      <c r="L37" s="328"/>
      <c r="M37" s="324"/>
      <c r="N37" s="274"/>
      <c r="O37" s="329" t="e">
        <f t="shared" si="2"/>
        <v>#VALUE!</v>
      </c>
      <c r="P37" s="330" t="s">
        <v>258</v>
      </c>
      <c r="Q37" s="331" t="s">
        <v>256</v>
      </c>
      <c r="R37" s="332"/>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2DAB7-FB9F-4219-AA34-36678C11F623}">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D9BAE9-C7D3-4F47-8AC2-C391084021EC}">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46054</v>
      </c>
      <c r="C5" s="210">
        <v>46113</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1C35B-B1A1-49FF-9DC3-EC4C5152DE9B}">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269</v>
      </c>
      <c r="L11" s="214" t="s">
        <v>270</v>
      </c>
      <c r="M11" s="214" t="s">
        <v>271</v>
      </c>
      <c r="N11" s="214" t="s">
        <v>272</v>
      </c>
      <c r="O11" s="214" t="s">
        <v>273</v>
      </c>
      <c r="AB11" s="214" t="s">
        <v>207</v>
      </c>
      <c r="AD11" s="214" t="s">
        <v>274</v>
      </c>
      <c r="AE11" s="214" t="s">
        <v>275</v>
      </c>
      <c r="AL11" s="214" t="s">
        <v>208</v>
      </c>
      <c r="AN11" s="214" t="s">
        <v>276</v>
      </c>
      <c r="AO11" s="214" t="s">
        <v>277</v>
      </c>
      <c r="AX11" s="214" t="s">
        <v>209</v>
      </c>
      <c r="AY11" s="214" t="s">
        <v>278</v>
      </c>
      <c r="AZ11" s="214" t="s">
        <v>279</v>
      </c>
      <c r="BA11" s="214" t="s">
        <v>280</v>
      </c>
      <c r="BB11" s="214" t="s">
        <v>281</v>
      </c>
      <c r="BC11" s="214" t="s">
        <v>282</v>
      </c>
    </row>
    <row r="12" spans="1:55" x14ac:dyDescent="0.15">
      <c r="B12" s="225"/>
      <c r="C12" s="213"/>
      <c r="J12" s="214" t="s">
        <v>214</v>
      </c>
      <c r="K12" s="214" t="s">
        <v>283</v>
      </c>
      <c r="L12" s="214" t="s">
        <v>216</v>
      </c>
      <c r="M12" s="214" t="s">
        <v>284</v>
      </c>
      <c r="N12" s="214" t="s">
        <v>285</v>
      </c>
      <c r="AB12" s="214" t="s">
        <v>220</v>
      </c>
      <c r="AD12" s="214" t="s">
        <v>220</v>
      </c>
      <c r="AL12" s="214" t="s">
        <v>223</v>
      </c>
      <c r="AN12" s="214" t="s">
        <v>223</v>
      </c>
      <c r="AX12" s="214" t="s">
        <v>226</v>
      </c>
      <c r="AY12" s="214" t="s">
        <v>286</v>
      </c>
      <c r="AZ12" s="214" t="s">
        <v>228</v>
      </c>
      <c r="BA12" s="214" t="s">
        <v>287</v>
      </c>
      <c r="BB12" s="214" t="s">
        <v>288</v>
      </c>
    </row>
    <row r="13" spans="1:55" x14ac:dyDescent="0.15">
      <c r="B13" s="226"/>
      <c r="C13" s="213"/>
      <c r="J13" s="214" t="s">
        <v>232</v>
      </c>
      <c r="K13" s="214" t="s">
        <v>289</v>
      </c>
      <c r="L13" s="214" t="s">
        <v>290</v>
      </c>
      <c r="M13" s="214" t="s">
        <v>291</v>
      </c>
      <c r="N13" s="214" t="s">
        <v>292</v>
      </c>
      <c r="O13" s="214" t="s">
        <v>293</v>
      </c>
      <c r="AB13" s="214" t="s">
        <v>237</v>
      </c>
      <c r="AD13" s="214" t="s">
        <v>294</v>
      </c>
      <c r="AE13" s="214" t="s">
        <v>295</v>
      </c>
      <c r="AL13" s="214" t="s">
        <v>238</v>
      </c>
      <c r="AN13" s="214" t="s">
        <v>296</v>
      </c>
      <c r="AO13" s="214" t="s">
        <v>297</v>
      </c>
      <c r="AX13" s="214" t="s">
        <v>239</v>
      </c>
      <c r="AY13" s="214" t="s">
        <v>298</v>
      </c>
      <c r="AZ13" s="214" t="s">
        <v>299</v>
      </c>
      <c r="BA13" s="214" t="s">
        <v>300</v>
      </c>
      <c r="BB13" s="214" t="s">
        <v>301</v>
      </c>
      <c r="BC13" s="214" t="s">
        <v>302</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6DF4B-1A0A-478E-90D3-B06C1D841C42}">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244</v>
      </c>
      <c r="P3" s="275"/>
      <c r="Q3" s="275"/>
      <c r="R3" s="275"/>
      <c r="S3" s="275"/>
    </row>
    <row r="4" spans="1:140" ht="45.95" customHeight="1" x14ac:dyDescent="0.2">
      <c r="A4" s="270">
        <v>3</v>
      </c>
      <c r="C4" s="277" t="s">
        <v>246</v>
      </c>
      <c r="D4" s="277"/>
      <c r="E4" s="277"/>
      <c r="F4" s="277"/>
      <c r="G4" s="277"/>
      <c r="H4" s="278"/>
      <c r="I4" s="277" t="s">
        <v>247</v>
      </c>
      <c r="J4" s="277"/>
      <c r="K4" s="277"/>
      <c r="L4" s="277"/>
      <c r="M4" s="277"/>
      <c r="N4" s="274"/>
      <c r="O4" s="277" t="s">
        <v>303</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282" t="s">
        <v>267</v>
      </c>
      <c r="D7" s="287" t="s">
        <v>252</v>
      </c>
      <c r="E7" s="284" t="s">
        <v>253</v>
      </c>
      <c r="F7" s="285"/>
      <c r="G7" s="286"/>
      <c r="H7" s="274"/>
      <c r="I7" s="282" t="s">
        <v>268</v>
      </c>
      <c r="J7" s="287" t="s">
        <v>252</v>
      </c>
      <c r="K7" s="288" t="s">
        <v>253</v>
      </c>
      <c r="L7" s="285"/>
      <c r="M7" s="286"/>
      <c r="N7" s="274"/>
      <c r="O7" s="409" t="s">
        <v>305</v>
      </c>
      <c r="P7" s="410" t="s">
        <v>260</v>
      </c>
      <c r="Q7" s="289" t="s">
        <v>259</v>
      </c>
      <c r="R7" s="411"/>
      <c r="S7" s="286"/>
    </row>
    <row r="8" spans="1:140" ht="51.6" customHeight="1" x14ac:dyDescent="0.2">
      <c r="A8" s="269">
        <v>11</v>
      </c>
      <c r="C8" s="290" t="e">
        <f t="shared" ref="C8:C37" si="0">C7+1</f>
        <v>#VALUE!</v>
      </c>
      <c r="D8" s="295" t="s">
        <v>174</v>
      </c>
      <c r="E8" s="292" t="s">
        <v>256</v>
      </c>
      <c r="F8" s="293"/>
      <c r="G8" s="294"/>
      <c r="H8" s="274"/>
      <c r="I8" s="290" t="e">
        <f t="shared" ref="I8:I37" si="1">I7+1</f>
        <v>#VALUE!</v>
      </c>
      <c r="J8" s="295" t="s">
        <v>174</v>
      </c>
      <c r="K8" s="296" t="s">
        <v>256</v>
      </c>
      <c r="L8" s="293"/>
      <c r="M8" s="294"/>
      <c r="N8" s="274"/>
      <c r="O8" s="290" t="e">
        <f t="shared" ref="O8:O37" si="2">O7+1</f>
        <v>#VALUE!</v>
      </c>
      <c r="P8" s="310" t="s">
        <v>249</v>
      </c>
      <c r="Q8" s="297" t="s">
        <v>261</v>
      </c>
      <c r="R8" s="293"/>
      <c r="S8" s="294"/>
    </row>
    <row r="9" spans="1:140" ht="51.6" customHeight="1" x14ac:dyDescent="0.2">
      <c r="A9" s="269">
        <v>11</v>
      </c>
      <c r="C9" s="290" t="e">
        <f t="shared" si="0"/>
        <v>#VALUE!</v>
      </c>
      <c r="D9" s="302" t="s">
        <v>258</v>
      </c>
      <c r="E9" s="300" t="s">
        <v>259</v>
      </c>
      <c r="F9" s="293"/>
      <c r="G9" s="294"/>
      <c r="H9" s="274"/>
      <c r="I9" s="290" t="e">
        <f t="shared" si="1"/>
        <v>#VALUE!</v>
      </c>
      <c r="J9" s="302" t="s">
        <v>258</v>
      </c>
      <c r="K9" s="303" t="s">
        <v>259</v>
      </c>
      <c r="L9" s="293"/>
      <c r="M9" s="294"/>
      <c r="N9" s="274"/>
      <c r="O9" s="290" t="e">
        <f t="shared" si="2"/>
        <v>#VALUE!</v>
      </c>
      <c r="P9" s="291" t="s">
        <v>254</v>
      </c>
      <c r="Q9" s="304" t="s">
        <v>250</v>
      </c>
      <c r="R9" s="293"/>
      <c r="S9" s="294"/>
    </row>
    <row r="10" spans="1:140" ht="51.6" customHeight="1" x14ac:dyDescent="0.2">
      <c r="A10" s="269">
        <v>11</v>
      </c>
      <c r="C10" s="290" t="e">
        <f t="shared" si="0"/>
        <v>#VALUE!</v>
      </c>
      <c r="D10" s="308" t="s">
        <v>260</v>
      </c>
      <c r="E10" s="296" t="s">
        <v>261</v>
      </c>
      <c r="F10" s="293"/>
      <c r="G10" s="294"/>
      <c r="H10" s="274"/>
      <c r="I10" s="290" t="e">
        <f t="shared" si="1"/>
        <v>#VALUE!</v>
      </c>
      <c r="J10" s="308" t="s">
        <v>260</v>
      </c>
      <c r="K10" s="309" t="s">
        <v>261</v>
      </c>
      <c r="L10" s="293"/>
      <c r="M10" s="294"/>
      <c r="N10" s="274"/>
      <c r="O10" s="298" t="e">
        <f t="shared" si="2"/>
        <v>#VALUE!</v>
      </c>
      <c r="P10" s="299" t="s">
        <v>257</v>
      </c>
      <c r="Q10" s="292" t="s">
        <v>255</v>
      </c>
      <c r="R10" s="301"/>
      <c r="S10" s="294"/>
    </row>
    <row r="11" spans="1:140" ht="51.6" customHeight="1" x14ac:dyDescent="0.2">
      <c r="A11" s="269">
        <v>11</v>
      </c>
      <c r="C11" s="290" t="e">
        <f t="shared" si="0"/>
        <v>#VALUE!</v>
      </c>
      <c r="D11" s="310" t="s">
        <v>249</v>
      </c>
      <c r="E11" s="303" t="s">
        <v>250</v>
      </c>
      <c r="F11" s="293"/>
      <c r="G11" s="294"/>
      <c r="H11" s="274"/>
      <c r="I11" s="290" t="e">
        <f t="shared" si="1"/>
        <v>#VALUE!</v>
      </c>
      <c r="J11" s="310" t="s">
        <v>249</v>
      </c>
      <c r="K11" s="297" t="s">
        <v>250</v>
      </c>
      <c r="L11" s="293"/>
      <c r="M11" s="294"/>
      <c r="N11" s="274"/>
      <c r="O11" s="305" t="e">
        <f t="shared" si="2"/>
        <v>#VALUE!</v>
      </c>
      <c r="P11" s="306" t="s">
        <v>252</v>
      </c>
      <c r="Q11" s="300" t="s">
        <v>253</v>
      </c>
      <c r="R11" s="307"/>
      <c r="S11" s="294"/>
    </row>
    <row r="12" spans="1:140" ht="51.6" customHeight="1" x14ac:dyDescent="0.2">
      <c r="A12" s="269">
        <v>11</v>
      </c>
      <c r="C12" s="290" t="e">
        <f t="shared" si="0"/>
        <v>#VALUE!</v>
      </c>
      <c r="D12" s="291" t="s">
        <v>254</v>
      </c>
      <c r="E12" s="309" t="s">
        <v>255</v>
      </c>
      <c r="F12" s="293"/>
      <c r="G12" s="294"/>
      <c r="H12" s="274"/>
      <c r="I12" s="290" t="e">
        <f t="shared" si="1"/>
        <v>#VALUE!</v>
      </c>
      <c r="J12" s="291" t="s">
        <v>254</v>
      </c>
      <c r="K12" s="304" t="s">
        <v>255</v>
      </c>
      <c r="L12" s="293"/>
      <c r="M12" s="294"/>
      <c r="N12" s="274"/>
      <c r="O12" s="290" t="e">
        <f t="shared" si="2"/>
        <v>#VALUE!</v>
      </c>
      <c r="P12" s="295" t="s">
        <v>174</v>
      </c>
      <c r="Q12" s="296" t="s">
        <v>256</v>
      </c>
      <c r="R12" s="293"/>
      <c r="S12" s="294"/>
    </row>
    <row r="13" spans="1:140" ht="51.6" customHeight="1" x14ac:dyDescent="0.2">
      <c r="A13" s="269">
        <v>11</v>
      </c>
      <c r="C13" s="298" t="e">
        <f t="shared" si="0"/>
        <v>#VALUE!</v>
      </c>
      <c r="D13" s="299" t="s">
        <v>257</v>
      </c>
      <c r="E13" s="297" t="s">
        <v>253</v>
      </c>
      <c r="F13" s="301"/>
      <c r="G13" s="294"/>
      <c r="H13" s="274"/>
      <c r="I13" s="298" t="e">
        <f t="shared" si="1"/>
        <v>#VALUE!</v>
      </c>
      <c r="J13" s="299" t="s">
        <v>257</v>
      </c>
      <c r="K13" s="292" t="s">
        <v>253</v>
      </c>
      <c r="L13" s="301"/>
      <c r="M13" s="294"/>
      <c r="N13" s="274"/>
      <c r="O13" s="290" t="e">
        <f t="shared" si="2"/>
        <v>#VALUE!</v>
      </c>
      <c r="P13" s="302" t="s">
        <v>258</v>
      </c>
      <c r="Q13" s="303" t="s">
        <v>259</v>
      </c>
      <c r="R13" s="293"/>
      <c r="S13" s="294"/>
    </row>
    <row r="14" spans="1:140" ht="51.6" customHeight="1" x14ac:dyDescent="0.2">
      <c r="A14" s="269">
        <v>11</v>
      </c>
      <c r="C14" s="305" t="e">
        <f t="shared" si="0"/>
        <v>#VALUE!</v>
      </c>
      <c r="D14" s="306" t="s">
        <v>252</v>
      </c>
      <c r="E14" s="304" t="s">
        <v>256</v>
      </c>
      <c r="F14" s="307"/>
      <c r="G14" s="294"/>
      <c r="H14" s="274"/>
      <c r="I14" s="305" t="e">
        <f t="shared" si="1"/>
        <v>#VALUE!</v>
      </c>
      <c r="J14" s="306" t="s">
        <v>252</v>
      </c>
      <c r="K14" s="300" t="s">
        <v>256</v>
      </c>
      <c r="L14" s="307"/>
      <c r="M14" s="294"/>
      <c r="N14" s="274"/>
      <c r="O14" s="290" t="e">
        <f t="shared" si="2"/>
        <v>#VALUE!</v>
      </c>
      <c r="P14" s="308" t="s">
        <v>260</v>
      </c>
      <c r="Q14" s="309" t="s">
        <v>261</v>
      </c>
      <c r="R14" s="293"/>
      <c r="S14" s="294"/>
    </row>
    <row r="15" spans="1:140" ht="51.6" customHeight="1" x14ac:dyDescent="0.2">
      <c r="A15" s="269">
        <v>11</v>
      </c>
      <c r="C15" s="290" t="e">
        <f t="shared" si="0"/>
        <v>#VALUE!</v>
      </c>
      <c r="D15" s="295" t="s">
        <v>174</v>
      </c>
      <c r="E15" s="292" t="s">
        <v>259</v>
      </c>
      <c r="F15" s="293"/>
      <c r="G15" s="294"/>
      <c r="H15" s="274"/>
      <c r="I15" s="290" t="e">
        <f t="shared" si="1"/>
        <v>#VALUE!</v>
      </c>
      <c r="J15" s="295" t="s">
        <v>174</v>
      </c>
      <c r="K15" s="296" t="s">
        <v>259</v>
      </c>
      <c r="L15" s="293"/>
      <c r="M15" s="294"/>
      <c r="N15" s="274"/>
      <c r="O15" s="290" t="e">
        <f t="shared" si="2"/>
        <v>#VALUE!</v>
      </c>
      <c r="P15" s="310" t="s">
        <v>249</v>
      </c>
      <c r="Q15" s="297" t="s">
        <v>250</v>
      </c>
      <c r="R15" s="293"/>
      <c r="S15" s="294"/>
    </row>
    <row r="16" spans="1:140" ht="51.6" customHeight="1" x14ac:dyDescent="0.2">
      <c r="A16" s="269">
        <v>11</v>
      </c>
      <c r="C16" s="290" t="e">
        <f t="shared" si="0"/>
        <v>#VALUE!</v>
      </c>
      <c r="D16" s="302" t="s">
        <v>258</v>
      </c>
      <c r="E16" s="300" t="s">
        <v>261</v>
      </c>
      <c r="F16" s="293"/>
      <c r="G16" s="294"/>
      <c r="H16" s="274"/>
      <c r="I16" s="290" t="e">
        <f t="shared" si="1"/>
        <v>#VALUE!</v>
      </c>
      <c r="J16" s="302" t="s">
        <v>258</v>
      </c>
      <c r="K16" s="303" t="s">
        <v>261</v>
      </c>
      <c r="L16" s="293"/>
      <c r="M16" s="294"/>
      <c r="N16" s="274"/>
      <c r="O16" s="290" t="e">
        <f t="shared" si="2"/>
        <v>#VALUE!</v>
      </c>
      <c r="P16" s="291" t="s">
        <v>254</v>
      </c>
      <c r="Q16" s="304" t="s">
        <v>255</v>
      </c>
      <c r="R16" s="293"/>
      <c r="S16" s="294"/>
    </row>
    <row r="17" spans="1:19" ht="51.6" customHeight="1" x14ac:dyDescent="0.2">
      <c r="A17" s="269">
        <v>11</v>
      </c>
      <c r="C17" s="305" t="e">
        <f t="shared" si="0"/>
        <v>#VALUE!</v>
      </c>
      <c r="D17" s="311" t="s">
        <v>260</v>
      </c>
      <c r="E17" s="296" t="s">
        <v>250</v>
      </c>
      <c r="F17" s="307" t="s">
        <v>262</v>
      </c>
      <c r="G17" s="294"/>
      <c r="H17" s="274"/>
      <c r="I17" s="290" t="e">
        <f t="shared" si="1"/>
        <v>#VALUE!</v>
      </c>
      <c r="J17" s="308" t="s">
        <v>260</v>
      </c>
      <c r="K17" s="309" t="s">
        <v>250</v>
      </c>
      <c r="L17" s="293"/>
      <c r="M17" s="294"/>
      <c r="N17" s="274"/>
      <c r="O17" s="298" t="e">
        <f t="shared" si="2"/>
        <v>#VALUE!</v>
      </c>
      <c r="P17" s="299" t="s">
        <v>257</v>
      </c>
      <c r="Q17" s="292" t="s">
        <v>253</v>
      </c>
      <c r="R17" s="301"/>
      <c r="S17" s="294"/>
    </row>
    <row r="18" spans="1:19" ht="51.6" customHeight="1" x14ac:dyDescent="0.2">
      <c r="A18" s="269">
        <v>11</v>
      </c>
      <c r="C18" s="290" t="e">
        <f t="shared" si="0"/>
        <v>#VALUE!</v>
      </c>
      <c r="D18" s="310" t="s">
        <v>249</v>
      </c>
      <c r="E18" s="303" t="s">
        <v>255</v>
      </c>
      <c r="F18" s="293"/>
      <c r="G18" s="294"/>
      <c r="H18" s="274"/>
      <c r="I18" s="290" t="e">
        <f t="shared" si="1"/>
        <v>#VALUE!</v>
      </c>
      <c r="J18" s="310" t="s">
        <v>249</v>
      </c>
      <c r="K18" s="297" t="s">
        <v>255</v>
      </c>
      <c r="L18" s="293"/>
      <c r="M18" s="294"/>
      <c r="N18" s="274"/>
      <c r="O18" s="305" t="e">
        <f t="shared" si="2"/>
        <v>#VALUE!</v>
      </c>
      <c r="P18" s="306" t="s">
        <v>252</v>
      </c>
      <c r="Q18" s="300" t="s">
        <v>256</v>
      </c>
      <c r="R18" s="307"/>
      <c r="S18" s="294"/>
    </row>
    <row r="19" spans="1:19" ht="51.6" customHeight="1" x14ac:dyDescent="0.2">
      <c r="A19" s="269">
        <v>11</v>
      </c>
      <c r="C19" s="290" t="e">
        <f t="shared" si="0"/>
        <v>#VALUE!</v>
      </c>
      <c r="D19" s="291" t="s">
        <v>254</v>
      </c>
      <c r="E19" s="309" t="s">
        <v>253</v>
      </c>
      <c r="F19" s="293"/>
      <c r="G19" s="294"/>
      <c r="H19" s="274"/>
      <c r="I19" s="290" t="e">
        <f t="shared" si="1"/>
        <v>#VALUE!</v>
      </c>
      <c r="J19" s="291" t="s">
        <v>254</v>
      </c>
      <c r="K19" s="304" t="s">
        <v>253</v>
      </c>
      <c r="L19" s="293"/>
      <c r="M19" s="294"/>
      <c r="N19" s="274"/>
      <c r="O19" s="290" t="e">
        <f t="shared" si="2"/>
        <v>#VALUE!</v>
      </c>
      <c r="P19" s="295" t="s">
        <v>174</v>
      </c>
      <c r="Q19" s="296" t="s">
        <v>259</v>
      </c>
      <c r="R19" s="293"/>
      <c r="S19" s="294"/>
    </row>
    <row r="20" spans="1:19" ht="51.6" customHeight="1" x14ac:dyDescent="0.2">
      <c r="A20" s="269">
        <v>11</v>
      </c>
      <c r="C20" s="298" t="e">
        <f t="shared" si="0"/>
        <v>#VALUE!</v>
      </c>
      <c r="D20" s="299" t="s">
        <v>257</v>
      </c>
      <c r="E20" s="297" t="s">
        <v>256</v>
      </c>
      <c r="F20" s="301"/>
      <c r="G20" s="294"/>
      <c r="H20" s="274"/>
      <c r="I20" s="298" t="e">
        <f t="shared" si="1"/>
        <v>#VALUE!</v>
      </c>
      <c r="J20" s="299" t="s">
        <v>257</v>
      </c>
      <c r="K20" s="292" t="s">
        <v>256</v>
      </c>
      <c r="L20" s="301"/>
      <c r="M20" s="294"/>
      <c r="N20" s="274"/>
      <c r="O20" s="290" t="e">
        <f t="shared" si="2"/>
        <v>#VALUE!</v>
      </c>
      <c r="P20" s="302" t="s">
        <v>258</v>
      </c>
      <c r="Q20" s="303" t="s">
        <v>261</v>
      </c>
      <c r="R20" s="293"/>
      <c r="S20" s="294"/>
    </row>
    <row r="21" spans="1:19" ht="51.6" customHeight="1" x14ac:dyDescent="0.2">
      <c r="A21" s="269">
        <v>11</v>
      </c>
      <c r="C21" s="305" t="e">
        <f t="shared" si="0"/>
        <v>#VALUE!</v>
      </c>
      <c r="D21" s="306" t="s">
        <v>252</v>
      </c>
      <c r="E21" s="304" t="s">
        <v>259</v>
      </c>
      <c r="F21" s="307"/>
      <c r="G21" s="294"/>
      <c r="H21" s="274"/>
      <c r="I21" s="305" t="e">
        <f t="shared" si="1"/>
        <v>#VALUE!</v>
      </c>
      <c r="J21" s="306" t="s">
        <v>252</v>
      </c>
      <c r="K21" s="300" t="s">
        <v>259</v>
      </c>
      <c r="L21" s="307"/>
      <c r="M21" s="294"/>
      <c r="N21" s="274"/>
      <c r="O21" s="290" t="e">
        <f t="shared" si="2"/>
        <v>#VALUE!</v>
      </c>
      <c r="P21" s="308" t="s">
        <v>260</v>
      </c>
      <c r="Q21" s="309" t="s">
        <v>250</v>
      </c>
      <c r="R21" s="293"/>
      <c r="S21" s="294"/>
    </row>
    <row r="22" spans="1:19" ht="51.6" customHeight="1" x14ac:dyDescent="0.2">
      <c r="A22" s="269">
        <v>11</v>
      </c>
      <c r="C22" s="290" t="e">
        <f t="shared" si="0"/>
        <v>#VALUE!</v>
      </c>
      <c r="D22" s="295" t="s">
        <v>174</v>
      </c>
      <c r="E22" s="292" t="s">
        <v>261</v>
      </c>
      <c r="F22" s="293"/>
      <c r="G22" s="294"/>
      <c r="H22" s="274"/>
      <c r="I22" s="290" t="e">
        <f t="shared" si="1"/>
        <v>#VALUE!</v>
      </c>
      <c r="J22" s="295" t="s">
        <v>174</v>
      </c>
      <c r="K22" s="296" t="s">
        <v>261</v>
      </c>
      <c r="L22" s="293"/>
      <c r="M22" s="294"/>
      <c r="N22" s="274"/>
      <c r="O22" s="290" t="e">
        <f t="shared" si="2"/>
        <v>#VALUE!</v>
      </c>
      <c r="P22" s="310" t="s">
        <v>249</v>
      </c>
      <c r="Q22" s="297" t="s">
        <v>255</v>
      </c>
      <c r="R22" s="293"/>
      <c r="S22" s="294"/>
    </row>
    <row r="23" spans="1:19" ht="51.6" customHeight="1" x14ac:dyDescent="0.2">
      <c r="A23" s="269">
        <v>11</v>
      </c>
      <c r="C23" s="290" t="e">
        <f t="shared" si="0"/>
        <v>#VALUE!</v>
      </c>
      <c r="D23" s="302" t="s">
        <v>258</v>
      </c>
      <c r="E23" s="300" t="s">
        <v>253</v>
      </c>
      <c r="F23" s="293"/>
      <c r="G23" s="294"/>
      <c r="H23" s="274"/>
      <c r="I23" s="290" t="e">
        <f t="shared" si="1"/>
        <v>#VALUE!</v>
      </c>
      <c r="J23" s="302" t="s">
        <v>258</v>
      </c>
      <c r="K23" s="303" t="s">
        <v>250</v>
      </c>
      <c r="L23" s="293"/>
      <c r="M23" s="294"/>
      <c r="N23" s="274"/>
      <c r="O23" s="290" t="e">
        <f t="shared" si="2"/>
        <v>#VALUE!</v>
      </c>
      <c r="P23" s="291" t="s">
        <v>254</v>
      </c>
      <c r="Q23" s="304" t="s">
        <v>259</v>
      </c>
      <c r="R23" s="293"/>
      <c r="S23" s="294"/>
    </row>
    <row r="24" spans="1:19" ht="51.6" customHeight="1" x14ac:dyDescent="0.2">
      <c r="A24" s="269">
        <v>11</v>
      </c>
      <c r="C24" s="290" t="e">
        <f t="shared" si="0"/>
        <v>#VALUE!</v>
      </c>
      <c r="D24" s="308" t="s">
        <v>260</v>
      </c>
      <c r="E24" s="296" t="s">
        <v>256</v>
      </c>
      <c r="F24" s="293"/>
      <c r="G24" s="294"/>
      <c r="H24" s="274"/>
      <c r="I24" s="290" t="e">
        <f t="shared" si="1"/>
        <v>#VALUE!</v>
      </c>
      <c r="J24" s="308" t="s">
        <v>260</v>
      </c>
      <c r="K24" s="309" t="s">
        <v>255</v>
      </c>
      <c r="L24" s="293"/>
      <c r="M24" s="294"/>
      <c r="N24" s="274"/>
      <c r="O24" s="298" t="e">
        <f t="shared" si="2"/>
        <v>#VALUE!</v>
      </c>
      <c r="P24" s="299" t="s">
        <v>257</v>
      </c>
      <c r="Q24" s="292" t="s">
        <v>261</v>
      </c>
      <c r="R24" s="301"/>
      <c r="S24" s="294"/>
    </row>
    <row r="25" spans="1:19" ht="51.6" customHeight="1" x14ac:dyDescent="0.2">
      <c r="A25" s="269">
        <v>11</v>
      </c>
      <c r="C25" s="290" t="e">
        <f t="shared" si="0"/>
        <v>#VALUE!</v>
      </c>
      <c r="D25" s="310" t="s">
        <v>249</v>
      </c>
      <c r="E25" s="303" t="s">
        <v>259</v>
      </c>
      <c r="F25" s="293"/>
      <c r="G25" s="294"/>
      <c r="H25" s="274"/>
      <c r="I25" s="290" t="e">
        <f t="shared" si="1"/>
        <v>#VALUE!</v>
      </c>
      <c r="J25" s="310" t="s">
        <v>249</v>
      </c>
      <c r="K25" s="297" t="s">
        <v>256</v>
      </c>
      <c r="L25" s="293"/>
      <c r="M25" s="294"/>
      <c r="N25" s="274"/>
      <c r="O25" s="305" t="e">
        <f t="shared" si="2"/>
        <v>#VALUE!</v>
      </c>
      <c r="P25" s="306" t="s">
        <v>252</v>
      </c>
      <c r="Q25" s="300" t="s">
        <v>250</v>
      </c>
      <c r="R25" s="307"/>
      <c r="S25" s="294"/>
    </row>
    <row r="26" spans="1:19" ht="51.6" customHeight="1" x14ac:dyDescent="0.2">
      <c r="A26" s="269">
        <v>11</v>
      </c>
      <c r="C26" s="290" t="e">
        <f t="shared" si="0"/>
        <v>#VALUE!</v>
      </c>
      <c r="D26" s="291" t="s">
        <v>254</v>
      </c>
      <c r="E26" s="309" t="s">
        <v>261</v>
      </c>
      <c r="F26" s="293"/>
      <c r="G26" s="294"/>
      <c r="H26" s="274"/>
      <c r="I26" s="305" t="e">
        <f t="shared" si="1"/>
        <v>#VALUE!</v>
      </c>
      <c r="J26" s="313" t="s">
        <v>254</v>
      </c>
      <c r="K26" s="304" t="s">
        <v>259</v>
      </c>
      <c r="L26" s="307" t="s">
        <v>264</v>
      </c>
      <c r="M26" s="294"/>
      <c r="N26" s="274"/>
      <c r="O26" s="290" t="e">
        <f t="shared" si="2"/>
        <v>#VALUE!</v>
      </c>
      <c r="P26" s="295" t="s">
        <v>174</v>
      </c>
      <c r="Q26" s="296" t="s">
        <v>255</v>
      </c>
      <c r="R26" s="293"/>
      <c r="S26" s="294"/>
    </row>
    <row r="27" spans="1:19" ht="51.6" customHeight="1" x14ac:dyDescent="0.2">
      <c r="A27" s="269">
        <v>11</v>
      </c>
      <c r="C27" s="298" t="e">
        <f t="shared" si="0"/>
        <v>#VALUE!</v>
      </c>
      <c r="D27" s="299" t="s">
        <v>257</v>
      </c>
      <c r="E27" s="297" t="s">
        <v>250</v>
      </c>
      <c r="F27" s="301"/>
      <c r="G27" s="294"/>
      <c r="H27" s="274"/>
      <c r="I27" s="298" t="e">
        <f t="shared" si="1"/>
        <v>#VALUE!</v>
      </c>
      <c r="J27" s="299" t="s">
        <v>257</v>
      </c>
      <c r="K27" s="292" t="s">
        <v>261</v>
      </c>
      <c r="L27" s="301"/>
      <c r="M27" s="294"/>
      <c r="N27" s="274"/>
      <c r="O27" s="290" t="e">
        <f t="shared" si="2"/>
        <v>#VALUE!</v>
      </c>
      <c r="P27" s="302" t="s">
        <v>258</v>
      </c>
      <c r="Q27" s="303" t="s">
        <v>253</v>
      </c>
      <c r="R27" s="293"/>
      <c r="S27" s="294"/>
    </row>
    <row r="28" spans="1:19" ht="51.6" customHeight="1" x14ac:dyDescent="0.2">
      <c r="A28" s="269">
        <v>11</v>
      </c>
      <c r="C28" s="305" t="e">
        <f t="shared" si="0"/>
        <v>#VALUE!</v>
      </c>
      <c r="D28" s="306" t="s">
        <v>252</v>
      </c>
      <c r="E28" s="304" t="s">
        <v>255</v>
      </c>
      <c r="F28" s="307"/>
      <c r="G28" s="294"/>
      <c r="H28" s="274"/>
      <c r="I28" s="305" t="e">
        <f t="shared" si="1"/>
        <v>#VALUE!</v>
      </c>
      <c r="J28" s="306" t="s">
        <v>252</v>
      </c>
      <c r="K28" s="300" t="s">
        <v>250</v>
      </c>
      <c r="L28" s="307"/>
      <c r="M28" s="294"/>
      <c r="N28" s="274"/>
      <c r="O28" s="290" t="e">
        <f t="shared" si="2"/>
        <v>#VALUE!</v>
      </c>
      <c r="P28" s="308" t="s">
        <v>260</v>
      </c>
      <c r="Q28" s="309" t="s">
        <v>256</v>
      </c>
      <c r="R28" s="293"/>
      <c r="S28" s="294"/>
    </row>
    <row r="29" spans="1:19" ht="51.6" customHeight="1" x14ac:dyDescent="0.2">
      <c r="A29" s="269">
        <v>11</v>
      </c>
      <c r="C29" s="305" t="e">
        <f t="shared" si="0"/>
        <v>#VALUE!</v>
      </c>
      <c r="D29" s="312" t="s">
        <v>174</v>
      </c>
      <c r="E29" s="292" t="s">
        <v>253</v>
      </c>
      <c r="F29" s="307" t="s">
        <v>265</v>
      </c>
      <c r="G29" s="294"/>
      <c r="H29" s="274"/>
      <c r="I29" s="290" t="e">
        <f t="shared" si="1"/>
        <v>#VALUE!</v>
      </c>
      <c r="J29" s="295" t="s">
        <v>174</v>
      </c>
      <c r="K29" s="296" t="s">
        <v>255</v>
      </c>
      <c r="L29" s="293"/>
      <c r="M29" s="294"/>
      <c r="N29" s="274"/>
      <c r="O29" s="290" t="e">
        <f t="shared" si="2"/>
        <v>#VALUE!</v>
      </c>
      <c r="P29" s="310" t="s">
        <v>249</v>
      </c>
      <c r="Q29" s="297" t="s">
        <v>259</v>
      </c>
      <c r="R29" s="293"/>
      <c r="S29" s="294"/>
    </row>
    <row r="30" spans="1:19" ht="51.6" customHeight="1" x14ac:dyDescent="0.2">
      <c r="A30" s="269">
        <v>11</v>
      </c>
      <c r="C30" s="290" t="e">
        <f t="shared" si="0"/>
        <v>#VALUE!</v>
      </c>
      <c r="D30" s="302" t="s">
        <v>258</v>
      </c>
      <c r="E30" s="300" t="s">
        <v>256</v>
      </c>
      <c r="F30" s="293"/>
      <c r="G30" s="294"/>
      <c r="H30" s="274"/>
      <c r="I30" s="290" t="e">
        <f t="shared" si="1"/>
        <v>#VALUE!</v>
      </c>
      <c r="J30" s="302" t="s">
        <v>258</v>
      </c>
      <c r="K30" s="303" t="s">
        <v>253</v>
      </c>
      <c r="L30" s="293"/>
      <c r="M30" s="294"/>
      <c r="N30" s="274"/>
      <c r="O30" s="290" t="e">
        <f t="shared" si="2"/>
        <v>#VALUE!</v>
      </c>
      <c r="P30" s="291" t="s">
        <v>254</v>
      </c>
      <c r="Q30" s="304" t="s">
        <v>261</v>
      </c>
      <c r="R30" s="293"/>
      <c r="S30" s="294"/>
    </row>
    <row r="31" spans="1:19" ht="51.6" customHeight="1" x14ac:dyDescent="0.2">
      <c r="A31" s="269">
        <v>11</v>
      </c>
      <c r="C31" s="290" t="e">
        <f t="shared" si="0"/>
        <v>#VALUE!</v>
      </c>
      <c r="D31" s="308" t="s">
        <v>260</v>
      </c>
      <c r="E31" s="296" t="s">
        <v>259</v>
      </c>
      <c r="F31" s="293"/>
      <c r="G31" s="294"/>
      <c r="H31" s="274"/>
      <c r="I31" s="290" t="e">
        <f t="shared" si="1"/>
        <v>#VALUE!</v>
      </c>
      <c r="J31" s="308" t="s">
        <v>260</v>
      </c>
      <c r="K31" s="309" t="s">
        <v>256</v>
      </c>
      <c r="L31" s="293"/>
      <c r="M31" s="294"/>
      <c r="N31" s="274"/>
      <c r="O31" s="298" t="e">
        <f t="shared" si="2"/>
        <v>#VALUE!</v>
      </c>
      <c r="P31" s="299" t="s">
        <v>257</v>
      </c>
      <c r="Q31" s="292" t="s">
        <v>250</v>
      </c>
      <c r="R31" s="301"/>
      <c r="S31" s="294"/>
    </row>
    <row r="32" spans="1:19" ht="51.6" customHeight="1" x14ac:dyDescent="0.2">
      <c r="A32" s="269">
        <v>11</v>
      </c>
      <c r="C32" s="290" t="e">
        <f t="shared" si="0"/>
        <v>#VALUE!</v>
      </c>
      <c r="D32" s="310" t="s">
        <v>249</v>
      </c>
      <c r="E32" s="303" t="s">
        <v>261</v>
      </c>
      <c r="F32" s="293"/>
      <c r="G32" s="294"/>
      <c r="H32" s="274"/>
      <c r="I32" s="290" t="e">
        <f t="shared" si="1"/>
        <v>#VALUE!</v>
      </c>
      <c r="J32" s="310" t="s">
        <v>249</v>
      </c>
      <c r="K32" s="297" t="s">
        <v>259</v>
      </c>
      <c r="L32" s="293"/>
      <c r="M32" s="294"/>
      <c r="N32" s="274"/>
      <c r="O32" s="305" t="e">
        <f t="shared" si="2"/>
        <v>#VALUE!</v>
      </c>
      <c r="P32" s="306" t="s">
        <v>252</v>
      </c>
      <c r="Q32" s="300" t="s">
        <v>255</v>
      </c>
      <c r="R32" s="307"/>
      <c r="S32" s="294"/>
    </row>
    <row r="33" spans="1:19" ht="51.6" customHeight="1" x14ac:dyDescent="0.2">
      <c r="A33" s="269">
        <v>11</v>
      </c>
      <c r="C33" s="290" t="e">
        <f t="shared" si="0"/>
        <v>#VALUE!</v>
      </c>
      <c r="D33" s="291" t="s">
        <v>254</v>
      </c>
      <c r="E33" s="309" t="s">
        <v>250</v>
      </c>
      <c r="F33" s="293"/>
      <c r="G33" s="294"/>
      <c r="H33" s="274"/>
      <c r="I33" s="290" t="e">
        <f t="shared" si="1"/>
        <v>#VALUE!</v>
      </c>
      <c r="J33" s="291" t="s">
        <v>254</v>
      </c>
      <c r="K33" s="304" t="s">
        <v>261</v>
      </c>
      <c r="L33" s="293"/>
      <c r="M33" s="294"/>
      <c r="N33" s="274"/>
      <c r="O33" s="290" t="e">
        <f t="shared" si="2"/>
        <v>#VALUE!</v>
      </c>
      <c r="P33" s="295" t="s">
        <v>174</v>
      </c>
      <c r="Q33" s="296" t="s">
        <v>253</v>
      </c>
      <c r="R33" s="293"/>
      <c r="S33" s="294"/>
    </row>
    <row r="34" spans="1:19" ht="51.6" customHeight="1" x14ac:dyDescent="0.2">
      <c r="A34" s="269">
        <v>11</v>
      </c>
      <c r="C34" s="298" t="e">
        <f t="shared" si="0"/>
        <v>#VALUE!</v>
      </c>
      <c r="D34" s="299" t="s">
        <v>257</v>
      </c>
      <c r="E34" s="297" t="s">
        <v>255</v>
      </c>
      <c r="F34" s="301"/>
      <c r="G34" s="294"/>
      <c r="H34" s="274"/>
      <c r="I34" s="298" t="e">
        <f t="shared" si="1"/>
        <v>#VALUE!</v>
      </c>
      <c r="J34" s="299" t="s">
        <v>257</v>
      </c>
      <c r="K34" s="292" t="s">
        <v>250</v>
      </c>
      <c r="L34" s="301"/>
      <c r="M34" s="294"/>
      <c r="N34" s="274"/>
      <c r="O34" s="290" t="e">
        <f t="shared" si="2"/>
        <v>#VALUE!</v>
      </c>
      <c r="P34" s="302" t="s">
        <v>258</v>
      </c>
      <c r="Q34" s="303" t="s">
        <v>256</v>
      </c>
      <c r="R34" s="293"/>
      <c r="S34" s="294"/>
    </row>
    <row r="35" spans="1:19" ht="51.6" customHeight="1" x14ac:dyDescent="0.2">
      <c r="A35" s="269">
        <v>11</v>
      </c>
      <c r="C35" s="314" t="e">
        <f t="shared" si="0"/>
        <v>#VALUE!</v>
      </c>
      <c r="D35" s="315" t="s">
        <v>252</v>
      </c>
      <c r="E35" s="412" t="s">
        <v>253</v>
      </c>
      <c r="F35" s="317"/>
      <c r="G35" s="294"/>
      <c r="H35" s="274"/>
      <c r="I35" s="305" t="e">
        <f t="shared" si="1"/>
        <v>#VALUE!</v>
      </c>
      <c r="J35" s="306" t="s">
        <v>252</v>
      </c>
      <c r="K35" s="300" t="s">
        <v>255</v>
      </c>
      <c r="L35" s="307"/>
      <c r="M35" s="294"/>
      <c r="N35" s="274"/>
      <c r="O35" s="305" t="e">
        <f t="shared" si="2"/>
        <v>#VALUE!</v>
      </c>
      <c r="P35" s="311" t="s">
        <v>260</v>
      </c>
      <c r="Q35" s="309" t="s">
        <v>259</v>
      </c>
      <c r="R35" s="307" t="s">
        <v>304</v>
      </c>
      <c r="S35" s="294"/>
    </row>
    <row r="36" spans="1:19" ht="51.6" customHeight="1" x14ac:dyDescent="0.2">
      <c r="A36" s="269">
        <v>11</v>
      </c>
      <c r="C36" s="314" t="e">
        <f t="shared" si="0"/>
        <v>#VALUE!</v>
      </c>
      <c r="D36" s="318" t="s">
        <v>174</v>
      </c>
      <c r="E36" s="413" t="s">
        <v>256</v>
      </c>
      <c r="F36" s="317"/>
      <c r="G36" s="294"/>
      <c r="H36" s="274"/>
      <c r="I36" s="290" t="e">
        <f t="shared" si="1"/>
        <v>#VALUE!</v>
      </c>
      <c r="J36" s="295" t="s">
        <v>174</v>
      </c>
      <c r="K36" s="296" t="s">
        <v>253</v>
      </c>
      <c r="L36" s="293"/>
      <c r="M36" s="294"/>
      <c r="N36" s="274"/>
      <c r="O36" s="290" t="e">
        <f t="shared" si="2"/>
        <v>#VALUE!</v>
      </c>
      <c r="P36" s="310" t="s">
        <v>249</v>
      </c>
      <c r="Q36" s="297" t="s">
        <v>261</v>
      </c>
      <c r="R36" s="293"/>
      <c r="S36" s="294"/>
    </row>
    <row r="37" spans="1:19" ht="51.6" customHeight="1" x14ac:dyDescent="0.2">
      <c r="A37" s="269">
        <v>11</v>
      </c>
      <c r="C37" s="325" t="e">
        <f t="shared" si="0"/>
        <v>#VALUE!</v>
      </c>
      <c r="D37" s="326" t="s">
        <v>258</v>
      </c>
      <c r="E37" s="414" t="s">
        <v>259</v>
      </c>
      <c r="F37" s="328"/>
      <c r="G37" s="324"/>
      <c r="H37" s="274"/>
      <c r="I37" s="329" t="e">
        <f t="shared" si="1"/>
        <v>#VALUE!</v>
      </c>
      <c r="J37" s="330" t="s">
        <v>258</v>
      </c>
      <c r="K37" s="415" t="s">
        <v>256</v>
      </c>
      <c r="L37" s="332"/>
      <c r="M37" s="324"/>
      <c r="N37" s="274"/>
      <c r="O37" s="325" t="e">
        <f t="shared" si="2"/>
        <v>#VALUE!</v>
      </c>
      <c r="P37" s="416" t="s">
        <v>254</v>
      </c>
      <c r="Q37" s="417" t="s">
        <v>250</v>
      </c>
      <c r="R37" s="328"/>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963328-21CA-4F94-B3D0-40D371682CBD}">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EF4189-76CE-43F6-9FFF-D80880CDBC30}">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46082</v>
      </c>
      <c r="C5" s="210">
        <v>46143</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8177E-0C3D-42CF-85CE-D38AC2FC48AB}">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1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306</v>
      </c>
      <c r="L11" s="214" t="s">
        <v>270</v>
      </c>
      <c r="M11" s="214" t="s">
        <v>307</v>
      </c>
      <c r="N11" s="214" t="s">
        <v>308</v>
      </c>
      <c r="AB11" s="214" t="s">
        <v>207</v>
      </c>
      <c r="AD11" s="214" t="s">
        <v>207</v>
      </c>
      <c r="AL11" s="214" t="s">
        <v>208</v>
      </c>
      <c r="AN11" s="214" t="s">
        <v>208</v>
      </c>
      <c r="AX11" s="214" t="s">
        <v>209</v>
      </c>
      <c r="AY11" s="214" t="s">
        <v>309</v>
      </c>
      <c r="AZ11" s="214" t="s">
        <v>279</v>
      </c>
      <c r="BA11" s="214" t="s">
        <v>310</v>
      </c>
      <c r="BB11" s="214" t="s">
        <v>311</v>
      </c>
    </row>
    <row r="12" spans="1:55" x14ac:dyDescent="0.15">
      <c r="B12" s="225"/>
      <c r="C12" s="213"/>
      <c r="J12" s="214" t="s">
        <v>214</v>
      </c>
      <c r="K12" s="214" t="s">
        <v>312</v>
      </c>
      <c r="L12" s="214" t="s">
        <v>313</v>
      </c>
      <c r="M12" s="214" t="s">
        <v>314</v>
      </c>
      <c r="N12" s="214" t="s">
        <v>315</v>
      </c>
      <c r="O12" s="214" t="s">
        <v>316</v>
      </c>
      <c r="AB12" s="214" t="s">
        <v>220</v>
      </c>
      <c r="AD12" s="214" t="s">
        <v>317</v>
      </c>
      <c r="AE12" s="214" t="s">
        <v>318</v>
      </c>
      <c r="AL12" s="214" t="s">
        <v>223</v>
      </c>
      <c r="AN12" s="214" t="s">
        <v>319</v>
      </c>
      <c r="AO12" s="214" t="s">
        <v>320</v>
      </c>
      <c r="AX12" s="214" t="s">
        <v>226</v>
      </c>
      <c r="AY12" s="214" t="s">
        <v>321</v>
      </c>
      <c r="AZ12" s="214" t="s">
        <v>322</v>
      </c>
      <c r="BA12" s="214" t="s">
        <v>323</v>
      </c>
      <c r="BB12" s="214" t="s">
        <v>324</v>
      </c>
      <c r="BC12" s="214" t="s">
        <v>325</v>
      </c>
    </row>
    <row r="13" spans="1:55" x14ac:dyDescent="0.15">
      <c r="B13" s="226"/>
      <c r="C13" s="213"/>
      <c r="J13" s="214" t="s">
        <v>232</v>
      </c>
      <c r="K13" s="214" t="s">
        <v>326</v>
      </c>
      <c r="L13" s="214" t="s">
        <v>327</v>
      </c>
      <c r="M13" s="214" t="s">
        <v>328</v>
      </c>
      <c r="N13" s="214" t="s">
        <v>329</v>
      </c>
      <c r="AB13" s="214" t="s">
        <v>237</v>
      </c>
      <c r="AD13" s="214" t="s">
        <v>237</v>
      </c>
      <c r="AL13" s="214" t="s">
        <v>238</v>
      </c>
      <c r="AN13" s="214" t="s">
        <v>238</v>
      </c>
      <c r="AX13" s="214" t="s">
        <v>239</v>
      </c>
      <c r="AY13" s="214" t="s">
        <v>330</v>
      </c>
      <c r="AZ13" s="214" t="s">
        <v>331</v>
      </c>
      <c r="BA13" s="214" t="s">
        <v>332</v>
      </c>
      <c r="BB13" s="214" t="s">
        <v>333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C25FEC-D137-46D8-A64E-0FF322102101}">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244</v>
      </c>
      <c r="P3" s="275"/>
      <c r="Q3" s="275"/>
      <c r="R3" s="275"/>
      <c r="S3" s="275"/>
    </row>
    <row r="4" spans="1:140" ht="45.95" customHeight="1" x14ac:dyDescent="0.2">
      <c r="A4" s="270">
        <v>3</v>
      </c>
      <c r="C4" s="277" t="s">
        <v>247</v>
      </c>
      <c r="D4" s="277"/>
      <c r="E4" s="277"/>
      <c r="F4" s="277"/>
      <c r="G4" s="277"/>
      <c r="H4" s="278"/>
      <c r="I4" s="277" t="s">
        <v>303</v>
      </c>
      <c r="J4" s="277"/>
      <c r="K4" s="277"/>
      <c r="L4" s="277"/>
      <c r="M4" s="277"/>
      <c r="N4" s="274"/>
      <c r="O4" s="277" t="s">
        <v>334</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282" t="s">
        <v>268</v>
      </c>
      <c r="D7" s="287" t="s">
        <v>252</v>
      </c>
      <c r="E7" s="284" t="s">
        <v>253</v>
      </c>
      <c r="F7" s="285"/>
      <c r="G7" s="286"/>
      <c r="H7" s="274"/>
      <c r="I7" s="409" t="s">
        <v>305</v>
      </c>
      <c r="J7" s="410" t="s">
        <v>260</v>
      </c>
      <c r="K7" s="288" t="s">
        <v>259</v>
      </c>
      <c r="L7" s="411"/>
      <c r="M7" s="286"/>
      <c r="N7" s="274"/>
      <c r="O7" s="409" t="s">
        <v>339</v>
      </c>
      <c r="P7" s="419" t="s">
        <v>254</v>
      </c>
      <c r="Q7" s="289" t="s">
        <v>250</v>
      </c>
      <c r="R7" s="411"/>
      <c r="S7" s="286"/>
    </row>
    <row r="8" spans="1:140" ht="51.6" customHeight="1" x14ac:dyDescent="0.2">
      <c r="A8" s="269">
        <v>11</v>
      </c>
      <c r="C8" s="290" t="e">
        <f t="shared" ref="C8:C37" si="0">C7+1</f>
        <v>#VALUE!</v>
      </c>
      <c r="D8" s="295" t="s">
        <v>174</v>
      </c>
      <c r="E8" s="292" t="s">
        <v>256</v>
      </c>
      <c r="F8" s="293"/>
      <c r="G8" s="294"/>
      <c r="H8" s="274"/>
      <c r="I8" s="290" t="e">
        <f t="shared" ref="I8:I37" si="1">I7+1</f>
        <v>#VALUE!</v>
      </c>
      <c r="J8" s="310" t="s">
        <v>249</v>
      </c>
      <c r="K8" s="296" t="s">
        <v>261</v>
      </c>
      <c r="L8" s="293"/>
      <c r="M8" s="294"/>
      <c r="N8" s="274"/>
      <c r="O8" s="298" t="e">
        <f t="shared" ref="O8:O37" si="2">O7+1</f>
        <v>#VALUE!</v>
      </c>
      <c r="P8" s="299" t="s">
        <v>257</v>
      </c>
      <c r="Q8" s="297" t="s">
        <v>255</v>
      </c>
      <c r="R8" s="301"/>
      <c r="S8" s="294"/>
    </row>
    <row r="9" spans="1:140" ht="51.6" customHeight="1" x14ac:dyDescent="0.2">
      <c r="A9" s="269">
        <v>11</v>
      </c>
      <c r="C9" s="290" t="e">
        <f t="shared" si="0"/>
        <v>#VALUE!</v>
      </c>
      <c r="D9" s="302" t="s">
        <v>258</v>
      </c>
      <c r="E9" s="300" t="s">
        <v>259</v>
      </c>
      <c r="F9" s="293"/>
      <c r="G9" s="294"/>
      <c r="H9" s="274"/>
      <c r="I9" s="290" t="e">
        <f t="shared" si="1"/>
        <v>#VALUE!</v>
      </c>
      <c r="J9" s="291" t="s">
        <v>254</v>
      </c>
      <c r="K9" s="303" t="s">
        <v>250</v>
      </c>
      <c r="L9" s="293"/>
      <c r="M9" s="294"/>
      <c r="N9" s="274"/>
      <c r="O9" s="305" t="e">
        <f t="shared" si="2"/>
        <v>#VALUE!</v>
      </c>
      <c r="P9" s="306" t="s">
        <v>252</v>
      </c>
      <c r="Q9" s="304" t="s">
        <v>253</v>
      </c>
      <c r="R9" s="307" t="s">
        <v>335</v>
      </c>
      <c r="S9" s="294"/>
    </row>
    <row r="10" spans="1:140" ht="51.6" customHeight="1" x14ac:dyDescent="0.2">
      <c r="A10" s="269">
        <v>11</v>
      </c>
      <c r="C10" s="290" t="e">
        <f t="shared" si="0"/>
        <v>#VALUE!</v>
      </c>
      <c r="D10" s="308" t="s">
        <v>260</v>
      </c>
      <c r="E10" s="296" t="s">
        <v>261</v>
      </c>
      <c r="F10" s="293"/>
      <c r="G10" s="294"/>
      <c r="H10" s="274"/>
      <c r="I10" s="298" t="e">
        <f t="shared" si="1"/>
        <v>#VALUE!</v>
      </c>
      <c r="J10" s="299" t="s">
        <v>257</v>
      </c>
      <c r="K10" s="309" t="s">
        <v>255</v>
      </c>
      <c r="L10" s="301"/>
      <c r="M10" s="294"/>
      <c r="N10" s="274"/>
      <c r="O10" s="305" t="e">
        <f t="shared" si="2"/>
        <v>#VALUE!</v>
      </c>
      <c r="P10" s="312" t="s">
        <v>174</v>
      </c>
      <c r="Q10" s="292" t="s">
        <v>256</v>
      </c>
      <c r="R10" s="307" t="s">
        <v>336</v>
      </c>
      <c r="S10" s="294"/>
    </row>
    <row r="11" spans="1:140" ht="51.6" customHeight="1" x14ac:dyDescent="0.2">
      <c r="A11" s="269">
        <v>11</v>
      </c>
      <c r="C11" s="290" t="e">
        <f t="shared" si="0"/>
        <v>#VALUE!</v>
      </c>
      <c r="D11" s="310" t="s">
        <v>249</v>
      </c>
      <c r="E11" s="303" t="s">
        <v>250</v>
      </c>
      <c r="F11" s="293"/>
      <c r="G11" s="294"/>
      <c r="H11" s="274"/>
      <c r="I11" s="305" t="e">
        <f t="shared" si="1"/>
        <v>#VALUE!</v>
      </c>
      <c r="J11" s="306" t="s">
        <v>252</v>
      </c>
      <c r="K11" s="297" t="s">
        <v>253</v>
      </c>
      <c r="L11" s="307"/>
      <c r="M11" s="294"/>
      <c r="N11" s="274"/>
      <c r="O11" s="305" t="e">
        <f t="shared" si="2"/>
        <v>#VALUE!</v>
      </c>
      <c r="P11" s="420" t="s">
        <v>258</v>
      </c>
      <c r="Q11" s="300" t="s">
        <v>259</v>
      </c>
      <c r="R11" s="307" t="s">
        <v>337</v>
      </c>
      <c r="S11" s="294"/>
    </row>
    <row r="12" spans="1:140" ht="51.6" customHeight="1" x14ac:dyDescent="0.2">
      <c r="A12" s="269">
        <v>11</v>
      </c>
      <c r="C12" s="290" t="e">
        <f t="shared" si="0"/>
        <v>#VALUE!</v>
      </c>
      <c r="D12" s="291" t="s">
        <v>254</v>
      </c>
      <c r="E12" s="309" t="s">
        <v>255</v>
      </c>
      <c r="F12" s="293"/>
      <c r="G12" s="294"/>
      <c r="H12" s="274"/>
      <c r="I12" s="290" t="e">
        <f t="shared" si="1"/>
        <v>#VALUE!</v>
      </c>
      <c r="J12" s="295" t="s">
        <v>174</v>
      </c>
      <c r="K12" s="304" t="s">
        <v>256</v>
      </c>
      <c r="L12" s="293"/>
      <c r="M12" s="294"/>
      <c r="N12" s="274"/>
      <c r="O12" s="305" t="e">
        <f t="shared" si="2"/>
        <v>#VALUE!</v>
      </c>
      <c r="P12" s="311" t="s">
        <v>260</v>
      </c>
      <c r="Q12" s="296" t="s">
        <v>261</v>
      </c>
      <c r="R12" s="307" t="s">
        <v>338</v>
      </c>
      <c r="S12" s="294"/>
    </row>
    <row r="13" spans="1:140" ht="51.6" customHeight="1" x14ac:dyDescent="0.2">
      <c r="A13" s="269">
        <v>11</v>
      </c>
      <c r="C13" s="298" t="e">
        <f t="shared" si="0"/>
        <v>#VALUE!</v>
      </c>
      <c r="D13" s="299" t="s">
        <v>257</v>
      </c>
      <c r="E13" s="297" t="s">
        <v>253</v>
      </c>
      <c r="F13" s="301"/>
      <c r="G13" s="294"/>
      <c r="H13" s="274"/>
      <c r="I13" s="290" t="e">
        <f t="shared" si="1"/>
        <v>#VALUE!</v>
      </c>
      <c r="J13" s="302" t="s">
        <v>258</v>
      </c>
      <c r="K13" s="292" t="s">
        <v>259</v>
      </c>
      <c r="L13" s="293"/>
      <c r="M13" s="294"/>
      <c r="N13" s="274"/>
      <c r="O13" s="290" t="e">
        <f t="shared" si="2"/>
        <v>#VALUE!</v>
      </c>
      <c r="P13" s="310" t="s">
        <v>249</v>
      </c>
      <c r="Q13" s="303" t="s">
        <v>250</v>
      </c>
      <c r="R13" s="293"/>
      <c r="S13" s="294"/>
    </row>
    <row r="14" spans="1:140" ht="51.6" customHeight="1" x14ac:dyDescent="0.2">
      <c r="A14" s="269">
        <v>11</v>
      </c>
      <c r="C14" s="305" t="e">
        <f t="shared" si="0"/>
        <v>#VALUE!</v>
      </c>
      <c r="D14" s="306" t="s">
        <v>252</v>
      </c>
      <c r="E14" s="304" t="s">
        <v>256</v>
      </c>
      <c r="F14" s="307"/>
      <c r="G14" s="294"/>
      <c r="H14" s="274"/>
      <c r="I14" s="290" t="e">
        <f t="shared" si="1"/>
        <v>#VALUE!</v>
      </c>
      <c r="J14" s="308" t="s">
        <v>260</v>
      </c>
      <c r="K14" s="300" t="s">
        <v>261</v>
      </c>
      <c r="L14" s="293"/>
      <c r="M14" s="294"/>
      <c r="N14" s="274"/>
      <c r="O14" s="290" t="e">
        <f t="shared" si="2"/>
        <v>#VALUE!</v>
      </c>
      <c r="P14" s="291" t="s">
        <v>254</v>
      </c>
      <c r="Q14" s="309" t="s">
        <v>255</v>
      </c>
      <c r="R14" s="293"/>
      <c r="S14" s="294"/>
    </row>
    <row r="15" spans="1:140" ht="51.6" customHeight="1" x14ac:dyDescent="0.2">
      <c r="A15" s="269">
        <v>11</v>
      </c>
      <c r="C15" s="290" t="e">
        <f t="shared" si="0"/>
        <v>#VALUE!</v>
      </c>
      <c r="D15" s="295" t="s">
        <v>174</v>
      </c>
      <c r="E15" s="292" t="s">
        <v>259</v>
      </c>
      <c r="F15" s="293"/>
      <c r="G15" s="294"/>
      <c r="H15" s="274"/>
      <c r="I15" s="290" t="e">
        <f t="shared" si="1"/>
        <v>#VALUE!</v>
      </c>
      <c r="J15" s="310" t="s">
        <v>249</v>
      </c>
      <c r="K15" s="296" t="s">
        <v>250</v>
      </c>
      <c r="L15" s="293"/>
      <c r="M15" s="294"/>
      <c r="N15" s="274"/>
      <c r="O15" s="298" t="e">
        <f t="shared" si="2"/>
        <v>#VALUE!</v>
      </c>
      <c r="P15" s="299" t="s">
        <v>257</v>
      </c>
      <c r="Q15" s="297" t="s">
        <v>253</v>
      </c>
      <c r="R15" s="301"/>
      <c r="S15" s="294"/>
    </row>
    <row r="16" spans="1:140" ht="51.6" customHeight="1" x14ac:dyDescent="0.2">
      <c r="A16" s="269">
        <v>11</v>
      </c>
      <c r="C16" s="290" t="e">
        <f t="shared" si="0"/>
        <v>#VALUE!</v>
      </c>
      <c r="D16" s="302" t="s">
        <v>258</v>
      </c>
      <c r="E16" s="300" t="s">
        <v>261</v>
      </c>
      <c r="F16" s="293"/>
      <c r="G16" s="294"/>
      <c r="H16" s="274"/>
      <c r="I16" s="290" t="e">
        <f t="shared" si="1"/>
        <v>#VALUE!</v>
      </c>
      <c r="J16" s="291" t="s">
        <v>254</v>
      </c>
      <c r="K16" s="303" t="s">
        <v>255</v>
      </c>
      <c r="L16" s="293"/>
      <c r="M16" s="294"/>
      <c r="N16" s="274"/>
      <c r="O16" s="305" t="e">
        <f t="shared" si="2"/>
        <v>#VALUE!</v>
      </c>
      <c r="P16" s="306" t="s">
        <v>252</v>
      </c>
      <c r="Q16" s="304" t="s">
        <v>256</v>
      </c>
      <c r="R16" s="307"/>
      <c r="S16" s="294"/>
    </row>
    <row r="17" spans="1:19" ht="51.6" customHeight="1" x14ac:dyDescent="0.2">
      <c r="A17" s="269">
        <v>11</v>
      </c>
      <c r="C17" s="290" t="e">
        <f t="shared" si="0"/>
        <v>#VALUE!</v>
      </c>
      <c r="D17" s="308" t="s">
        <v>260</v>
      </c>
      <c r="E17" s="296" t="s">
        <v>250</v>
      </c>
      <c r="F17" s="293"/>
      <c r="G17" s="294"/>
      <c r="H17" s="274"/>
      <c r="I17" s="298" t="e">
        <f t="shared" si="1"/>
        <v>#VALUE!</v>
      </c>
      <c r="J17" s="299" t="s">
        <v>257</v>
      </c>
      <c r="K17" s="309" t="s">
        <v>253</v>
      </c>
      <c r="L17" s="301"/>
      <c r="M17" s="294"/>
      <c r="N17" s="274"/>
      <c r="O17" s="290" t="e">
        <f t="shared" si="2"/>
        <v>#VALUE!</v>
      </c>
      <c r="P17" s="295" t="s">
        <v>174</v>
      </c>
      <c r="Q17" s="292" t="s">
        <v>259</v>
      </c>
      <c r="R17" s="293"/>
      <c r="S17" s="294"/>
    </row>
    <row r="18" spans="1:19" ht="51.6" customHeight="1" x14ac:dyDescent="0.2">
      <c r="A18" s="269">
        <v>11</v>
      </c>
      <c r="C18" s="290" t="e">
        <f t="shared" si="0"/>
        <v>#VALUE!</v>
      </c>
      <c r="D18" s="310" t="s">
        <v>249</v>
      </c>
      <c r="E18" s="303" t="s">
        <v>255</v>
      </c>
      <c r="F18" s="293"/>
      <c r="G18" s="294"/>
      <c r="H18" s="274"/>
      <c r="I18" s="305" t="e">
        <f t="shared" si="1"/>
        <v>#VALUE!</v>
      </c>
      <c r="J18" s="306" t="s">
        <v>252</v>
      </c>
      <c r="K18" s="297" t="s">
        <v>256</v>
      </c>
      <c r="L18" s="307"/>
      <c r="M18" s="294"/>
      <c r="N18" s="274"/>
      <c r="O18" s="290" t="e">
        <f t="shared" si="2"/>
        <v>#VALUE!</v>
      </c>
      <c r="P18" s="302" t="s">
        <v>258</v>
      </c>
      <c r="Q18" s="300" t="s">
        <v>261</v>
      </c>
      <c r="R18" s="293"/>
      <c r="S18" s="294"/>
    </row>
    <row r="19" spans="1:19" ht="51.6" customHeight="1" x14ac:dyDescent="0.2">
      <c r="A19" s="269">
        <v>11</v>
      </c>
      <c r="C19" s="290" t="e">
        <f t="shared" si="0"/>
        <v>#VALUE!</v>
      </c>
      <c r="D19" s="291" t="s">
        <v>254</v>
      </c>
      <c r="E19" s="309" t="s">
        <v>253</v>
      </c>
      <c r="F19" s="293"/>
      <c r="G19" s="294"/>
      <c r="H19" s="274"/>
      <c r="I19" s="290" t="e">
        <f t="shared" si="1"/>
        <v>#VALUE!</v>
      </c>
      <c r="J19" s="295" t="s">
        <v>174</v>
      </c>
      <c r="K19" s="304" t="s">
        <v>259</v>
      </c>
      <c r="L19" s="293"/>
      <c r="M19" s="294"/>
      <c r="N19" s="274"/>
      <c r="O19" s="290" t="e">
        <f t="shared" si="2"/>
        <v>#VALUE!</v>
      </c>
      <c r="P19" s="308" t="s">
        <v>260</v>
      </c>
      <c r="Q19" s="296" t="s">
        <v>250</v>
      </c>
      <c r="R19" s="293"/>
      <c r="S19" s="294"/>
    </row>
    <row r="20" spans="1:19" ht="51.6" customHeight="1" x14ac:dyDescent="0.2">
      <c r="A20" s="269">
        <v>11</v>
      </c>
      <c r="C20" s="298" t="e">
        <f t="shared" si="0"/>
        <v>#VALUE!</v>
      </c>
      <c r="D20" s="299" t="s">
        <v>257</v>
      </c>
      <c r="E20" s="297" t="s">
        <v>256</v>
      </c>
      <c r="F20" s="301"/>
      <c r="G20" s="294"/>
      <c r="H20" s="274"/>
      <c r="I20" s="290" t="e">
        <f t="shared" si="1"/>
        <v>#VALUE!</v>
      </c>
      <c r="J20" s="302" t="s">
        <v>258</v>
      </c>
      <c r="K20" s="292" t="s">
        <v>261</v>
      </c>
      <c r="L20" s="293"/>
      <c r="M20" s="294"/>
      <c r="N20" s="274"/>
      <c r="O20" s="290" t="e">
        <f t="shared" si="2"/>
        <v>#VALUE!</v>
      </c>
      <c r="P20" s="310" t="s">
        <v>249</v>
      </c>
      <c r="Q20" s="303" t="s">
        <v>255</v>
      </c>
      <c r="R20" s="293"/>
      <c r="S20" s="294"/>
    </row>
    <row r="21" spans="1:19" ht="51.6" customHeight="1" x14ac:dyDescent="0.2">
      <c r="A21" s="269">
        <v>11</v>
      </c>
      <c r="C21" s="305" t="e">
        <f t="shared" si="0"/>
        <v>#VALUE!</v>
      </c>
      <c r="D21" s="306" t="s">
        <v>252</v>
      </c>
      <c r="E21" s="304" t="s">
        <v>259</v>
      </c>
      <c r="F21" s="307"/>
      <c r="G21" s="294"/>
      <c r="H21" s="274"/>
      <c r="I21" s="290" t="e">
        <f t="shared" si="1"/>
        <v>#VALUE!</v>
      </c>
      <c r="J21" s="308" t="s">
        <v>260</v>
      </c>
      <c r="K21" s="300" t="s">
        <v>250</v>
      </c>
      <c r="L21" s="293"/>
      <c r="M21" s="294"/>
      <c r="N21" s="274"/>
      <c r="O21" s="290" t="e">
        <f t="shared" si="2"/>
        <v>#VALUE!</v>
      </c>
      <c r="P21" s="291" t="s">
        <v>254</v>
      </c>
      <c r="Q21" s="309" t="s">
        <v>253</v>
      </c>
      <c r="R21" s="293"/>
      <c r="S21" s="294"/>
    </row>
    <row r="22" spans="1:19" ht="51.6" customHeight="1" x14ac:dyDescent="0.2">
      <c r="A22" s="269">
        <v>11</v>
      </c>
      <c r="C22" s="290" t="e">
        <f t="shared" si="0"/>
        <v>#VALUE!</v>
      </c>
      <c r="D22" s="295" t="s">
        <v>174</v>
      </c>
      <c r="E22" s="292" t="s">
        <v>261</v>
      </c>
      <c r="F22" s="293"/>
      <c r="G22" s="294"/>
      <c r="H22" s="274"/>
      <c r="I22" s="290" t="e">
        <f t="shared" si="1"/>
        <v>#VALUE!</v>
      </c>
      <c r="J22" s="310" t="s">
        <v>249</v>
      </c>
      <c r="K22" s="296" t="s">
        <v>255</v>
      </c>
      <c r="L22" s="293"/>
      <c r="M22" s="294"/>
      <c r="N22" s="274"/>
      <c r="O22" s="298" t="e">
        <f t="shared" si="2"/>
        <v>#VALUE!</v>
      </c>
      <c r="P22" s="299" t="s">
        <v>257</v>
      </c>
      <c r="Q22" s="297" t="s">
        <v>256</v>
      </c>
      <c r="R22" s="301"/>
      <c r="S22" s="294"/>
    </row>
    <row r="23" spans="1:19" ht="51.6" customHeight="1" x14ac:dyDescent="0.2">
      <c r="A23" s="269">
        <v>11</v>
      </c>
      <c r="C23" s="290" t="e">
        <f t="shared" si="0"/>
        <v>#VALUE!</v>
      </c>
      <c r="D23" s="302" t="s">
        <v>258</v>
      </c>
      <c r="E23" s="300" t="s">
        <v>250</v>
      </c>
      <c r="F23" s="293"/>
      <c r="G23" s="294"/>
      <c r="H23" s="274"/>
      <c r="I23" s="290" t="e">
        <f t="shared" si="1"/>
        <v>#VALUE!</v>
      </c>
      <c r="J23" s="291" t="s">
        <v>254</v>
      </c>
      <c r="K23" s="303" t="s">
        <v>259</v>
      </c>
      <c r="L23" s="293"/>
      <c r="M23" s="294"/>
      <c r="N23" s="274"/>
      <c r="O23" s="305" t="e">
        <f t="shared" si="2"/>
        <v>#VALUE!</v>
      </c>
      <c r="P23" s="306" t="s">
        <v>252</v>
      </c>
      <c r="Q23" s="304" t="s">
        <v>261</v>
      </c>
      <c r="R23" s="307"/>
      <c r="S23" s="294"/>
    </row>
    <row r="24" spans="1:19" ht="51.6" customHeight="1" x14ac:dyDescent="0.2">
      <c r="A24" s="269">
        <v>11</v>
      </c>
      <c r="C24" s="290" t="e">
        <f t="shared" si="0"/>
        <v>#VALUE!</v>
      </c>
      <c r="D24" s="308" t="s">
        <v>260</v>
      </c>
      <c r="E24" s="296" t="s">
        <v>255</v>
      </c>
      <c r="F24" s="293"/>
      <c r="G24" s="294"/>
      <c r="H24" s="274"/>
      <c r="I24" s="298" t="e">
        <f t="shared" si="1"/>
        <v>#VALUE!</v>
      </c>
      <c r="J24" s="299" t="s">
        <v>257</v>
      </c>
      <c r="K24" s="309" t="s">
        <v>261</v>
      </c>
      <c r="L24" s="301"/>
      <c r="M24" s="294"/>
      <c r="N24" s="274"/>
      <c r="O24" s="290" t="e">
        <f t="shared" si="2"/>
        <v>#VALUE!</v>
      </c>
      <c r="P24" s="295" t="s">
        <v>174</v>
      </c>
      <c r="Q24" s="292" t="s">
        <v>250</v>
      </c>
      <c r="R24" s="293"/>
      <c r="S24" s="294"/>
    </row>
    <row r="25" spans="1:19" ht="51.6" customHeight="1" x14ac:dyDescent="0.2">
      <c r="A25" s="269">
        <v>11</v>
      </c>
      <c r="C25" s="290" t="e">
        <f t="shared" si="0"/>
        <v>#VALUE!</v>
      </c>
      <c r="D25" s="310" t="s">
        <v>249</v>
      </c>
      <c r="E25" s="303" t="s">
        <v>256</v>
      </c>
      <c r="F25" s="293"/>
      <c r="G25" s="294"/>
      <c r="H25" s="274"/>
      <c r="I25" s="305" t="e">
        <f t="shared" si="1"/>
        <v>#VALUE!</v>
      </c>
      <c r="J25" s="306" t="s">
        <v>252</v>
      </c>
      <c r="K25" s="297" t="s">
        <v>250</v>
      </c>
      <c r="L25" s="307"/>
      <c r="M25" s="294"/>
      <c r="N25" s="274"/>
      <c r="O25" s="290" t="e">
        <f t="shared" si="2"/>
        <v>#VALUE!</v>
      </c>
      <c r="P25" s="302" t="s">
        <v>258</v>
      </c>
      <c r="Q25" s="300" t="s">
        <v>255</v>
      </c>
      <c r="R25" s="293"/>
      <c r="S25" s="294"/>
    </row>
    <row r="26" spans="1:19" ht="51.6" customHeight="1" x14ac:dyDescent="0.2">
      <c r="A26" s="269">
        <v>11</v>
      </c>
      <c r="C26" s="305" t="e">
        <f t="shared" si="0"/>
        <v>#VALUE!</v>
      </c>
      <c r="D26" s="313" t="s">
        <v>254</v>
      </c>
      <c r="E26" s="309" t="s">
        <v>259</v>
      </c>
      <c r="F26" s="307" t="s">
        <v>264</v>
      </c>
      <c r="G26" s="294"/>
      <c r="H26" s="274"/>
      <c r="I26" s="290" t="e">
        <f t="shared" si="1"/>
        <v>#VALUE!</v>
      </c>
      <c r="J26" s="295" t="s">
        <v>174</v>
      </c>
      <c r="K26" s="304" t="s">
        <v>255</v>
      </c>
      <c r="L26" s="293"/>
      <c r="M26" s="294"/>
      <c r="N26" s="274"/>
      <c r="O26" s="290" t="e">
        <f t="shared" si="2"/>
        <v>#VALUE!</v>
      </c>
      <c r="P26" s="308" t="s">
        <v>260</v>
      </c>
      <c r="Q26" s="296" t="s">
        <v>253</v>
      </c>
      <c r="R26" s="293"/>
      <c r="S26" s="294"/>
    </row>
    <row r="27" spans="1:19" ht="51.6" customHeight="1" x14ac:dyDescent="0.2">
      <c r="A27" s="269">
        <v>11</v>
      </c>
      <c r="C27" s="298" t="e">
        <f t="shared" si="0"/>
        <v>#VALUE!</v>
      </c>
      <c r="D27" s="299" t="s">
        <v>257</v>
      </c>
      <c r="E27" s="297" t="s">
        <v>261</v>
      </c>
      <c r="F27" s="301"/>
      <c r="G27" s="294"/>
      <c r="H27" s="274"/>
      <c r="I27" s="290" t="e">
        <f t="shared" si="1"/>
        <v>#VALUE!</v>
      </c>
      <c r="J27" s="302" t="s">
        <v>258</v>
      </c>
      <c r="K27" s="292" t="s">
        <v>253</v>
      </c>
      <c r="L27" s="293"/>
      <c r="M27" s="294"/>
      <c r="N27" s="274"/>
      <c r="O27" s="290" t="e">
        <f t="shared" si="2"/>
        <v>#VALUE!</v>
      </c>
      <c r="P27" s="310" t="s">
        <v>249</v>
      </c>
      <c r="Q27" s="303" t="s">
        <v>256</v>
      </c>
      <c r="R27" s="293"/>
      <c r="S27" s="294"/>
    </row>
    <row r="28" spans="1:19" ht="51.6" customHeight="1" x14ac:dyDescent="0.2">
      <c r="A28" s="269">
        <v>11</v>
      </c>
      <c r="C28" s="305" t="e">
        <f t="shared" si="0"/>
        <v>#VALUE!</v>
      </c>
      <c r="D28" s="306" t="s">
        <v>252</v>
      </c>
      <c r="E28" s="304" t="s">
        <v>250</v>
      </c>
      <c r="F28" s="307"/>
      <c r="G28" s="294"/>
      <c r="H28" s="274"/>
      <c r="I28" s="290" t="e">
        <f t="shared" si="1"/>
        <v>#VALUE!</v>
      </c>
      <c r="J28" s="308" t="s">
        <v>260</v>
      </c>
      <c r="K28" s="300" t="s">
        <v>256</v>
      </c>
      <c r="L28" s="293"/>
      <c r="M28" s="294"/>
      <c r="N28" s="274"/>
      <c r="O28" s="290" t="e">
        <f t="shared" si="2"/>
        <v>#VALUE!</v>
      </c>
      <c r="P28" s="291" t="s">
        <v>254</v>
      </c>
      <c r="Q28" s="309" t="s">
        <v>259</v>
      </c>
      <c r="R28" s="293"/>
      <c r="S28" s="294"/>
    </row>
    <row r="29" spans="1:19" ht="51.6" customHeight="1" x14ac:dyDescent="0.2">
      <c r="A29" s="269">
        <v>11</v>
      </c>
      <c r="C29" s="290" t="e">
        <f t="shared" si="0"/>
        <v>#VALUE!</v>
      </c>
      <c r="D29" s="295" t="s">
        <v>174</v>
      </c>
      <c r="E29" s="292" t="s">
        <v>255</v>
      </c>
      <c r="F29" s="293"/>
      <c r="G29" s="294"/>
      <c r="H29" s="274"/>
      <c r="I29" s="290" t="e">
        <f t="shared" si="1"/>
        <v>#VALUE!</v>
      </c>
      <c r="J29" s="310" t="s">
        <v>249</v>
      </c>
      <c r="K29" s="296" t="s">
        <v>259</v>
      </c>
      <c r="L29" s="293"/>
      <c r="M29" s="294"/>
      <c r="N29" s="274"/>
      <c r="O29" s="298" t="e">
        <f t="shared" si="2"/>
        <v>#VALUE!</v>
      </c>
      <c r="P29" s="299" t="s">
        <v>257</v>
      </c>
      <c r="Q29" s="297" t="s">
        <v>261</v>
      </c>
      <c r="R29" s="301"/>
      <c r="S29" s="294"/>
    </row>
    <row r="30" spans="1:19" ht="51.6" customHeight="1" x14ac:dyDescent="0.2">
      <c r="A30" s="269">
        <v>11</v>
      </c>
      <c r="C30" s="290" t="e">
        <f t="shared" si="0"/>
        <v>#VALUE!</v>
      </c>
      <c r="D30" s="302" t="s">
        <v>258</v>
      </c>
      <c r="E30" s="300" t="s">
        <v>253</v>
      </c>
      <c r="F30" s="293"/>
      <c r="G30" s="294"/>
      <c r="H30" s="274"/>
      <c r="I30" s="290" t="e">
        <f t="shared" si="1"/>
        <v>#VALUE!</v>
      </c>
      <c r="J30" s="291" t="s">
        <v>254</v>
      </c>
      <c r="K30" s="303" t="s">
        <v>261</v>
      </c>
      <c r="L30" s="293"/>
      <c r="M30" s="294"/>
      <c r="N30" s="274"/>
      <c r="O30" s="305" t="e">
        <f t="shared" si="2"/>
        <v>#VALUE!</v>
      </c>
      <c r="P30" s="306" t="s">
        <v>252</v>
      </c>
      <c r="Q30" s="304" t="s">
        <v>250</v>
      </c>
      <c r="R30" s="307"/>
      <c r="S30" s="294"/>
    </row>
    <row r="31" spans="1:19" ht="51.6" customHeight="1" x14ac:dyDescent="0.2">
      <c r="A31" s="269">
        <v>11</v>
      </c>
      <c r="C31" s="290" t="e">
        <f t="shared" si="0"/>
        <v>#VALUE!</v>
      </c>
      <c r="D31" s="308" t="s">
        <v>260</v>
      </c>
      <c r="E31" s="296" t="s">
        <v>256</v>
      </c>
      <c r="F31" s="293"/>
      <c r="G31" s="294"/>
      <c r="H31" s="274"/>
      <c r="I31" s="298" t="e">
        <f t="shared" si="1"/>
        <v>#VALUE!</v>
      </c>
      <c r="J31" s="299" t="s">
        <v>257</v>
      </c>
      <c r="K31" s="309" t="s">
        <v>250</v>
      </c>
      <c r="L31" s="301"/>
      <c r="M31" s="294"/>
      <c r="N31" s="274"/>
      <c r="O31" s="290" t="e">
        <f t="shared" si="2"/>
        <v>#VALUE!</v>
      </c>
      <c r="P31" s="295" t="s">
        <v>174</v>
      </c>
      <c r="Q31" s="292" t="s">
        <v>255</v>
      </c>
      <c r="R31" s="293"/>
      <c r="S31" s="294"/>
    </row>
    <row r="32" spans="1:19" ht="51.6" customHeight="1" x14ac:dyDescent="0.2">
      <c r="A32" s="269">
        <v>11</v>
      </c>
      <c r="C32" s="290" t="e">
        <f t="shared" si="0"/>
        <v>#VALUE!</v>
      </c>
      <c r="D32" s="310" t="s">
        <v>249</v>
      </c>
      <c r="E32" s="303" t="s">
        <v>259</v>
      </c>
      <c r="F32" s="293"/>
      <c r="G32" s="294"/>
      <c r="H32" s="274"/>
      <c r="I32" s="305" t="e">
        <f t="shared" si="1"/>
        <v>#VALUE!</v>
      </c>
      <c r="J32" s="306" t="s">
        <v>252</v>
      </c>
      <c r="K32" s="297" t="s">
        <v>255</v>
      </c>
      <c r="L32" s="307"/>
      <c r="M32" s="294"/>
      <c r="N32" s="274"/>
      <c r="O32" s="290" t="e">
        <f t="shared" si="2"/>
        <v>#VALUE!</v>
      </c>
      <c r="P32" s="302" t="s">
        <v>258</v>
      </c>
      <c r="Q32" s="300" t="s">
        <v>253</v>
      </c>
      <c r="R32" s="293"/>
      <c r="S32" s="294"/>
    </row>
    <row r="33" spans="1:19" ht="51.6" customHeight="1" x14ac:dyDescent="0.2">
      <c r="A33" s="269">
        <v>11</v>
      </c>
      <c r="C33" s="290" t="e">
        <f t="shared" si="0"/>
        <v>#VALUE!</v>
      </c>
      <c r="D33" s="291" t="s">
        <v>254</v>
      </c>
      <c r="E33" s="309" t="s">
        <v>261</v>
      </c>
      <c r="F33" s="293"/>
      <c r="G33" s="294"/>
      <c r="H33" s="274"/>
      <c r="I33" s="290" t="e">
        <f t="shared" si="1"/>
        <v>#VALUE!</v>
      </c>
      <c r="J33" s="295" t="s">
        <v>174</v>
      </c>
      <c r="K33" s="304" t="s">
        <v>253</v>
      </c>
      <c r="L33" s="293"/>
      <c r="M33" s="294"/>
      <c r="N33" s="274"/>
      <c r="O33" s="290" t="e">
        <f t="shared" si="2"/>
        <v>#VALUE!</v>
      </c>
      <c r="P33" s="308" t="s">
        <v>260</v>
      </c>
      <c r="Q33" s="296" t="s">
        <v>256</v>
      </c>
      <c r="R33" s="293"/>
      <c r="S33" s="294"/>
    </row>
    <row r="34" spans="1:19" ht="51.6" customHeight="1" x14ac:dyDescent="0.2">
      <c r="A34" s="269">
        <v>11</v>
      </c>
      <c r="C34" s="298" t="e">
        <f t="shared" si="0"/>
        <v>#VALUE!</v>
      </c>
      <c r="D34" s="299" t="s">
        <v>257</v>
      </c>
      <c r="E34" s="297" t="s">
        <v>250</v>
      </c>
      <c r="F34" s="301"/>
      <c r="G34" s="294"/>
      <c r="H34" s="274"/>
      <c r="I34" s="290" t="e">
        <f t="shared" si="1"/>
        <v>#VALUE!</v>
      </c>
      <c r="J34" s="302" t="s">
        <v>258</v>
      </c>
      <c r="K34" s="292" t="s">
        <v>256</v>
      </c>
      <c r="L34" s="293"/>
      <c r="M34" s="294"/>
      <c r="N34" s="274"/>
      <c r="O34" s="290" t="e">
        <f t="shared" si="2"/>
        <v>#VALUE!</v>
      </c>
      <c r="P34" s="310" t="s">
        <v>249</v>
      </c>
      <c r="Q34" s="303" t="s">
        <v>259</v>
      </c>
      <c r="R34" s="293"/>
      <c r="S34" s="294"/>
    </row>
    <row r="35" spans="1:19" ht="51.6" customHeight="1" x14ac:dyDescent="0.2">
      <c r="A35" s="269">
        <v>11</v>
      </c>
      <c r="C35" s="305" t="e">
        <f t="shared" si="0"/>
        <v>#VALUE!</v>
      </c>
      <c r="D35" s="306" t="s">
        <v>252</v>
      </c>
      <c r="E35" s="304" t="s">
        <v>255</v>
      </c>
      <c r="F35" s="307"/>
      <c r="G35" s="294"/>
      <c r="H35" s="274"/>
      <c r="I35" s="305" t="e">
        <f t="shared" si="1"/>
        <v>#VALUE!</v>
      </c>
      <c r="J35" s="311" t="s">
        <v>260</v>
      </c>
      <c r="K35" s="300" t="s">
        <v>259</v>
      </c>
      <c r="L35" s="307" t="s">
        <v>304</v>
      </c>
      <c r="M35" s="294"/>
      <c r="N35" s="274"/>
      <c r="O35" s="290" t="e">
        <f t="shared" si="2"/>
        <v>#VALUE!</v>
      </c>
      <c r="P35" s="291" t="s">
        <v>254</v>
      </c>
      <c r="Q35" s="309" t="s">
        <v>261</v>
      </c>
      <c r="R35" s="293"/>
      <c r="S35" s="294"/>
    </row>
    <row r="36" spans="1:19" ht="51.6" customHeight="1" x14ac:dyDescent="0.2">
      <c r="A36" s="269">
        <v>11</v>
      </c>
      <c r="C36" s="290" t="e">
        <f t="shared" si="0"/>
        <v>#VALUE!</v>
      </c>
      <c r="D36" s="295" t="s">
        <v>174</v>
      </c>
      <c r="E36" s="292" t="s">
        <v>253</v>
      </c>
      <c r="F36" s="293"/>
      <c r="G36" s="294"/>
      <c r="H36" s="274"/>
      <c r="I36" s="290" t="e">
        <f t="shared" si="1"/>
        <v>#VALUE!</v>
      </c>
      <c r="J36" s="310" t="s">
        <v>249</v>
      </c>
      <c r="K36" s="296" t="s">
        <v>261</v>
      </c>
      <c r="L36" s="293"/>
      <c r="M36" s="294"/>
      <c r="N36" s="274"/>
      <c r="O36" s="298" t="e">
        <f t="shared" si="2"/>
        <v>#VALUE!</v>
      </c>
      <c r="P36" s="299" t="s">
        <v>257</v>
      </c>
      <c r="Q36" s="297" t="s">
        <v>250</v>
      </c>
      <c r="R36" s="301"/>
      <c r="S36" s="294"/>
    </row>
    <row r="37" spans="1:19" ht="51.6" customHeight="1" x14ac:dyDescent="0.2">
      <c r="A37" s="269">
        <v>11</v>
      </c>
      <c r="C37" s="329" t="e">
        <f t="shared" si="0"/>
        <v>#VALUE!</v>
      </c>
      <c r="D37" s="330" t="s">
        <v>258</v>
      </c>
      <c r="E37" s="322" t="s">
        <v>256</v>
      </c>
      <c r="F37" s="332"/>
      <c r="G37" s="324"/>
      <c r="H37" s="274"/>
      <c r="I37" s="325" t="e">
        <f t="shared" si="1"/>
        <v>#VALUE!</v>
      </c>
      <c r="J37" s="416" t="s">
        <v>254</v>
      </c>
      <c r="K37" s="327" t="s">
        <v>250</v>
      </c>
      <c r="L37" s="328"/>
      <c r="M37" s="324"/>
      <c r="N37" s="274"/>
      <c r="O37" s="421" t="e">
        <f t="shared" si="2"/>
        <v>#VALUE!</v>
      </c>
      <c r="P37" s="422" t="s">
        <v>252</v>
      </c>
      <c r="Q37" s="331" t="s">
        <v>255</v>
      </c>
      <c r="R37" s="423"/>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FC4DE-EE60-4F79-A2E6-F011873E82FA}">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48A927-43F0-4349-9B5F-423FD49B9657}">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46113</v>
      </c>
      <c r="C5" s="210">
        <v>46174</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0392D-F334-438F-BC1F-B8DE8D22D1F3}">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340</v>
      </c>
      <c r="L11" s="214" t="s">
        <v>205</v>
      </c>
      <c r="M11" s="214" t="s">
        <v>341</v>
      </c>
      <c r="N11" s="214" t="s">
        <v>342</v>
      </c>
      <c r="O11" s="214" t="s">
        <v>343</v>
      </c>
      <c r="AB11" s="214" t="s">
        <v>207</v>
      </c>
      <c r="AD11" s="214" t="s">
        <v>344</v>
      </c>
      <c r="AE11" s="214" t="s">
        <v>345</v>
      </c>
      <c r="AL11" s="214" t="s">
        <v>208</v>
      </c>
      <c r="AN11" s="214" t="s">
        <v>346</v>
      </c>
      <c r="AO11" s="214" t="s">
        <v>347</v>
      </c>
      <c r="AX11" s="214" t="s">
        <v>209</v>
      </c>
      <c r="AY11" s="214" t="s">
        <v>348</v>
      </c>
      <c r="AZ11" s="214" t="s">
        <v>212</v>
      </c>
      <c r="BA11" s="214" t="s">
        <v>349</v>
      </c>
      <c r="BB11" s="214" t="s">
        <v>350</v>
      </c>
      <c r="BC11" s="214" t="s">
        <v>351</v>
      </c>
    </row>
    <row r="12" spans="1:55" x14ac:dyDescent="0.15">
      <c r="B12" s="225"/>
      <c r="C12" s="213"/>
      <c r="J12" s="214" t="s">
        <v>214</v>
      </c>
      <c r="K12" s="214" t="s">
        <v>352</v>
      </c>
      <c r="L12" s="214" t="s">
        <v>353</v>
      </c>
      <c r="M12" s="214" t="s">
        <v>354</v>
      </c>
      <c r="N12" s="214" t="s">
        <v>355</v>
      </c>
      <c r="AB12" s="214" t="s">
        <v>220</v>
      </c>
      <c r="AD12" s="214" t="s">
        <v>220</v>
      </c>
      <c r="AL12" s="214" t="s">
        <v>223</v>
      </c>
      <c r="AN12" s="214" t="s">
        <v>223</v>
      </c>
      <c r="AX12" s="214" t="s">
        <v>226</v>
      </c>
      <c r="AY12" s="214" t="s">
        <v>356</v>
      </c>
      <c r="AZ12" s="214" t="s">
        <v>357</v>
      </c>
      <c r="BA12" s="214" t="s">
        <v>358</v>
      </c>
      <c r="BB12" s="214" t="s">
        <v>359</v>
      </c>
    </row>
    <row r="13" spans="1:55" x14ac:dyDescent="0.15">
      <c r="B13" s="226"/>
      <c r="C13" s="213"/>
      <c r="J13" s="214" t="s">
        <v>232</v>
      </c>
      <c r="K13" s="214" t="s">
        <v>360</v>
      </c>
      <c r="L13" s="214" t="s">
        <v>361</v>
      </c>
      <c r="M13" s="214" t="s">
        <v>234</v>
      </c>
      <c r="O13" s="214" t="s">
        <v>293</v>
      </c>
      <c r="AB13" s="214" t="s">
        <v>237</v>
      </c>
      <c r="AD13" s="214" t="s">
        <v>294</v>
      </c>
      <c r="AE13" s="214" t="s">
        <v>295</v>
      </c>
      <c r="AL13" s="214" t="s">
        <v>238</v>
      </c>
      <c r="AN13" s="214" t="s">
        <v>296</v>
      </c>
      <c r="AO13" s="214" t="s">
        <v>297</v>
      </c>
      <c r="AX13" s="214" t="s">
        <v>239</v>
      </c>
      <c r="AY13" s="214" t="s">
        <v>362</v>
      </c>
      <c r="AZ13" s="214" t="s">
        <v>363</v>
      </c>
      <c r="BA13" s="214" t="s">
        <v>241</v>
      </c>
      <c r="BC13" s="214" t="s">
        <v>302</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2E709-D8BE-4667-A933-E39CD996D9E6}">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244</v>
      </c>
      <c r="P3" s="275"/>
      <c r="Q3" s="275"/>
      <c r="R3" s="275"/>
      <c r="S3" s="275"/>
    </row>
    <row r="4" spans="1:140" ht="45.95" customHeight="1" x14ac:dyDescent="0.2">
      <c r="A4" s="270">
        <v>3</v>
      </c>
      <c r="C4" s="277" t="s">
        <v>303</v>
      </c>
      <c r="D4" s="277"/>
      <c r="E4" s="277"/>
      <c r="F4" s="277"/>
      <c r="G4" s="277"/>
      <c r="H4" s="278"/>
      <c r="I4" s="277" t="s">
        <v>334</v>
      </c>
      <c r="J4" s="277"/>
      <c r="K4" s="277"/>
      <c r="L4" s="277"/>
      <c r="M4" s="277"/>
      <c r="N4" s="274"/>
      <c r="O4" s="277" t="s">
        <v>364</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409" t="s">
        <v>305</v>
      </c>
      <c r="D7" s="410" t="s">
        <v>260</v>
      </c>
      <c r="E7" s="284" t="s">
        <v>259</v>
      </c>
      <c r="F7" s="411"/>
      <c r="G7" s="286"/>
      <c r="H7" s="274"/>
      <c r="I7" s="409" t="s">
        <v>339</v>
      </c>
      <c r="J7" s="419" t="s">
        <v>254</v>
      </c>
      <c r="K7" s="288" t="s">
        <v>250</v>
      </c>
      <c r="L7" s="411"/>
      <c r="M7" s="286"/>
      <c r="N7" s="274"/>
      <c r="O7" s="409" t="s">
        <v>365</v>
      </c>
      <c r="P7" s="424" t="s">
        <v>174</v>
      </c>
      <c r="Q7" s="289" t="s">
        <v>253</v>
      </c>
      <c r="R7" s="411"/>
      <c r="S7" s="286"/>
    </row>
    <row r="8" spans="1:140" ht="51.6" customHeight="1" x14ac:dyDescent="0.2">
      <c r="A8" s="269">
        <v>11</v>
      </c>
      <c r="C8" s="290" t="e">
        <f t="shared" ref="C8:C37" si="0">C7+1</f>
        <v>#VALUE!</v>
      </c>
      <c r="D8" s="310" t="s">
        <v>249</v>
      </c>
      <c r="E8" s="292" t="s">
        <v>261</v>
      </c>
      <c r="F8" s="293"/>
      <c r="G8" s="294"/>
      <c r="H8" s="274"/>
      <c r="I8" s="298" t="e">
        <f t="shared" ref="I8:I37" si="1">I7+1</f>
        <v>#VALUE!</v>
      </c>
      <c r="J8" s="299" t="s">
        <v>257</v>
      </c>
      <c r="K8" s="296" t="s">
        <v>255</v>
      </c>
      <c r="L8" s="301"/>
      <c r="M8" s="294"/>
      <c r="N8" s="274"/>
      <c r="O8" s="290" t="e">
        <f t="shared" ref="O8:O37" si="2">O7+1</f>
        <v>#VALUE!</v>
      </c>
      <c r="P8" s="302" t="s">
        <v>258</v>
      </c>
      <c r="Q8" s="297" t="s">
        <v>256</v>
      </c>
      <c r="R8" s="293"/>
      <c r="S8" s="294"/>
    </row>
    <row r="9" spans="1:140" ht="51.6" customHeight="1" x14ac:dyDescent="0.2">
      <c r="A9" s="269">
        <v>11</v>
      </c>
      <c r="C9" s="290" t="e">
        <f t="shared" si="0"/>
        <v>#VALUE!</v>
      </c>
      <c r="D9" s="291" t="s">
        <v>254</v>
      </c>
      <c r="E9" s="300" t="s">
        <v>250</v>
      </c>
      <c r="F9" s="293"/>
      <c r="G9" s="294"/>
      <c r="H9" s="274"/>
      <c r="I9" s="305" t="e">
        <f t="shared" si="1"/>
        <v>#VALUE!</v>
      </c>
      <c r="J9" s="306" t="s">
        <v>252</v>
      </c>
      <c r="K9" s="303" t="s">
        <v>253</v>
      </c>
      <c r="L9" s="307" t="s">
        <v>335</v>
      </c>
      <c r="M9" s="294"/>
      <c r="N9" s="274"/>
      <c r="O9" s="290" t="e">
        <f t="shared" si="2"/>
        <v>#VALUE!</v>
      </c>
      <c r="P9" s="308" t="s">
        <v>260</v>
      </c>
      <c r="Q9" s="304" t="s">
        <v>259</v>
      </c>
      <c r="R9" s="293"/>
      <c r="S9" s="294"/>
    </row>
    <row r="10" spans="1:140" ht="51.6" customHeight="1" x14ac:dyDescent="0.2">
      <c r="A10" s="269">
        <v>11</v>
      </c>
      <c r="C10" s="298" t="e">
        <f t="shared" si="0"/>
        <v>#VALUE!</v>
      </c>
      <c r="D10" s="299" t="s">
        <v>257</v>
      </c>
      <c r="E10" s="296" t="s">
        <v>255</v>
      </c>
      <c r="F10" s="301"/>
      <c r="G10" s="294"/>
      <c r="H10" s="274"/>
      <c r="I10" s="305" t="e">
        <f t="shared" si="1"/>
        <v>#VALUE!</v>
      </c>
      <c r="J10" s="312" t="s">
        <v>174</v>
      </c>
      <c r="K10" s="309" t="s">
        <v>256</v>
      </c>
      <c r="L10" s="307" t="s">
        <v>336</v>
      </c>
      <c r="M10" s="294"/>
      <c r="N10" s="274"/>
      <c r="O10" s="290" t="e">
        <f t="shared" si="2"/>
        <v>#VALUE!</v>
      </c>
      <c r="P10" s="310" t="s">
        <v>249</v>
      </c>
      <c r="Q10" s="292" t="s">
        <v>261</v>
      </c>
      <c r="R10" s="293"/>
      <c r="S10" s="294"/>
    </row>
    <row r="11" spans="1:140" ht="51.6" customHeight="1" x14ac:dyDescent="0.2">
      <c r="A11" s="269">
        <v>11</v>
      </c>
      <c r="C11" s="305" t="e">
        <f t="shared" si="0"/>
        <v>#VALUE!</v>
      </c>
      <c r="D11" s="306" t="s">
        <v>252</v>
      </c>
      <c r="E11" s="303" t="s">
        <v>253</v>
      </c>
      <c r="F11" s="307"/>
      <c r="G11" s="294"/>
      <c r="H11" s="274"/>
      <c r="I11" s="305" t="e">
        <f t="shared" si="1"/>
        <v>#VALUE!</v>
      </c>
      <c r="J11" s="420" t="s">
        <v>258</v>
      </c>
      <c r="K11" s="297" t="s">
        <v>259</v>
      </c>
      <c r="L11" s="307" t="s">
        <v>337</v>
      </c>
      <c r="M11" s="294"/>
      <c r="N11" s="274"/>
      <c r="O11" s="290" t="e">
        <f t="shared" si="2"/>
        <v>#VALUE!</v>
      </c>
      <c r="P11" s="291" t="s">
        <v>254</v>
      </c>
      <c r="Q11" s="300" t="s">
        <v>250</v>
      </c>
      <c r="R11" s="293"/>
      <c r="S11" s="294"/>
    </row>
    <row r="12" spans="1:140" ht="51.6" customHeight="1" x14ac:dyDescent="0.2">
      <c r="A12" s="269">
        <v>11</v>
      </c>
      <c r="C12" s="290" t="e">
        <f t="shared" si="0"/>
        <v>#VALUE!</v>
      </c>
      <c r="D12" s="295" t="s">
        <v>174</v>
      </c>
      <c r="E12" s="309" t="s">
        <v>256</v>
      </c>
      <c r="F12" s="293"/>
      <c r="G12" s="294"/>
      <c r="H12" s="274"/>
      <c r="I12" s="305" t="e">
        <f t="shared" si="1"/>
        <v>#VALUE!</v>
      </c>
      <c r="J12" s="311" t="s">
        <v>260</v>
      </c>
      <c r="K12" s="304" t="s">
        <v>261</v>
      </c>
      <c r="L12" s="307" t="s">
        <v>338</v>
      </c>
      <c r="M12" s="294"/>
      <c r="N12" s="274"/>
      <c r="O12" s="298" t="e">
        <f t="shared" si="2"/>
        <v>#VALUE!</v>
      </c>
      <c r="P12" s="299" t="s">
        <v>257</v>
      </c>
      <c r="Q12" s="296" t="s">
        <v>255</v>
      </c>
      <c r="R12" s="301"/>
      <c r="S12" s="294"/>
    </row>
    <row r="13" spans="1:140" ht="51.6" customHeight="1" x14ac:dyDescent="0.2">
      <c r="A13" s="269">
        <v>11</v>
      </c>
      <c r="C13" s="290" t="e">
        <f t="shared" si="0"/>
        <v>#VALUE!</v>
      </c>
      <c r="D13" s="302" t="s">
        <v>258</v>
      </c>
      <c r="E13" s="297" t="s">
        <v>259</v>
      </c>
      <c r="F13" s="293"/>
      <c r="G13" s="294"/>
      <c r="H13" s="274"/>
      <c r="I13" s="290" t="e">
        <f t="shared" si="1"/>
        <v>#VALUE!</v>
      </c>
      <c r="J13" s="310" t="s">
        <v>249</v>
      </c>
      <c r="K13" s="292" t="s">
        <v>250</v>
      </c>
      <c r="L13" s="293"/>
      <c r="M13" s="294"/>
      <c r="N13" s="274"/>
      <c r="O13" s="305" t="e">
        <f t="shared" si="2"/>
        <v>#VALUE!</v>
      </c>
      <c r="P13" s="306" t="s">
        <v>252</v>
      </c>
      <c r="Q13" s="303" t="s">
        <v>253</v>
      </c>
      <c r="R13" s="307"/>
      <c r="S13" s="294"/>
    </row>
    <row r="14" spans="1:140" ht="51.6" customHeight="1" x14ac:dyDescent="0.2">
      <c r="A14" s="269">
        <v>11</v>
      </c>
      <c r="C14" s="290" t="e">
        <f t="shared" si="0"/>
        <v>#VALUE!</v>
      </c>
      <c r="D14" s="308" t="s">
        <v>260</v>
      </c>
      <c r="E14" s="304" t="s">
        <v>261</v>
      </c>
      <c r="F14" s="293"/>
      <c r="G14" s="294"/>
      <c r="H14" s="274"/>
      <c r="I14" s="290" t="e">
        <f t="shared" si="1"/>
        <v>#VALUE!</v>
      </c>
      <c r="J14" s="291" t="s">
        <v>254</v>
      </c>
      <c r="K14" s="300" t="s">
        <v>255</v>
      </c>
      <c r="L14" s="293"/>
      <c r="M14" s="294"/>
      <c r="N14" s="274"/>
      <c r="O14" s="290" t="e">
        <f t="shared" si="2"/>
        <v>#VALUE!</v>
      </c>
      <c r="P14" s="295" t="s">
        <v>174</v>
      </c>
      <c r="Q14" s="309" t="s">
        <v>256</v>
      </c>
      <c r="R14" s="293"/>
      <c r="S14" s="294"/>
    </row>
    <row r="15" spans="1:140" ht="51.6" customHeight="1" x14ac:dyDescent="0.2">
      <c r="A15" s="269">
        <v>11</v>
      </c>
      <c r="C15" s="290" t="e">
        <f t="shared" si="0"/>
        <v>#VALUE!</v>
      </c>
      <c r="D15" s="310" t="s">
        <v>249</v>
      </c>
      <c r="E15" s="292" t="s">
        <v>250</v>
      </c>
      <c r="F15" s="293"/>
      <c r="G15" s="294"/>
      <c r="H15" s="274"/>
      <c r="I15" s="298" t="e">
        <f t="shared" si="1"/>
        <v>#VALUE!</v>
      </c>
      <c r="J15" s="299" t="s">
        <v>257</v>
      </c>
      <c r="K15" s="296" t="s">
        <v>253</v>
      </c>
      <c r="L15" s="301"/>
      <c r="M15" s="294"/>
      <c r="N15" s="274"/>
      <c r="O15" s="290" t="e">
        <f t="shared" si="2"/>
        <v>#VALUE!</v>
      </c>
      <c r="P15" s="302" t="s">
        <v>258</v>
      </c>
      <c r="Q15" s="297" t="s">
        <v>259</v>
      </c>
      <c r="R15" s="293"/>
      <c r="S15" s="294"/>
    </row>
    <row r="16" spans="1:140" ht="51.6" customHeight="1" x14ac:dyDescent="0.2">
      <c r="A16" s="269">
        <v>11</v>
      </c>
      <c r="C16" s="290" t="e">
        <f t="shared" si="0"/>
        <v>#VALUE!</v>
      </c>
      <c r="D16" s="291" t="s">
        <v>254</v>
      </c>
      <c r="E16" s="300" t="s">
        <v>255</v>
      </c>
      <c r="F16" s="293"/>
      <c r="G16" s="294"/>
      <c r="H16" s="274"/>
      <c r="I16" s="305" t="e">
        <f t="shared" si="1"/>
        <v>#VALUE!</v>
      </c>
      <c r="J16" s="306" t="s">
        <v>252</v>
      </c>
      <c r="K16" s="303" t="s">
        <v>256</v>
      </c>
      <c r="L16" s="307"/>
      <c r="M16" s="294"/>
      <c r="N16" s="274"/>
      <c r="O16" s="290" t="e">
        <f t="shared" si="2"/>
        <v>#VALUE!</v>
      </c>
      <c r="P16" s="308" t="s">
        <v>260</v>
      </c>
      <c r="Q16" s="304" t="s">
        <v>261</v>
      </c>
      <c r="R16" s="293"/>
      <c r="S16" s="294"/>
    </row>
    <row r="17" spans="1:19" ht="51.6" customHeight="1" x14ac:dyDescent="0.2">
      <c r="A17" s="269">
        <v>11</v>
      </c>
      <c r="C17" s="298" t="e">
        <f t="shared" si="0"/>
        <v>#VALUE!</v>
      </c>
      <c r="D17" s="299" t="s">
        <v>257</v>
      </c>
      <c r="E17" s="296" t="s">
        <v>253</v>
      </c>
      <c r="F17" s="301"/>
      <c r="G17" s="294"/>
      <c r="H17" s="274"/>
      <c r="I17" s="290" t="e">
        <f t="shared" si="1"/>
        <v>#VALUE!</v>
      </c>
      <c r="J17" s="295" t="s">
        <v>174</v>
      </c>
      <c r="K17" s="309" t="s">
        <v>259</v>
      </c>
      <c r="L17" s="293"/>
      <c r="M17" s="294"/>
      <c r="N17" s="274"/>
      <c r="O17" s="290" t="e">
        <f t="shared" si="2"/>
        <v>#VALUE!</v>
      </c>
      <c r="P17" s="310" t="s">
        <v>249</v>
      </c>
      <c r="Q17" s="292" t="s">
        <v>250</v>
      </c>
      <c r="R17" s="293"/>
      <c r="S17" s="294"/>
    </row>
    <row r="18" spans="1:19" ht="51.6" customHeight="1" x14ac:dyDescent="0.2">
      <c r="A18" s="269">
        <v>11</v>
      </c>
      <c r="C18" s="305" t="e">
        <f t="shared" si="0"/>
        <v>#VALUE!</v>
      </c>
      <c r="D18" s="306" t="s">
        <v>252</v>
      </c>
      <c r="E18" s="303" t="s">
        <v>256</v>
      </c>
      <c r="F18" s="307"/>
      <c r="G18" s="294"/>
      <c r="H18" s="274"/>
      <c r="I18" s="290" t="e">
        <f t="shared" si="1"/>
        <v>#VALUE!</v>
      </c>
      <c r="J18" s="302" t="s">
        <v>258</v>
      </c>
      <c r="K18" s="297" t="s">
        <v>261</v>
      </c>
      <c r="L18" s="293"/>
      <c r="M18" s="294"/>
      <c r="N18" s="274"/>
      <c r="O18" s="290" t="e">
        <f t="shared" si="2"/>
        <v>#VALUE!</v>
      </c>
      <c r="P18" s="291" t="s">
        <v>254</v>
      </c>
      <c r="Q18" s="300" t="s">
        <v>255</v>
      </c>
      <c r="R18" s="293"/>
      <c r="S18" s="294"/>
    </row>
    <row r="19" spans="1:19" ht="51.6" customHeight="1" x14ac:dyDescent="0.2">
      <c r="A19" s="269">
        <v>11</v>
      </c>
      <c r="C19" s="290" t="e">
        <f t="shared" si="0"/>
        <v>#VALUE!</v>
      </c>
      <c r="D19" s="295" t="s">
        <v>174</v>
      </c>
      <c r="E19" s="309" t="s">
        <v>259</v>
      </c>
      <c r="F19" s="293"/>
      <c r="G19" s="294"/>
      <c r="H19" s="274"/>
      <c r="I19" s="290" t="e">
        <f t="shared" si="1"/>
        <v>#VALUE!</v>
      </c>
      <c r="J19" s="308" t="s">
        <v>260</v>
      </c>
      <c r="K19" s="304" t="s">
        <v>250</v>
      </c>
      <c r="L19" s="293"/>
      <c r="M19" s="294"/>
      <c r="N19" s="274"/>
      <c r="O19" s="298" t="e">
        <f t="shared" si="2"/>
        <v>#VALUE!</v>
      </c>
      <c r="P19" s="299" t="s">
        <v>257</v>
      </c>
      <c r="Q19" s="296" t="s">
        <v>253</v>
      </c>
      <c r="R19" s="301"/>
      <c r="S19" s="294"/>
    </row>
    <row r="20" spans="1:19" ht="51.6" customHeight="1" x14ac:dyDescent="0.2">
      <c r="A20" s="269">
        <v>11</v>
      </c>
      <c r="C20" s="290" t="e">
        <f t="shared" si="0"/>
        <v>#VALUE!</v>
      </c>
      <c r="D20" s="302" t="s">
        <v>258</v>
      </c>
      <c r="E20" s="297" t="s">
        <v>261</v>
      </c>
      <c r="F20" s="293"/>
      <c r="G20" s="294"/>
      <c r="H20" s="274"/>
      <c r="I20" s="290" t="e">
        <f t="shared" si="1"/>
        <v>#VALUE!</v>
      </c>
      <c r="J20" s="310" t="s">
        <v>249</v>
      </c>
      <c r="K20" s="292" t="s">
        <v>255</v>
      </c>
      <c r="L20" s="293"/>
      <c r="M20" s="294"/>
      <c r="N20" s="274"/>
      <c r="O20" s="305" t="e">
        <f t="shared" si="2"/>
        <v>#VALUE!</v>
      </c>
      <c r="P20" s="306" t="s">
        <v>252</v>
      </c>
      <c r="Q20" s="303" t="s">
        <v>256</v>
      </c>
      <c r="R20" s="307"/>
      <c r="S20" s="294"/>
    </row>
    <row r="21" spans="1:19" ht="51.6" customHeight="1" x14ac:dyDescent="0.2">
      <c r="A21" s="269">
        <v>11</v>
      </c>
      <c r="C21" s="290" t="e">
        <f t="shared" si="0"/>
        <v>#VALUE!</v>
      </c>
      <c r="D21" s="308" t="s">
        <v>260</v>
      </c>
      <c r="E21" s="304" t="s">
        <v>250</v>
      </c>
      <c r="F21" s="293"/>
      <c r="G21" s="294"/>
      <c r="H21" s="274"/>
      <c r="I21" s="290" t="e">
        <f t="shared" si="1"/>
        <v>#VALUE!</v>
      </c>
      <c r="J21" s="291" t="s">
        <v>254</v>
      </c>
      <c r="K21" s="300" t="s">
        <v>253</v>
      </c>
      <c r="L21" s="293"/>
      <c r="M21" s="294"/>
      <c r="N21" s="274"/>
      <c r="O21" s="290" t="e">
        <f t="shared" si="2"/>
        <v>#VALUE!</v>
      </c>
      <c r="P21" s="295" t="s">
        <v>174</v>
      </c>
      <c r="Q21" s="309" t="s">
        <v>250</v>
      </c>
      <c r="R21" s="293"/>
      <c r="S21" s="294"/>
    </row>
    <row r="22" spans="1:19" ht="51.6" customHeight="1" x14ac:dyDescent="0.2">
      <c r="A22" s="269">
        <v>11</v>
      </c>
      <c r="C22" s="290" t="e">
        <f t="shared" si="0"/>
        <v>#VALUE!</v>
      </c>
      <c r="D22" s="310" t="s">
        <v>249</v>
      </c>
      <c r="E22" s="292" t="s">
        <v>255</v>
      </c>
      <c r="F22" s="293"/>
      <c r="G22" s="294"/>
      <c r="H22" s="274"/>
      <c r="I22" s="298" t="e">
        <f t="shared" si="1"/>
        <v>#VALUE!</v>
      </c>
      <c r="J22" s="299" t="s">
        <v>257</v>
      </c>
      <c r="K22" s="296" t="s">
        <v>256</v>
      </c>
      <c r="L22" s="301"/>
      <c r="M22" s="294"/>
      <c r="N22" s="274"/>
      <c r="O22" s="290" t="e">
        <f t="shared" si="2"/>
        <v>#VALUE!</v>
      </c>
      <c r="P22" s="302" t="s">
        <v>258</v>
      </c>
      <c r="Q22" s="297" t="s">
        <v>255</v>
      </c>
      <c r="R22" s="293"/>
      <c r="S22" s="294"/>
    </row>
    <row r="23" spans="1:19" ht="51.6" customHeight="1" x14ac:dyDescent="0.2">
      <c r="A23" s="269">
        <v>11</v>
      </c>
      <c r="C23" s="290" t="e">
        <f t="shared" si="0"/>
        <v>#VALUE!</v>
      </c>
      <c r="D23" s="291" t="s">
        <v>254</v>
      </c>
      <c r="E23" s="300" t="s">
        <v>259</v>
      </c>
      <c r="F23" s="293"/>
      <c r="G23" s="294"/>
      <c r="H23" s="274"/>
      <c r="I23" s="305" t="e">
        <f t="shared" si="1"/>
        <v>#VALUE!</v>
      </c>
      <c r="J23" s="306" t="s">
        <v>252</v>
      </c>
      <c r="K23" s="303" t="s">
        <v>261</v>
      </c>
      <c r="L23" s="307"/>
      <c r="M23" s="294"/>
      <c r="N23" s="274"/>
      <c r="O23" s="290" t="e">
        <f t="shared" si="2"/>
        <v>#VALUE!</v>
      </c>
      <c r="P23" s="308" t="s">
        <v>260</v>
      </c>
      <c r="Q23" s="304" t="s">
        <v>253</v>
      </c>
      <c r="R23" s="293"/>
      <c r="S23" s="294"/>
    </row>
    <row r="24" spans="1:19" ht="51.6" customHeight="1" x14ac:dyDescent="0.2">
      <c r="A24" s="269">
        <v>11</v>
      </c>
      <c r="C24" s="298" t="e">
        <f t="shared" si="0"/>
        <v>#VALUE!</v>
      </c>
      <c r="D24" s="299" t="s">
        <v>257</v>
      </c>
      <c r="E24" s="296" t="s">
        <v>261</v>
      </c>
      <c r="F24" s="301"/>
      <c r="G24" s="294"/>
      <c r="H24" s="274"/>
      <c r="I24" s="290" t="e">
        <f t="shared" si="1"/>
        <v>#VALUE!</v>
      </c>
      <c r="J24" s="295" t="s">
        <v>174</v>
      </c>
      <c r="K24" s="309" t="s">
        <v>250</v>
      </c>
      <c r="L24" s="293"/>
      <c r="M24" s="294"/>
      <c r="N24" s="274"/>
      <c r="O24" s="290" t="e">
        <f t="shared" si="2"/>
        <v>#VALUE!</v>
      </c>
      <c r="P24" s="310" t="s">
        <v>249</v>
      </c>
      <c r="Q24" s="292" t="s">
        <v>256</v>
      </c>
      <c r="R24" s="293"/>
      <c r="S24" s="294"/>
    </row>
    <row r="25" spans="1:19" ht="51.6" customHeight="1" x14ac:dyDescent="0.2">
      <c r="A25" s="269">
        <v>11</v>
      </c>
      <c r="C25" s="305" t="e">
        <f t="shared" si="0"/>
        <v>#VALUE!</v>
      </c>
      <c r="D25" s="306" t="s">
        <v>252</v>
      </c>
      <c r="E25" s="303" t="s">
        <v>250</v>
      </c>
      <c r="F25" s="307"/>
      <c r="G25" s="294"/>
      <c r="H25" s="274"/>
      <c r="I25" s="290" t="e">
        <f t="shared" si="1"/>
        <v>#VALUE!</v>
      </c>
      <c r="J25" s="302" t="s">
        <v>258</v>
      </c>
      <c r="K25" s="297" t="s">
        <v>255</v>
      </c>
      <c r="L25" s="293"/>
      <c r="M25" s="294"/>
      <c r="N25" s="274"/>
      <c r="O25" s="290" t="e">
        <f t="shared" si="2"/>
        <v>#VALUE!</v>
      </c>
      <c r="P25" s="291" t="s">
        <v>254</v>
      </c>
      <c r="Q25" s="300" t="s">
        <v>259</v>
      </c>
      <c r="R25" s="293"/>
      <c r="S25" s="294"/>
    </row>
    <row r="26" spans="1:19" ht="51.6" customHeight="1" x14ac:dyDescent="0.2">
      <c r="A26" s="269">
        <v>11</v>
      </c>
      <c r="C26" s="290" t="e">
        <f t="shared" si="0"/>
        <v>#VALUE!</v>
      </c>
      <c r="D26" s="295" t="s">
        <v>174</v>
      </c>
      <c r="E26" s="309" t="s">
        <v>255</v>
      </c>
      <c r="F26" s="293"/>
      <c r="G26" s="294"/>
      <c r="H26" s="274"/>
      <c r="I26" s="290" t="e">
        <f t="shared" si="1"/>
        <v>#VALUE!</v>
      </c>
      <c r="J26" s="308" t="s">
        <v>260</v>
      </c>
      <c r="K26" s="304" t="s">
        <v>253</v>
      </c>
      <c r="L26" s="293"/>
      <c r="M26" s="294"/>
      <c r="N26" s="274"/>
      <c r="O26" s="298" t="e">
        <f t="shared" si="2"/>
        <v>#VALUE!</v>
      </c>
      <c r="P26" s="299" t="s">
        <v>257</v>
      </c>
      <c r="Q26" s="296" t="s">
        <v>261</v>
      </c>
      <c r="R26" s="301"/>
      <c r="S26" s="294"/>
    </row>
    <row r="27" spans="1:19" ht="51.6" customHeight="1" x14ac:dyDescent="0.2">
      <c r="A27" s="269">
        <v>11</v>
      </c>
      <c r="C27" s="290" t="e">
        <f t="shared" si="0"/>
        <v>#VALUE!</v>
      </c>
      <c r="D27" s="302" t="s">
        <v>258</v>
      </c>
      <c r="E27" s="297" t="s">
        <v>253</v>
      </c>
      <c r="F27" s="293"/>
      <c r="G27" s="294"/>
      <c r="H27" s="274"/>
      <c r="I27" s="290" t="e">
        <f t="shared" si="1"/>
        <v>#VALUE!</v>
      </c>
      <c r="J27" s="310" t="s">
        <v>249</v>
      </c>
      <c r="K27" s="292" t="s">
        <v>256</v>
      </c>
      <c r="L27" s="293"/>
      <c r="M27" s="294"/>
      <c r="N27" s="274"/>
      <c r="O27" s="305" t="e">
        <f t="shared" si="2"/>
        <v>#VALUE!</v>
      </c>
      <c r="P27" s="306" t="s">
        <v>252</v>
      </c>
      <c r="Q27" s="303" t="s">
        <v>250</v>
      </c>
      <c r="R27" s="307"/>
      <c r="S27" s="294"/>
    </row>
    <row r="28" spans="1:19" ht="51.6" customHeight="1" x14ac:dyDescent="0.2">
      <c r="A28" s="269">
        <v>11</v>
      </c>
      <c r="C28" s="290" t="e">
        <f t="shared" si="0"/>
        <v>#VALUE!</v>
      </c>
      <c r="D28" s="308" t="s">
        <v>260</v>
      </c>
      <c r="E28" s="304" t="s">
        <v>256</v>
      </c>
      <c r="F28" s="293"/>
      <c r="G28" s="294"/>
      <c r="H28" s="274"/>
      <c r="I28" s="290" t="e">
        <f t="shared" si="1"/>
        <v>#VALUE!</v>
      </c>
      <c r="J28" s="291" t="s">
        <v>254</v>
      </c>
      <c r="K28" s="300" t="s">
        <v>259</v>
      </c>
      <c r="L28" s="293"/>
      <c r="M28" s="294"/>
      <c r="N28" s="274"/>
      <c r="O28" s="290" t="e">
        <f t="shared" si="2"/>
        <v>#VALUE!</v>
      </c>
      <c r="P28" s="295" t="s">
        <v>174</v>
      </c>
      <c r="Q28" s="309" t="s">
        <v>255</v>
      </c>
      <c r="R28" s="293"/>
      <c r="S28" s="294"/>
    </row>
    <row r="29" spans="1:19" ht="51.6" customHeight="1" x14ac:dyDescent="0.2">
      <c r="A29" s="269">
        <v>11</v>
      </c>
      <c r="C29" s="290" t="e">
        <f t="shared" si="0"/>
        <v>#VALUE!</v>
      </c>
      <c r="D29" s="310" t="s">
        <v>249</v>
      </c>
      <c r="E29" s="292" t="s">
        <v>259</v>
      </c>
      <c r="F29" s="293"/>
      <c r="G29" s="294"/>
      <c r="H29" s="274"/>
      <c r="I29" s="298" t="e">
        <f t="shared" si="1"/>
        <v>#VALUE!</v>
      </c>
      <c r="J29" s="299" t="s">
        <v>257</v>
      </c>
      <c r="K29" s="296" t="s">
        <v>261</v>
      </c>
      <c r="L29" s="301"/>
      <c r="M29" s="294"/>
      <c r="N29" s="274"/>
      <c r="O29" s="290" t="e">
        <f t="shared" si="2"/>
        <v>#VALUE!</v>
      </c>
      <c r="P29" s="302" t="s">
        <v>258</v>
      </c>
      <c r="Q29" s="297" t="s">
        <v>253</v>
      </c>
      <c r="R29" s="293"/>
      <c r="S29" s="294"/>
    </row>
    <row r="30" spans="1:19" ht="51.6" customHeight="1" x14ac:dyDescent="0.2">
      <c r="A30" s="269">
        <v>11</v>
      </c>
      <c r="C30" s="290" t="e">
        <f t="shared" si="0"/>
        <v>#VALUE!</v>
      </c>
      <c r="D30" s="291" t="s">
        <v>254</v>
      </c>
      <c r="E30" s="300" t="s">
        <v>261</v>
      </c>
      <c r="F30" s="293"/>
      <c r="G30" s="294"/>
      <c r="H30" s="274"/>
      <c r="I30" s="305" t="e">
        <f t="shared" si="1"/>
        <v>#VALUE!</v>
      </c>
      <c r="J30" s="306" t="s">
        <v>252</v>
      </c>
      <c r="K30" s="303" t="s">
        <v>250</v>
      </c>
      <c r="L30" s="307"/>
      <c r="M30" s="294"/>
      <c r="N30" s="274"/>
      <c r="O30" s="290" t="e">
        <f t="shared" si="2"/>
        <v>#VALUE!</v>
      </c>
      <c r="P30" s="308" t="s">
        <v>260</v>
      </c>
      <c r="Q30" s="304" t="s">
        <v>256</v>
      </c>
      <c r="R30" s="293"/>
      <c r="S30" s="294"/>
    </row>
    <row r="31" spans="1:19" ht="51.6" customHeight="1" x14ac:dyDescent="0.2">
      <c r="A31" s="269">
        <v>11</v>
      </c>
      <c r="C31" s="298" t="e">
        <f t="shared" si="0"/>
        <v>#VALUE!</v>
      </c>
      <c r="D31" s="299" t="s">
        <v>257</v>
      </c>
      <c r="E31" s="296" t="s">
        <v>250</v>
      </c>
      <c r="F31" s="301"/>
      <c r="G31" s="294"/>
      <c r="H31" s="274"/>
      <c r="I31" s="290" t="e">
        <f t="shared" si="1"/>
        <v>#VALUE!</v>
      </c>
      <c r="J31" s="295" t="s">
        <v>174</v>
      </c>
      <c r="K31" s="309" t="s">
        <v>255</v>
      </c>
      <c r="L31" s="293"/>
      <c r="M31" s="294"/>
      <c r="N31" s="274"/>
      <c r="O31" s="290" t="e">
        <f t="shared" si="2"/>
        <v>#VALUE!</v>
      </c>
      <c r="P31" s="310" t="s">
        <v>249</v>
      </c>
      <c r="Q31" s="292" t="s">
        <v>259</v>
      </c>
      <c r="R31" s="293"/>
      <c r="S31" s="294"/>
    </row>
    <row r="32" spans="1:19" ht="51.6" customHeight="1" x14ac:dyDescent="0.2">
      <c r="A32" s="269">
        <v>11</v>
      </c>
      <c r="C32" s="305" t="e">
        <f t="shared" si="0"/>
        <v>#VALUE!</v>
      </c>
      <c r="D32" s="306" t="s">
        <v>252</v>
      </c>
      <c r="E32" s="303" t="s">
        <v>255</v>
      </c>
      <c r="F32" s="307"/>
      <c r="G32" s="294"/>
      <c r="H32" s="274"/>
      <c r="I32" s="290" t="e">
        <f t="shared" si="1"/>
        <v>#VALUE!</v>
      </c>
      <c r="J32" s="302" t="s">
        <v>258</v>
      </c>
      <c r="K32" s="297" t="s">
        <v>253</v>
      </c>
      <c r="L32" s="293"/>
      <c r="M32" s="294"/>
      <c r="N32" s="274"/>
      <c r="O32" s="290" t="e">
        <f t="shared" si="2"/>
        <v>#VALUE!</v>
      </c>
      <c r="P32" s="291" t="s">
        <v>254</v>
      </c>
      <c r="Q32" s="300" t="s">
        <v>261</v>
      </c>
      <c r="R32" s="293"/>
      <c r="S32" s="294"/>
    </row>
    <row r="33" spans="1:19" ht="51.6" customHeight="1" x14ac:dyDescent="0.2">
      <c r="A33" s="269">
        <v>11</v>
      </c>
      <c r="C33" s="290" t="e">
        <f t="shared" si="0"/>
        <v>#VALUE!</v>
      </c>
      <c r="D33" s="295" t="s">
        <v>174</v>
      </c>
      <c r="E33" s="309" t="s">
        <v>253</v>
      </c>
      <c r="F33" s="293"/>
      <c r="G33" s="294"/>
      <c r="H33" s="274"/>
      <c r="I33" s="290" t="e">
        <f t="shared" si="1"/>
        <v>#VALUE!</v>
      </c>
      <c r="J33" s="308" t="s">
        <v>260</v>
      </c>
      <c r="K33" s="304" t="s">
        <v>256</v>
      </c>
      <c r="L33" s="293"/>
      <c r="M33" s="294"/>
      <c r="N33" s="274"/>
      <c r="O33" s="298" t="e">
        <f t="shared" si="2"/>
        <v>#VALUE!</v>
      </c>
      <c r="P33" s="299" t="s">
        <v>257</v>
      </c>
      <c r="Q33" s="296" t="s">
        <v>250</v>
      </c>
      <c r="R33" s="301"/>
      <c r="S33" s="294"/>
    </row>
    <row r="34" spans="1:19" ht="51.6" customHeight="1" x14ac:dyDescent="0.2">
      <c r="A34" s="269">
        <v>11</v>
      </c>
      <c r="C34" s="290" t="e">
        <f t="shared" si="0"/>
        <v>#VALUE!</v>
      </c>
      <c r="D34" s="302" t="s">
        <v>258</v>
      </c>
      <c r="E34" s="297" t="s">
        <v>256</v>
      </c>
      <c r="F34" s="293"/>
      <c r="G34" s="294"/>
      <c r="H34" s="274"/>
      <c r="I34" s="290" t="e">
        <f t="shared" si="1"/>
        <v>#VALUE!</v>
      </c>
      <c r="J34" s="310" t="s">
        <v>249</v>
      </c>
      <c r="K34" s="292" t="s">
        <v>259</v>
      </c>
      <c r="L34" s="293"/>
      <c r="M34" s="294"/>
      <c r="N34" s="274"/>
      <c r="O34" s="305" t="e">
        <f t="shared" si="2"/>
        <v>#VALUE!</v>
      </c>
      <c r="P34" s="306" t="s">
        <v>252</v>
      </c>
      <c r="Q34" s="303" t="s">
        <v>255</v>
      </c>
      <c r="R34" s="307"/>
      <c r="S34" s="294"/>
    </row>
    <row r="35" spans="1:19" ht="51.6" customHeight="1" x14ac:dyDescent="0.2">
      <c r="A35" s="269">
        <v>11</v>
      </c>
      <c r="C35" s="305" t="e">
        <f t="shared" si="0"/>
        <v>#VALUE!</v>
      </c>
      <c r="D35" s="311" t="s">
        <v>260</v>
      </c>
      <c r="E35" s="304" t="s">
        <v>259</v>
      </c>
      <c r="F35" s="307" t="s">
        <v>304</v>
      </c>
      <c r="G35" s="294"/>
      <c r="H35" s="274"/>
      <c r="I35" s="290" t="e">
        <f t="shared" si="1"/>
        <v>#VALUE!</v>
      </c>
      <c r="J35" s="291" t="s">
        <v>254</v>
      </c>
      <c r="K35" s="300" t="s">
        <v>261</v>
      </c>
      <c r="L35" s="293"/>
      <c r="M35" s="294"/>
      <c r="N35" s="274"/>
      <c r="O35" s="290" t="e">
        <f t="shared" si="2"/>
        <v>#VALUE!</v>
      </c>
      <c r="P35" s="295" t="s">
        <v>174</v>
      </c>
      <c r="Q35" s="309" t="s">
        <v>253</v>
      </c>
      <c r="R35" s="293"/>
      <c r="S35" s="294"/>
    </row>
    <row r="36" spans="1:19" ht="51.6" customHeight="1" x14ac:dyDescent="0.2">
      <c r="A36" s="269">
        <v>11</v>
      </c>
      <c r="C36" s="290" t="e">
        <f t="shared" si="0"/>
        <v>#VALUE!</v>
      </c>
      <c r="D36" s="310" t="s">
        <v>249</v>
      </c>
      <c r="E36" s="292" t="s">
        <v>261</v>
      </c>
      <c r="F36" s="293"/>
      <c r="G36" s="294"/>
      <c r="H36" s="274"/>
      <c r="I36" s="298" t="e">
        <f t="shared" si="1"/>
        <v>#VALUE!</v>
      </c>
      <c r="J36" s="299" t="s">
        <v>257</v>
      </c>
      <c r="K36" s="296" t="s">
        <v>250</v>
      </c>
      <c r="L36" s="301"/>
      <c r="M36" s="294"/>
      <c r="N36" s="274"/>
      <c r="O36" s="290" t="e">
        <f t="shared" si="2"/>
        <v>#VALUE!</v>
      </c>
      <c r="P36" s="302" t="s">
        <v>258</v>
      </c>
      <c r="Q36" s="297" t="s">
        <v>256</v>
      </c>
      <c r="R36" s="293"/>
      <c r="S36" s="294"/>
    </row>
    <row r="37" spans="1:19" ht="51.6" customHeight="1" x14ac:dyDescent="0.2">
      <c r="A37" s="269">
        <v>11</v>
      </c>
      <c r="C37" s="325" t="e">
        <f t="shared" si="0"/>
        <v>#VALUE!</v>
      </c>
      <c r="D37" s="416" t="s">
        <v>254</v>
      </c>
      <c r="E37" s="414" t="s">
        <v>250</v>
      </c>
      <c r="F37" s="328"/>
      <c r="G37" s="324"/>
      <c r="H37" s="274"/>
      <c r="I37" s="421" t="e">
        <f t="shared" si="1"/>
        <v>#VALUE!</v>
      </c>
      <c r="J37" s="422" t="s">
        <v>252</v>
      </c>
      <c r="K37" s="415" t="s">
        <v>255</v>
      </c>
      <c r="L37" s="423"/>
      <c r="M37" s="324"/>
      <c r="N37" s="274"/>
      <c r="O37" s="325" t="e">
        <f t="shared" si="2"/>
        <v>#VALUE!</v>
      </c>
      <c r="P37" s="425" t="s">
        <v>260</v>
      </c>
      <c r="Q37" s="417" t="s">
        <v>259</v>
      </c>
      <c r="R37" s="328"/>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C0A720-6952-4CEA-9CCC-DE499E607690}">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FDE485-8F84-4BD6-AB01-BA66293E7401}">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46143</v>
      </c>
      <c r="C5" s="210">
        <v>46204</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3C727D-F89B-404A-B964-F8E592205BC3}">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366</v>
      </c>
      <c r="L11" s="214" t="s">
        <v>367</v>
      </c>
      <c r="M11" s="214" t="s">
        <v>368</v>
      </c>
      <c r="N11" s="214" t="s">
        <v>369</v>
      </c>
      <c r="AB11" s="214" t="s">
        <v>207</v>
      </c>
      <c r="AD11" s="214" t="s">
        <v>207</v>
      </c>
      <c r="AL11" s="214" t="s">
        <v>208</v>
      </c>
      <c r="AN11" s="214" t="s">
        <v>208</v>
      </c>
      <c r="AX11" s="214" t="s">
        <v>209</v>
      </c>
      <c r="AY11" s="214" t="s">
        <v>370</v>
      </c>
      <c r="AZ11" s="214" t="s">
        <v>371</v>
      </c>
      <c r="BA11" s="214" t="s">
        <v>372</v>
      </c>
      <c r="BB11" s="214" t="s">
        <v>373</v>
      </c>
    </row>
    <row r="12" spans="1:55" x14ac:dyDescent="0.15">
      <c r="B12" s="225"/>
      <c r="C12" s="213"/>
      <c r="J12" s="214" t="s">
        <v>214</v>
      </c>
      <c r="K12" s="214" t="s">
        <v>374</v>
      </c>
      <c r="L12" s="214" t="s">
        <v>375</v>
      </c>
      <c r="M12" s="214" t="s">
        <v>216</v>
      </c>
      <c r="O12" s="214" t="s">
        <v>316</v>
      </c>
      <c r="AB12" s="214" t="s">
        <v>220</v>
      </c>
      <c r="AD12" s="214" t="s">
        <v>317</v>
      </c>
      <c r="AE12" s="214" t="s">
        <v>318</v>
      </c>
      <c r="AL12" s="214" t="s">
        <v>223</v>
      </c>
      <c r="AN12" s="214" t="s">
        <v>319</v>
      </c>
      <c r="AO12" s="214" t="s">
        <v>320</v>
      </c>
      <c r="AX12" s="214" t="s">
        <v>226</v>
      </c>
      <c r="AY12" s="214" t="s">
        <v>376</v>
      </c>
      <c r="AZ12" s="214" t="s">
        <v>377</v>
      </c>
      <c r="BA12" s="214" t="s">
        <v>228</v>
      </c>
      <c r="BC12" s="214" t="s">
        <v>325</v>
      </c>
    </row>
    <row r="13" spans="1:55" x14ac:dyDescent="0.15">
      <c r="B13" s="226"/>
      <c r="C13" s="213"/>
      <c r="J13" s="214" t="s">
        <v>232</v>
      </c>
      <c r="K13" s="214" t="s">
        <v>378</v>
      </c>
      <c r="L13" s="214" t="s">
        <v>290</v>
      </c>
      <c r="M13" s="214" t="s">
        <v>291</v>
      </c>
      <c r="N13" s="214" t="s">
        <v>236</v>
      </c>
      <c r="AB13" s="214" t="s">
        <v>237</v>
      </c>
      <c r="AD13" s="214" t="s">
        <v>237</v>
      </c>
      <c r="AL13" s="214" t="s">
        <v>238</v>
      </c>
      <c r="AN13" s="214" t="s">
        <v>238</v>
      </c>
      <c r="AX13" s="214" t="s">
        <v>239</v>
      </c>
      <c r="AY13" s="214" t="s">
        <v>379</v>
      </c>
      <c r="AZ13" s="214" t="s">
        <v>299</v>
      </c>
      <c r="BA13" s="214" t="s">
        <v>300</v>
      </c>
      <c r="BB13" s="214" t="s">
        <v>243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44520-3E9D-41F3-B4F7-719F1A2DD137}">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244</v>
      </c>
      <c r="P3" s="275"/>
      <c r="Q3" s="275"/>
      <c r="R3" s="275"/>
      <c r="S3" s="275"/>
    </row>
    <row r="4" spans="1:140" ht="45.95" customHeight="1" x14ac:dyDescent="0.2">
      <c r="A4" s="270">
        <v>3</v>
      </c>
      <c r="C4" s="277" t="s">
        <v>334</v>
      </c>
      <c r="D4" s="277"/>
      <c r="E4" s="277"/>
      <c r="F4" s="277"/>
      <c r="G4" s="277"/>
      <c r="H4" s="278"/>
      <c r="I4" s="277" t="s">
        <v>364</v>
      </c>
      <c r="J4" s="277"/>
      <c r="K4" s="277"/>
      <c r="L4" s="277"/>
      <c r="M4" s="277"/>
      <c r="N4" s="274"/>
      <c r="O4" s="277" t="s">
        <v>380</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409" t="s">
        <v>339</v>
      </c>
      <c r="D7" s="419" t="s">
        <v>254</v>
      </c>
      <c r="E7" s="284" t="s">
        <v>250</v>
      </c>
      <c r="F7" s="411"/>
      <c r="G7" s="286"/>
      <c r="H7" s="274"/>
      <c r="I7" s="409" t="s">
        <v>365</v>
      </c>
      <c r="J7" s="424" t="s">
        <v>174</v>
      </c>
      <c r="K7" s="288" t="s">
        <v>253</v>
      </c>
      <c r="L7" s="411"/>
      <c r="M7" s="286"/>
      <c r="N7" s="274"/>
      <c r="O7" s="409" t="s">
        <v>382</v>
      </c>
      <c r="P7" s="410" t="s">
        <v>260</v>
      </c>
      <c r="Q7" s="289" t="s">
        <v>259</v>
      </c>
      <c r="R7" s="411"/>
      <c r="S7" s="286"/>
    </row>
    <row r="8" spans="1:140" ht="51.6" customHeight="1" x14ac:dyDescent="0.2">
      <c r="A8" s="269">
        <v>11</v>
      </c>
      <c r="C8" s="298" t="e">
        <f t="shared" ref="C8:C37" si="0">C7+1</f>
        <v>#VALUE!</v>
      </c>
      <c r="D8" s="299" t="s">
        <v>257</v>
      </c>
      <c r="E8" s="292" t="s">
        <v>255</v>
      </c>
      <c r="F8" s="301"/>
      <c r="G8" s="294"/>
      <c r="H8" s="274"/>
      <c r="I8" s="290" t="e">
        <f t="shared" ref="I8:I37" si="1">I7+1</f>
        <v>#VALUE!</v>
      </c>
      <c r="J8" s="302" t="s">
        <v>258</v>
      </c>
      <c r="K8" s="296" t="s">
        <v>256</v>
      </c>
      <c r="L8" s="293"/>
      <c r="M8" s="294"/>
      <c r="N8" s="274"/>
      <c r="O8" s="290" t="e">
        <f t="shared" ref="O8:O37" si="2">O7+1</f>
        <v>#VALUE!</v>
      </c>
      <c r="P8" s="310" t="s">
        <v>249</v>
      </c>
      <c r="Q8" s="297" t="s">
        <v>261</v>
      </c>
      <c r="R8" s="293"/>
      <c r="S8" s="294"/>
    </row>
    <row r="9" spans="1:140" ht="51.6" customHeight="1" x14ac:dyDescent="0.2">
      <c r="A9" s="269">
        <v>11</v>
      </c>
      <c r="C9" s="305" t="e">
        <f t="shared" si="0"/>
        <v>#VALUE!</v>
      </c>
      <c r="D9" s="306" t="s">
        <v>252</v>
      </c>
      <c r="E9" s="300" t="s">
        <v>253</v>
      </c>
      <c r="F9" s="307" t="s">
        <v>335</v>
      </c>
      <c r="G9" s="294"/>
      <c r="H9" s="274"/>
      <c r="I9" s="290" t="e">
        <f t="shared" si="1"/>
        <v>#VALUE!</v>
      </c>
      <c r="J9" s="308" t="s">
        <v>260</v>
      </c>
      <c r="K9" s="303" t="s">
        <v>259</v>
      </c>
      <c r="L9" s="293"/>
      <c r="M9" s="294"/>
      <c r="N9" s="274"/>
      <c r="O9" s="290" t="e">
        <f t="shared" si="2"/>
        <v>#VALUE!</v>
      </c>
      <c r="P9" s="291" t="s">
        <v>254</v>
      </c>
      <c r="Q9" s="304" t="s">
        <v>250</v>
      </c>
      <c r="R9" s="293"/>
      <c r="S9" s="294"/>
    </row>
    <row r="10" spans="1:140" ht="51.6" customHeight="1" x14ac:dyDescent="0.2">
      <c r="A10" s="269">
        <v>11</v>
      </c>
      <c r="C10" s="305" t="e">
        <f t="shared" si="0"/>
        <v>#VALUE!</v>
      </c>
      <c r="D10" s="312" t="s">
        <v>174</v>
      </c>
      <c r="E10" s="296" t="s">
        <v>256</v>
      </c>
      <c r="F10" s="307" t="s">
        <v>336</v>
      </c>
      <c r="G10" s="294"/>
      <c r="H10" s="274"/>
      <c r="I10" s="290" t="e">
        <f t="shared" si="1"/>
        <v>#VALUE!</v>
      </c>
      <c r="J10" s="310" t="s">
        <v>249</v>
      </c>
      <c r="K10" s="309" t="s">
        <v>261</v>
      </c>
      <c r="L10" s="293"/>
      <c r="M10" s="294"/>
      <c r="N10" s="274"/>
      <c r="O10" s="298" t="e">
        <f t="shared" si="2"/>
        <v>#VALUE!</v>
      </c>
      <c r="P10" s="299" t="s">
        <v>257</v>
      </c>
      <c r="Q10" s="292" t="s">
        <v>255</v>
      </c>
      <c r="R10" s="301"/>
      <c r="S10" s="294"/>
    </row>
    <row r="11" spans="1:140" ht="51.6" customHeight="1" x14ac:dyDescent="0.2">
      <c r="A11" s="269">
        <v>11</v>
      </c>
      <c r="C11" s="305" t="e">
        <f t="shared" si="0"/>
        <v>#VALUE!</v>
      </c>
      <c r="D11" s="420" t="s">
        <v>258</v>
      </c>
      <c r="E11" s="303" t="s">
        <v>259</v>
      </c>
      <c r="F11" s="307" t="s">
        <v>337</v>
      </c>
      <c r="G11" s="294"/>
      <c r="H11" s="274"/>
      <c r="I11" s="290" t="e">
        <f t="shared" si="1"/>
        <v>#VALUE!</v>
      </c>
      <c r="J11" s="291" t="s">
        <v>254</v>
      </c>
      <c r="K11" s="297" t="s">
        <v>250</v>
      </c>
      <c r="L11" s="293"/>
      <c r="M11" s="294"/>
      <c r="N11" s="274"/>
      <c r="O11" s="305" t="e">
        <f t="shared" si="2"/>
        <v>#VALUE!</v>
      </c>
      <c r="P11" s="306" t="s">
        <v>252</v>
      </c>
      <c r="Q11" s="300" t="s">
        <v>253</v>
      </c>
      <c r="R11" s="307"/>
      <c r="S11" s="294"/>
    </row>
    <row r="12" spans="1:140" ht="51.6" customHeight="1" x14ac:dyDescent="0.2">
      <c r="A12" s="269">
        <v>11</v>
      </c>
      <c r="C12" s="305" t="e">
        <f t="shared" si="0"/>
        <v>#VALUE!</v>
      </c>
      <c r="D12" s="311" t="s">
        <v>260</v>
      </c>
      <c r="E12" s="309" t="s">
        <v>261</v>
      </c>
      <c r="F12" s="307" t="s">
        <v>338</v>
      </c>
      <c r="G12" s="294"/>
      <c r="H12" s="274"/>
      <c r="I12" s="298" t="e">
        <f t="shared" si="1"/>
        <v>#VALUE!</v>
      </c>
      <c r="J12" s="299" t="s">
        <v>257</v>
      </c>
      <c r="K12" s="304" t="s">
        <v>255</v>
      </c>
      <c r="L12" s="301"/>
      <c r="M12" s="294"/>
      <c r="N12" s="274"/>
      <c r="O12" s="290" t="e">
        <f t="shared" si="2"/>
        <v>#VALUE!</v>
      </c>
      <c r="P12" s="295" t="s">
        <v>174</v>
      </c>
      <c r="Q12" s="296" t="s">
        <v>256</v>
      </c>
      <c r="R12" s="293"/>
      <c r="S12" s="294"/>
    </row>
    <row r="13" spans="1:140" ht="51.6" customHeight="1" x14ac:dyDescent="0.2">
      <c r="A13" s="269">
        <v>11</v>
      </c>
      <c r="C13" s="290" t="e">
        <f t="shared" si="0"/>
        <v>#VALUE!</v>
      </c>
      <c r="D13" s="310" t="s">
        <v>249</v>
      </c>
      <c r="E13" s="297" t="s">
        <v>250</v>
      </c>
      <c r="F13" s="293"/>
      <c r="G13" s="294"/>
      <c r="H13" s="274"/>
      <c r="I13" s="305" t="e">
        <f t="shared" si="1"/>
        <v>#VALUE!</v>
      </c>
      <c r="J13" s="306" t="s">
        <v>252</v>
      </c>
      <c r="K13" s="292" t="s">
        <v>253</v>
      </c>
      <c r="L13" s="307"/>
      <c r="M13" s="294"/>
      <c r="N13" s="274"/>
      <c r="O13" s="290" t="e">
        <f t="shared" si="2"/>
        <v>#VALUE!</v>
      </c>
      <c r="P13" s="302" t="s">
        <v>258</v>
      </c>
      <c r="Q13" s="303" t="s">
        <v>259</v>
      </c>
      <c r="R13" s="293"/>
      <c r="S13" s="294"/>
    </row>
    <row r="14" spans="1:140" ht="51.6" customHeight="1" x14ac:dyDescent="0.2">
      <c r="A14" s="269">
        <v>11</v>
      </c>
      <c r="C14" s="290" t="e">
        <f t="shared" si="0"/>
        <v>#VALUE!</v>
      </c>
      <c r="D14" s="291" t="s">
        <v>254</v>
      </c>
      <c r="E14" s="304" t="s">
        <v>255</v>
      </c>
      <c r="F14" s="293"/>
      <c r="G14" s="294"/>
      <c r="H14" s="274"/>
      <c r="I14" s="290" t="e">
        <f t="shared" si="1"/>
        <v>#VALUE!</v>
      </c>
      <c r="J14" s="295" t="s">
        <v>174</v>
      </c>
      <c r="K14" s="300" t="s">
        <v>256</v>
      </c>
      <c r="L14" s="293"/>
      <c r="M14" s="294"/>
      <c r="N14" s="274"/>
      <c r="O14" s="290" t="e">
        <f t="shared" si="2"/>
        <v>#VALUE!</v>
      </c>
      <c r="P14" s="308" t="s">
        <v>260</v>
      </c>
      <c r="Q14" s="309" t="s">
        <v>261</v>
      </c>
      <c r="R14" s="293"/>
      <c r="S14" s="294"/>
    </row>
    <row r="15" spans="1:140" ht="51.6" customHeight="1" x14ac:dyDescent="0.2">
      <c r="A15" s="269">
        <v>11</v>
      </c>
      <c r="C15" s="298" t="e">
        <f t="shared" si="0"/>
        <v>#VALUE!</v>
      </c>
      <c r="D15" s="299" t="s">
        <v>257</v>
      </c>
      <c r="E15" s="292" t="s">
        <v>253</v>
      </c>
      <c r="F15" s="301"/>
      <c r="G15" s="294"/>
      <c r="H15" s="274"/>
      <c r="I15" s="290" t="e">
        <f t="shared" si="1"/>
        <v>#VALUE!</v>
      </c>
      <c r="J15" s="302" t="s">
        <v>258</v>
      </c>
      <c r="K15" s="296" t="s">
        <v>259</v>
      </c>
      <c r="L15" s="293"/>
      <c r="M15" s="294"/>
      <c r="N15" s="274"/>
      <c r="O15" s="290" t="e">
        <f t="shared" si="2"/>
        <v>#VALUE!</v>
      </c>
      <c r="P15" s="310" t="s">
        <v>249</v>
      </c>
      <c r="Q15" s="297" t="s">
        <v>250</v>
      </c>
      <c r="R15" s="293"/>
      <c r="S15" s="294"/>
    </row>
    <row r="16" spans="1:140" ht="51.6" customHeight="1" x14ac:dyDescent="0.2">
      <c r="A16" s="269">
        <v>11</v>
      </c>
      <c r="C16" s="305" t="e">
        <f t="shared" si="0"/>
        <v>#VALUE!</v>
      </c>
      <c r="D16" s="306" t="s">
        <v>252</v>
      </c>
      <c r="E16" s="300" t="s">
        <v>256</v>
      </c>
      <c r="F16" s="307"/>
      <c r="G16" s="294"/>
      <c r="H16" s="274"/>
      <c r="I16" s="290" t="e">
        <f t="shared" si="1"/>
        <v>#VALUE!</v>
      </c>
      <c r="J16" s="308" t="s">
        <v>260</v>
      </c>
      <c r="K16" s="303" t="s">
        <v>261</v>
      </c>
      <c r="L16" s="293"/>
      <c r="M16" s="294"/>
      <c r="N16" s="274"/>
      <c r="O16" s="290" t="e">
        <f t="shared" si="2"/>
        <v>#VALUE!</v>
      </c>
      <c r="P16" s="291" t="s">
        <v>254</v>
      </c>
      <c r="Q16" s="304" t="s">
        <v>255</v>
      </c>
      <c r="R16" s="293"/>
      <c r="S16" s="294"/>
    </row>
    <row r="17" spans="1:19" ht="51.6" customHeight="1" x14ac:dyDescent="0.2">
      <c r="A17" s="269">
        <v>11</v>
      </c>
      <c r="C17" s="290" t="e">
        <f t="shared" si="0"/>
        <v>#VALUE!</v>
      </c>
      <c r="D17" s="295" t="s">
        <v>174</v>
      </c>
      <c r="E17" s="296" t="s">
        <v>259</v>
      </c>
      <c r="F17" s="293"/>
      <c r="G17" s="294"/>
      <c r="H17" s="274"/>
      <c r="I17" s="290" t="e">
        <f t="shared" si="1"/>
        <v>#VALUE!</v>
      </c>
      <c r="J17" s="310" t="s">
        <v>249</v>
      </c>
      <c r="K17" s="309" t="s">
        <v>250</v>
      </c>
      <c r="L17" s="293"/>
      <c r="M17" s="294"/>
      <c r="N17" s="274"/>
      <c r="O17" s="298" t="e">
        <f t="shared" si="2"/>
        <v>#VALUE!</v>
      </c>
      <c r="P17" s="299" t="s">
        <v>257</v>
      </c>
      <c r="Q17" s="292" t="s">
        <v>253</v>
      </c>
      <c r="R17" s="301"/>
      <c r="S17" s="294"/>
    </row>
    <row r="18" spans="1:19" ht="51.6" customHeight="1" x14ac:dyDescent="0.2">
      <c r="A18" s="269">
        <v>11</v>
      </c>
      <c r="C18" s="290" t="e">
        <f t="shared" si="0"/>
        <v>#VALUE!</v>
      </c>
      <c r="D18" s="302" t="s">
        <v>258</v>
      </c>
      <c r="E18" s="303" t="s">
        <v>261</v>
      </c>
      <c r="F18" s="293"/>
      <c r="G18" s="294"/>
      <c r="H18" s="274"/>
      <c r="I18" s="290" t="e">
        <f t="shared" si="1"/>
        <v>#VALUE!</v>
      </c>
      <c r="J18" s="291" t="s">
        <v>254</v>
      </c>
      <c r="K18" s="297" t="s">
        <v>255</v>
      </c>
      <c r="L18" s="293"/>
      <c r="M18" s="294"/>
      <c r="N18" s="274"/>
      <c r="O18" s="305" t="e">
        <f t="shared" si="2"/>
        <v>#VALUE!</v>
      </c>
      <c r="P18" s="306" t="s">
        <v>252</v>
      </c>
      <c r="Q18" s="300" t="s">
        <v>256</v>
      </c>
      <c r="R18" s="307"/>
      <c r="S18" s="294"/>
    </row>
    <row r="19" spans="1:19" ht="51.6" customHeight="1" x14ac:dyDescent="0.2">
      <c r="A19" s="269">
        <v>11</v>
      </c>
      <c r="C19" s="290" t="e">
        <f t="shared" si="0"/>
        <v>#VALUE!</v>
      </c>
      <c r="D19" s="308" t="s">
        <v>260</v>
      </c>
      <c r="E19" s="309" t="s">
        <v>250</v>
      </c>
      <c r="F19" s="293"/>
      <c r="G19" s="294"/>
      <c r="H19" s="274"/>
      <c r="I19" s="298" t="e">
        <f t="shared" si="1"/>
        <v>#VALUE!</v>
      </c>
      <c r="J19" s="299" t="s">
        <v>257</v>
      </c>
      <c r="K19" s="304" t="s">
        <v>253</v>
      </c>
      <c r="L19" s="301"/>
      <c r="M19" s="294"/>
      <c r="N19" s="274"/>
      <c r="O19" s="290" t="e">
        <f t="shared" si="2"/>
        <v>#VALUE!</v>
      </c>
      <c r="P19" s="295" t="s">
        <v>174</v>
      </c>
      <c r="Q19" s="296" t="s">
        <v>259</v>
      </c>
      <c r="R19" s="293"/>
      <c r="S19" s="294"/>
    </row>
    <row r="20" spans="1:19" ht="51.6" customHeight="1" x14ac:dyDescent="0.2">
      <c r="A20" s="269">
        <v>11</v>
      </c>
      <c r="C20" s="290" t="e">
        <f t="shared" si="0"/>
        <v>#VALUE!</v>
      </c>
      <c r="D20" s="310" t="s">
        <v>249</v>
      </c>
      <c r="E20" s="297" t="s">
        <v>255</v>
      </c>
      <c r="F20" s="293"/>
      <c r="G20" s="294"/>
      <c r="H20" s="274"/>
      <c r="I20" s="305" t="e">
        <f t="shared" si="1"/>
        <v>#VALUE!</v>
      </c>
      <c r="J20" s="306" t="s">
        <v>252</v>
      </c>
      <c r="K20" s="292" t="s">
        <v>256</v>
      </c>
      <c r="L20" s="307"/>
      <c r="M20" s="294"/>
      <c r="N20" s="274"/>
      <c r="O20" s="290" t="e">
        <f t="shared" si="2"/>
        <v>#VALUE!</v>
      </c>
      <c r="P20" s="302" t="s">
        <v>258</v>
      </c>
      <c r="Q20" s="303" t="s">
        <v>255</v>
      </c>
      <c r="R20" s="293"/>
      <c r="S20" s="294"/>
    </row>
    <row r="21" spans="1:19" ht="51.6" customHeight="1" x14ac:dyDescent="0.2">
      <c r="A21" s="269">
        <v>11</v>
      </c>
      <c r="C21" s="290" t="e">
        <f t="shared" si="0"/>
        <v>#VALUE!</v>
      </c>
      <c r="D21" s="291" t="s">
        <v>254</v>
      </c>
      <c r="E21" s="304" t="s">
        <v>253</v>
      </c>
      <c r="F21" s="293"/>
      <c r="G21" s="294"/>
      <c r="H21" s="274"/>
      <c r="I21" s="290" t="e">
        <f t="shared" si="1"/>
        <v>#VALUE!</v>
      </c>
      <c r="J21" s="295" t="s">
        <v>174</v>
      </c>
      <c r="K21" s="300" t="s">
        <v>250</v>
      </c>
      <c r="L21" s="293"/>
      <c r="M21" s="294"/>
      <c r="N21" s="274"/>
      <c r="O21" s="290" t="e">
        <f t="shared" si="2"/>
        <v>#VALUE!</v>
      </c>
      <c r="P21" s="308" t="s">
        <v>260</v>
      </c>
      <c r="Q21" s="309" t="s">
        <v>253</v>
      </c>
      <c r="R21" s="293"/>
      <c r="S21" s="294"/>
    </row>
    <row r="22" spans="1:19" ht="51.6" customHeight="1" x14ac:dyDescent="0.2">
      <c r="A22" s="269">
        <v>11</v>
      </c>
      <c r="C22" s="298" t="e">
        <f t="shared" si="0"/>
        <v>#VALUE!</v>
      </c>
      <c r="D22" s="299" t="s">
        <v>257</v>
      </c>
      <c r="E22" s="292" t="s">
        <v>256</v>
      </c>
      <c r="F22" s="301"/>
      <c r="G22" s="294"/>
      <c r="H22" s="274"/>
      <c r="I22" s="290" t="e">
        <f t="shared" si="1"/>
        <v>#VALUE!</v>
      </c>
      <c r="J22" s="302" t="s">
        <v>258</v>
      </c>
      <c r="K22" s="296" t="s">
        <v>255</v>
      </c>
      <c r="L22" s="293"/>
      <c r="M22" s="294"/>
      <c r="N22" s="274"/>
      <c r="O22" s="290" t="e">
        <f t="shared" si="2"/>
        <v>#VALUE!</v>
      </c>
      <c r="P22" s="310" t="s">
        <v>249</v>
      </c>
      <c r="Q22" s="297" t="s">
        <v>256</v>
      </c>
      <c r="R22" s="293"/>
      <c r="S22" s="294"/>
    </row>
    <row r="23" spans="1:19" ht="51.6" customHeight="1" x14ac:dyDescent="0.2">
      <c r="A23" s="269">
        <v>11</v>
      </c>
      <c r="C23" s="305" t="e">
        <f t="shared" si="0"/>
        <v>#VALUE!</v>
      </c>
      <c r="D23" s="306" t="s">
        <v>252</v>
      </c>
      <c r="E23" s="300" t="s">
        <v>261</v>
      </c>
      <c r="F23" s="307"/>
      <c r="G23" s="294"/>
      <c r="H23" s="274"/>
      <c r="I23" s="290" t="e">
        <f t="shared" si="1"/>
        <v>#VALUE!</v>
      </c>
      <c r="J23" s="308" t="s">
        <v>260</v>
      </c>
      <c r="K23" s="303" t="s">
        <v>253</v>
      </c>
      <c r="L23" s="293"/>
      <c r="M23" s="294"/>
      <c r="N23" s="274"/>
      <c r="O23" s="290" t="e">
        <f t="shared" si="2"/>
        <v>#VALUE!</v>
      </c>
      <c r="P23" s="291" t="s">
        <v>254</v>
      </c>
      <c r="Q23" s="304" t="s">
        <v>259</v>
      </c>
      <c r="R23" s="293"/>
      <c r="S23" s="294"/>
    </row>
    <row r="24" spans="1:19" ht="51.6" customHeight="1" x14ac:dyDescent="0.2">
      <c r="A24" s="269">
        <v>11</v>
      </c>
      <c r="C24" s="290" t="e">
        <f t="shared" si="0"/>
        <v>#VALUE!</v>
      </c>
      <c r="D24" s="295" t="s">
        <v>174</v>
      </c>
      <c r="E24" s="296" t="s">
        <v>250</v>
      </c>
      <c r="F24" s="293"/>
      <c r="G24" s="294"/>
      <c r="H24" s="274"/>
      <c r="I24" s="290" t="e">
        <f t="shared" si="1"/>
        <v>#VALUE!</v>
      </c>
      <c r="J24" s="310" t="s">
        <v>249</v>
      </c>
      <c r="K24" s="309" t="s">
        <v>256</v>
      </c>
      <c r="L24" s="293"/>
      <c r="M24" s="294"/>
      <c r="N24" s="274"/>
      <c r="O24" s="298" t="e">
        <f t="shared" si="2"/>
        <v>#VALUE!</v>
      </c>
      <c r="P24" s="299" t="s">
        <v>257</v>
      </c>
      <c r="Q24" s="292" t="s">
        <v>261</v>
      </c>
      <c r="R24" s="301"/>
      <c r="S24" s="294"/>
    </row>
    <row r="25" spans="1:19" ht="51.6" customHeight="1" x14ac:dyDescent="0.2">
      <c r="A25" s="269">
        <v>11</v>
      </c>
      <c r="C25" s="290" t="e">
        <f t="shared" si="0"/>
        <v>#VALUE!</v>
      </c>
      <c r="D25" s="302" t="s">
        <v>258</v>
      </c>
      <c r="E25" s="303" t="s">
        <v>255</v>
      </c>
      <c r="F25" s="293"/>
      <c r="G25" s="294"/>
      <c r="H25" s="274"/>
      <c r="I25" s="290" t="e">
        <f t="shared" si="1"/>
        <v>#VALUE!</v>
      </c>
      <c r="J25" s="291" t="s">
        <v>254</v>
      </c>
      <c r="K25" s="297" t="s">
        <v>259</v>
      </c>
      <c r="L25" s="293"/>
      <c r="M25" s="294"/>
      <c r="N25" s="274"/>
      <c r="O25" s="305" t="e">
        <f t="shared" si="2"/>
        <v>#VALUE!</v>
      </c>
      <c r="P25" s="306" t="s">
        <v>252</v>
      </c>
      <c r="Q25" s="300" t="s">
        <v>250</v>
      </c>
      <c r="R25" s="307"/>
      <c r="S25" s="294"/>
    </row>
    <row r="26" spans="1:19" ht="51.6" customHeight="1" x14ac:dyDescent="0.2">
      <c r="A26" s="269">
        <v>11</v>
      </c>
      <c r="C26" s="290" t="e">
        <f t="shared" si="0"/>
        <v>#VALUE!</v>
      </c>
      <c r="D26" s="308" t="s">
        <v>260</v>
      </c>
      <c r="E26" s="309" t="s">
        <v>253</v>
      </c>
      <c r="F26" s="293"/>
      <c r="G26" s="294"/>
      <c r="H26" s="274"/>
      <c r="I26" s="298" t="e">
        <f t="shared" si="1"/>
        <v>#VALUE!</v>
      </c>
      <c r="J26" s="299" t="s">
        <v>257</v>
      </c>
      <c r="K26" s="304" t="s">
        <v>261</v>
      </c>
      <c r="L26" s="301"/>
      <c r="M26" s="294"/>
      <c r="N26" s="274"/>
      <c r="O26" s="305" t="e">
        <f t="shared" si="2"/>
        <v>#VALUE!</v>
      </c>
      <c r="P26" s="312" t="s">
        <v>174</v>
      </c>
      <c r="Q26" s="296" t="s">
        <v>255</v>
      </c>
      <c r="R26" s="307" t="s">
        <v>381</v>
      </c>
      <c r="S26" s="294"/>
    </row>
    <row r="27" spans="1:19" ht="51.6" customHeight="1" x14ac:dyDescent="0.2">
      <c r="A27" s="269">
        <v>11</v>
      </c>
      <c r="C27" s="290" t="e">
        <f t="shared" si="0"/>
        <v>#VALUE!</v>
      </c>
      <c r="D27" s="310" t="s">
        <v>249</v>
      </c>
      <c r="E27" s="297" t="s">
        <v>256</v>
      </c>
      <c r="F27" s="293"/>
      <c r="G27" s="294"/>
      <c r="H27" s="274"/>
      <c r="I27" s="305" t="e">
        <f t="shared" si="1"/>
        <v>#VALUE!</v>
      </c>
      <c r="J27" s="306" t="s">
        <v>252</v>
      </c>
      <c r="K27" s="292" t="s">
        <v>250</v>
      </c>
      <c r="L27" s="307"/>
      <c r="M27" s="294"/>
      <c r="N27" s="274"/>
      <c r="O27" s="290" t="e">
        <f t="shared" si="2"/>
        <v>#VALUE!</v>
      </c>
      <c r="P27" s="302" t="s">
        <v>258</v>
      </c>
      <c r="Q27" s="303" t="s">
        <v>253</v>
      </c>
      <c r="R27" s="293"/>
      <c r="S27" s="294"/>
    </row>
    <row r="28" spans="1:19" ht="51.6" customHeight="1" x14ac:dyDescent="0.2">
      <c r="A28" s="269">
        <v>11</v>
      </c>
      <c r="C28" s="290" t="e">
        <f t="shared" si="0"/>
        <v>#VALUE!</v>
      </c>
      <c r="D28" s="291" t="s">
        <v>254</v>
      </c>
      <c r="E28" s="304" t="s">
        <v>259</v>
      </c>
      <c r="F28" s="293"/>
      <c r="G28" s="294"/>
      <c r="H28" s="274"/>
      <c r="I28" s="290" t="e">
        <f t="shared" si="1"/>
        <v>#VALUE!</v>
      </c>
      <c r="J28" s="295" t="s">
        <v>174</v>
      </c>
      <c r="K28" s="300" t="s">
        <v>255</v>
      </c>
      <c r="L28" s="293"/>
      <c r="M28" s="294"/>
      <c r="N28" s="274"/>
      <c r="O28" s="290" t="e">
        <f t="shared" si="2"/>
        <v>#VALUE!</v>
      </c>
      <c r="P28" s="308" t="s">
        <v>260</v>
      </c>
      <c r="Q28" s="309" t="s">
        <v>256</v>
      </c>
      <c r="R28" s="293"/>
      <c r="S28" s="294"/>
    </row>
    <row r="29" spans="1:19" ht="51.6" customHeight="1" x14ac:dyDescent="0.2">
      <c r="A29" s="269">
        <v>11</v>
      </c>
      <c r="C29" s="298" t="e">
        <f t="shared" si="0"/>
        <v>#VALUE!</v>
      </c>
      <c r="D29" s="299" t="s">
        <v>257</v>
      </c>
      <c r="E29" s="292" t="s">
        <v>261</v>
      </c>
      <c r="F29" s="301"/>
      <c r="G29" s="294"/>
      <c r="H29" s="274"/>
      <c r="I29" s="290" t="e">
        <f t="shared" si="1"/>
        <v>#VALUE!</v>
      </c>
      <c r="J29" s="302" t="s">
        <v>258</v>
      </c>
      <c r="K29" s="296" t="s">
        <v>253</v>
      </c>
      <c r="L29" s="293"/>
      <c r="M29" s="294"/>
      <c r="N29" s="274"/>
      <c r="O29" s="290" t="e">
        <f t="shared" si="2"/>
        <v>#VALUE!</v>
      </c>
      <c r="P29" s="310" t="s">
        <v>249</v>
      </c>
      <c r="Q29" s="297" t="s">
        <v>259</v>
      </c>
      <c r="R29" s="293"/>
      <c r="S29" s="294"/>
    </row>
    <row r="30" spans="1:19" ht="51.6" customHeight="1" x14ac:dyDescent="0.2">
      <c r="A30" s="269">
        <v>11</v>
      </c>
      <c r="C30" s="305" t="e">
        <f t="shared" si="0"/>
        <v>#VALUE!</v>
      </c>
      <c r="D30" s="306" t="s">
        <v>252</v>
      </c>
      <c r="E30" s="300" t="s">
        <v>250</v>
      </c>
      <c r="F30" s="307"/>
      <c r="G30" s="294"/>
      <c r="H30" s="274"/>
      <c r="I30" s="290" t="e">
        <f t="shared" si="1"/>
        <v>#VALUE!</v>
      </c>
      <c r="J30" s="308" t="s">
        <v>260</v>
      </c>
      <c r="K30" s="303" t="s">
        <v>256</v>
      </c>
      <c r="L30" s="293"/>
      <c r="M30" s="294"/>
      <c r="N30" s="274"/>
      <c r="O30" s="290" t="e">
        <f t="shared" si="2"/>
        <v>#VALUE!</v>
      </c>
      <c r="P30" s="291" t="s">
        <v>254</v>
      </c>
      <c r="Q30" s="304" t="s">
        <v>261</v>
      </c>
      <c r="R30" s="293"/>
      <c r="S30" s="294"/>
    </row>
    <row r="31" spans="1:19" ht="51.6" customHeight="1" x14ac:dyDescent="0.2">
      <c r="A31" s="269">
        <v>11</v>
      </c>
      <c r="C31" s="290" t="e">
        <f t="shared" si="0"/>
        <v>#VALUE!</v>
      </c>
      <c r="D31" s="295" t="s">
        <v>174</v>
      </c>
      <c r="E31" s="296" t="s">
        <v>255</v>
      </c>
      <c r="F31" s="293"/>
      <c r="G31" s="294"/>
      <c r="H31" s="274"/>
      <c r="I31" s="290" t="e">
        <f t="shared" si="1"/>
        <v>#VALUE!</v>
      </c>
      <c r="J31" s="310" t="s">
        <v>249</v>
      </c>
      <c r="K31" s="309" t="s">
        <v>259</v>
      </c>
      <c r="L31" s="293"/>
      <c r="M31" s="294"/>
      <c r="N31" s="274"/>
      <c r="O31" s="298" t="e">
        <f t="shared" si="2"/>
        <v>#VALUE!</v>
      </c>
      <c r="P31" s="299" t="s">
        <v>257</v>
      </c>
      <c r="Q31" s="292" t="s">
        <v>250</v>
      </c>
      <c r="R31" s="301"/>
      <c r="S31" s="294"/>
    </row>
    <row r="32" spans="1:19" ht="51.6" customHeight="1" x14ac:dyDescent="0.2">
      <c r="A32" s="269">
        <v>11</v>
      </c>
      <c r="C32" s="290" t="e">
        <f t="shared" si="0"/>
        <v>#VALUE!</v>
      </c>
      <c r="D32" s="302" t="s">
        <v>258</v>
      </c>
      <c r="E32" s="303" t="s">
        <v>253</v>
      </c>
      <c r="F32" s="293"/>
      <c r="G32" s="294"/>
      <c r="H32" s="274"/>
      <c r="I32" s="290" t="e">
        <f t="shared" si="1"/>
        <v>#VALUE!</v>
      </c>
      <c r="J32" s="291" t="s">
        <v>254</v>
      </c>
      <c r="K32" s="297" t="s">
        <v>261</v>
      </c>
      <c r="L32" s="293"/>
      <c r="M32" s="294"/>
      <c r="N32" s="274"/>
      <c r="O32" s="305" t="e">
        <f t="shared" si="2"/>
        <v>#VALUE!</v>
      </c>
      <c r="P32" s="306" t="s">
        <v>252</v>
      </c>
      <c r="Q32" s="300" t="s">
        <v>255</v>
      </c>
      <c r="R32" s="307"/>
      <c r="S32" s="294"/>
    </row>
    <row r="33" spans="1:19" ht="51.6" customHeight="1" x14ac:dyDescent="0.2">
      <c r="A33" s="269">
        <v>11</v>
      </c>
      <c r="C33" s="290" t="e">
        <f t="shared" si="0"/>
        <v>#VALUE!</v>
      </c>
      <c r="D33" s="308" t="s">
        <v>260</v>
      </c>
      <c r="E33" s="309" t="s">
        <v>256</v>
      </c>
      <c r="F33" s="293"/>
      <c r="G33" s="294"/>
      <c r="H33" s="274"/>
      <c r="I33" s="298" t="e">
        <f t="shared" si="1"/>
        <v>#VALUE!</v>
      </c>
      <c r="J33" s="299" t="s">
        <v>257</v>
      </c>
      <c r="K33" s="304" t="s">
        <v>250</v>
      </c>
      <c r="L33" s="301"/>
      <c r="M33" s="294"/>
      <c r="N33" s="274"/>
      <c r="O33" s="290" t="e">
        <f t="shared" si="2"/>
        <v>#VALUE!</v>
      </c>
      <c r="P33" s="295" t="s">
        <v>174</v>
      </c>
      <c r="Q33" s="296" t="s">
        <v>253</v>
      </c>
      <c r="R33" s="293"/>
      <c r="S33" s="294"/>
    </row>
    <row r="34" spans="1:19" ht="51.6" customHeight="1" x14ac:dyDescent="0.2">
      <c r="A34" s="269">
        <v>11</v>
      </c>
      <c r="C34" s="290" t="e">
        <f t="shared" si="0"/>
        <v>#VALUE!</v>
      </c>
      <c r="D34" s="310" t="s">
        <v>249</v>
      </c>
      <c r="E34" s="297" t="s">
        <v>259</v>
      </c>
      <c r="F34" s="293"/>
      <c r="G34" s="294"/>
      <c r="H34" s="274"/>
      <c r="I34" s="305" t="e">
        <f t="shared" si="1"/>
        <v>#VALUE!</v>
      </c>
      <c r="J34" s="306" t="s">
        <v>252</v>
      </c>
      <c r="K34" s="292" t="s">
        <v>255</v>
      </c>
      <c r="L34" s="307"/>
      <c r="M34" s="294"/>
      <c r="N34" s="274"/>
      <c r="O34" s="290" t="e">
        <f t="shared" si="2"/>
        <v>#VALUE!</v>
      </c>
      <c r="P34" s="302" t="s">
        <v>258</v>
      </c>
      <c r="Q34" s="303" t="s">
        <v>256</v>
      </c>
      <c r="R34" s="293"/>
      <c r="S34" s="294"/>
    </row>
    <row r="35" spans="1:19" ht="51.6" customHeight="1" x14ac:dyDescent="0.2">
      <c r="A35" s="269">
        <v>11</v>
      </c>
      <c r="C35" s="290" t="e">
        <f t="shared" si="0"/>
        <v>#VALUE!</v>
      </c>
      <c r="D35" s="291" t="s">
        <v>254</v>
      </c>
      <c r="E35" s="304" t="s">
        <v>261</v>
      </c>
      <c r="F35" s="293"/>
      <c r="G35" s="294"/>
      <c r="H35" s="274"/>
      <c r="I35" s="290" t="e">
        <f t="shared" si="1"/>
        <v>#VALUE!</v>
      </c>
      <c r="J35" s="295" t="s">
        <v>174</v>
      </c>
      <c r="K35" s="300" t="s">
        <v>253</v>
      </c>
      <c r="L35" s="293"/>
      <c r="M35" s="294"/>
      <c r="N35" s="274"/>
      <c r="O35" s="290" t="e">
        <f t="shared" si="2"/>
        <v>#VALUE!</v>
      </c>
      <c r="P35" s="308" t="s">
        <v>260</v>
      </c>
      <c r="Q35" s="309" t="s">
        <v>259</v>
      </c>
      <c r="R35" s="293"/>
      <c r="S35" s="294"/>
    </row>
    <row r="36" spans="1:19" ht="51.6" customHeight="1" x14ac:dyDescent="0.2">
      <c r="A36" s="269">
        <v>11</v>
      </c>
      <c r="C36" s="298" t="e">
        <f t="shared" si="0"/>
        <v>#VALUE!</v>
      </c>
      <c r="D36" s="299" t="s">
        <v>257</v>
      </c>
      <c r="E36" s="292" t="s">
        <v>250</v>
      </c>
      <c r="F36" s="301"/>
      <c r="G36" s="294"/>
      <c r="H36" s="274"/>
      <c r="I36" s="290" t="e">
        <f t="shared" si="1"/>
        <v>#VALUE!</v>
      </c>
      <c r="J36" s="302" t="s">
        <v>258</v>
      </c>
      <c r="K36" s="296" t="s">
        <v>256</v>
      </c>
      <c r="L36" s="293"/>
      <c r="M36" s="294"/>
      <c r="N36" s="274"/>
      <c r="O36" s="290" t="e">
        <f t="shared" si="2"/>
        <v>#VALUE!</v>
      </c>
      <c r="P36" s="310" t="s">
        <v>249</v>
      </c>
      <c r="Q36" s="297" t="s">
        <v>261</v>
      </c>
      <c r="R36" s="293"/>
      <c r="S36" s="294"/>
    </row>
    <row r="37" spans="1:19" ht="51.6" customHeight="1" x14ac:dyDescent="0.2">
      <c r="A37" s="269">
        <v>11</v>
      </c>
      <c r="C37" s="421" t="e">
        <f t="shared" si="0"/>
        <v>#VALUE!</v>
      </c>
      <c r="D37" s="422" t="s">
        <v>252</v>
      </c>
      <c r="E37" s="322" t="s">
        <v>255</v>
      </c>
      <c r="F37" s="423"/>
      <c r="G37" s="324"/>
      <c r="H37" s="274"/>
      <c r="I37" s="325" t="e">
        <f t="shared" si="1"/>
        <v>#VALUE!</v>
      </c>
      <c r="J37" s="425" t="s">
        <v>260</v>
      </c>
      <c r="K37" s="327" t="s">
        <v>259</v>
      </c>
      <c r="L37" s="328"/>
      <c r="M37" s="324"/>
      <c r="N37" s="274"/>
      <c r="O37" s="329" t="e">
        <f t="shared" si="2"/>
        <v>#VALUE!</v>
      </c>
      <c r="P37" s="427" t="s">
        <v>254</v>
      </c>
      <c r="Q37" s="331" t="s">
        <v>250</v>
      </c>
      <c r="R37" s="332"/>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9CF11-F2E7-418E-8BD8-4481E2FD97AA}">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A728B3-D6D6-436D-8346-6F5D990E7983}">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46174</v>
      </c>
      <c r="C5" s="210">
        <v>46235</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697314-D8A3-4577-A825-771D6BB87C06}">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383</v>
      </c>
      <c r="L11" s="214" t="s">
        <v>384</v>
      </c>
      <c r="M11" s="214" t="s">
        <v>270</v>
      </c>
      <c r="O11" s="214" t="s">
        <v>343</v>
      </c>
      <c r="AB11" s="214" t="s">
        <v>207</v>
      </c>
      <c r="AD11" s="214" t="s">
        <v>344</v>
      </c>
      <c r="AE11" s="214" t="s">
        <v>345</v>
      </c>
      <c r="AL11" s="214" t="s">
        <v>208</v>
      </c>
      <c r="AN11" s="214" t="s">
        <v>346</v>
      </c>
      <c r="AO11" s="214" t="s">
        <v>347</v>
      </c>
      <c r="AX11" s="214" t="s">
        <v>209</v>
      </c>
      <c r="AY11" s="214" t="s">
        <v>385</v>
      </c>
      <c r="AZ11" s="214" t="s">
        <v>386</v>
      </c>
      <c r="BA11" s="214" t="s">
        <v>279</v>
      </c>
      <c r="BC11" s="214" t="s">
        <v>351</v>
      </c>
    </row>
    <row r="12" spans="1:55" x14ac:dyDescent="0.15">
      <c r="B12" s="225"/>
      <c r="C12" s="213"/>
      <c r="J12" s="214" t="s">
        <v>214</v>
      </c>
      <c r="K12" s="214" t="s">
        <v>387</v>
      </c>
      <c r="L12" s="214" t="s">
        <v>313</v>
      </c>
      <c r="M12" s="214" t="s">
        <v>314</v>
      </c>
      <c r="N12" s="214" t="s">
        <v>285</v>
      </c>
      <c r="AB12" s="214" t="s">
        <v>220</v>
      </c>
      <c r="AD12" s="214" t="s">
        <v>220</v>
      </c>
      <c r="AL12" s="214" t="s">
        <v>223</v>
      </c>
      <c r="AN12" s="214" t="s">
        <v>223</v>
      </c>
      <c r="AX12" s="214" t="s">
        <v>226</v>
      </c>
      <c r="AY12" s="214" t="s">
        <v>388</v>
      </c>
      <c r="AZ12" s="214" t="s">
        <v>322</v>
      </c>
      <c r="BA12" s="214" t="s">
        <v>323</v>
      </c>
      <c r="BB12" s="214" t="s">
        <v>288</v>
      </c>
    </row>
    <row r="13" spans="1:55" x14ac:dyDescent="0.15">
      <c r="B13" s="226"/>
      <c r="C13" s="213"/>
      <c r="J13" s="214" t="s">
        <v>232</v>
      </c>
      <c r="K13" s="214" t="s">
        <v>389</v>
      </c>
      <c r="L13" s="214" t="s">
        <v>235</v>
      </c>
      <c r="M13" s="214" t="s">
        <v>327</v>
      </c>
      <c r="N13" s="214" t="s">
        <v>390</v>
      </c>
      <c r="AB13" s="214" t="s">
        <v>237</v>
      </c>
      <c r="AD13" s="214" t="s">
        <v>237</v>
      </c>
      <c r="AL13" s="214" t="s">
        <v>238</v>
      </c>
      <c r="AN13" s="214" t="s">
        <v>238</v>
      </c>
      <c r="AX13" s="214" t="s">
        <v>239</v>
      </c>
      <c r="AY13" s="214" t="s">
        <v>391</v>
      </c>
      <c r="AZ13" s="214" t="s">
        <v>242</v>
      </c>
      <c r="BA13" s="214" t="s">
        <v>331</v>
      </c>
      <c r="BB13" s="214" t="s">
        <v>392</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943DF-1F19-4FEB-84A0-7C69CFDC94A5}">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244</v>
      </c>
      <c r="P3" s="275"/>
      <c r="Q3" s="275"/>
      <c r="R3" s="275"/>
      <c r="S3" s="275"/>
    </row>
    <row r="4" spans="1:140" ht="45.95" customHeight="1" x14ac:dyDescent="0.2">
      <c r="A4" s="270">
        <v>3</v>
      </c>
      <c r="C4" s="277" t="s">
        <v>364</v>
      </c>
      <c r="D4" s="277"/>
      <c r="E4" s="277"/>
      <c r="F4" s="277"/>
      <c r="G4" s="277"/>
      <c r="H4" s="278"/>
      <c r="I4" s="277" t="s">
        <v>380</v>
      </c>
      <c r="J4" s="277"/>
      <c r="K4" s="277"/>
      <c r="L4" s="277"/>
      <c r="M4" s="277"/>
      <c r="N4" s="274"/>
      <c r="O4" s="277" t="s">
        <v>195</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409" t="s">
        <v>365</v>
      </c>
      <c r="D7" s="424" t="s">
        <v>174</v>
      </c>
      <c r="E7" s="284" t="s">
        <v>253</v>
      </c>
      <c r="F7" s="411"/>
      <c r="G7" s="286"/>
      <c r="H7" s="274"/>
      <c r="I7" s="409" t="s">
        <v>382</v>
      </c>
      <c r="J7" s="410" t="s">
        <v>260</v>
      </c>
      <c r="K7" s="288" t="s">
        <v>259</v>
      </c>
      <c r="L7" s="411"/>
      <c r="M7" s="286"/>
      <c r="N7" s="274"/>
      <c r="O7" s="428" t="s">
        <v>394</v>
      </c>
      <c r="P7" s="429" t="s">
        <v>257</v>
      </c>
      <c r="Q7" s="289" t="s">
        <v>255</v>
      </c>
      <c r="R7" s="430"/>
      <c r="S7" s="286"/>
    </row>
    <row r="8" spans="1:140" ht="51.6" customHeight="1" x14ac:dyDescent="0.2">
      <c r="A8" s="269">
        <v>11</v>
      </c>
      <c r="C8" s="290" t="e">
        <f t="shared" ref="C8:C37" si="0">C7+1</f>
        <v>#VALUE!</v>
      </c>
      <c r="D8" s="302" t="s">
        <v>258</v>
      </c>
      <c r="E8" s="292" t="s">
        <v>256</v>
      </c>
      <c r="F8" s="293"/>
      <c r="G8" s="294"/>
      <c r="H8" s="274"/>
      <c r="I8" s="290" t="e">
        <f t="shared" ref="I8:I37" si="1">I7+1</f>
        <v>#VALUE!</v>
      </c>
      <c r="J8" s="310" t="s">
        <v>249</v>
      </c>
      <c r="K8" s="296" t="s">
        <v>261</v>
      </c>
      <c r="L8" s="293"/>
      <c r="M8" s="294"/>
      <c r="N8" s="274"/>
      <c r="O8" s="305" t="e">
        <f t="shared" ref="O8:O37" si="2">O7+1</f>
        <v>#VALUE!</v>
      </c>
      <c r="P8" s="306" t="s">
        <v>252</v>
      </c>
      <c r="Q8" s="297" t="s">
        <v>253</v>
      </c>
      <c r="R8" s="307"/>
      <c r="S8" s="294"/>
    </row>
    <row r="9" spans="1:140" ht="51.6" customHeight="1" x14ac:dyDescent="0.2">
      <c r="A9" s="269">
        <v>11</v>
      </c>
      <c r="C9" s="290" t="e">
        <f t="shared" si="0"/>
        <v>#VALUE!</v>
      </c>
      <c r="D9" s="308" t="s">
        <v>260</v>
      </c>
      <c r="E9" s="300" t="s">
        <v>259</v>
      </c>
      <c r="F9" s="293"/>
      <c r="G9" s="294"/>
      <c r="H9" s="274"/>
      <c r="I9" s="290" t="e">
        <f t="shared" si="1"/>
        <v>#VALUE!</v>
      </c>
      <c r="J9" s="291" t="s">
        <v>254</v>
      </c>
      <c r="K9" s="303" t="s">
        <v>250</v>
      </c>
      <c r="L9" s="293"/>
      <c r="M9" s="294"/>
      <c r="N9" s="274"/>
      <c r="O9" s="290" t="e">
        <f t="shared" si="2"/>
        <v>#VALUE!</v>
      </c>
      <c r="P9" s="295" t="s">
        <v>174</v>
      </c>
      <c r="Q9" s="304" t="s">
        <v>256</v>
      </c>
      <c r="R9" s="293"/>
      <c r="S9" s="294"/>
    </row>
    <row r="10" spans="1:140" ht="51.6" customHeight="1" x14ac:dyDescent="0.2">
      <c r="A10" s="269">
        <v>11</v>
      </c>
      <c r="C10" s="290" t="e">
        <f t="shared" si="0"/>
        <v>#VALUE!</v>
      </c>
      <c r="D10" s="310" t="s">
        <v>249</v>
      </c>
      <c r="E10" s="296" t="s">
        <v>261</v>
      </c>
      <c r="F10" s="293"/>
      <c r="G10" s="294"/>
      <c r="H10" s="274"/>
      <c r="I10" s="298" t="e">
        <f t="shared" si="1"/>
        <v>#VALUE!</v>
      </c>
      <c r="J10" s="299" t="s">
        <v>257</v>
      </c>
      <c r="K10" s="309" t="s">
        <v>255</v>
      </c>
      <c r="L10" s="301"/>
      <c r="M10" s="294"/>
      <c r="N10" s="274"/>
      <c r="O10" s="290" t="e">
        <f t="shared" si="2"/>
        <v>#VALUE!</v>
      </c>
      <c r="P10" s="302" t="s">
        <v>258</v>
      </c>
      <c r="Q10" s="292" t="s">
        <v>259</v>
      </c>
      <c r="R10" s="293"/>
      <c r="S10" s="294"/>
    </row>
    <row r="11" spans="1:140" ht="51.6" customHeight="1" x14ac:dyDescent="0.2">
      <c r="A11" s="269">
        <v>11</v>
      </c>
      <c r="C11" s="290" t="e">
        <f t="shared" si="0"/>
        <v>#VALUE!</v>
      </c>
      <c r="D11" s="291" t="s">
        <v>254</v>
      </c>
      <c r="E11" s="303" t="s">
        <v>250</v>
      </c>
      <c r="F11" s="293"/>
      <c r="G11" s="294"/>
      <c r="H11" s="274"/>
      <c r="I11" s="305" t="e">
        <f t="shared" si="1"/>
        <v>#VALUE!</v>
      </c>
      <c r="J11" s="306" t="s">
        <v>252</v>
      </c>
      <c r="K11" s="297" t="s">
        <v>253</v>
      </c>
      <c r="L11" s="307"/>
      <c r="M11" s="294"/>
      <c r="N11" s="274"/>
      <c r="O11" s="290" t="e">
        <f t="shared" si="2"/>
        <v>#VALUE!</v>
      </c>
      <c r="P11" s="308" t="s">
        <v>260</v>
      </c>
      <c r="Q11" s="300" t="s">
        <v>261</v>
      </c>
      <c r="R11" s="293"/>
      <c r="S11" s="294"/>
    </row>
    <row r="12" spans="1:140" ht="51.6" customHeight="1" x14ac:dyDescent="0.2">
      <c r="A12" s="269">
        <v>11</v>
      </c>
      <c r="C12" s="298" t="e">
        <f t="shared" si="0"/>
        <v>#VALUE!</v>
      </c>
      <c r="D12" s="299" t="s">
        <v>257</v>
      </c>
      <c r="E12" s="309" t="s">
        <v>255</v>
      </c>
      <c r="F12" s="301"/>
      <c r="G12" s="294"/>
      <c r="H12" s="274"/>
      <c r="I12" s="290" t="e">
        <f t="shared" si="1"/>
        <v>#VALUE!</v>
      </c>
      <c r="J12" s="295" t="s">
        <v>174</v>
      </c>
      <c r="K12" s="304" t="s">
        <v>256</v>
      </c>
      <c r="L12" s="293"/>
      <c r="M12" s="294"/>
      <c r="N12" s="274"/>
      <c r="O12" s="290" t="e">
        <f t="shared" si="2"/>
        <v>#VALUE!</v>
      </c>
      <c r="P12" s="310" t="s">
        <v>249</v>
      </c>
      <c r="Q12" s="296" t="s">
        <v>250</v>
      </c>
      <c r="R12" s="293"/>
      <c r="S12" s="294"/>
    </row>
    <row r="13" spans="1:140" ht="51.6" customHeight="1" x14ac:dyDescent="0.2">
      <c r="A13" s="269">
        <v>11</v>
      </c>
      <c r="C13" s="305" t="e">
        <f t="shared" si="0"/>
        <v>#VALUE!</v>
      </c>
      <c r="D13" s="306" t="s">
        <v>252</v>
      </c>
      <c r="E13" s="297" t="s">
        <v>253</v>
      </c>
      <c r="F13" s="307"/>
      <c r="G13" s="294"/>
      <c r="H13" s="274"/>
      <c r="I13" s="290" t="e">
        <f t="shared" si="1"/>
        <v>#VALUE!</v>
      </c>
      <c r="J13" s="302" t="s">
        <v>258</v>
      </c>
      <c r="K13" s="292" t="s">
        <v>259</v>
      </c>
      <c r="L13" s="293"/>
      <c r="M13" s="294"/>
      <c r="N13" s="274"/>
      <c r="O13" s="290" t="e">
        <f t="shared" si="2"/>
        <v>#VALUE!</v>
      </c>
      <c r="P13" s="291" t="s">
        <v>254</v>
      </c>
      <c r="Q13" s="303" t="s">
        <v>255</v>
      </c>
      <c r="R13" s="293"/>
      <c r="S13" s="294"/>
    </row>
    <row r="14" spans="1:140" ht="51.6" customHeight="1" x14ac:dyDescent="0.2">
      <c r="A14" s="269">
        <v>11</v>
      </c>
      <c r="C14" s="290" t="e">
        <f t="shared" si="0"/>
        <v>#VALUE!</v>
      </c>
      <c r="D14" s="295" t="s">
        <v>174</v>
      </c>
      <c r="E14" s="304" t="s">
        <v>256</v>
      </c>
      <c r="F14" s="293"/>
      <c r="G14" s="294"/>
      <c r="H14" s="274"/>
      <c r="I14" s="290" t="e">
        <f t="shared" si="1"/>
        <v>#VALUE!</v>
      </c>
      <c r="J14" s="308" t="s">
        <v>260</v>
      </c>
      <c r="K14" s="300" t="s">
        <v>261</v>
      </c>
      <c r="L14" s="293"/>
      <c r="M14" s="294"/>
      <c r="N14" s="274"/>
      <c r="O14" s="298" t="e">
        <f t="shared" si="2"/>
        <v>#VALUE!</v>
      </c>
      <c r="P14" s="299" t="s">
        <v>257</v>
      </c>
      <c r="Q14" s="309" t="s">
        <v>253</v>
      </c>
      <c r="R14" s="301"/>
      <c r="S14" s="294"/>
    </row>
    <row r="15" spans="1:140" ht="51.6" customHeight="1" x14ac:dyDescent="0.2">
      <c r="A15" s="269">
        <v>11</v>
      </c>
      <c r="C15" s="290" t="e">
        <f t="shared" si="0"/>
        <v>#VALUE!</v>
      </c>
      <c r="D15" s="302" t="s">
        <v>258</v>
      </c>
      <c r="E15" s="292" t="s">
        <v>259</v>
      </c>
      <c r="F15" s="293"/>
      <c r="G15" s="294"/>
      <c r="H15" s="274"/>
      <c r="I15" s="290" t="e">
        <f t="shared" si="1"/>
        <v>#VALUE!</v>
      </c>
      <c r="J15" s="310" t="s">
        <v>249</v>
      </c>
      <c r="K15" s="296" t="s">
        <v>250</v>
      </c>
      <c r="L15" s="293"/>
      <c r="M15" s="294"/>
      <c r="N15" s="274"/>
      <c r="O15" s="305" t="e">
        <f t="shared" si="2"/>
        <v>#VALUE!</v>
      </c>
      <c r="P15" s="306" t="s">
        <v>252</v>
      </c>
      <c r="Q15" s="297" t="s">
        <v>256</v>
      </c>
      <c r="R15" s="307"/>
      <c r="S15" s="294"/>
    </row>
    <row r="16" spans="1:140" ht="51.6" customHeight="1" x14ac:dyDescent="0.2">
      <c r="A16" s="269">
        <v>11</v>
      </c>
      <c r="C16" s="290" t="e">
        <f t="shared" si="0"/>
        <v>#VALUE!</v>
      </c>
      <c r="D16" s="308" t="s">
        <v>260</v>
      </c>
      <c r="E16" s="300" t="s">
        <v>261</v>
      </c>
      <c r="F16" s="293"/>
      <c r="G16" s="294"/>
      <c r="H16" s="274"/>
      <c r="I16" s="290" t="e">
        <f t="shared" si="1"/>
        <v>#VALUE!</v>
      </c>
      <c r="J16" s="291" t="s">
        <v>254</v>
      </c>
      <c r="K16" s="303" t="s">
        <v>255</v>
      </c>
      <c r="L16" s="293"/>
      <c r="M16" s="294"/>
      <c r="N16" s="274"/>
      <c r="O16" s="290" t="e">
        <f t="shared" si="2"/>
        <v>#VALUE!</v>
      </c>
      <c r="P16" s="295" t="s">
        <v>174</v>
      </c>
      <c r="Q16" s="304" t="s">
        <v>259</v>
      </c>
      <c r="R16" s="293"/>
      <c r="S16" s="294"/>
    </row>
    <row r="17" spans="1:19" ht="51.6" customHeight="1" x14ac:dyDescent="0.2">
      <c r="A17" s="269">
        <v>11</v>
      </c>
      <c r="C17" s="290" t="e">
        <f t="shared" si="0"/>
        <v>#VALUE!</v>
      </c>
      <c r="D17" s="310" t="s">
        <v>249</v>
      </c>
      <c r="E17" s="296" t="s">
        <v>250</v>
      </c>
      <c r="F17" s="293"/>
      <c r="G17" s="294"/>
      <c r="H17" s="274"/>
      <c r="I17" s="298" t="e">
        <f t="shared" si="1"/>
        <v>#VALUE!</v>
      </c>
      <c r="J17" s="299" t="s">
        <v>257</v>
      </c>
      <c r="K17" s="309" t="s">
        <v>253</v>
      </c>
      <c r="L17" s="301"/>
      <c r="M17" s="294"/>
      <c r="N17" s="274"/>
      <c r="O17" s="305" t="e">
        <f t="shared" si="2"/>
        <v>#VALUE!</v>
      </c>
      <c r="P17" s="420" t="s">
        <v>258</v>
      </c>
      <c r="Q17" s="292" t="s">
        <v>261</v>
      </c>
      <c r="R17" s="307" t="s">
        <v>393</v>
      </c>
      <c r="S17" s="294"/>
    </row>
    <row r="18" spans="1:19" ht="51.6" customHeight="1" x14ac:dyDescent="0.2">
      <c r="A18" s="269">
        <v>11</v>
      </c>
      <c r="C18" s="290" t="e">
        <f t="shared" si="0"/>
        <v>#VALUE!</v>
      </c>
      <c r="D18" s="291" t="s">
        <v>254</v>
      </c>
      <c r="E18" s="303" t="s">
        <v>255</v>
      </c>
      <c r="F18" s="293"/>
      <c r="G18" s="294"/>
      <c r="H18" s="274"/>
      <c r="I18" s="305" t="e">
        <f t="shared" si="1"/>
        <v>#VALUE!</v>
      </c>
      <c r="J18" s="306" t="s">
        <v>252</v>
      </c>
      <c r="K18" s="297" t="s">
        <v>256</v>
      </c>
      <c r="L18" s="307"/>
      <c r="M18" s="294"/>
      <c r="N18" s="274"/>
      <c r="O18" s="290" t="e">
        <f t="shared" si="2"/>
        <v>#VALUE!</v>
      </c>
      <c r="P18" s="308" t="s">
        <v>260</v>
      </c>
      <c r="Q18" s="300" t="s">
        <v>250</v>
      </c>
      <c r="R18" s="293"/>
      <c r="S18" s="294"/>
    </row>
    <row r="19" spans="1:19" ht="51.6" customHeight="1" x14ac:dyDescent="0.2">
      <c r="A19" s="269">
        <v>11</v>
      </c>
      <c r="C19" s="298" t="e">
        <f t="shared" si="0"/>
        <v>#VALUE!</v>
      </c>
      <c r="D19" s="299" t="s">
        <v>257</v>
      </c>
      <c r="E19" s="309" t="s">
        <v>253</v>
      </c>
      <c r="F19" s="301"/>
      <c r="G19" s="294"/>
      <c r="H19" s="274"/>
      <c r="I19" s="290" t="e">
        <f t="shared" si="1"/>
        <v>#VALUE!</v>
      </c>
      <c r="J19" s="295" t="s">
        <v>174</v>
      </c>
      <c r="K19" s="304" t="s">
        <v>259</v>
      </c>
      <c r="L19" s="293"/>
      <c r="M19" s="294"/>
      <c r="N19" s="274"/>
      <c r="O19" s="290" t="e">
        <f t="shared" si="2"/>
        <v>#VALUE!</v>
      </c>
      <c r="P19" s="310" t="s">
        <v>249</v>
      </c>
      <c r="Q19" s="296" t="s">
        <v>253</v>
      </c>
      <c r="R19" s="293"/>
      <c r="S19" s="294"/>
    </row>
    <row r="20" spans="1:19" ht="51.6" customHeight="1" x14ac:dyDescent="0.2">
      <c r="A20" s="269">
        <v>11</v>
      </c>
      <c r="C20" s="305" t="e">
        <f t="shared" si="0"/>
        <v>#VALUE!</v>
      </c>
      <c r="D20" s="306" t="s">
        <v>252</v>
      </c>
      <c r="E20" s="297" t="s">
        <v>256</v>
      </c>
      <c r="F20" s="307"/>
      <c r="G20" s="294"/>
      <c r="H20" s="274"/>
      <c r="I20" s="290" t="e">
        <f t="shared" si="1"/>
        <v>#VALUE!</v>
      </c>
      <c r="J20" s="302" t="s">
        <v>258</v>
      </c>
      <c r="K20" s="292" t="s">
        <v>255</v>
      </c>
      <c r="L20" s="293"/>
      <c r="M20" s="294"/>
      <c r="N20" s="274"/>
      <c r="O20" s="290" t="e">
        <f t="shared" si="2"/>
        <v>#VALUE!</v>
      </c>
      <c r="P20" s="291" t="s">
        <v>254</v>
      </c>
      <c r="Q20" s="303" t="s">
        <v>256</v>
      </c>
      <c r="R20" s="293"/>
      <c r="S20" s="294"/>
    </row>
    <row r="21" spans="1:19" ht="51.6" customHeight="1" x14ac:dyDescent="0.2">
      <c r="A21" s="269">
        <v>11</v>
      </c>
      <c r="C21" s="290" t="e">
        <f t="shared" si="0"/>
        <v>#VALUE!</v>
      </c>
      <c r="D21" s="295" t="s">
        <v>174</v>
      </c>
      <c r="E21" s="304" t="s">
        <v>250</v>
      </c>
      <c r="F21" s="293"/>
      <c r="G21" s="294"/>
      <c r="H21" s="274"/>
      <c r="I21" s="290" t="e">
        <f t="shared" si="1"/>
        <v>#VALUE!</v>
      </c>
      <c r="J21" s="308" t="s">
        <v>260</v>
      </c>
      <c r="K21" s="300" t="s">
        <v>253</v>
      </c>
      <c r="L21" s="293"/>
      <c r="M21" s="294"/>
      <c r="N21" s="274"/>
      <c r="O21" s="298" t="e">
        <f t="shared" si="2"/>
        <v>#VALUE!</v>
      </c>
      <c r="P21" s="299" t="s">
        <v>257</v>
      </c>
      <c r="Q21" s="309" t="s">
        <v>259</v>
      </c>
      <c r="R21" s="301"/>
      <c r="S21" s="294"/>
    </row>
    <row r="22" spans="1:19" ht="51.6" customHeight="1" x14ac:dyDescent="0.2">
      <c r="A22" s="269">
        <v>11</v>
      </c>
      <c r="C22" s="290" t="e">
        <f t="shared" si="0"/>
        <v>#VALUE!</v>
      </c>
      <c r="D22" s="302" t="s">
        <v>258</v>
      </c>
      <c r="E22" s="292" t="s">
        <v>255</v>
      </c>
      <c r="F22" s="293"/>
      <c r="G22" s="294"/>
      <c r="H22" s="274"/>
      <c r="I22" s="290" t="e">
        <f t="shared" si="1"/>
        <v>#VALUE!</v>
      </c>
      <c r="J22" s="310" t="s">
        <v>249</v>
      </c>
      <c r="K22" s="296" t="s">
        <v>256</v>
      </c>
      <c r="L22" s="293"/>
      <c r="M22" s="294"/>
      <c r="N22" s="274"/>
      <c r="O22" s="305" t="e">
        <f t="shared" si="2"/>
        <v>#VALUE!</v>
      </c>
      <c r="P22" s="306" t="s">
        <v>252</v>
      </c>
      <c r="Q22" s="297" t="s">
        <v>261</v>
      </c>
      <c r="R22" s="307"/>
      <c r="S22" s="294"/>
    </row>
    <row r="23" spans="1:19" ht="51.6" customHeight="1" x14ac:dyDescent="0.2">
      <c r="A23" s="269">
        <v>11</v>
      </c>
      <c r="C23" s="290" t="e">
        <f t="shared" si="0"/>
        <v>#VALUE!</v>
      </c>
      <c r="D23" s="308" t="s">
        <v>260</v>
      </c>
      <c r="E23" s="300" t="s">
        <v>253</v>
      </c>
      <c r="F23" s="293"/>
      <c r="G23" s="294"/>
      <c r="H23" s="274"/>
      <c r="I23" s="290" t="e">
        <f t="shared" si="1"/>
        <v>#VALUE!</v>
      </c>
      <c r="J23" s="291" t="s">
        <v>254</v>
      </c>
      <c r="K23" s="303" t="s">
        <v>259</v>
      </c>
      <c r="L23" s="293"/>
      <c r="M23" s="294"/>
      <c r="N23" s="274"/>
      <c r="O23" s="290" t="e">
        <f t="shared" si="2"/>
        <v>#VALUE!</v>
      </c>
      <c r="P23" s="295" t="s">
        <v>174</v>
      </c>
      <c r="Q23" s="304" t="s">
        <v>250</v>
      </c>
      <c r="R23" s="293"/>
      <c r="S23" s="294"/>
    </row>
    <row r="24" spans="1:19" ht="51.6" customHeight="1" x14ac:dyDescent="0.2">
      <c r="A24" s="269">
        <v>11</v>
      </c>
      <c r="C24" s="290" t="e">
        <f t="shared" si="0"/>
        <v>#VALUE!</v>
      </c>
      <c r="D24" s="310" t="s">
        <v>249</v>
      </c>
      <c r="E24" s="296" t="s">
        <v>256</v>
      </c>
      <c r="F24" s="293"/>
      <c r="G24" s="294"/>
      <c r="H24" s="274"/>
      <c r="I24" s="298" t="e">
        <f t="shared" si="1"/>
        <v>#VALUE!</v>
      </c>
      <c r="J24" s="299" t="s">
        <v>257</v>
      </c>
      <c r="K24" s="309" t="s">
        <v>261</v>
      </c>
      <c r="L24" s="301"/>
      <c r="M24" s="294"/>
      <c r="N24" s="274"/>
      <c r="O24" s="290" t="e">
        <f t="shared" si="2"/>
        <v>#VALUE!</v>
      </c>
      <c r="P24" s="302" t="s">
        <v>258</v>
      </c>
      <c r="Q24" s="292" t="s">
        <v>255</v>
      </c>
      <c r="R24" s="293"/>
      <c r="S24" s="294"/>
    </row>
    <row r="25" spans="1:19" ht="51.6" customHeight="1" x14ac:dyDescent="0.2">
      <c r="A25" s="269">
        <v>11</v>
      </c>
      <c r="C25" s="290" t="e">
        <f t="shared" si="0"/>
        <v>#VALUE!</v>
      </c>
      <c r="D25" s="291" t="s">
        <v>254</v>
      </c>
      <c r="E25" s="303" t="s">
        <v>259</v>
      </c>
      <c r="F25" s="293"/>
      <c r="G25" s="294"/>
      <c r="H25" s="274"/>
      <c r="I25" s="305" t="e">
        <f t="shared" si="1"/>
        <v>#VALUE!</v>
      </c>
      <c r="J25" s="306" t="s">
        <v>252</v>
      </c>
      <c r="K25" s="297" t="s">
        <v>250</v>
      </c>
      <c r="L25" s="307"/>
      <c r="M25" s="294"/>
      <c r="N25" s="274"/>
      <c r="O25" s="290" t="e">
        <f t="shared" si="2"/>
        <v>#VALUE!</v>
      </c>
      <c r="P25" s="308" t="s">
        <v>260</v>
      </c>
      <c r="Q25" s="300" t="s">
        <v>253</v>
      </c>
      <c r="R25" s="293"/>
      <c r="S25" s="294"/>
    </row>
    <row r="26" spans="1:19" ht="51.6" customHeight="1" x14ac:dyDescent="0.2">
      <c r="A26" s="269">
        <v>11</v>
      </c>
      <c r="C26" s="298" t="e">
        <f t="shared" si="0"/>
        <v>#VALUE!</v>
      </c>
      <c r="D26" s="299" t="s">
        <v>257</v>
      </c>
      <c r="E26" s="309" t="s">
        <v>261</v>
      </c>
      <c r="F26" s="301"/>
      <c r="G26" s="294"/>
      <c r="H26" s="274"/>
      <c r="I26" s="305" t="e">
        <f t="shared" si="1"/>
        <v>#VALUE!</v>
      </c>
      <c r="J26" s="312" t="s">
        <v>174</v>
      </c>
      <c r="K26" s="304" t="s">
        <v>255</v>
      </c>
      <c r="L26" s="307" t="s">
        <v>381</v>
      </c>
      <c r="M26" s="294"/>
      <c r="N26" s="274"/>
      <c r="O26" s="290" t="e">
        <f t="shared" si="2"/>
        <v>#VALUE!</v>
      </c>
      <c r="P26" s="310" t="s">
        <v>249</v>
      </c>
      <c r="Q26" s="296" t="s">
        <v>256</v>
      </c>
      <c r="R26" s="293"/>
      <c r="S26" s="294"/>
    </row>
    <row r="27" spans="1:19" ht="51.6" customHeight="1" x14ac:dyDescent="0.2">
      <c r="A27" s="269">
        <v>11</v>
      </c>
      <c r="C27" s="305" t="e">
        <f t="shared" si="0"/>
        <v>#VALUE!</v>
      </c>
      <c r="D27" s="306" t="s">
        <v>252</v>
      </c>
      <c r="E27" s="297" t="s">
        <v>250</v>
      </c>
      <c r="F27" s="307"/>
      <c r="G27" s="294"/>
      <c r="H27" s="274"/>
      <c r="I27" s="290" t="e">
        <f t="shared" si="1"/>
        <v>#VALUE!</v>
      </c>
      <c r="J27" s="302" t="s">
        <v>258</v>
      </c>
      <c r="K27" s="292" t="s">
        <v>253</v>
      </c>
      <c r="L27" s="293"/>
      <c r="M27" s="294"/>
      <c r="N27" s="274"/>
      <c r="O27" s="290" t="e">
        <f t="shared" si="2"/>
        <v>#VALUE!</v>
      </c>
      <c r="P27" s="291" t="s">
        <v>254</v>
      </c>
      <c r="Q27" s="303" t="s">
        <v>259</v>
      </c>
      <c r="R27" s="293"/>
      <c r="S27" s="294"/>
    </row>
    <row r="28" spans="1:19" ht="51.6" customHeight="1" x14ac:dyDescent="0.2">
      <c r="A28" s="269">
        <v>11</v>
      </c>
      <c r="C28" s="290" t="e">
        <f t="shared" si="0"/>
        <v>#VALUE!</v>
      </c>
      <c r="D28" s="295" t="s">
        <v>174</v>
      </c>
      <c r="E28" s="304" t="s">
        <v>255</v>
      </c>
      <c r="F28" s="293"/>
      <c r="G28" s="294"/>
      <c r="H28" s="274"/>
      <c r="I28" s="290" t="e">
        <f t="shared" si="1"/>
        <v>#VALUE!</v>
      </c>
      <c r="J28" s="308" t="s">
        <v>260</v>
      </c>
      <c r="K28" s="300" t="s">
        <v>256</v>
      </c>
      <c r="L28" s="293"/>
      <c r="M28" s="294"/>
      <c r="N28" s="274"/>
      <c r="O28" s="298" t="e">
        <f t="shared" si="2"/>
        <v>#VALUE!</v>
      </c>
      <c r="P28" s="299" t="s">
        <v>257</v>
      </c>
      <c r="Q28" s="309" t="s">
        <v>261</v>
      </c>
      <c r="R28" s="301"/>
      <c r="S28" s="294"/>
    </row>
    <row r="29" spans="1:19" ht="51.6" customHeight="1" x14ac:dyDescent="0.2">
      <c r="A29" s="269">
        <v>11</v>
      </c>
      <c r="C29" s="290" t="e">
        <f t="shared" si="0"/>
        <v>#VALUE!</v>
      </c>
      <c r="D29" s="302" t="s">
        <v>258</v>
      </c>
      <c r="E29" s="292" t="s">
        <v>253</v>
      </c>
      <c r="F29" s="293"/>
      <c r="G29" s="294"/>
      <c r="H29" s="274"/>
      <c r="I29" s="290" t="e">
        <f t="shared" si="1"/>
        <v>#VALUE!</v>
      </c>
      <c r="J29" s="310" t="s">
        <v>249</v>
      </c>
      <c r="K29" s="296" t="s">
        <v>259</v>
      </c>
      <c r="L29" s="293"/>
      <c r="M29" s="294"/>
      <c r="N29" s="274"/>
      <c r="O29" s="305" t="e">
        <f t="shared" si="2"/>
        <v>#VALUE!</v>
      </c>
      <c r="P29" s="306" t="s">
        <v>252</v>
      </c>
      <c r="Q29" s="297" t="s">
        <v>250</v>
      </c>
      <c r="R29" s="307"/>
      <c r="S29" s="294"/>
    </row>
    <row r="30" spans="1:19" ht="51.6" customHeight="1" x14ac:dyDescent="0.2">
      <c r="A30" s="269">
        <v>11</v>
      </c>
      <c r="C30" s="290" t="e">
        <f t="shared" si="0"/>
        <v>#VALUE!</v>
      </c>
      <c r="D30" s="308" t="s">
        <v>260</v>
      </c>
      <c r="E30" s="300" t="s">
        <v>256</v>
      </c>
      <c r="F30" s="293"/>
      <c r="G30" s="294"/>
      <c r="H30" s="274"/>
      <c r="I30" s="290" t="e">
        <f t="shared" si="1"/>
        <v>#VALUE!</v>
      </c>
      <c r="J30" s="291" t="s">
        <v>254</v>
      </c>
      <c r="K30" s="303" t="s">
        <v>261</v>
      </c>
      <c r="L30" s="293"/>
      <c r="M30" s="294"/>
      <c r="N30" s="274"/>
      <c r="O30" s="290" t="e">
        <f t="shared" si="2"/>
        <v>#VALUE!</v>
      </c>
      <c r="P30" s="295" t="s">
        <v>174</v>
      </c>
      <c r="Q30" s="304" t="s">
        <v>255</v>
      </c>
      <c r="R30" s="293"/>
      <c r="S30" s="294"/>
    </row>
    <row r="31" spans="1:19" ht="51.6" customHeight="1" x14ac:dyDescent="0.2">
      <c r="A31" s="269">
        <v>11</v>
      </c>
      <c r="C31" s="290" t="e">
        <f t="shared" si="0"/>
        <v>#VALUE!</v>
      </c>
      <c r="D31" s="310" t="s">
        <v>249</v>
      </c>
      <c r="E31" s="296" t="s">
        <v>259</v>
      </c>
      <c r="F31" s="293"/>
      <c r="G31" s="294"/>
      <c r="H31" s="274"/>
      <c r="I31" s="298" t="e">
        <f t="shared" si="1"/>
        <v>#VALUE!</v>
      </c>
      <c r="J31" s="299" t="s">
        <v>257</v>
      </c>
      <c r="K31" s="309" t="s">
        <v>250</v>
      </c>
      <c r="L31" s="301"/>
      <c r="M31" s="294"/>
      <c r="N31" s="274"/>
      <c r="O31" s="290" t="e">
        <f t="shared" si="2"/>
        <v>#VALUE!</v>
      </c>
      <c r="P31" s="302" t="s">
        <v>258</v>
      </c>
      <c r="Q31" s="292" t="s">
        <v>253</v>
      </c>
      <c r="R31" s="293"/>
      <c r="S31" s="294"/>
    </row>
    <row r="32" spans="1:19" ht="51.6" customHeight="1" x14ac:dyDescent="0.2">
      <c r="A32" s="269">
        <v>11</v>
      </c>
      <c r="C32" s="290" t="e">
        <f t="shared" si="0"/>
        <v>#VALUE!</v>
      </c>
      <c r="D32" s="291" t="s">
        <v>254</v>
      </c>
      <c r="E32" s="303" t="s">
        <v>261</v>
      </c>
      <c r="F32" s="293"/>
      <c r="G32" s="294"/>
      <c r="H32" s="274"/>
      <c r="I32" s="305" t="e">
        <f t="shared" si="1"/>
        <v>#VALUE!</v>
      </c>
      <c r="J32" s="306" t="s">
        <v>252</v>
      </c>
      <c r="K32" s="297" t="s">
        <v>255</v>
      </c>
      <c r="L32" s="307"/>
      <c r="M32" s="294"/>
      <c r="N32" s="274"/>
      <c r="O32" s="290" t="e">
        <f t="shared" si="2"/>
        <v>#VALUE!</v>
      </c>
      <c r="P32" s="308" t="s">
        <v>260</v>
      </c>
      <c r="Q32" s="300" t="s">
        <v>256</v>
      </c>
      <c r="R32" s="293"/>
      <c r="S32" s="294"/>
    </row>
    <row r="33" spans="1:19" ht="51.6" customHeight="1" x14ac:dyDescent="0.2">
      <c r="A33" s="269">
        <v>11</v>
      </c>
      <c r="C33" s="298" t="e">
        <f t="shared" si="0"/>
        <v>#VALUE!</v>
      </c>
      <c r="D33" s="299" t="s">
        <v>257</v>
      </c>
      <c r="E33" s="309" t="s">
        <v>250</v>
      </c>
      <c r="F33" s="301"/>
      <c r="G33" s="294"/>
      <c r="H33" s="274"/>
      <c r="I33" s="290" t="e">
        <f t="shared" si="1"/>
        <v>#VALUE!</v>
      </c>
      <c r="J33" s="295" t="s">
        <v>174</v>
      </c>
      <c r="K33" s="304" t="s">
        <v>253</v>
      </c>
      <c r="L33" s="293"/>
      <c r="M33" s="294"/>
      <c r="N33" s="274"/>
      <c r="O33" s="290" t="e">
        <f t="shared" si="2"/>
        <v>#VALUE!</v>
      </c>
      <c r="P33" s="310" t="s">
        <v>249</v>
      </c>
      <c r="Q33" s="296" t="s">
        <v>259</v>
      </c>
      <c r="R33" s="293"/>
      <c r="S33" s="294"/>
    </row>
    <row r="34" spans="1:19" ht="51.6" customHeight="1" x14ac:dyDescent="0.2">
      <c r="A34" s="269">
        <v>11</v>
      </c>
      <c r="C34" s="305" t="e">
        <f t="shared" si="0"/>
        <v>#VALUE!</v>
      </c>
      <c r="D34" s="306" t="s">
        <v>252</v>
      </c>
      <c r="E34" s="297" t="s">
        <v>255</v>
      </c>
      <c r="F34" s="307"/>
      <c r="G34" s="294"/>
      <c r="H34" s="274"/>
      <c r="I34" s="290" t="e">
        <f t="shared" si="1"/>
        <v>#VALUE!</v>
      </c>
      <c r="J34" s="302" t="s">
        <v>258</v>
      </c>
      <c r="K34" s="292" t="s">
        <v>256</v>
      </c>
      <c r="L34" s="293"/>
      <c r="M34" s="294"/>
      <c r="N34" s="274"/>
      <c r="O34" s="290" t="e">
        <f t="shared" si="2"/>
        <v>#VALUE!</v>
      </c>
      <c r="P34" s="291" t="s">
        <v>254</v>
      </c>
      <c r="Q34" s="303" t="s">
        <v>261</v>
      </c>
      <c r="R34" s="293"/>
      <c r="S34" s="294"/>
    </row>
    <row r="35" spans="1:19" ht="51.6" customHeight="1" x14ac:dyDescent="0.2">
      <c r="A35" s="269">
        <v>11</v>
      </c>
      <c r="C35" s="290" t="e">
        <f t="shared" si="0"/>
        <v>#VALUE!</v>
      </c>
      <c r="D35" s="295" t="s">
        <v>174</v>
      </c>
      <c r="E35" s="304" t="s">
        <v>253</v>
      </c>
      <c r="F35" s="293"/>
      <c r="G35" s="294"/>
      <c r="H35" s="274"/>
      <c r="I35" s="290" t="e">
        <f t="shared" si="1"/>
        <v>#VALUE!</v>
      </c>
      <c r="J35" s="308" t="s">
        <v>260</v>
      </c>
      <c r="K35" s="300" t="s">
        <v>259</v>
      </c>
      <c r="L35" s="293"/>
      <c r="M35" s="294"/>
      <c r="N35" s="274"/>
      <c r="O35" s="298" t="e">
        <f t="shared" si="2"/>
        <v>#VALUE!</v>
      </c>
      <c r="P35" s="299" t="s">
        <v>257</v>
      </c>
      <c r="Q35" s="309" t="s">
        <v>250</v>
      </c>
      <c r="R35" s="301"/>
      <c r="S35" s="294"/>
    </row>
    <row r="36" spans="1:19" ht="51.6" customHeight="1" x14ac:dyDescent="0.2">
      <c r="A36" s="269">
        <v>11</v>
      </c>
      <c r="C36" s="290" t="e">
        <f t="shared" si="0"/>
        <v>#VALUE!</v>
      </c>
      <c r="D36" s="302" t="s">
        <v>258</v>
      </c>
      <c r="E36" s="292" t="s">
        <v>256</v>
      </c>
      <c r="F36" s="293"/>
      <c r="G36" s="294"/>
      <c r="H36" s="274"/>
      <c r="I36" s="290" t="e">
        <f t="shared" si="1"/>
        <v>#VALUE!</v>
      </c>
      <c r="J36" s="310" t="s">
        <v>249</v>
      </c>
      <c r="K36" s="296" t="s">
        <v>261</v>
      </c>
      <c r="L36" s="293"/>
      <c r="M36" s="294"/>
      <c r="N36" s="274"/>
      <c r="O36" s="305" t="e">
        <f t="shared" si="2"/>
        <v>#VALUE!</v>
      </c>
      <c r="P36" s="306" t="s">
        <v>252</v>
      </c>
      <c r="Q36" s="297" t="s">
        <v>255</v>
      </c>
      <c r="R36" s="307"/>
      <c r="S36" s="294"/>
    </row>
    <row r="37" spans="1:19" ht="51.6" customHeight="1" x14ac:dyDescent="0.2">
      <c r="A37" s="269">
        <v>11</v>
      </c>
      <c r="C37" s="325" t="e">
        <f t="shared" si="0"/>
        <v>#VALUE!</v>
      </c>
      <c r="D37" s="425" t="s">
        <v>260</v>
      </c>
      <c r="E37" s="414" t="s">
        <v>259</v>
      </c>
      <c r="F37" s="328"/>
      <c r="G37" s="324"/>
      <c r="H37" s="274"/>
      <c r="I37" s="329" t="e">
        <f t="shared" si="1"/>
        <v>#VALUE!</v>
      </c>
      <c r="J37" s="427" t="s">
        <v>254</v>
      </c>
      <c r="K37" s="415" t="s">
        <v>250</v>
      </c>
      <c r="L37" s="332"/>
      <c r="M37" s="324"/>
      <c r="N37" s="274"/>
      <c r="O37" s="329" t="e">
        <f t="shared" si="2"/>
        <v>#VALUE!</v>
      </c>
      <c r="P37" s="431" t="s">
        <v>174</v>
      </c>
      <c r="Q37" s="331" t="s">
        <v>253</v>
      </c>
      <c r="R37" s="332"/>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62B27-9C73-4159-961D-E28C19CCCC76}">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F1BA5-DE40-477E-99F7-0862A97F7126}">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46204</v>
      </c>
      <c r="C5" s="210">
        <v>46266</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87BB52-AA3A-44D2-89A6-4F12B9DCCC67}">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395</v>
      </c>
      <c r="L11" s="214" t="s">
        <v>205</v>
      </c>
      <c r="M11" s="214" t="s">
        <v>341</v>
      </c>
      <c r="N11" s="214" t="s">
        <v>308</v>
      </c>
      <c r="AB11" s="214" t="s">
        <v>207</v>
      </c>
      <c r="AD11" s="214" t="s">
        <v>207</v>
      </c>
      <c r="AL11" s="214" t="s">
        <v>208</v>
      </c>
      <c r="AN11" s="214" t="s">
        <v>208</v>
      </c>
      <c r="AX11" s="214" t="s">
        <v>209</v>
      </c>
      <c r="AY11" s="214" t="s">
        <v>396</v>
      </c>
      <c r="AZ11" s="214" t="s">
        <v>212</v>
      </c>
      <c r="BA11" s="214" t="s">
        <v>349</v>
      </c>
      <c r="BB11" s="214" t="s">
        <v>311</v>
      </c>
    </row>
    <row r="12" spans="1:55" x14ac:dyDescent="0.15">
      <c r="B12" s="225"/>
      <c r="C12" s="213"/>
      <c r="J12" s="214" t="s">
        <v>214</v>
      </c>
      <c r="K12" s="214" t="s">
        <v>397</v>
      </c>
      <c r="L12" s="214" t="s">
        <v>284</v>
      </c>
      <c r="M12" s="214" t="s">
        <v>353</v>
      </c>
      <c r="N12" s="214" t="s">
        <v>398</v>
      </c>
      <c r="AB12" s="214" t="s">
        <v>220</v>
      </c>
      <c r="AD12" s="214" t="s">
        <v>220</v>
      </c>
      <c r="AL12" s="214" t="s">
        <v>223</v>
      </c>
      <c r="AN12" s="214" t="s">
        <v>223</v>
      </c>
      <c r="AX12" s="214" t="s">
        <v>226</v>
      </c>
      <c r="AY12" s="214" t="s">
        <v>399</v>
      </c>
      <c r="AZ12" s="214" t="s">
        <v>287</v>
      </c>
      <c r="BA12" s="214" t="s">
        <v>357</v>
      </c>
      <c r="BB12" s="214" t="s">
        <v>400</v>
      </c>
    </row>
    <row r="13" spans="1:55" x14ac:dyDescent="0.15">
      <c r="B13" s="226"/>
      <c r="C13" s="213"/>
      <c r="J13" s="214" t="s">
        <v>232</v>
      </c>
      <c r="K13" s="214" t="s">
        <v>401</v>
      </c>
      <c r="L13" s="214" t="s">
        <v>291</v>
      </c>
      <c r="M13" s="214" t="s">
        <v>361</v>
      </c>
      <c r="N13" s="214" t="s">
        <v>402</v>
      </c>
      <c r="O13" s="214" t="s">
        <v>293</v>
      </c>
      <c r="AB13" s="214" t="s">
        <v>237</v>
      </c>
      <c r="AD13" s="214" t="s">
        <v>294</v>
      </c>
      <c r="AE13" s="214" t="s">
        <v>295</v>
      </c>
      <c r="AL13" s="214" t="s">
        <v>238</v>
      </c>
      <c r="AN13" s="214" t="s">
        <v>296</v>
      </c>
      <c r="AO13" s="214" t="s">
        <v>297</v>
      </c>
      <c r="AX13" s="214" t="s">
        <v>239</v>
      </c>
      <c r="AY13" s="214" t="s">
        <v>403</v>
      </c>
      <c r="AZ13" s="214" t="s">
        <v>300</v>
      </c>
      <c r="BA13" s="214" t="s">
        <v>363</v>
      </c>
      <c r="BB13" s="214" t="s">
        <v>404</v>
      </c>
      <c r="BC13" s="214" t="s">
        <v>302</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AE772-1324-48BB-87A3-7C6D899C8016}">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244</v>
      </c>
      <c r="P3" s="275"/>
      <c r="Q3" s="275"/>
      <c r="R3" s="275"/>
      <c r="S3" s="275"/>
    </row>
    <row r="4" spans="1:140" ht="45.95" customHeight="1" x14ac:dyDescent="0.2">
      <c r="A4" s="270">
        <v>3</v>
      </c>
      <c r="C4" s="277" t="s">
        <v>380</v>
      </c>
      <c r="D4" s="277"/>
      <c r="E4" s="277"/>
      <c r="F4" s="277"/>
      <c r="G4" s="277"/>
      <c r="H4" s="278"/>
      <c r="I4" s="277" t="s">
        <v>195</v>
      </c>
      <c r="J4" s="277"/>
      <c r="K4" s="277"/>
      <c r="L4" s="277"/>
      <c r="M4" s="277"/>
      <c r="N4" s="274"/>
      <c r="O4" s="277" t="s">
        <v>405</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409" t="s">
        <v>382</v>
      </c>
      <c r="D7" s="410" t="s">
        <v>260</v>
      </c>
      <c r="E7" s="284" t="s">
        <v>259</v>
      </c>
      <c r="F7" s="411"/>
      <c r="G7" s="286"/>
      <c r="H7" s="274"/>
      <c r="I7" s="428" t="s">
        <v>394</v>
      </c>
      <c r="J7" s="429" t="s">
        <v>257</v>
      </c>
      <c r="K7" s="288" t="s">
        <v>255</v>
      </c>
      <c r="L7" s="430"/>
      <c r="M7" s="286"/>
      <c r="N7" s="274"/>
      <c r="O7" s="409" t="s">
        <v>409</v>
      </c>
      <c r="P7" s="432" t="s">
        <v>258</v>
      </c>
      <c r="Q7" s="289" t="s">
        <v>256</v>
      </c>
      <c r="R7" s="411"/>
      <c r="S7" s="286"/>
    </row>
    <row r="8" spans="1:140" ht="51.6" customHeight="1" x14ac:dyDescent="0.2">
      <c r="A8" s="269">
        <v>11</v>
      </c>
      <c r="C8" s="290" t="e">
        <f t="shared" ref="C8:C37" si="0">C7+1</f>
        <v>#VALUE!</v>
      </c>
      <c r="D8" s="310" t="s">
        <v>249</v>
      </c>
      <c r="E8" s="292" t="s">
        <v>261</v>
      </c>
      <c r="F8" s="293"/>
      <c r="G8" s="294"/>
      <c r="H8" s="274"/>
      <c r="I8" s="305" t="e">
        <f t="shared" ref="I8:I37" si="1">I7+1</f>
        <v>#VALUE!</v>
      </c>
      <c r="J8" s="306" t="s">
        <v>252</v>
      </c>
      <c r="K8" s="296" t="s">
        <v>253</v>
      </c>
      <c r="L8" s="307"/>
      <c r="M8" s="294"/>
      <c r="N8" s="274"/>
      <c r="O8" s="290" t="e">
        <f t="shared" ref="O8:O37" si="2">O7+1</f>
        <v>#VALUE!</v>
      </c>
      <c r="P8" s="308" t="s">
        <v>260</v>
      </c>
      <c r="Q8" s="297" t="s">
        <v>259</v>
      </c>
      <c r="R8" s="293"/>
      <c r="S8" s="294"/>
    </row>
    <row r="9" spans="1:140" ht="51.6" customHeight="1" x14ac:dyDescent="0.2">
      <c r="A9" s="269">
        <v>11</v>
      </c>
      <c r="C9" s="290" t="e">
        <f t="shared" si="0"/>
        <v>#VALUE!</v>
      </c>
      <c r="D9" s="291" t="s">
        <v>254</v>
      </c>
      <c r="E9" s="300" t="s">
        <v>250</v>
      </c>
      <c r="F9" s="293"/>
      <c r="G9" s="294"/>
      <c r="H9" s="274"/>
      <c r="I9" s="290" t="e">
        <f t="shared" si="1"/>
        <v>#VALUE!</v>
      </c>
      <c r="J9" s="295" t="s">
        <v>174</v>
      </c>
      <c r="K9" s="303" t="s">
        <v>256</v>
      </c>
      <c r="L9" s="293"/>
      <c r="M9" s="294"/>
      <c r="N9" s="274"/>
      <c r="O9" s="290" t="e">
        <f t="shared" si="2"/>
        <v>#VALUE!</v>
      </c>
      <c r="P9" s="310" t="s">
        <v>249</v>
      </c>
      <c r="Q9" s="304" t="s">
        <v>261</v>
      </c>
      <c r="R9" s="293"/>
      <c r="S9" s="294"/>
    </row>
    <row r="10" spans="1:140" ht="51.6" customHeight="1" x14ac:dyDescent="0.2">
      <c r="A10" s="269">
        <v>11</v>
      </c>
      <c r="C10" s="298" t="e">
        <f t="shared" si="0"/>
        <v>#VALUE!</v>
      </c>
      <c r="D10" s="299" t="s">
        <v>257</v>
      </c>
      <c r="E10" s="296" t="s">
        <v>255</v>
      </c>
      <c r="F10" s="301"/>
      <c r="G10" s="294"/>
      <c r="H10" s="274"/>
      <c r="I10" s="290" t="e">
        <f t="shared" si="1"/>
        <v>#VALUE!</v>
      </c>
      <c r="J10" s="302" t="s">
        <v>258</v>
      </c>
      <c r="K10" s="309" t="s">
        <v>259</v>
      </c>
      <c r="L10" s="293"/>
      <c r="M10" s="294"/>
      <c r="N10" s="274"/>
      <c r="O10" s="290" t="e">
        <f t="shared" si="2"/>
        <v>#VALUE!</v>
      </c>
      <c r="P10" s="291" t="s">
        <v>254</v>
      </c>
      <c r="Q10" s="292" t="s">
        <v>250</v>
      </c>
      <c r="R10" s="293"/>
      <c r="S10" s="294"/>
    </row>
    <row r="11" spans="1:140" ht="51.6" customHeight="1" x14ac:dyDescent="0.2">
      <c r="A11" s="269">
        <v>11</v>
      </c>
      <c r="C11" s="305" t="e">
        <f t="shared" si="0"/>
        <v>#VALUE!</v>
      </c>
      <c r="D11" s="306" t="s">
        <v>252</v>
      </c>
      <c r="E11" s="303" t="s">
        <v>253</v>
      </c>
      <c r="F11" s="307"/>
      <c r="G11" s="294"/>
      <c r="H11" s="274"/>
      <c r="I11" s="290" t="e">
        <f t="shared" si="1"/>
        <v>#VALUE!</v>
      </c>
      <c r="J11" s="308" t="s">
        <v>260</v>
      </c>
      <c r="K11" s="297" t="s">
        <v>261</v>
      </c>
      <c r="L11" s="293"/>
      <c r="M11" s="294"/>
      <c r="N11" s="274"/>
      <c r="O11" s="298" t="e">
        <f t="shared" si="2"/>
        <v>#VALUE!</v>
      </c>
      <c r="P11" s="299" t="s">
        <v>257</v>
      </c>
      <c r="Q11" s="300" t="s">
        <v>255</v>
      </c>
      <c r="R11" s="301"/>
      <c r="S11" s="294"/>
    </row>
    <row r="12" spans="1:140" ht="51.6" customHeight="1" x14ac:dyDescent="0.2">
      <c r="A12" s="269">
        <v>11</v>
      </c>
      <c r="C12" s="290" t="e">
        <f t="shared" si="0"/>
        <v>#VALUE!</v>
      </c>
      <c r="D12" s="295" t="s">
        <v>174</v>
      </c>
      <c r="E12" s="309" t="s">
        <v>256</v>
      </c>
      <c r="F12" s="293"/>
      <c r="G12" s="294"/>
      <c r="H12" s="274"/>
      <c r="I12" s="290" t="e">
        <f t="shared" si="1"/>
        <v>#VALUE!</v>
      </c>
      <c r="J12" s="310" t="s">
        <v>249</v>
      </c>
      <c r="K12" s="304" t="s">
        <v>250</v>
      </c>
      <c r="L12" s="293"/>
      <c r="M12" s="294"/>
      <c r="N12" s="274"/>
      <c r="O12" s="305" t="e">
        <f t="shared" si="2"/>
        <v>#VALUE!</v>
      </c>
      <c r="P12" s="306" t="s">
        <v>252</v>
      </c>
      <c r="Q12" s="296" t="s">
        <v>253</v>
      </c>
      <c r="R12" s="307"/>
      <c r="S12" s="294"/>
    </row>
    <row r="13" spans="1:140" ht="51.6" customHeight="1" x14ac:dyDescent="0.2">
      <c r="A13" s="269">
        <v>11</v>
      </c>
      <c r="C13" s="290" t="e">
        <f t="shared" si="0"/>
        <v>#VALUE!</v>
      </c>
      <c r="D13" s="302" t="s">
        <v>258</v>
      </c>
      <c r="E13" s="297" t="s">
        <v>259</v>
      </c>
      <c r="F13" s="293"/>
      <c r="G13" s="294"/>
      <c r="H13" s="274"/>
      <c r="I13" s="290" t="e">
        <f t="shared" si="1"/>
        <v>#VALUE!</v>
      </c>
      <c r="J13" s="291" t="s">
        <v>254</v>
      </c>
      <c r="K13" s="292" t="s">
        <v>255</v>
      </c>
      <c r="L13" s="293"/>
      <c r="M13" s="294"/>
      <c r="N13" s="274"/>
      <c r="O13" s="290" t="e">
        <f t="shared" si="2"/>
        <v>#VALUE!</v>
      </c>
      <c r="P13" s="295" t="s">
        <v>174</v>
      </c>
      <c r="Q13" s="303" t="s">
        <v>256</v>
      </c>
      <c r="R13" s="293"/>
      <c r="S13" s="294"/>
    </row>
    <row r="14" spans="1:140" ht="51.6" customHeight="1" x14ac:dyDescent="0.2">
      <c r="A14" s="269">
        <v>11</v>
      </c>
      <c r="C14" s="290" t="e">
        <f t="shared" si="0"/>
        <v>#VALUE!</v>
      </c>
      <c r="D14" s="308" t="s">
        <v>260</v>
      </c>
      <c r="E14" s="304" t="s">
        <v>261</v>
      </c>
      <c r="F14" s="293"/>
      <c r="G14" s="294"/>
      <c r="H14" s="274"/>
      <c r="I14" s="298" t="e">
        <f t="shared" si="1"/>
        <v>#VALUE!</v>
      </c>
      <c r="J14" s="299" t="s">
        <v>257</v>
      </c>
      <c r="K14" s="300" t="s">
        <v>253</v>
      </c>
      <c r="L14" s="301"/>
      <c r="M14" s="294"/>
      <c r="N14" s="274"/>
      <c r="O14" s="290" t="e">
        <f t="shared" si="2"/>
        <v>#VALUE!</v>
      </c>
      <c r="P14" s="302" t="s">
        <v>258</v>
      </c>
      <c r="Q14" s="309" t="s">
        <v>259</v>
      </c>
      <c r="R14" s="293"/>
      <c r="S14" s="294"/>
    </row>
    <row r="15" spans="1:140" ht="51.6" customHeight="1" x14ac:dyDescent="0.2">
      <c r="A15" s="269">
        <v>11</v>
      </c>
      <c r="C15" s="290" t="e">
        <f t="shared" si="0"/>
        <v>#VALUE!</v>
      </c>
      <c r="D15" s="310" t="s">
        <v>249</v>
      </c>
      <c r="E15" s="292" t="s">
        <v>250</v>
      </c>
      <c r="F15" s="293"/>
      <c r="G15" s="294"/>
      <c r="H15" s="274"/>
      <c r="I15" s="305" t="e">
        <f t="shared" si="1"/>
        <v>#VALUE!</v>
      </c>
      <c r="J15" s="306" t="s">
        <v>252</v>
      </c>
      <c r="K15" s="296" t="s">
        <v>256</v>
      </c>
      <c r="L15" s="307"/>
      <c r="M15" s="294"/>
      <c r="N15" s="274"/>
      <c r="O15" s="290" t="e">
        <f t="shared" si="2"/>
        <v>#VALUE!</v>
      </c>
      <c r="P15" s="308" t="s">
        <v>260</v>
      </c>
      <c r="Q15" s="297" t="s">
        <v>261</v>
      </c>
      <c r="R15" s="293"/>
      <c r="S15" s="294"/>
    </row>
    <row r="16" spans="1:140" ht="51.6" customHeight="1" x14ac:dyDescent="0.2">
      <c r="A16" s="269">
        <v>11</v>
      </c>
      <c r="C16" s="290" t="e">
        <f t="shared" si="0"/>
        <v>#VALUE!</v>
      </c>
      <c r="D16" s="291" t="s">
        <v>254</v>
      </c>
      <c r="E16" s="300" t="s">
        <v>255</v>
      </c>
      <c r="F16" s="293"/>
      <c r="G16" s="294"/>
      <c r="H16" s="274"/>
      <c r="I16" s="290" t="e">
        <f t="shared" si="1"/>
        <v>#VALUE!</v>
      </c>
      <c r="J16" s="295" t="s">
        <v>174</v>
      </c>
      <c r="K16" s="303" t="s">
        <v>259</v>
      </c>
      <c r="L16" s="293"/>
      <c r="M16" s="294"/>
      <c r="N16" s="274"/>
      <c r="O16" s="290" t="e">
        <f t="shared" si="2"/>
        <v>#VALUE!</v>
      </c>
      <c r="P16" s="310" t="s">
        <v>249</v>
      </c>
      <c r="Q16" s="304" t="s">
        <v>250</v>
      </c>
      <c r="R16" s="293"/>
      <c r="S16" s="294"/>
    </row>
    <row r="17" spans="1:19" ht="51.6" customHeight="1" x14ac:dyDescent="0.2">
      <c r="A17" s="269">
        <v>11</v>
      </c>
      <c r="C17" s="298" t="e">
        <f t="shared" si="0"/>
        <v>#VALUE!</v>
      </c>
      <c r="D17" s="299" t="s">
        <v>257</v>
      </c>
      <c r="E17" s="296" t="s">
        <v>253</v>
      </c>
      <c r="F17" s="301"/>
      <c r="G17" s="294"/>
      <c r="H17" s="274"/>
      <c r="I17" s="305" t="e">
        <f t="shared" si="1"/>
        <v>#VALUE!</v>
      </c>
      <c r="J17" s="420" t="s">
        <v>258</v>
      </c>
      <c r="K17" s="309" t="s">
        <v>261</v>
      </c>
      <c r="L17" s="307" t="s">
        <v>393</v>
      </c>
      <c r="M17" s="294"/>
      <c r="N17" s="274"/>
      <c r="O17" s="290" t="e">
        <f t="shared" si="2"/>
        <v>#VALUE!</v>
      </c>
      <c r="P17" s="291" t="s">
        <v>254</v>
      </c>
      <c r="Q17" s="292" t="s">
        <v>256</v>
      </c>
      <c r="R17" s="293"/>
      <c r="S17" s="294"/>
    </row>
    <row r="18" spans="1:19" ht="51.6" customHeight="1" x14ac:dyDescent="0.2">
      <c r="A18" s="269">
        <v>11</v>
      </c>
      <c r="C18" s="305" t="e">
        <f t="shared" si="0"/>
        <v>#VALUE!</v>
      </c>
      <c r="D18" s="306" t="s">
        <v>252</v>
      </c>
      <c r="E18" s="303" t="s">
        <v>256</v>
      </c>
      <c r="F18" s="307"/>
      <c r="G18" s="294"/>
      <c r="H18" s="274"/>
      <c r="I18" s="290" t="e">
        <f t="shared" si="1"/>
        <v>#VALUE!</v>
      </c>
      <c r="J18" s="308" t="s">
        <v>260</v>
      </c>
      <c r="K18" s="297" t="s">
        <v>250</v>
      </c>
      <c r="L18" s="293"/>
      <c r="M18" s="294"/>
      <c r="N18" s="274"/>
      <c r="O18" s="298" t="e">
        <f t="shared" si="2"/>
        <v>#VALUE!</v>
      </c>
      <c r="P18" s="299" t="s">
        <v>257</v>
      </c>
      <c r="Q18" s="300" t="s">
        <v>259</v>
      </c>
      <c r="R18" s="301"/>
      <c r="S18" s="294"/>
    </row>
    <row r="19" spans="1:19" ht="51.6" customHeight="1" x14ac:dyDescent="0.2">
      <c r="A19" s="269">
        <v>11</v>
      </c>
      <c r="C19" s="290" t="e">
        <f t="shared" si="0"/>
        <v>#VALUE!</v>
      </c>
      <c r="D19" s="295" t="s">
        <v>174</v>
      </c>
      <c r="E19" s="309" t="s">
        <v>259</v>
      </c>
      <c r="F19" s="293"/>
      <c r="G19" s="294"/>
      <c r="H19" s="274"/>
      <c r="I19" s="290" t="e">
        <f t="shared" si="1"/>
        <v>#VALUE!</v>
      </c>
      <c r="J19" s="310" t="s">
        <v>249</v>
      </c>
      <c r="K19" s="304" t="s">
        <v>253</v>
      </c>
      <c r="L19" s="293"/>
      <c r="M19" s="294"/>
      <c r="N19" s="274"/>
      <c r="O19" s="305" t="e">
        <f t="shared" si="2"/>
        <v>#VALUE!</v>
      </c>
      <c r="P19" s="306" t="s">
        <v>252</v>
      </c>
      <c r="Q19" s="296" t="s">
        <v>261</v>
      </c>
      <c r="R19" s="307"/>
      <c r="S19" s="294"/>
    </row>
    <row r="20" spans="1:19" ht="51.6" customHeight="1" x14ac:dyDescent="0.2">
      <c r="A20" s="269">
        <v>11</v>
      </c>
      <c r="C20" s="290" t="e">
        <f t="shared" si="0"/>
        <v>#VALUE!</v>
      </c>
      <c r="D20" s="302" t="s">
        <v>258</v>
      </c>
      <c r="E20" s="297" t="s">
        <v>255</v>
      </c>
      <c r="F20" s="293"/>
      <c r="G20" s="294"/>
      <c r="H20" s="274"/>
      <c r="I20" s="290" t="e">
        <f t="shared" si="1"/>
        <v>#VALUE!</v>
      </c>
      <c r="J20" s="291" t="s">
        <v>254</v>
      </c>
      <c r="K20" s="292" t="s">
        <v>256</v>
      </c>
      <c r="L20" s="293"/>
      <c r="M20" s="294"/>
      <c r="N20" s="274"/>
      <c r="O20" s="290" t="e">
        <f t="shared" si="2"/>
        <v>#VALUE!</v>
      </c>
      <c r="P20" s="295" t="s">
        <v>174</v>
      </c>
      <c r="Q20" s="303" t="s">
        <v>250</v>
      </c>
      <c r="R20" s="293"/>
      <c r="S20" s="294"/>
    </row>
    <row r="21" spans="1:19" ht="51.6" customHeight="1" x14ac:dyDescent="0.2">
      <c r="A21" s="269">
        <v>11</v>
      </c>
      <c r="C21" s="290" t="e">
        <f t="shared" si="0"/>
        <v>#VALUE!</v>
      </c>
      <c r="D21" s="308" t="s">
        <v>260</v>
      </c>
      <c r="E21" s="304" t="s">
        <v>253</v>
      </c>
      <c r="F21" s="293"/>
      <c r="G21" s="294"/>
      <c r="H21" s="274"/>
      <c r="I21" s="298" t="e">
        <f t="shared" si="1"/>
        <v>#VALUE!</v>
      </c>
      <c r="J21" s="299" t="s">
        <v>257</v>
      </c>
      <c r="K21" s="300" t="s">
        <v>259</v>
      </c>
      <c r="L21" s="301"/>
      <c r="M21" s="294"/>
      <c r="N21" s="274"/>
      <c r="O21" s="290" t="e">
        <f t="shared" si="2"/>
        <v>#VALUE!</v>
      </c>
      <c r="P21" s="302" t="s">
        <v>258</v>
      </c>
      <c r="Q21" s="309" t="s">
        <v>255</v>
      </c>
      <c r="R21" s="293"/>
      <c r="S21" s="294"/>
    </row>
    <row r="22" spans="1:19" ht="51.6" customHeight="1" x14ac:dyDescent="0.2">
      <c r="A22" s="269">
        <v>11</v>
      </c>
      <c r="C22" s="290" t="e">
        <f t="shared" si="0"/>
        <v>#VALUE!</v>
      </c>
      <c r="D22" s="310" t="s">
        <v>249</v>
      </c>
      <c r="E22" s="292" t="s">
        <v>256</v>
      </c>
      <c r="F22" s="293"/>
      <c r="G22" s="294"/>
      <c r="H22" s="274"/>
      <c r="I22" s="305" t="e">
        <f t="shared" si="1"/>
        <v>#VALUE!</v>
      </c>
      <c r="J22" s="306" t="s">
        <v>252</v>
      </c>
      <c r="K22" s="296" t="s">
        <v>261</v>
      </c>
      <c r="L22" s="307"/>
      <c r="M22" s="294"/>
      <c r="N22" s="274"/>
      <c r="O22" s="290" t="e">
        <f t="shared" si="2"/>
        <v>#VALUE!</v>
      </c>
      <c r="P22" s="308" t="s">
        <v>260</v>
      </c>
      <c r="Q22" s="297" t="s">
        <v>253</v>
      </c>
      <c r="R22" s="293"/>
      <c r="S22" s="294"/>
    </row>
    <row r="23" spans="1:19" ht="51.6" customHeight="1" x14ac:dyDescent="0.2">
      <c r="A23" s="269">
        <v>11</v>
      </c>
      <c r="C23" s="290" t="e">
        <f t="shared" si="0"/>
        <v>#VALUE!</v>
      </c>
      <c r="D23" s="291" t="s">
        <v>254</v>
      </c>
      <c r="E23" s="300" t="s">
        <v>259</v>
      </c>
      <c r="F23" s="293"/>
      <c r="G23" s="294"/>
      <c r="H23" s="274"/>
      <c r="I23" s="290" t="e">
        <f t="shared" si="1"/>
        <v>#VALUE!</v>
      </c>
      <c r="J23" s="295" t="s">
        <v>174</v>
      </c>
      <c r="K23" s="303" t="s">
        <v>250</v>
      </c>
      <c r="L23" s="293"/>
      <c r="M23" s="294"/>
      <c r="N23" s="274"/>
      <c r="O23" s="290" t="e">
        <f t="shared" si="2"/>
        <v>#VALUE!</v>
      </c>
      <c r="P23" s="310" t="s">
        <v>249</v>
      </c>
      <c r="Q23" s="304" t="s">
        <v>256</v>
      </c>
      <c r="R23" s="293"/>
      <c r="S23" s="294"/>
    </row>
    <row r="24" spans="1:19" ht="51.6" customHeight="1" x14ac:dyDescent="0.2">
      <c r="A24" s="269">
        <v>11</v>
      </c>
      <c r="C24" s="298" t="e">
        <f t="shared" si="0"/>
        <v>#VALUE!</v>
      </c>
      <c r="D24" s="299" t="s">
        <v>257</v>
      </c>
      <c r="E24" s="296" t="s">
        <v>261</v>
      </c>
      <c r="F24" s="301"/>
      <c r="G24" s="294"/>
      <c r="H24" s="274"/>
      <c r="I24" s="290" t="e">
        <f t="shared" si="1"/>
        <v>#VALUE!</v>
      </c>
      <c r="J24" s="302" t="s">
        <v>258</v>
      </c>
      <c r="K24" s="309" t="s">
        <v>255</v>
      </c>
      <c r="L24" s="293"/>
      <c r="M24" s="294"/>
      <c r="N24" s="274"/>
      <c r="O24" s="290" t="e">
        <f t="shared" si="2"/>
        <v>#VALUE!</v>
      </c>
      <c r="P24" s="291" t="s">
        <v>254</v>
      </c>
      <c r="Q24" s="292" t="s">
        <v>259</v>
      </c>
      <c r="R24" s="293"/>
      <c r="S24" s="294"/>
    </row>
    <row r="25" spans="1:19" ht="51.6" customHeight="1" x14ac:dyDescent="0.2">
      <c r="A25" s="269">
        <v>11</v>
      </c>
      <c r="C25" s="305" t="e">
        <f t="shared" si="0"/>
        <v>#VALUE!</v>
      </c>
      <c r="D25" s="306" t="s">
        <v>252</v>
      </c>
      <c r="E25" s="303" t="s">
        <v>250</v>
      </c>
      <c r="F25" s="307"/>
      <c r="G25" s="294"/>
      <c r="H25" s="274"/>
      <c r="I25" s="290" t="e">
        <f t="shared" si="1"/>
        <v>#VALUE!</v>
      </c>
      <c r="J25" s="308" t="s">
        <v>260</v>
      </c>
      <c r="K25" s="297" t="s">
        <v>253</v>
      </c>
      <c r="L25" s="293"/>
      <c r="M25" s="294"/>
      <c r="N25" s="274"/>
      <c r="O25" s="298" t="e">
        <f t="shared" si="2"/>
        <v>#VALUE!</v>
      </c>
      <c r="P25" s="299" t="s">
        <v>257</v>
      </c>
      <c r="Q25" s="300" t="s">
        <v>261</v>
      </c>
      <c r="R25" s="301"/>
      <c r="S25" s="294"/>
    </row>
    <row r="26" spans="1:19" ht="51.6" customHeight="1" x14ac:dyDescent="0.2">
      <c r="A26" s="269">
        <v>11</v>
      </c>
      <c r="C26" s="305" t="e">
        <f t="shared" si="0"/>
        <v>#VALUE!</v>
      </c>
      <c r="D26" s="312" t="s">
        <v>174</v>
      </c>
      <c r="E26" s="309" t="s">
        <v>255</v>
      </c>
      <c r="F26" s="307" t="s">
        <v>381</v>
      </c>
      <c r="G26" s="294"/>
      <c r="H26" s="274"/>
      <c r="I26" s="290" t="e">
        <f t="shared" si="1"/>
        <v>#VALUE!</v>
      </c>
      <c r="J26" s="310" t="s">
        <v>249</v>
      </c>
      <c r="K26" s="304" t="s">
        <v>256</v>
      </c>
      <c r="L26" s="293"/>
      <c r="M26" s="294"/>
      <c r="N26" s="274"/>
      <c r="O26" s="305" t="e">
        <f t="shared" si="2"/>
        <v>#VALUE!</v>
      </c>
      <c r="P26" s="306" t="s">
        <v>252</v>
      </c>
      <c r="Q26" s="296" t="s">
        <v>250</v>
      </c>
      <c r="R26" s="307"/>
      <c r="S26" s="294"/>
    </row>
    <row r="27" spans="1:19" ht="51.6" customHeight="1" x14ac:dyDescent="0.2">
      <c r="A27" s="269">
        <v>11</v>
      </c>
      <c r="C27" s="290" t="e">
        <f t="shared" si="0"/>
        <v>#VALUE!</v>
      </c>
      <c r="D27" s="302" t="s">
        <v>258</v>
      </c>
      <c r="E27" s="297" t="s">
        <v>253</v>
      </c>
      <c r="F27" s="293"/>
      <c r="G27" s="294"/>
      <c r="H27" s="274"/>
      <c r="I27" s="290" t="e">
        <f t="shared" si="1"/>
        <v>#VALUE!</v>
      </c>
      <c r="J27" s="291" t="s">
        <v>254</v>
      </c>
      <c r="K27" s="292" t="s">
        <v>259</v>
      </c>
      <c r="L27" s="293"/>
      <c r="M27" s="294"/>
      <c r="N27" s="274"/>
      <c r="O27" s="305" t="e">
        <f t="shared" si="2"/>
        <v>#VALUE!</v>
      </c>
      <c r="P27" s="312" t="s">
        <v>174</v>
      </c>
      <c r="Q27" s="303" t="s">
        <v>255</v>
      </c>
      <c r="R27" s="307" t="s">
        <v>406</v>
      </c>
      <c r="S27" s="294"/>
    </row>
    <row r="28" spans="1:19" ht="51.6" customHeight="1" x14ac:dyDescent="0.2">
      <c r="A28" s="269">
        <v>11</v>
      </c>
      <c r="C28" s="290" t="e">
        <f t="shared" si="0"/>
        <v>#VALUE!</v>
      </c>
      <c r="D28" s="308" t="s">
        <v>260</v>
      </c>
      <c r="E28" s="304" t="s">
        <v>256</v>
      </c>
      <c r="F28" s="293"/>
      <c r="G28" s="294"/>
      <c r="H28" s="274"/>
      <c r="I28" s="298" t="e">
        <f t="shared" si="1"/>
        <v>#VALUE!</v>
      </c>
      <c r="J28" s="299" t="s">
        <v>257</v>
      </c>
      <c r="K28" s="300" t="s">
        <v>261</v>
      </c>
      <c r="L28" s="301"/>
      <c r="M28" s="294"/>
      <c r="N28" s="274"/>
      <c r="O28" s="305" t="e">
        <f t="shared" si="2"/>
        <v>#VALUE!</v>
      </c>
      <c r="P28" s="420" t="s">
        <v>258</v>
      </c>
      <c r="Q28" s="309" t="s">
        <v>253</v>
      </c>
      <c r="R28" s="307" t="s">
        <v>407</v>
      </c>
      <c r="S28" s="294"/>
    </row>
    <row r="29" spans="1:19" ht="51.6" customHeight="1" x14ac:dyDescent="0.2">
      <c r="A29" s="269">
        <v>11</v>
      </c>
      <c r="C29" s="290" t="e">
        <f t="shared" si="0"/>
        <v>#VALUE!</v>
      </c>
      <c r="D29" s="310" t="s">
        <v>249</v>
      </c>
      <c r="E29" s="292" t="s">
        <v>259</v>
      </c>
      <c r="F29" s="293"/>
      <c r="G29" s="294"/>
      <c r="H29" s="274"/>
      <c r="I29" s="305" t="e">
        <f t="shared" si="1"/>
        <v>#VALUE!</v>
      </c>
      <c r="J29" s="306" t="s">
        <v>252</v>
      </c>
      <c r="K29" s="296" t="s">
        <v>250</v>
      </c>
      <c r="L29" s="307"/>
      <c r="M29" s="294"/>
      <c r="N29" s="274"/>
      <c r="O29" s="305" t="e">
        <f t="shared" si="2"/>
        <v>#VALUE!</v>
      </c>
      <c r="P29" s="311" t="s">
        <v>260</v>
      </c>
      <c r="Q29" s="297" t="s">
        <v>256</v>
      </c>
      <c r="R29" s="307" t="s">
        <v>408</v>
      </c>
      <c r="S29" s="294"/>
    </row>
    <row r="30" spans="1:19" ht="51.6" customHeight="1" x14ac:dyDescent="0.2">
      <c r="A30" s="269">
        <v>11</v>
      </c>
      <c r="C30" s="290" t="e">
        <f t="shared" si="0"/>
        <v>#VALUE!</v>
      </c>
      <c r="D30" s="291" t="s">
        <v>254</v>
      </c>
      <c r="E30" s="300" t="s">
        <v>261</v>
      </c>
      <c r="F30" s="293"/>
      <c r="G30" s="294"/>
      <c r="H30" s="274"/>
      <c r="I30" s="290" t="e">
        <f t="shared" si="1"/>
        <v>#VALUE!</v>
      </c>
      <c r="J30" s="295" t="s">
        <v>174</v>
      </c>
      <c r="K30" s="303" t="s">
        <v>255</v>
      </c>
      <c r="L30" s="293"/>
      <c r="M30" s="294"/>
      <c r="N30" s="274"/>
      <c r="O30" s="290" t="e">
        <f t="shared" si="2"/>
        <v>#VALUE!</v>
      </c>
      <c r="P30" s="310" t="s">
        <v>249</v>
      </c>
      <c r="Q30" s="304" t="s">
        <v>259</v>
      </c>
      <c r="R30" s="293"/>
      <c r="S30" s="294"/>
    </row>
    <row r="31" spans="1:19" ht="51.6" customHeight="1" x14ac:dyDescent="0.2">
      <c r="A31" s="269">
        <v>11</v>
      </c>
      <c r="C31" s="298" t="e">
        <f t="shared" si="0"/>
        <v>#VALUE!</v>
      </c>
      <c r="D31" s="299" t="s">
        <v>257</v>
      </c>
      <c r="E31" s="296" t="s">
        <v>250</v>
      </c>
      <c r="F31" s="301"/>
      <c r="G31" s="294"/>
      <c r="H31" s="274"/>
      <c r="I31" s="290" t="e">
        <f t="shared" si="1"/>
        <v>#VALUE!</v>
      </c>
      <c r="J31" s="302" t="s">
        <v>258</v>
      </c>
      <c r="K31" s="309" t="s">
        <v>253</v>
      </c>
      <c r="L31" s="293"/>
      <c r="M31" s="294"/>
      <c r="N31" s="274"/>
      <c r="O31" s="290" t="e">
        <f t="shared" si="2"/>
        <v>#VALUE!</v>
      </c>
      <c r="P31" s="291" t="s">
        <v>254</v>
      </c>
      <c r="Q31" s="292" t="s">
        <v>261</v>
      </c>
      <c r="R31" s="293"/>
      <c r="S31" s="294"/>
    </row>
    <row r="32" spans="1:19" ht="51.6" customHeight="1" x14ac:dyDescent="0.2">
      <c r="A32" s="269">
        <v>11</v>
      </c>
      <c r="C32" s="305" t="e">
        <f t="shared" si="0"/>
        <v>#VALUE!</v>
      </c>
      <c r="D32" s="306" t="s">
        <v>252</v>
      </c>
      <c r="E32" s="303" t="s">
        <v>255</v>
      </c>
      <c r="F32" s="307"/>
      <c r="G32" s="294"/>
      <c r="H32" s="274"/>
      <c r="I32" s="290" t="e">
        <f t="shared" si="1"/>
        <v>#VALUE!</v>
      </c>
      <c r="J32" s="308" t="s">
        <v>260</v>
      </c>
      <c r="K32" s="297" t="s">
        <v>256</v>
      </c>
      <c r="L32" s="293"/>
      <c r="M32" s="294"/>
      <c r="N32" s="274"/>
      <c r="O32" s="298" t="e">
        <f t="shared" si="2"/>
        <v>#VALUE!</v>
      </c>
      <c r="P32" s="299" t="s">
        <v>257</v>
      </c>
      <c r="Q32" s="300" t="s">
        <v>250</v>
      </c>
      <c r="R32" s="301"/>
      <c r="S32" s="294"/>
    </row>
    <row r="33" spans="1:19" ht="51.6" customHeight="1" x14ac:dyDescent="0.2">
      <c r="A33" s="269">
        <v>11</v>
      </c>
      <c r="C33" s="290" t="e">
        <f t="shared" si="0"/>
        <v>#VALUE!</v>
      </c>
      <c r="D33" s="295" t="s">
        <v>174</v>
      </c>
      <c r="E33" s="309" t="s">
        <v>253</v>
      </c>
      <c r="F33" s="293"/>
      <c r="G33" s="294"/>
      <c r="H33" s="274"/>
      <c r="I33" s="290" t="e">
        <f t="shared" si="1"/>
        <v>#VALUE!</v>
      </c>
      <c r="J33" s="310" t="s">
        <v>249</v>
      </c>
      <c r="K33" s="304" t="s">
        <v>259</v>
      </c>
      <c r="L33" s="293"/>
      <c r="M33" s="294"/>
      <c r="N33" s="274"/>
      <c r="O33" s="305" t="e">
        <f t="shared" si="2"/>
        <v>#VALUE!</v>
      </c>
      <c r="P33" s="306" t="s">
        <v>252</v>
      </c>
      <c r="Q33" s="296" t="s">
        <v>255</v>
      </c>
      <c r="R33" s="307"/>
      <c r="S33" s="294"/>
    </row>
    <row r="34" spans="1:19" ht="51.6" customHeight="1" x14ac:dyDescent="0.2">
      <c r="A34" s="269">
        <v>11</v>
      </c>
      <c r="C34" s="290" t="e">
        <f t="shared" si="0"/>
        <v>#VALUE!</v>
      </c>
      <c r="D34" s="302" t="s">
        <v>258</v>
      </c>
      <c r="E34" s="297" t="s">
        <v>256</v>
      </c>
      <c r="F34" s="293"/>
      <c r="G34" s="294"/>
      <c r="H34" s="274"/>
      <c r="I34" s="290" t="e">
        <f t="shared" si="1"/>
        <v>#VALUE!</v>
      </c>
      <c r="J34" s="291" t="s">
        <v>254</v>
      </c>
      <c r="K34" s="292" t="s">
        <v>261</v>
      </c>
      <c r="L34" s="293"/>
      <c r="M34" s="294"/>
      <c r="N34" s="274"/>
      <c r="O34" s="290" t="e">
        <f t="shared" si="2"/>
        <v>#VALUE!</v>
      </c>
      <c r="P34" s="295" t="s">
        <v>174</v>
      </c>
      <c r="Q34" s="303" t="s">
        <v>253</v>
      </c>
      <c r="R34" s="293"/>
      <c r="S34" s="294"/>
    </row>
    <row r="35" spans="1:19" ht="51.6" customHeight="1" x14ac:dyDescent="0.2">
      <c r="A35" s="269">
        <v>11</v>
      </c>
      <c r="C35" s="290" t="e">
        <f t="shared" si="0"/>
        <v>#VALUE!</v>
      </c>
      <c r="D35" s="308" t="s">
        <v>260</v>
      </c>
      <c r="E35" s="304" t="s">
        <v>259</v>
      </c>
      <c r="F35" s="293"/>
      <c r="G35" s="294"/>
      <c r="H35" s="274"/>
      <c r="I35" s="298" t="e">
        <f t="shared" si="1"/>
        <v>#VALUE!</v>
      </c>
      <c r="J35" s="299" t="s">
        <v>257</v>
      </c>
      <c r="K35" s="300" t="s">
        <v>250</v>
      </c>
      <c r="L35" s="301"/>
      <c r="M35" s="294"/>
      <c r="N35" s="274"/>
      <c r="O35" s="290" t="e">
        <f t="shared" si="2"/>
        <v>#VALUE!</v>
      </c>
      <c r="P35" s="302" t="s">
        <v>258</v>
      </c>
      <c r="Q35" s="309" t="s">
        <v>256</v>
      </c>
      <c r="R35" s="293"/>
      <c r="S35" s="294"/>
    </row>
    <row r="36" spans="1:19" ht="51.6" customHeight="1" x14ac:dyDescent="0.2">
      <c r="A36" s="269">
        <v>11</v>
      </c>
      <c r="C36" s="290" t="e">
        <f t="shared" si="0"/>
        <v>#VALUE!</v>
      </c>
      <c r="D36" s="310" t="s">
        <v>249</v>
      </c>
      <c r="E36" s="292" t="s">
        <v>261</v>
      </c>
      <c r="F36" s="293"/>
      <c r="G36" s="294"/>
      <c r="H36" s="274"/>
      <c r="I36" s="305" t="e">
        <f t="shared" si="1"/>
        <v>#VALUE!</v>
      </c>
      <c r="J36" s="306" t="s">
        <v>252</v>
      </c>
      <c r="K36" s="296" t="s">
        <v>255</v>
      </c>
      <c r="L36" s="307"/>
      <c r="M36" s="294"/>
      <c r="N36" s="274"/>
      <c r="O36" s="290" t="e">
        <f t="shared" si="2"/>
        <v>#VALUE!</v>
      </c>
      <c r="P36" s="308" t="s">
        <v>260</v>
      </c>
      <c r="Q36" s="297" t="s">
        <v>259</v>
      </c>
      <c r="R36" s="293"/>
      <c r="S36" s="294"/>
    </row>
    <row r="37" spans="1:19" ht="51.6" customHeight="1" x14ac:dyDescent="0.2">
      <c r="A37" s="269">
        <v>11</v>
      </c>
      <c r="C37" s="329" t="e">
        <f t="shared" si="0"/>
        <v>#VALUE!</v>
      </c>
      <c r="D37" s="427" t="s">
        <v>254</v>
      </c>
      <c r="E37" s="322" t="s">
        <v>250</v>
      </c>
      <c r="F37" s="332"/>
      <c r="G37" s="324"/>
      <c r="H37" s="274"/>
      <c r="I37" s="329" t="e">
        <f t="shared" si="1"/>
        <v>#VALUE!</v>
      </c>
      <c r="J37" s="431" t="s">
        <v>174</v>
      </c>
      <c r="K37" s="415" t="s">
        <v>253</v>
      </c>
      <c r="L37" s="332"/>
      <c r="M37" s="324"/>
      <c r="N37" s="274"/>
      <c r="O37" s="325" t="e">
        <f t="shared" si="2"/>
        <v>#VALUE!</v>
      </c>
      <c r="P37" s="433" t="s">
        <v>249</v>
      </c>
      <c r="Q37" s="417" t="s">
        <v>261</v>
      </c>
      <c r="R37" s="328"/>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E7FEF5-71E9-461B-A6C6-50BD59D9303E}">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3AD7AE-F44D-44EC-A5C0-BC8A4C434582}">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46235</v>
      </c>
      <c r="C5" s="210">
        <v>46296</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B64436-1D6D-447F-906C-6362C4B48E9B}">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34"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410</v>
      </c>
      <c r="L11" s="214" t="s">
        <v>307</v>
      </c>
      <c r="M11" s="214" t="s">
        <v>367</v>
      </c>
      <c r="N11" s="214" t="s">
        <v>411</v>
      </c>
      <c r="AB11" s="214" t="s">
        <v>207</v>
      </c>
      <c r="AD11" s="214" t="s">
        <v>207</v>
      </c>
      <c r="AL11" s="214" t="s">
        <v>208</v>
      </c>
      <c r="AN11" s="214" t="s">
        <v>208</v>
      </c>
      <c r="AX11" s="214" t="s">
        <v>209</v>
      </c>
      <c r="AY11" s="214" t="s">
        <v>412</v>
      </c>
      <c r="AZ11" s="214" t="s">
        <v>310</v>
      </c>
      <c r="BA11" s="214" t="s">
        <v>371</v>
      </c>
      <c r="BB11" s="214" t="s">
        <v>413</v>
      </c>
    </row>
    <row r="12" spans="1:55" x14ac:dyDescent="0.15">
      <c r="B12" s="225"/>
      <c r="C12" s="213"/>
      <c r="J12" s="214" t="s">
        <v>214</v>
      </c>
      <c r="K12" s="214" t="s">
        <v>414</v>
      </c>
      <c r="L12" s="214" t="s">
        <v>314</v>
      </c>
      <c r="M12" s="214" t="s">
        <v>375</v>
      </c>
      <c r="N12" s="214" t="s">
        <v>415</v>
      </c>
      <c r="O12" s="214" t="s">
        <v>316</v>
      </c>
      <c r="AB12" s="214" t="s">
        <v>220</v>
      </c>
      <c r="AD12" s="214" t="s">
        <v>317</v>
      </c>
      <c r="AE12" s="214" t="s">
        <v>318</v>
      </c>
      <c r="AL12" s="214" t="s">
        <v>223</v>
      </c>
      <c r="AN12" s="214" t="s">
        <v>319</v>
      </c>
      <c r="AO12" s="214" t="s">
        <v>320</v>
      </c>
      <c r="AX12" s="214" t="s">
        <v>226</v>
      </c>
      <c r="AY12" s="214" t="s">
        <v>416</v>
      </c>
      <c r="AZ12" s="214" t="s">
        <v>323</v>
      </c>
      <c r="BA12" s="214" t="s">
        <v>377</v>
      </c>
      <c r="BB12" s="214" t="s">
        <v>417</v>
      </c>
      <c r="BC12" s="214" t="s">
        <v>325</v>
      </c>
    </row>
    <row r="13" spans="1:55" x14ac:dyDescent="0.15">
      <c r="B13" s="226"/>
      <c r="C13" s="213"/>
      <c r="J13" s="214" t="s">
        <v>232</v>
      </c>
      <c r="K13" s="214" t="s">
        <v>418</v>
      </c>
      <c r="L13" s="214" t="s">
        <v>419</v>
      </c>
      <c r="M13" s="214" t="s">
        <v>290</v>
      </c>
      <c r="N13" s="214" t="s">
        <v>420</v>
      </c>
      <c r="AB13" s="214" t="s">
        <v>237</v>
      </c>
      <c r="AD13" s="214" t="s">
        <v>237</v>
      </c>
      <c r="AL13" s="214" t="s">
        <v>238</v>
      </c>
      <c r="AN13" s="214" t="s">
        <v>238</v>
      </c>
      <c r="AX13" s="214" t="s">
        <v>239</v>
      </c>
      <c r="AY13" s="214" t="s">
        <v>421</v>
      </c>
      <c r="AZ13" s="214" t="s">
        <v>422</v>
      </c>
      <c r="BA13" s="214" t="s">
        <v>299</v>
      </c>
      <c r="BB13" s="214" t="s">
        <v>423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CA9CC-0FAA-4A39-A32C-C4E64A562F0F}">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244</v>
      </c>
      <c r="P3" s="275"/>
      <c r="Q3" s="275"/>
      <c r="R3" s="275"/>
      <c r="S3" s="275"/>
    </row>
    <row r="4" spans="1:140" ht="45.95" customHeight="1" x14ac:dyDescent="0.2">
      <c r="A4" s="270">
        <v>3</v>
      </c>
      <c r="C4" s="277" t="s">
        <v>195</v>
      </c>
      <c r="D4" s="277"/>
      <c r="E4" s="277"/>
      <c r="F4" s="277"/>
      <c r="G4" s="277"/>
      <c r="H4" s="278"/>
      <c r="I4" s="277" t="s">
        <v>405</v>
      </c>
      <c r="J4" s="277"/>
      <c r="K4" s="277"/>
      <c r="L4" s="277"/>
      <c r="M4" s="277"/>
      <c r="N4" s="274"/>
      <c r="O4" s="277" t="s">
        <v>424</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428" t="s">
        <v>394</v>
      </c>
      <c r="D7" s="429" t="s">
        <v>257</v>
      </c>
      <c r="E7" s="284" t="s">
        <v>255</v>
      </c>
      <c r="F7" s="430"/>
      <c r="G7" s="286"/>
      <c r="H7" s="274"/>
      <c r="I7" s="409" t="s">
        <v>409</v>
      </c>
      <c r="J7" s="432" t="s">
        <v>258</v>
      </c>
      <c r="K7" s="288" t="s">
        <v>256</v>
      </c>
      <c r="L7" s="411"/>
      <c r="M7" s="286"/>
      <c r="N7" s="274"/>
      <c r="O7" s="409" t="s">
        <v>426</v>
      </c>
      <c r="P7" s="435" t="s">
        <v>249</v>
      </c>
      <c r="Q7" s="289" t="s">
        <v>261</v>
      </c>
      <c r="R7" s="411"/>
      <c r="S7" s="286"/>
    </row>
    <row r="8" spans="1:140" ht="51.6" customHeight="1" x14ac:dyDescent="0.2">
      <c r="A8" s="269">
        <v>11</v>
      </c>
      <c r="C8" s="305" t="e">
        <f t="shared" ref="C8:C37" si="0">C7+1</f>
        <v>#VALUE!</v>
      </c>
      <c r="D8" s="306" t="s">
        <v>252</v>
      </c>
      <c r="E8" s="292" t="s">
        <v>253</v>
      </c>
      <c r="F8" s="307"/>
      <c r="G8" s="294"/>
      <c r="H8" s="274"/>
      <c r="I8" s="290" t="e">
        <f t="shared" ref="I8:I37" si="1">I7+1</f>
        <v>#VALUE!</v>
      </c>
      <c r="J8" s="308" t="s">
        <v>260</v>
      </c>
      <c r="K8" s="296" t="s">
        <v>259</v>
      </c>
      <c r="L8" s="293"/>
      <c r="M8" s="294"/>
      <c r="N8" s="274"/>
      <c r="O8" s="290" t="e">
        <f t="shared" ref="O8:O37" si="2">O7+1</f>
        <v>#VALUE!</v>
      </c>
      <c r="P8" s="291" t="s">
        <v>254</v>
      </c>
      <c r="Q8" s="297" t="s">
        <v>250</v>
      </c>
      <c r="R8" s="293"/>
      <c r="S8" s="294"/>
    </row>
    <row r="9" spans="1:140" ht="51.6" customHeight="1" x14ac:dyDescent="0.2">
      <c r="A9" s="269">
        <v>11</v>
      </c>
      <c r="C9" s="290" t="e">
        <f t="shared" si="0"/>
        <v>#VALUE!</v>
      </c>
      <c r="D9" s="295" t="s">
        <v>174</v>
      </c>
      <c r="E9" s="300" t="s">
        <v>256</v>
      </c>
      <c r="F9" s="293"/>
      <c r="G9" s="294"/>
      <c r="H9" s="274"/>
      <c r="I9" s="290" t="e">
        <f t="shared" si="1"/>
        <v>#VALUE!</v>
      </c>
      <c r="J9" s="310" t="s">
        <v>249</v>
      </c>
      <c r="K9" s="303" t="s">
        <v>261</v>
      </c>
      <c r="L9" s="293"/>
      <c r="M9" s="294"/>
      <c r="N9" s="274"/>
      <c r="O9" s="298" t="e">
        <f t="shared" si="2"/>
        <v>#VALUE!</v>
      </c>
      <c r="P9" s="299" t="s">
        <v>257</v>
      </c>
      <c r="Q9" s="304" t="s">
        <v>255</v>
      </c>
      <c r="R9" s="301"/>
      <c r="S9" s="294"/>
    </row>
    <row r="10" spans="1:140" ht="51.6" customHeight="1" x14ac:dyDescent="0.2">
      <c r="A10" s="269">
        <v>11</v>
      </c>
      <c r="C10" s="290" t="e">
        <f t="shared" si="0"/>
        <v>#VALUE!</v>
      </c>
      <c r="D10" s="302" t="s">
        <v>258</v>
      </c>
      <c r="E10" s="296" t="s">
        <v>259</v>
      </c>
      <c r="F10" s="293"/>
      <c r="G10" s="294"/>
      <c r="H10" s="274"/>
      <c r="I10" s="290" t="e">
        <f t="shared" si="1"/>
        <v>#VALUE!</v>
      </c>
      <c r="J10" s="291" t="s">
        <v>254</v>
      </c>
      <c r="K10" s="309" t="s">
        <v>250</v>
      </c>
      <c r="L10" s="293"/>
      <c r="M10" s="294"/>
      <c r="N10" s="274"/>
      <c r="O10" s="305" t="e">
        <f t="shared" si="2"/>
        <v>#VALUE!</v>
      </c>
      <c r="P10" s="306" t="s">
        <v>252</v>
      </c>
      <c r="Q10" s="292" t="s">
        <v>253</v>
      </c>
      <c r="R10" s="307"/>
      <c r="S10" s="294"/>
    </row>
    <row r="11" spans="1:140" ht="51.6" customHeight="1" x14ac:dyDescent="0.2">
      <c r="A11" s="269">
        <v>11</v>
      </c>
      <c r="C11" s="290" t="e">
        <f t="shared" si="0"/>
        <v>#VALUE!</v>
      </c>
      <c r="D11" s="308" t="s">
        <v>260</v>
      </c>
      <c r="E11" s="303" t="s">
        <v>261</v>
      </c>
      <c r="F11" s="293"/>
      <c r="G11" s="294"/>
      <c r="H11" s="274"/>
      <c r="I11" s="298" t="e">
        <f t="shared" si="1"/>
        <v>#VALUE!</v>
      </c>
      <c r="J11" s="299" t="s">
        <v>257</v>
      </c>
      <c r="K11" s="297" t="s">
        <v>255</v>
      </c>
      <c r="L11" s="301"/>
      <c r="M11" s="294"/>
      <c r="N11" s="274"/>
      <c r="O11" s="290" t="e">
        <f t="shared" si="2"/>
        <v>#VALUE!</v>
      </c>
      <c r="P11" s="295" t="s">
        <v>174</v>
      </c>
      <c r="Q11" s="300" t="s">
        <v>256</v>
      </c>
      <c r="R11" s="293"/>
      <c r="S11" s="294"/>
    </row>
    <row r="12" spans="1:140" ht="51.6" customHeight="1" x14ac:dyDescent="0.2">
      <c r="A12" s="269">
        <v>11</v>
      </c>
      <c r="C12" s="290" t="e">
        <f t="shared" si="0"/>
        <v>#VALUE!</v>
      </c>
      <c r="D12" s="310" t="s">
        <v>249</v>
      </c>
      <c r="E12" s="309" t="s">
        <v>250</v>
      </c>
      <c r="F12" s="293"/>
      <c r="G12" s="294"/>
      <c r="H12" s="274"/>
      <c r="I12" s="305" t="e">
        <f t="shared" si="1"/>
        <v>#VALUE!</v>
      </c>
      <c r="J12" s="306" t="s">
        <v>252</v>
      </c>
      <c r="K12" s="304" t="s">
        <v>253</v>
      </c>
      <c r="L12" s="307"/>
      <c r="M12" s="294"/>
      <c r="N12" s="274"/>
      <c r="O12" s="290" t="e">
        <f t="shared" si="2"/>
        <v>#VALUE!</v>
      </c>
      <c r="P12" s="302" t="s">
        <v>258</v>
      </c>
      <c r="Q12" s="296" t="s">
        <v>259</v>
      </c>
      <c r="R12" s="293"/>
      <c r="S12" s="294"/>
    </row>
    <row r="13" spans="1:140" ht="51.6" customHeight="1" x14ac:dyDescent="0.2">
      <c r="A13" s="269">
        <v>11</v>
      </c>
      <c r="C13" s="290" t="e">
        <f t="shared" si="0"/>
        <v>#VALUE!</v>
      </c>
      <c r="D13" s="291" t="s">
        <v>254</v>
      </c>
      <c r="E13" s="297" t="s">
        <v>255</v>
      </c>
      <c r="F13" s="293"/>
      <c r="G13" s="294"/>
      <c r="H13" s="274"/>
      <c r="I13" s="290" t="e">
        <f t="shared" si="1"/>
        <v>#VALUE!</v>
      </c>
      <c r="J13" s="295" t="s">
        <v>174</v>
      </c>
      <c r="K13" s="292" t="s">
        <v>256</v>
      </c>
      <c r="L13" s="293"/>
      <c r="M13" s="294"/>
      <c r="N13" s="274"/>
      <c r="O13" s="290" t="e">
        <f t="shared" si="2"/>
        <v>#VALUE!</v>
      </c>
      <c r="P13" s="308" t="s">
        <v>260</v>
      </c>
      <c r="Q13" s="303" t="s">
        <v>261</v>
      </c>
      <c r="R13" s="293"/>
      <c r="S13" s="294"/>
    </row>
    <row r="14" spans="1:140" ht="51.6" customHeight="1" x14ac:dyDescent="0.2">
      <c r="A14" s="269">
        <v>11</v>
      </c>
      <c r="C14" s="298" t="e">
        <f t="shared" si="0"/>
        <v>#VALUE!</v>
      </c>
      <c r="D14" s="299" t="s">
        <v>257</v>
      </c>
      <c r="E14" s="304" t="s">
        <v>253</v>
      </c>
      <c r="F14" s="301"/>
      <c r="G14" s="294"/>
      <c r="H14" s="274"/>
      <c r="I14" s="290" t="e">
        <f t="shared" si="1"/>
        <v>#VALUE!</v>
      </c>
      <c r="J14" s="302" t="s">
        <v>258</v>
      </c>
      <c r="K14" s="300" t="s">
        <v>259</v>
      </c>
      <c r="L14" s="293"/>
      <c r="M14" s="294"/>
      <c r="N14" s="274"/>
      <c r="O14" s="290" t="e">
        <f t="shared" si="2"/>
        <v>#VALUE!</v>
      </c>
      <c r="P14" s="310" t="s">
        <v>249</v>
      </c>
      <c r="Q14" s="309" t="s">
        <v>250</v>
      </c>
      <c r="R14" s="293"/>
      <c r="S14" s="294"/>
    </row>
    <row r="15" spans="1:140" ht="51.6" customHeight="1" x14ac:dyDescent="0.2">
      <c r="A15" s="269">
        <v>11</v>
      </c>
      <c r="C15" s="305" t="e">
        <f t="shared" si="0"/>
        <v>#VALUE!</v>
      </c>
      <c r="D15" s="306" t="s">
        <v>252</v>
      </c>
      <c r="E15" s="292" t="s">
        <v>256</v>
      </c>
      <c r="F15" s="307"/>
      <c r="G15" s="294"/>
      <c r="H15" s="274"/>
      <c r="I15" s="290" t="e">
        <f t="shared" si="1"/>
        <v>#VALUE!</v>
      </c>
      <c r="J15" s="308" t="s">
        <v>260</v>
      </c>
      <c r="K15" s="296" t="s">
        <v>261</v>
      </c>
      <c r="L15" s="293"/>
      <c r="M15" s="294"/>
      <c r="N15" s="274"/>
      <c r="O15" s="290" t="e">
        <f t="shared" si="2"/>
        <v>#VALUE!</v>
      </c>
      <c r="P15" s="291" t="s">
        <v>254</v>
      </c>
      <c r="Q15" s="297" t="s">
        <v>255</v>
      </c>
      <c r="R15" s="293"/>
      <c r="S15" s="294"/>
    </row>
    <row r="16" spans="1:140" ht="51.6" customHeight="1" x14ac:dyDescent="0.2">
      <c r="A16" s="269">
        <v>11</v>
      </c>
      <c r="C16" s="290" t="e">
        <f t="shared" si="0"/>
        <v>#VALUE!</v>
      </c>
      <c r="D16" s="295" t="s">
        <v>174</v>
      </c>
      <c r="E16" s="300" t="s">
        <v>259</v>
      </c>
      <c r="F16" s="293"/>
      <c r="G16" s="294"/>
      <c r="H16" s="274"/>
      <c r="I16" s="290" t="e">
        <f t="shared" si="1"/>
        <v>#VALUE!</v>
      </c>
      <c r="J16" s="310" t="s">
        <v>249</v>
      </c>
      <c r="K16" s="303" t="s">
        <v>250</v>
      </c>
      <c r="L16" s="293"/>
      <c r="M16" s="294"/>
      <c r="N16" s="274"/>
      <c r="O16" s="298" t="e">
        <f t="shared" si="2"/>
        <v>#VALUE!</v>
      </c>
      <c r="P16" s="299" t="s">
        <v>257</v>
      </c>
      <c r="Q16" s="304" t="s">
        <v>253</v>
      </c>
      <c r="R16" s="301"/>
      <c r="S16" s="294"/>
    </row>
    <row r="17" spans="1:19" ht="51.6" customHeight="1" x14ac:dyDescent="0.2">
      <c r="A17" s="269">
        <v>11</v>
      </c>
      <c r="C17" s="305" t="e">
        <f t="shared" si="0"/>
        <v>#VALUE!</v>
      </c>
      <c r="D17" s="420" t="s">
        <v>258</v>
      </c>
      <c r="E17" s="296" t="s">
        <v>261</v>
      </c>
      <c r="F17" s="307" t="s">
        <v>393</v>
      </c>
      <c r="G17" s="294"/>
      <c r="H17" s="274"/>
      <c r="I17" s="290" t="e">
        <f t="shared" si="1"/>
        <v>#VALUE!</v>
      </c>
      <c r="J17" s="291" t="s">
        <v>254</v>
      </c>
      <c r="K17" s="309" t="s">
        <v>256</v>
      </c>
      <c r="L17" s="293"/>
      <c r="M17" s="294"/>
      <c r="N17" s="274"/>
      <c r="O17" s="305" t="e">
        <f t="shared" si="2"/>
        <v>#VALUE!</v>
      </c>
      <c r="P17" s="306" t="s">
        <v>252</v>
      </c>
      <c r="Q17" s="292" t="s">
        <v>259</v>
      </c>
      <c r="R17" s="307"/>
      <c r="S17" s="294"/>
    </row>
    <row r="18" spans="1:19" ht="51.6" customHeight="1" x14ac:dyDescent="0.2">
      <c r="A18" s="269">
        <v>11</v>
      </c>
      <c r="C18" s="290" t="e">
        <f t="shared" si="0"/>
        <v>#VALUE!</v>
      </c>
      <c r="D18" s="308" t="s">
        <v>260</v>
      </c>
      <c r="E18" s="303" t="s">
        <v>250</v>
      </c>
      <c r="F18" s="293"/>
      <c r="G18" s="294"/>
      <c r="H18" s="274"/>
      <c r="I18" s="298" t="e">
        <f t="shared" si="1"/>
        <v>#VALUE!</v>
      </c>
      <c r="J18" s="299" t="s">
        <v>257</v>
      </c>
      <c r="K18" s="297" t="s">
        <v>259</v>
      </c>
      <c r="L18" s="301"/>
      <c r="M18" s="294"/>
      <c r="N18" s="274"/>
      <c r="O18" s="305" t="e">
        <f t="shared" si="2"/>
        <v>#VALUE!</v>
      </c>
      <c r="P18" s="312" t="s">
        <v>174</v>
      </c>
      <c r="Q18" s="300" t="s">
        <v>261</v>
      </c>
      <c r="R18" s="307" t="s">
        <v>425</v>
      </c>
      <c r="S18" s="294"/>
    </row>
    <row r="19" spans="1:19" ht="51.6" customHeight="1" x14ac:dyDescent="0.2">
      <c r="A19" s="269">
        <v>11</v>
      </c>
      <c r="C19" s="290" t="e">
        <f t="shared" si="0"/>
        <v>#VALUE!</v>
      </c>
      <c r="D19" s="310" t="s">
        <v>249</v>
      </c>
      <c r="E19" s="309" t="s">
        <v>253</v>
      </c>
      <c r="F19" s="293"/>
      <c r="G19" s="294"/>
      <c r="H19" s="274"/>
      <c r="I19" s="305" t="e">
        <f t="shared" si="1"/>
        <v>#VALUE!</v>
      </c>
      <c r="J19" s="306" t="s">
        <v>252</v>
      </c>
      <c r="K19" s="304" t="s">
        <v>261</v>
      </c>
      <c r="L19" s="307"/>
      <c r="M19" s="294"/>
      <c r="N19" s="274"/>
      <c r="O19" s="290" t="e">
        <f t="shared" si="2"/>
        <v>#VALUE!</v>
      </c>
      <c r="P19" s="302" t="s">
        <v>258</v>
      </c>
      <c r="Q19" s="296" t="s">
        <v>250</v>
      </c>
      <c r="R19" s="293"/>
      <c r="S19" s="294"/>
    </row>
    <row r="20" spans="1:19" ht="51.6" customHeight="1" x14ac:dyDescent="0.2">
      <c r="A20" s="269">
        <v>11</v>
      </c>
      <c r="C20" s="290" t="e">
        <f t="shared" si="0"/>
        <v>#VALUE!</v>
      </c>
      <c r="D20" s="291" t="s">
        <v>254</v>
      </c>
      <c r="E20" s="297" t="s">
        <v>256</v>
      </c>
      <c r="F20" s="293"/>
      <c r="G20" s="294"/>
      <c r="H20" s="274"/>
      <c r="I20" s="290" t="e">
        <f t="shared" si="1"/>
        <v>#VALUE!</v>
      </c>
      <c r="J20" s="295" t="s">
        <v>174</v>
      </c>
      <c r="K20" s="292" t="s">
        <v>250</v>
      </c>
      <c r="L20" s="293"/>
      <c r="M20" s="294"/>
      <c r="N20" s="274"/>
      <c r="O20" s="290" t="e">
        <f t="shared" si="2"/>
        <v>#VALUE!</v>
      </c>
      <c r="P20" s="308" t="s">
        <v>260</v>
      </c>
      <c r="Q20" s="303" t="s">
        <v>255</v>
      </c>
      <c r="R20" s="293"/>
      <c r="S20" s="294"/>
    </row>
    <row r="21" spans="1:19" ht="51.6" customHeight="1" x14ac:dyDescent="0.2">
      <c r="A21" s="269">
        <v>11</v>
      </c>
      <c r="C21" s="298" t="e">
        <f t="shared" si="0"/>
        <v>#VALUE!</v>
      </c>
      <c r="D21" s="299" t="s">
        <v>257</v>
      </c>
      <c r="E21" s="304" t="s">
        <v>259</v>
      </c>
      <c r="F21" s="301"/>
      <c r="G21" s="294"/>
      <c r="H21" s="274"/>
      <c r="I21" s="290" t="e">
        <f t="shared" si="1"/>
        <v>#VALUE!</v>
      </c>
      <c r="J21" s="302" t="s">
        <v>258</v>
      </c>
      <c r="K21" s="300" t="s">
        <v>255</v>
      </c>
      <c r="L21" s="293"/>
      <c r="M21" s="294"/>
      <c r="N21" s="274"/>
      <c r="O21" s="290" t="e">
        <f t="shared" si="2"/>
        <v>#VALUE!</v>
      </c>
      <c r="P21" s="310" t="s">
        <v>249</v>
      </c>
      <c r="Q21" s="309" t="s">
        <v>253</v>
      </c>
      <c r="R21" s="293"/>
      <c r="S21" s="294"/>
    </row>
    <row r="22" spans="1:19" ht="51.6" customHeight="1" x14ac:dyDescent="0.2">
      <c r="A22" s="269">
        <v>11</v>
      </c>
      <c r="C22" s="305" t="e">
        <f t="shared" si="0"/>
        <v>#VALUE!</v>
      </c>
      <c r="D22" s="306" t="s">
        <v>252</v>
      </c>
      <c r="E22" s="292" t="s">
        <v>261</v>
      </c>
      <c r="F22" s="307"/>
      <c r="G22" s="294"/>
      <c r="H22" s="274"/>
      <c r="I22" s="290" t="e">
        <f t="shared" si="1"/>
        <v>#VALUE!</v>
      </c>
      <c r="J22" s="308" t="s">
        <v>260</v>
      </c>
      <c r="K22" s="296" t="s">
        <v>253</v>
      </c>
      <c r="L22" s="293"/>
      <c r="M22" s="294"/>
      <c r="N22" s="274"/>
      <c r="O22" s="290" t="e">
        <f t="shared" si="2"/>
        <v>#VALUE!</v>
      </c>
      <c r="P22" s="291" t="s">
        <v>254</v>
      </c>
      <c r="Q22" s="297" t="s">
        <v>256</v>
      </c>
      <c r="R22" s="293"/>
      <c r="S22" s="294"/>
    </row>
    <row r="23" spans="1:19" ht="51.6" customHeight="1" x14ac:dyDescent="0.2">
      <c r="A23" s="269">
        <v>11</v>
      </c>
      <c r="C23" s="290" t="e">
        <f t="shared" si="0"/>
        <v>#VALUE!</v>
      </c>
      <c r="D23" s="295" t="s">
        <v>174</v>
      </c>
      <c r="E23" s="300" t="s">
        <v>250</v>
      </c>
      <c r="F23" s="293"/>
      <c r="G23" s="294"/>
      <c r="H23" s="274"/>
      <c r="I23" s="290" t="e">
        <f t="shared" si="1"/>
        <v>#VALUE!</v>
      </c>
      <c r="J23" s="310" t="s">
        <v>249</v>
      </c>
      <c r="K23" s="303" t="s">
        <v>256</v>
      </c>
      <c r="L23" s="293"/>
      <c r="M23" s="294"/>
      <c r="N23" s="274"/>
      <c r="O23" s="298" t="e">
        <f t="shared" si="2"/>
        <v>#VALUE!</v>
      </c>
      <c r="P23" s="299" t="s">
        <v>257</v>
      </c>
      <c r="Q23" s="304" t="s">
        <v>259</v>
      </c>
      <c r="R23" s="301"/>
      <c r="S23" s="294"/>
    </row>
    <row r="24" spans="1:19" ht="51.6" customHeight="1" x14ac:dyDescent="0.2">
      <c r="A24" s="269">
        <v>11</v>
      </c>
      <c r="C24" s="290" t="e">
        <f t="shared" si="0"/>
        <v>#VALUE!</v>
      </c>
      <c r="D24" s="302" t="s">
        <v>258</v>
      </c>
      <c r="E24" s="296" t="s">
        <v>255</v>
      </c>
      <c r="F24" s="293"/>
      <c r="G24" s="294"/>
      <c r="H24" s="274"/>
      <c r="I24" s="290" t="e">
        <f t="shared" si="1"/>
        <v>#VALUE!</v>
      </c>
      <c r="J24" s="291" t="s">
        <v>254</v>
      </c>
      <c r="K24" s="309" t="s">
        <v>259</v>
      </c>
      <c r="L24" s="293"/>
      <c r="M24" s="294"/>
      <c r="N24" s="274"/>
      <c r="O24" s="305" t="e">
        <f t="shared" si="2"/>
        <v>#VALUE!</v>
      </c>
      <c r="P24" s="306" t="s">
        <v>252</v>
      </c>
      <c r="Q24" s="292" t="s">
        <v>261</v>
      </c>
      <c r="R24" s="307"/>
      <c r="S24" s="294"/>
    </row>
    <row r="25" spans="1:19" ht="51.6" customHeight="1" x14ac:dyDescent="0.2">
      <c r="A25" s="269">
        <v>11</v>
      </c>
      <c r="C25" s="290" t="e">
        <f t="shared" si="0"/>
        <v>#VALUE!</v>
      </c>
      <c r="D25" s="308" t="s">
        <v>260</v>
      </c>
      <c r="E25" s="303" t="s">
        <v>253</v>
      </c>
      <c r="F25" s="293"/>
      <c r="G25" s="294"/>
      <c r="H25" s="274"/>
      <c r="I25" s="298" t="e">
        <f t="shared" si="1"/>
        <v>#VALUE!</v>
      </c>
      <c r="J25" s="299" t="s">
        <v>257</v>
      </c>
      <c r="K25" s="297" t="s">
        <v>261</v>
      </c>
      <c r="L25" s="301"/>
      <c r="M25" s="294"/>
      <c r="N25" s="274"/>
      <c r="O25" s="290" t="e">
        <f t="shared" si="2"/>
        <v>#VALUE!</v>
      </c>
      <c r="P25" s="295" t="s">
        <v>174</v>
      </c>
      <c r="Q25" s="300" t="s">
        <v>250</v>
      </c>
      <c r="R25" s="293"/>
      <c r="S25" s="294"/>
    </row>
    <row r="26" spans="1:19" ht="51.6" customHeight="1" x14ac:dyDescent="0.2">
      <c r="A26" s="269">
        <v>11</v>
      </c>
      <c r="C26" s="290" t="e">
        <f t="shared" si="0"/>
        <v>#VALUE!</v>
      </c>
      <c r="D26" s="310" t="s">
        <v>249</v>
      </c>
      <c r="E26" s="309" t="s">
        <v>256</v>
      </c>
      <c r="F26" s="293"/>
      <c r="G26" s="294"/>
      <c r="H26" s="274"/>
      <c r="I26" s="305" t="e">
        <f t="shared" si="1"/>
        <v>#VALUE!</v>
      </c>
      <c r="J26" s="306" t="s">
        <v>252</v>
      </c>
      <c r="K26" s="304" t="s">
        <v>250</v>
      </c>
      <c r="L26" s="307"/>
      <c r="M26" s="294"/>
      <c r="N26" s="274"/>
      <c r="O26" s="290" t="e">
        <f t="shared" si="2"/>
        <v>#VALUE!</v>
      </c>
      <c r="P26" s="302" t="s">
        <v>258</v>
      </c>
      <c r="Q26" s="296" t="s">
        <v>255</v>
      </c>
      <c r="R26" s="293"/>
      <c r="S26" s="294"/>
    </row>
    <row r="27" spans="1:19" ht="51.6" customHeight="1" x14ac:dyDescent="0.2">
      <c r="A27" s="269">
        <v>11</v>
      </c>
      <c r="C27" s="290" t="e">
        <f t="shared" si="0"/>
        <v>#VALUE!</v>
      </c>
      <c r="D27" s="291" t="s">
        <v>254</v>
      </c>
      <c r="E27" s="297" t="s">
        <v>259</v>
      </c>
      <c r="F27" s="293"/>
      <c r="G27" s="294"/>
      <c r="H27" s="274"/>
      <c r="I27" s="305" t="e">
        <f t="shared" si="1"/>
        <v>#VALUE!</v>
      </c>
      <c r="J27" s="312" t="s">
        <v>174</v>
      </c>
      <c r="K27" s="292" t="s">
        <v>255</v>
      </c>
      <c r="L27" s="307" t="s">
        <v>406</v>
      </c>
      <c r="M27" s="294"/>
      <c r="N27" s="274"/>
      <c r="O27" s="290" t="e">
        <f t="shared" si="2"/>
        <v>#VALUE!</v>
      </c>
      <c r="P27" s="308" t="s">
        <v>260</v>
      </c>
      <c r="Q27" s="303" t="s">
        <v>253</v>
      </c>
      <c r="R27" s="293"/>
      <c r="S27" s="294"/>
    </row>
    <row r="28" spans="1:19" ht="51.6" customHeight="1" x14ac:dyDescent="0.2">
      <c r="A28" s="269">
        <v>11</v>
      </c>
      <c r="C28" s="298" t="e">
        <f t="shared" si="0"/>
        <v>#VALUE!</v>
      </c>
      <c r="D28" s="299" t="s">
        <v>257</v>
      </c>
      <c r="E28" s="304" t="s">
        <v>261</v>
      </c>
      <c r="F28" s="301"/>
      <c r="G28" s="294"/>
      <c r="H28" s="274"/>
      <c r="I28" s="305" t="e">
        <f t="shared" si="1"/>
        <v>#VALUE!</v>
      </c>
      <c r="J28" s="420" t="s">
        <v>258</v>
      </c>
      <c r="K28" s="300" t="s">
        <v>253</v>
      </c>
      <c r="L28" s="307" t="s">
        <v>407</v>
      </c>
      <c r="M28" s="294"/>
      <c r="N28" s="274"/>
      <c r="O28" s="290" t="e">
        <f t="shared" si="2"/>
        <v>#VALUE!</v>
      </c>
      <c r="P28" s="310" t="s">
        <v>249</v>
      </c>
      <c r="Q28" s="309" t="s">
        <v>256</v>
      </c>
      <c r="R28" s="293"/>
      <c r="S28" s="294"/>
    </row>
    <row r="29" spans="1:19" ht="51.6" customHeight="1" x14ac:dyDescent="0.2">
      <c r="A29" s="269">
        <v>11</v>
      </c>
      <c r="C29" s="305" t="e">
        <f t="shared" si="0"/>
        <v>#VALUE!</v>
      </c>
      <c r="D29" s="306" t="s">
        <v>252</v>
      </c>
      <c r="E29" s="292" t="s">
        <v>250</v>
      </c>
      <c r="F29" s="307"/>
      <c r="G29" s="294"/>
      <c r="H29" s="274"/>
      <c r="I29" s="305" t="e">
        <f t="shared" si="1"/>
        <v>#VALUE!</v>
      </c>
      <c r="J29" s="311" t="s">
        <v>260</v>
      </c>
      <c r="K29" s="296" t="s">
        <v>256</v>
      </c>
      <c r="L29" s="307" t="s">
        <v>408</v>
      </c>
      <c r="M29" s="294"/>
      <c r="N29" s="274"/>
      <c r="O29" s="290" t="e">
        <f t="shared" si="2"/>
        <v>#VALUE!</v>
      </c>
      <c r="P29" s="291" t="s">
        <v>254</v>
      </c>
      <c r="Q29" s="297" t="s">
        <v>259</v>
      </c>
      <c r="R29" s="293"/>
      <c r="S29" s="294"/>
    </row>
    <row r="30" spans="1:19" ht="51.6" customHeight="1" x14ac:dyDescent="0.2">
      <c r="A30" s="269">
        <v>11</v>
      </c>
      <c r="C30" s="290" t="e">
        <f t="shared" si="0"/>
        <v>#VALUE!</v>
      </c>
      <c r="D30" s="295" t="s">
        <v>174</v>
      </c>
      <c r="E30" s="300" t="s">
        <v>255</v>
      </c>
      <c r="F30" s="293"/>
      <c r="G30" s="294"/>
      <c r="H30" s="274"/>
      <c r="I30" s="290" t="e">
        <f t="shared" si="1"/>
        <v>#VALUE!</v>
      </c>
      <c r="J30" s="310" t="s">
        <v>249</v>
      </c>
      <c r="K30" s="303" t="s">
        <v>259</v>
      </c>
      <c r="L30" s="293"/>
      <c r="M30" s="294"/>
      <c r="N30" s="274"/>
      <c r="O30" s="298" t="e">
        <f t="shared" si="2"/>
        <v>#VALUE!</v>
      </c>
      <c r="P30" s="299" t="s">
        <v>257</v>
      </c>
      <c r="Q30" s="304" t="s">
        <v>261</v>
      </c>
      <c r="R30" s="301"/>
      <c r="S30" s="294"/>
    </row>
    <row r="31" spans="1:19" ht="51.6" customHeight="1" x14ac:dyDescent="0.2">
      <c r="A31" s="269">
        <v>11</v>
      </c>
      <c r="C31" s="290" t="e">
        <f t="shared" si="0"/>
        <v>#VALUE!</v>
      </c>
      <c r="D31" s="302" t="s">
        <v>258</v>
      </c>
      <c r="E31" s="296" t="s">
        <v>253</v>
      </c>
      <c r="F31" s="293"/>
      <c r="G31" s="294"/>
      <c r="H31" s="274"/>
      <c r="I31" s="290" t="e">
        <f t="shared" si="1"/>
        <v>#VALUE!</v>
      </c>
      <c r="J31" s="291" t="s">
        <v>254</v>
      </c>
      <c r="K31" s="309" t="s">
        <v>261</v>
      </c>
      <c r="L31" s="293"/>
      <c r="M31" s="294"/>
      <c r="N31" s="274"/>
      <c r="O31" s="305" t="e">
        <f t="shared" si="2"/>
        <v>#VALUE!</v>
      </c>
      <c r="P31" s="306" t="s">
        <v>252</v>
      </c>
      <c r="Q31" s="292" t="s">
        <v>250</v>
      </c>
      <c r="R31" s="307"/>
      <c r="S31" s="294"/>
    </row>
    <row r="32" spans="1:19" ht="51.6" customHeight="1" x14ac:dyDescent="0.2">
      <c r="A32" s="269">
        <v>11</v>
      </c>
      <c r="C32" s="290" t="e">
        <f t="shared" si="0"/>
        <v>#VALUE!</v>
      </c>
      <c r="D32" s="308" t="s">
        <v>260</v>
      </c>
      <c r="E32" s="303" t="s">
        <v>256</v>
      </c>
      <c r="F32" s="293"/>
      <c r="G32" s="294"/>
      <c r="H32" s="274"/>
      <c r="I32" s="298" t="e">
        <f t="shared" si="1"/>
        <v>#VALUE!</v>
      </c>
      <c r="J32" s="299" t="s">
        <v>257</v>
      </c>
      <c r="K32" s="297" t="s">
        <v>250</v>
      </c>
      <c r="L32" s="301"/>
      <c r="M32" s="294"/>
      <c r="N32" s="274"/>
      <c r="O32" s="290" t="e">
        <f t="shared" si="2"/>
        <v>#VALUE!</v>
      </c>
      <c r="P32" s="295" t="s">
        <v>174</v>
      </c>
      <c r="Q32" s="300" t="s">
        <v>255</v>
      </c>
      <c r="R32" s="293"/>
      <c r="S32" s="294"/>
    </row>
    <row r="33" spans="1:19" ht="51.6" customHeight="1" x14ac:dyDescent="0.2">
      <c r="A33" s="269">
        <v>11</v>
      </c>
      <c r="C33" s="290" t="e">
        <f t="shared" si="0"/>
        <v>#VALUE!</v>
      </c>
      <c r="D33" s="310" t="s">
        <v>249</v>
      </c>
      <c r="E33" s="309" t="s">
        <v>259</v>
      </c>
      <c r="F33" s="293"/>
      <c r="G33" s="294"/>
      <c r="H33" s="274"/>
      <c r="I33" s="305" t="e">
        <f t="shared" si="1"/>
        <v>#VALUE!</v>
      </c>
      <c r="J33" s="306" t="s">
        <v>252</v>
      </c>
      <c r="K33" s="304" t="s">
        <v>255</v>
      </c>
      <c r="L33" s="307"/>
      <c r="M33" s="294"/>
      <c r="N33" s="274"/>
      <c r="O33" s="290" t="e">
        <f t="shared" si="2"/>
        <v>#VALUE!</v>
      </c>
      <c r="P33" s="302" t="s">
        <v>258</v>
      </c>
      <c r="Q33" s="296" t="s">
        <v>253</v>
      </c>
      <c r="R33" s="293"/>
      <c r="S33" s="294"/>
    </row>
    <row r="34" spans="1:19" ht="51.6" customHeight="1" x14ac:dyDescent="0.2">
      <c r="A34" s="269">
        <v>11</v>
      </c>
      <c r="C34" s="290" t="e">
        <f t="shared" si="0"/>
        <v>#VALUE!</v>
      </c>
      <c r="D34" s="291" t="s">
        <v>254</v>
      </c>
      <c r="E34" s="297" t="s">
        <v>261</v>
      </c>
      <c r="F34" s="293"/>
      <c r="G34" s="294"/>
      <c r="H34" s="274"/>
      <c r="I34" s="290" t="e">
        <f t="shared" si="1"/>
        <v>#VALUE!</v>
      </c>
      <c r="J34" s="295" t="s">
        <v>174</v>
      </c>
      <c r="K34" s="292" t="s">
        <v>253</v>
      </c>
      <c r="L34" s="293"/>
      <c r="M34" s="294"/>
      <c r="N34" s="274"/>
      <c r="O34" s="290" t="e">
        <f t="shared" si="2"/>
        <v>#VALUE!</v>
      </c>
      <c r="P34" s="308" t="s">
        <v>260</v>
      </c>
      <c r="Q34" s="303" t="s">
        <v>256</v>
      </c>
      <c r="R34" s="293"/>
      <c r="S34" s="294"/>
    </row>
    <row r="35" spans="1:19" ht="51.6" customHeight="1" x14ac:dyDescent="0.2">
      <c r="A35" s="269">
        <v>11</v>
      </c>
      <c r="C35" s="298" t="e">
        <f t="shared" si="0"/>
        <v>#VALUE!</v>
      </c>
      <c r="D35" s="299" t="s">
        <v>257</v>
      </c>
      <c r="E35" s="304" t="s">
        <v>250</v>
      </c>
      <c r="F35" s="301"/>
      <c r="G35" s="294"/>
      <c r="H35" s="274"/>
      <c r="I35" s="290" t="e">
        <f t="shared" si="1"/>
        <v>#VALUE!</v>
      </c>
      <c r="J35" s="302" t="s">
        <v>258</v>
      </c>
      <c r="K35" s="300" t="s">
        <v>256</v>
      </c>
      <c r="L35" s="293"/>
      <c r="M35" s="294"/>
      <c r="N35" s="274"/>
      <c r="O35" s="290" t="e">
        <f t="shared" si="2"/>
        <v>#VALUE!</v>
      </c>
      <c r="P35" s="310" t="s">
        <v>249</v>
      </c>
      <c r="Q35" s="309" t="s">
        <v>259</v>
      </c>
      <c r="R35" s="293"/>
      <c r="S35" s="294"/>
    </row>
    <row r="36" spans="1:19" ht="51.6" customHeight="1" x14ac:dyDescent="0.2">
      <c r="A36" s="269">
        <v>11</v>
      </c>
      <c r="C36" s="305" t="e">
        <f t="shared" si="0"/>
        <v>#VALUE!</v>
      </c>
      <c r="D36" s="306" t="s">
        <v>252</v>
      </c>
      <c r="E36" s="292" t="s">
        <v>255</v>
      </c>
      <c r="F36" s="307"/>
      <c r="G36" s="294"/>
      <c r="H36" s="274"/>
      <c r="I36" s="290" t="e">
        <f t="shared" si="1"/>
        <v>#VALUE!</v>
      </c>
      <c r="J36" s="308" t="s">
        <v>260</v>
      </c>
      <c r="K36" s="296" t="s">
        <v>259</v>
      </c>
      <c r="L36" s="293"/>
      <c r="M36" s="294"/>
      <c r="N36" s="274"/>
      <c r="O36" s="290" t="e">
        <f t="shared" si="2"/>
        <v>#VALUE!</v>
      </c>
      <c r="P36" s="291" t="s">
        <v>254</v>
      </c>
      <c r="Q36" s="297" t="s">
        <v>261</v>
      </c>
      <c r="R36" s="293"/>
      <c r="S36" s="294"/>
    </row>
    <row r="37" spans="1:19" ht="51.6" customHeight="1" x14ac:dyDescent="0.2">
      <c r="A37" s="269">
        <v>11</v>
      </c>
      <c r="C37" s="329" t="e">
        <f t="shared" si="0"/>
        <v>#VALUE!</v>
      </c>
      <c r="D37" s="431" t="s">
        <v>174</v>
      </c>
      <c r="E37" s="322" t="s">
        <v>253</v>
      </c>
      <c r="F37" s="332"/>
      <c r="G37" s="324"/>
      <c r="H37" s="274"/>
      <c r="I37" s="325" t="e">
        <f t="shared" si="1"/>
        <v>#VALUE!</v>
      </c>
      <c r="J37" s="433" t="s">
        <v>249</v>
      </c>
      <c r="K37" s="327" t="s">
        <v>261</v>
      </c>
      <c r="L37" s="328"/>
      <c r="M37" s="324"/>
      <c r="N37" s="274"/>
      <c r="O37" s="320" t="e">
        <f t="shared" si="2"/>
        <v>#VALUE!</v>
      </c>
      <c r="P37" s="321" t="s">
        <v>257</v>
      </c>
      <c r="Q37" s="331" t="s">
        <v>250</v>
      </c>
      <c r="R37" s="323"/>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58F55-9EA8-45C1-B30C-66577FA94639}">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9CBB7D-0033-40E0-99C5-8A2264EDDA6E}">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46266</v>
      </c>
      <c r="C5" s="210">
        <v>46327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C2CE6-80EA-485B-B064-45E5302D45BF}">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427</v>
      </c>
      <c r="L11" s="214" t="s">
        <v>341</v>
      </c>
      <c r="M11" s="214" t="s">
        <v>384</v>
      </c>
      <c r="N11" s="214" t="s">
        <v>428</v>
      </c>
      <c r="O11" s="214" t="s">
        <v>343</v>
      </c>
      <c r="AB11" s="214" t="s">
        <v>207</v>
      </c>
      <c r="AD11" s="214" t="s">
        <v>344</v>
      </c>
      <c r="AE11" s="214" t="s">
        <v>345</v>
      </c>
      <c r="AL11" s="214" t="s">
        <v>208</v>
      </c>
      <c r="AN11" s="214" t="s">
        <v>346</v>
      </c>
      <c r="AO11" s="214" t="s">
        <v>347</v>
      </c>
      <c r="AX11" s="214" t="s">
        <v>209</v>
      </c>
      <c r="AY11" s="214" t="s">
        <v>429</v>
      </c>
      <c r="AZ11" s="214" t="s">
        <v>349</v>
      </c>
      <c r="BA11" s="214" t="s">
        <v>386</v>
      </c>
      <c r="BB11" s="214" t="s">
        <v>430</v>
      </c>
      <c r="BC11" s="214" t="s">
        <v>351</v>
      </c>
    </row>
    <row r="12" spans="1:55" x14ac:dyDescent="0.15">
      <c r="B12" s="225"/>
      <c r="C12" s="213"/>
      <c r="J12" s="214" t="s">
        <v>214</v>
      </c>
      <c r="K12" s="214" t="s">
        <v>431</v>
      </c>
      <c r="L12" s="214" t="s">
        <v>432</v>
      </c>
      <c r="M12" s="214" t="s">
        <v>313</v>
      </c>
      <c r="N12" s="214" t="s">
        <v>433</v>
      </c>
      <c r="AB12" s="214" t="s">
        <v>220</v>
      </c>
      <c r="AD12" s="214" t="s">
        <v>220</v>
      </c>
      <c r="AL12" s="214" t="s">
        <v>223</v>
      </c>
      <c r="AN12" s="214" t="s">
        <v>223</v>
      </c>
      <c r="AX12" s="214" t="s">
        <v>226</v>
      </c>
      <c r="AY12" s="214" t="s">
        <v>434</v>
      </c>
      <c r="AZ12" s="214" t="s">
        <v>435</v>
      </c>
      <c r="BA12" s="214" t="s">
        <v>322</v>
      </c>
      <c r="BB12" s="214" t="s">
        <v>436</v>
      </c>
    </row>
    <row r="13" spans="1:55" x14ac:dyDescent="0.15">
      <c r="B13" s="226"/>
      <c r="C13" s="213"/>
      <c r="J13" s="214" t="s">
        <v>232</v>
      </c>
      <c r="K13" s="214" t="s">
        <v>437</v>
      </c>
      <c r="L13" s="214" t="s">
        <v>234</v>
      </c>
      <c r="M13" s="214" t="s">
        <v>235</v>
      </c>
      <c r="N13" s="214" t="s">
        <v>438</v>
      </c>
      <c r="O13" s="214" t="s">
        <v>293</v>
      </c>
      <c r="AB13" s="214" t="s">
        <v>237</v>
      </c>
      <c r="AD13" s="214" t="s">
        <v>294</v>
      </c>
      <c r="AE13" s="214" t="s">
        <v>295</v>
      </c>
      <c r="AL13" s="214" t="s">
        <v>238</v>
      </c>
      <c r="AN13" s="214" t="s">
        <v>296</v>
      </c>
      <c r="AO13" s="214" t="s">
        <v>297</v>
      </c>
      <c r="AX13" s="214" t="s">
        <v>239</v>
      </c>
      <c r="AY13" s="214" t="s">
        <v>439</v>
      </c>
      <c r="AZ13" s="214" t="s">
        <v>241</v>
      </c>
      <c r="BA13" s="214" t="s">
        <v>242</v>
      </c>
      <c r="BB13" s="214" t="s">
        <v>440</v>
      </c>
      <c r="BC13" s="214" t="s">
        <v>302</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1B24F-3DD2-4167-9B00-43A7FEB41729}">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244</v>
      </c>
      <c r="P3" s="275"/>
      <c r="Q3" s="275"/>
      <c r="R3" s="275"/>
      <c r="S3" s="275"/>
    </row>
    <row r="4" spans="1:140" ht="45.95" customHeight="1" x14ac:dyDescent="0.2">
      <c r="A4" s="270">
        <v>3</v>
      </c>
      <c r="C4" s="277" t="s">
        <v>405</v>
      </c>
      <c r="D4" s="277"/>
      <c r="E4" s="277"/>
      <c r="F4" s="277"/>
      <c r="G4" s="277"/>
      <c r="H4" s="278"/>
      <c r="I4" s="277" t="s">
        <v>424</v>
      </c>
      <c r="J4" s="277"/>
      <c r="K4" s="277"/>
      <c r="L4" s="277"/>
      <c r="M4" s="277"/>
      <c r="N4" s="274"/>
      <c r="O4" s="277" t="s">
        <v>441</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409" t="s">
        <v>409</v>
      </c>
      <c r="D7" s="432" t="s">
        <v>258</v>
      </c>
      <c r="E7" s="284" t="s">
        <v>256</v>
      </c>
      <c r="F7" s="411"/>
      <c r="G7" s="286"/>
      <c r="H7" s="274"/>
      <c r="I7" s="409" t="s">
        <v>426</v>
      </c>
      <c r="J7" s="435" t="s">
        <v>249</v>
      </c>
      <c r="K7" s="288" t="s">
        <v>261</v>
      </c>
      <c r="L7" s="411"/>
      <c r="M7" s="286"/>
      <c r="N7" s="274"/>
      <c r="O7" s="282" t="s">
        <v>444</v>
      </c>
      <c r="P7" s="287" t="s">
        <v>252</v>
      </c>
      <c r="Q7" s="289" t="s">
        <v>255</v>
      </c>
      <c r="R7" s="285"/>
      <c r="S7" s="286"/>
    </row>
    <row r="8" spans="1:140" ht="51.6" customHeight="1" x14ac:dyDescent="0.2">
      <c r="A8" s="269">
        <v>11</v>
      </c>
      <c r="C8" s="290" t="e">
        <f t="shared" ref="C8:C37" si="0">C7+1</f>
        <v>#VALUE!</v>
      </c>
      <c r="D8" s="308" t="s">
        <v>260</v>
      </c>
      <c r="E8" s="292" t="s">
        <v>259</v>
      </c>
      <c r="F8" s="293"/>
      <c r="G8" s="294"/>
      <c r="H8" s="274"/>
      <c r="I8" s="290" t="e">
        <f t="shared" ref="I8:I37" si="1">I7+1</f>
        <v>#VALUE!</v>
      </c>
      <c r="J8" s="291" t="s">
        <v>254</v>
      </c>
      <c r="K8" s="296" t="s">
        <v>250</v>
      </c>
      <c r="L8" s="293"/>
      <c r="M8" s="294"/>
      <c r="N8" s="274"/>
      <c r="O8" s="290" t="e">
        <f t="shared" ref="O8:O37" si="2">O7+1</f>
        <v>#VALUE!</v>
      </c>
      <c r="P8" s="295" t="s">
        <v>174</v>
      </c>
      <c r="Q8" s="297" t="s">
        <v>253</v>
      </c>
      <c r="R8" s="293"/>
      <c r="S8" s="294"/>
    </row>
    <row r="9" spans="1:140" ht="51.6" customHeight="1" x14ac:dyDescent="0.2">
      <c r="A9" s="269">
        <v>11</v>
      </c>
      <c r="C9" s="290" t="e">
        <f t="shared" si="0"/>
        <v>#VALUE!</v>
      </c>
      <c r="D9" s="310" t="s">
        <v>249</v>
      </c>
      <c r="E9" s="300" t="s">
        <v>261</v>
      </c>
      <c r="F9" s="293"/>
      <c r="G9" s="294"/>
      <c r="H9" s="274"/>
      <c r="I9" s="298" t="e">
        <f t="shared" si="1"/>
        <v>#VALUE!</v>
      </c>
      <c r="J9" s="299" t="s">
        <v>257</v>
      </c>
      <c r="K9" s="303" t="s">
        <v>255</v>
      </c>
      <c r="L9" s="301"/>
      <c r="M9" s="294"/>
      <c r="N9" s="274"/>
      <c r="O9" s="305" t="e">
        <f t="shared" si="2"/>
        <v>#VALUE!</v>
      </c>
      <c r="P9" s="420" t="s">
        <v>258</v>
      </c>
      <c r="Q9" s="304" t="s">
        <v>256</v>
      </c>
      <c r="R9" s="307" t="s">
        <v>442</v>
      </c>
      <c r="S9" s="294"/>
    </row>
    <row r="10" spans="1:140" ht="51.6" customHeight="1" x14ac:dyDescent="0.2">
      <c r="A10" s="269">
        <v>11</v>
      </c>
      <c r="C10" s="290" t="e">
        <f t="shared" si="0"/>
        <v>#VALUE!</v>
      </c>
      <c r="D10" s="291" t="s">
        <v>254</v>
      </c>
      <c r="E10" s="296" t="s">
        <v>250</v>
      </c>
      <c r="F10" s="293"/>
      <c r="G10" s="294"/>
      <c r="H10" s="274"/>
      <c r="I10" s="305" t="e">
        <f t="shared" si="1"/>
        <v>#VALUE!</v>
      </c>
      <c r="J10" s="306" t="s">
        <v>252</v>
      </c>
      <c r="K10" s="309" t="s">
        <v>253</v>
      </c>
      <c r="L10" s="307"/>
      <c r="M10" s="294"/>
      <c r="N10" s="274"/>
      <c r="O10" s="290" t="e">
        <f t="shared" si="2"/>
        <v>#VALUE!</v>
      </c>
      <c r="P10" s="308" t="s">
        <v>260</v>
      </c>
      <c r="Q10" s="292" t="s">
        <v>259</v>
      </c>
      <c r="R10" s="293"/>
      <c r="S10" s="294"/>
    </row>
    <row r="11" spans="1:140" ht="51.6" customHeight="1" x14ac:dyDescent="0.2">
      <c r="A11" s="269">
        <v>11</v>
      </c>
      <c r="C11" s="298" t="e">
        <f t="shared" si="0"/>
        <v>#VALUE!</v>
      </c>
      <c r="D11" s="299" t="s">
        <v>257</v>
      </c>
      <c r="E11" s="303" t="s">
        <v>255</v>
      </c>
      <c r="F11" s="301"/>
      <c r="G11" s="294"/>
      <c r="H11" s="274"/>
      <c r="I11" s="290" t="e">
        <f t="shared" si="1"/>
        <v>#VALUE!</v>
      </c>
      <c r="J11" s="295" t="s">
        <v>174</v>
      </c>
      <c r="K11" s="297" t="s">
        <v>256</v>
      </c>
      <c r="L11" s="293"/>
      <c r="M11" s="294"/>
      <c r="N11" s="274"/>
      <c r="O11" s="290" t="e">
        <f t="shared" si="2"/>
        <v>#VALUE!</v>
      </c>
      <c r="P11" s="310" t="s">
        <v>249</v>
      </c>
      <c r="Q11" s="300" t="s">
        <v>261</v>
      </c>
      <c r="R11" s="293"/>
      <c r="S11" s="294"/>
    </row>
    <row r="12" spans="1:140" ht="51.6" customHeight="1" x14ac:dyDescent="0.2">
      <c r="A12" s="269">
        <v>11</v>
      </c>
      <c r="C12" s="305" t="e">
        <f t="shared" si="0"/>
        <v>#VALUE!</v>
      </c>
      <c r="D12" s="306" t="s">
        <v>252</v>
      </c>
      <c r="E12" s="309" t="s">
        <v>253</v>
      </c>
      <c r="F12" s="307"/>
      <c r="G12" s="294"/>
      <c r="H12" s="274"/>
      <c r="I12" s="290" t="e">
        <f t="shared" si="1"/>
        <v>#VALUE!</v>
      </c>
      <c r="J12" s="302" t="s">
        <v>258</v>
      </c>
      <c r="K12" s="304" t="s">
        <v>259</v>
      </c>
      <c r="L12" s="293"/>
      <c r="M12" s="294"/>
      <c r="N12" s="274"/>
      <c r="O12" s="290" t="e">
        <f t="shared" si="2"/>
        <v>#VALUE!</v>
      </c>
      <c r="P12" s="291" t="s">
        <v>254</v>
      </c>
      <c r="Q12" s="296" t="s">
        <v>250</v>
      </c>
      <c r="R12" s="293"/>
      <c r="S12" s="294"/>
    </row>
    <row r="13" spans="1:140" ht="51.6" customHeight="1" x14ac:dyDescent="0.2">
      <c r="A13" s="269">
        <v>11</v>
      </c>
      <c r="C13" s="290" t="e">
        <f t="shared" si="0"/>
        <v>#VALUE!</v>
      </c>
      <c r="D13" s="295" t="s">
        <v>174</v>
      </c>
      <c r="E13" s="297" t="s">
        <v>256</v>
      </c>
      <c r="F13" s="293"/>
      <c r="G13" s="294"/>
      <c r="H13" s="274"/>
      <c r="I13" s="290" t="e">
        <f t="shared" si="1"/>
        <v>#VALUE!</v>
      </c>
      <c r="J13" s="308" t="s">
        <v>260</v>
      </c>
      <c r="K13" s="292" t="s">
        <v>261</v>
      </c>
      <c r="L13" s="293"/>
      <c r="M13" s="294"/>
      <c r="N13" s="274"/>
      <c r="O13" s="298" t="e">
        <f t="shared" si="2"/>
        <v>#VALUE!</v>
      </c>
      <c r="P13" s="299" t="s">
        <v>257</v>
      </c>
      <c r="Q13" s="303" t="s">
        <v>255</v>
      </c>
      <c r="R13" s="301"/>
      <c r="S13" s="294"/>
    </row>
    <row r="14" spans="1:140" ht="51.6" customHeight="1" x14ac:dyDescent="0.2">
      <c r="A14" s="269">
        <v>11</v>
      </c>
      <c r="C14" s="290" t="e">
        <f t="shared" si="0"/>
        <v>#VALUE!</v>
      </c>
      <c r="D14" s="302" t="s">
        <v>258</v>
      </c>
      <c r="E14" s="304" t="s">
        <v>259</v>
      </c>
      <c r="F14" s="293"/>
      <c r="G14" s="294"/>
      <c r="H14" s="274"/>
      <c r="I14" s="290" t="e">
        <f t="shared" si="1"/>
        <v>#VALUE!</v>
      </c>
      <c r="J14" s="310" t="s">
        <v>249</v>
      </c>
      <c r="K14" s="300" t="s">
        <v>250</v>
      </c>
      <c r="L14" s="293"/>
      <c r="M14" s="294"/>
      <c r="N14" s="274"/>
      <c r="O14" s="305" t="e">
        <f t="shared" si="2"/>
        <v>#VALUE!</v>
      </c>
      <c r="P14" s="306" t="s">
        <v>252</v>
      </c>
      <c r="Q14" s="309" t="s">
        <v>253</v>
      </c>
      <c r="R14" s="307"/>
      <c r="S14" s="294"/>
    </row>
    <row r="15" spans="1:140" ht="51.6" customHeight="1" x14ac:dyDescent="0.2">
      <c r="A15" s="269">
        <v>11</v>
      </c>
      <c r="C15" s="290" t="e">
        <f t="shared" si="0"/>
        <v>#VALUE!</v>
      </c>
      <c r="D15" s="308" t="s">
        <v>260</v>
      </c>
      <c r="E15" s="292" t="s">
        <v>261</v>
      </c>
      <c r="F15" s="293"/>
      <c r="G15" s="294"/>
      <c r="H15" s="274"/>
      <c r="I15" s="290" t="e">
        <f t="shared" si="1"/>
        <v>#VALUE!</v>
      </c>
      <c r="J15" s="291" t="s">
        <v>254</v>
      </c>
      <c r="K15" s="296" t="s">
        <v>255</v>
      </c>
      <c r="L15" s="293"/>
      <c r="M15" s="294"/>
      <c r="N15" s="274"/>
      <c r="O15" s="290" t="e">
        <f t="shared" si="2"/>
        <v>#VALUE!</v>
      </c>
      <c r="P15" s="295" t="s">
        <v>174</v>
      </c>
      <c r="Q15" s="297" t="s">
        <v>261</v>
      </c>
      <c r="R15" s="293"/>
      <c r="S15" s="294"/>
    </row>
    <row r="16" spans="1:140" ht="51.6" customHeight="1" x14ac:dyDescent="0.2">
      <c r="A16" s="269">
        <v>11</v>
      </c>
      <c r="C16" s="290" t="e">
        <f t="shared" si="0"/>
        <v>#VALUE!</v>
      </c>
      <c r="D16" s="310" t="s">
        <v>249</v>
      </c>
      <c r="E16" s="300" t="s">
        <v>250</v>
      </c>
      <c r="F16" s="293"/>
      <c r="G16" s="294"/>
      <c r="H16" s="274"/>
      <c r="I16" s="298" t="e">
        <f t="shared" si="1"/>
        <v>#VALUE!</v>
      </c>
      <c r="J16" s="299" t="s">
        <v>257</v>
      </c>
      <c r="K16" s="303" t="s">
        <v>253</v>
      </c>
      <c r="L16" s="301"/>
      <c r="M16" s="294"/>
      <c r="N16" s="274"/>
      <c r="O16" s="290" t="e">
        <f t="shared" si="2"/>
        <v>#VALUE!</v>
      </c>
      <c r="P16" s="302" t="s">
        <v>258</v>
      </c>
      <c r="Q16" s="304" t="s">
        <v>250</v>
      </c>
      <c r="R16" s="293"/>
      <c r="S16" s="294"/>
    </row>
    <row r="17" spans="1:19" ht="51.6" customHeight="1" x14ac:dyDescent="0.2">
      <c r="A17" s="269">
        <v>11</v>
      </c>
      <c r="C17" s="290" t="e">
        <f t="shared" si="0"/>
        <v>#VALUE!</v>
      </c>
      <c r="D17" s="291" t="s">
        <v>254</v>
      </c>
      <c r="E17" s="296" t="s">
        <v>256</v>
      </c>
      <c r="F17" s="293"/>
      <c r="G17" s="294"/>
      <c r="H17" s="274"/>
      <c r="I17" s="305" t="e">
        <f t="shared" si="1"/>
        <v>#VALUE!</v>
      </c>
      <c r="J17" s="306" t="s">
        <v>252</v>
      </c>
      <c r="K17" s="309" t="s">
        <v>259</v>
      </c>
      <c r="L17" s="307"/>
      <c r="M17" s="294"/>
      <c r="N17" s="274"/>
      <c r="O17" s="290" t="e">
        <f t="shared" si="2"/>
        <v>#VALUE!</v>
      </c>
      <c r="P17" s="308" t="s">
        <v>260</v>
      </c>
      <c r="Q17" s="292" t="s">
        <v>255</v>
      </c>
      <c r="R17" s="293"/>
      <c r="S17" s="294"/>
    </row>
    <row r="18" spans="1:19" ht="51.6" customHeight="1" x14ac:dyDescent="0.2">
      <c r="A18" s="269">
        <v>11</v>
      </c>
      <c r="C18" s="298" t="e">
        <f t="shared" si="0"/>
        <v>#VALUE!</v>
      </c>
      <c r="D18" s="299" t="s">
        <v>257</v>
      </c>
      <c r="E18" s="303" t="s">
        <v>259</v>
      </c>
      <c r="F18" s="301"/>
      <c r="G18" s="294"/>
      <c r="H18" s="274"/>
      <c r="I18" s="305" t="e">
        <f t="shared" si="1"/>
        <v>#VALUE!</v>
      </c>
      <c r="J18" s="312" t="s">
        <v>174</v>
      </c>
      <c r="K18" s="297" t="s">
        <v>261</v>
      </c>
      <c r="L18" s="307" t="s">
        <v>425</v>
      </c>
      <c r="M18" s="294"/>
      <c r="N18" s="274"/>
      <c r="O18" s="290" t="e">
        <f t="shared" si="2"/>
        <v>#VALUE!</v>
      </c>
      <c r="P18" s="310" t="s">
        <v>249</v>
      </c>
      <c r="Q18" s="300" t="s">
        <v>253</v>
      </c>
      <c r="R18" s="293"/>
      <c r="S18" s="294"/>
    </row>
    <row r="19" spans="1:19" ht="51.6" customHeight="1" x14ac:dyDescent="0.2">
      <c r="A19" s="269">
        <v>11</v>
      </c>
      <c r="C19" s="305" t="e">
        <f t="shared" si="0"/>
        <v>#VALUE!</v>
      </c>
      <c r="D19" s="306" t="s">
        <v>252</v>
      </c>
      <c r="E19" s="309" t="s">
        <v>261</v>
      </c>
      <c r="F19" s="307"/>
      <c r="G19" s="294"/>
      <c r="H19" s="274"/>
      <c r="I19" s="290" t="e">
        <f t="shared" si="1"/>
        <v>#VALUE!</v>
      </c>
      <c r="J19" s="302" t="s">
        <v>258</v>
      </c>
      <c r="K19" s="304" t="s">
        <v>250</v>
      </c>
      <c r="L19" s="293"/>
      <c r="M19" s="294"/>
      <c r="N19" s="274"/>
      <c r="O19" s="290" t="e">
        <f t="shared" si="2"/>
        <v>#VALUE!</v>
      </c>
      <c r="P19" s="291" t="s">
        <v>254</v>
      </c>
      <c r="Q19" s="296" t="s">
        <v>256</v>
      </c>
      <c r="R19" s="293"/>
      <c r="S19" s="294"/>
    </row>
    <row r="20" spans="1:19" ht="51.6" customHeight="1" x14ac:dyDescent="0.2">
      <c r="A20" s="269">
        <v>11</v>
      </c>
      <c r="C20" s="290" t="e">
        <f t="shared" si="0"/>
        <v>#VALUE!</v>
      </c>
      <c r="D20" s="295" t="s">
        <v>174</v>
      </c>
      <c r="E20" s="297" t="s">
        <v>250</v>
      </c>
      <c r="F20" s="293"/>
      <c r="G20" s="294"/>
      <c r="H20" s="274"/>
      <c r="I20" s="290" t="e">
        <f t="shared" si="1"/>
        <v>#VALUE!</v>
      </c>
      <c r="J20" s="308" t="s">
        <v>260</v>
      </c>
      <c r="K20" s="292" t="s">
        <v>255</v>
      </c>
      <c r="L20" s="293"/>
      <c r="M20" s="294"/>
      <c r="N20" s="274"/>
      <c r="O20" s="298" t="e">
        <f t="shared" si="2"/>
        <v>#VALUE!</v>
      </c>
      <c r="P20" s="299" t="s">
        <v>257</v>
      </c>
      <c r="Q20" s="303" t="s">
        <v>259</v>
      </c>
      <c r="R20" s="301"/>
      <c r="S20" s="294"/>
    </row>
    <row r="21" spans="1:19" ht="51.6" customHeight="1" x14ac:dyDescent="0.2">
      <c r="A21" s="269">
        <v>11</v>
      </c>
      <c r="C21" s="290" t="e">
        <f t="shared" si="0"/>
        <v>#VALUE!</v>
      </c>
      <c r="D21" s="302" t="s">
        <v>258</v>
      </c>
      <c r="E21" s="304" t="s">
        <v>255</v>
      </c>
      <c r="F21" s="293"/>
      <c r="G21" s="294"/>
      <c r="H21" s="274"/>
      <c r="I21" s="290" t="e">
        <f t="shared" si="1"/>
        <v>#VALUE!</v>
      </c>
      <c r="J21" s="310" t="s">
        <v>249</v>
      </c>
      <c r="K21" s="300" t="s">
        <v>253</v>
      </c>
      <c r="L21" s="293"/>
      <c r="M21" s="294"/>
      <c r="N21" s="274"/>
      <c r="O21" s="305" t="e">
        <f t="shared" si="2"/>
        <v>#VALUE!</v>
      </c>
      <c r="P21" s="306" t="s">
        <v>252</v>
      </c>
      <c r="Q21" s="309" t="s">
        <v>261</v>
      </c>
      <c r="R21" s="307"/>
      <c r="S21" s="294"/>
    </row>
    <row r="22" spans="1:19" ht="51.6" customHeight="1" x14ac:dyDescent="0.2">
      <c r="A22" s="269">
        <v>11</v>
      </c>
      <c r="C22" s="290" t="e">
        <f t="shared" si="0"/>
        <v>#VALUE!</v>
      </c>
      <c r="D22" s="308" t="s">
        <v>260</v>
      </c>
      <c r="E22" s="292" t="s">
        <v>253</v>
      </c>
      <c r="F22" s="293"/>
      <c r="G22" s="294"/>
      <c r="H22" s="274"/>
      <c r="I22" s="290" t="e">
        <f t="shared" si="1"/>
        <v>#VALUE!</v>
      </c>
      <c r="J22" s="291" t="s">
        <v>254</v>
      </c>
      <c r="K22" s="296" t="s">
        <v>256</v>
      </c>
      <c r="L22" s="293"/>
      <c r="M22" s="294"/>
      <c r="N22" s="274"/>
      <c r="O22" s="290" t="e">
        <f t="shared" si="2"/>
        <v>#VALUE!</v>
      </c>
      <c r="P22" s="295" t="s">
        <v>174</v>
      </c>
      <c r="Q22" s="297" t="s">
        <v>250</v>
      </c>
      <c r="R22" s="293"/>
      <c r="S22" s="294"/>
    </row>
    <row r="23" spans="1:19" ht="51.6" customHeight="1" x14ac:dyDescent="0.2">
      <c r="A23" s="269">
        <v>11</v>
      </c>
      <c r="C23" s="290" t="e">
        <f t="shared" si="0"/>
        <v>#VALUE!</v>
      </c>
      <c r="D23" s="310" t="s">
        <v>249</v>
      </c>
      <c r="E23" s="300" t="s">
        <v>256</v>
      </c>
      <c r="F23" s="293"/>
      <c r="G23" s="294"/>
      <c r="H23" s="274"/>
      <c r="I23" s="298" t="e">
        <f t="shared" si="1"/>
        <v>#VALUE!</v>
      </c>
      <c r="J23" s="299" t="s">
        <v>257</v>
      </c>
      <c r="K23" s="303" t="s">
        <v>259</v>
      </c>
      <c r="L23" s="301"/>
      <c r="M23" s="294"/>
      <c r="N23" s="274"/>
      <c r="O23" s="290" t="e">
        <f t="shared" si="2"/>
        <v>#VALUE!</v>
      </c>
      <c r="P23" s="302" t="s">
        <v>258</v>
      </c>
      <c r="Q23" s="304" t="s">
        <v>255</v>
      </c>
      <c r="R23" s="293"/>
      <c r="S23" s="294"/>
    </row>
    <row r="24" spans="1:19" ht="51.6" customHeight="1" x14ac:dyDescent="0.2">
      <c r="A24" s="269">
        <v>11</v>
      </c>
      <c r="C24" s="290" t="e">
        <f t="shared" si="0"/>
        <v>#VALUE!</v>
      </c>
      <c r="D24" s="291" t="s">
        <v>254</v>
      </c>
      <c r="E24" s="296" t="s">
        <v>259</v>
      </c>
      <c r="F24" s="293"/>
      <c r="G24" s="294"/>
      <c r="H24" s="274"/>
      <c r="I24" s="305" t="e">
        <f t="shared" si="1"/>
        <v>#VALUE!</v>
      </c>
      <c r="J24" s="306" t="s">
        <v>252</v>
      </c>
      <c r="K24" s="309" t="s">
        <v>261</v>
      </c>
      <c r="L24" s="307"/>
      <c r="M24" s="294"/>
      <c r="N24" s="274"/>
      <c r="O24" s="290" t="e">
        <f t="shared" si="2"/>
        <v>#VALUE!</v>
      </c>
      <c r="P24" s="308" t="s">
        <v>260</v>
      </c>
      <c r="Q24" s="292" t="s">
        <v>253</v>
      </c>
      <c r="R24" s="293"/>
      <c r="S24" s="294"/>
    </row>
    <row r="25" spans="1:19" ht="51.6" customHeight="1" x14ac:dyDescent="0.2">
      <c r="A25" s="269">
        <v>11</v>
      </c>
      <c r="C25" s="298" t="e">
        <f t="shared" si="0"/>
        <v>#VALUE!</v>
      </c>
      <c r="D25" s="299" t="s">
        <v>257</v>
      </c>
      <c r="E25" s="303" t="s">
        <v>261</v>
      </c>
      <c r="F25" s="301"/>
      <c r="G25" s="294"/>
      <c r="H25" s="274"/>
      <c r="I25" s="290" t="e">
        <f t="shared" si="1"/>
        <v>#VALUE!</v>
      </c>
      <c r="J25" s="295" t="s">
        <v>174</v>
      </c>
      <c r="K25" s="297" t="s">
        <v>250</v>
      </c>
      <c r="L25" s="293"/>
      <c r="M25" s="294"/>
      <c r="N25" s="274"/>
      <c r="O25" s="290" t="e">
        <f t="shared" si="2"/>
        <v>#VALUE!</v>
      </c>
      <c r="P25" s="310" t="s">
        <v>249</v>
      </c>
      <c r="Q25" s="300" t="s">
        <v>256</v>
      </c>
      <c r="R25" s="293"/>
      <c r="S25" s="294"/>
    </row>
    <row r="26" spans="1:19" ht="51.6" customHeight="1" x14ac:dyDescent="0.2">
      <c r="A26" s="269">
        <v>11</v>
      </c>
      <c r="C26" s="305" t="e">
        <f t="shared" si="0"/>
        <v>#VALUE!</v>
      </c>
      <c r="D26" s="306" t="s">
        <v>252</v>
      </c>
      <c r="E26" s="309" t="s">
        <v>250</v>
      </c>
      <c r="F26" s="307"/>
      <c r="G26" s="294"/>
      <c r="H26" s="274"/>
      <c r="I26" s="290" t="e">
        <f t="shared" si="1"/>
        <v>#VALUE!</v>
      </c>
      <c r="J26" s="302" t="s">
        <v>258</v>
      </c>
      <c r="K26" s="304" t="s">
        <v>255</v>
      </c>
      <c r="L26" s="293"/>
      <c r="M26" s="294"/>
      <c r="N26" s="274"/>
      <c r="O26" s="290" t="e">
        <f t="shared" si="2"/>
        <v>#VALUE!</v>
      </c>
      <c r="P26" s="291" t="s">
        <v>254</v>
      </c>
      <c r="Q26" s="296" t="s">
        <v>259</v>
      </c>
      <c r="R26" s="293"/>
      <c r="S26" s="294"/>
    </row>
    <row r="27" spans="1:19" ht="51.6" customHeight="1" x14ac:dyDescent="0.2">
      <c r="A27" s="269">
        <v>11</v>
      </c>
      <c r="C27" s="305" t="e">
        <f t="shared" si="0"/>
        <v>#VALUE!</v>
      </c>
      <c r="D27" s="312" t="s">
        <v>174</v>
      </c>
      <c r="E27" s="297" t="s">
        <v>255</v>
      </c>
      <c r="F27" s="307" t="s">
        <v>406</v>
      </c>
      <c r="G27" s="294"/>
      <c r="H27" s="274"/>
      <c r="I27" s="290" t="e">
        <f t="shared" si="1"/>
        <v>#VALUE!</v>
      </c>
      <c r="J27" s="308" t="s">
        <v>260</v>
      </c>
      <c r="K27" s="292" t="s">
        <v>253</v>
      </c>
      <c r="L27" s="293"/>
      <c r="M27" s="294"/>
      <c r="N27" s="274"/>
      <c r="O27" s="298" t="e">
        <f t="shared" si="2"/>
        <v>#VALUE!</v>
      </c>
      <c r="P27" s="299" t="s">
        <v>257</v>
      </c>
      <c r="Q27" s="303" t="s">
        <v>261</v>
      </c>
      <c r="R27" s="301"/>
      <c r="S27" s="294"/>
    </row>
    <row r="28" spans="1:19" ht="51.6" customHeight="1" x14ac:dyDescent="0.2">
      <c r="A28" s="269">
        <v>11</v>
      </c>
      <c r="C28" s="305" t="e">
        <f t="shared" si="0"/>
        <v>#VALUE!</v>
      </c>
      <c r="D28" s="420" t="s">
        <v>258</v>
      </c>
      <c r="E28" s="304" t="s">
        <v>253</v>
      </c>
      <c r="F28" s="307" t="s">
        <v>407</v>
      </c>
      <c r="G28" s="294"/>
      <c r="H28" s="274"/>
      <c r="I28" s="290" t="e">
        <f t="shared" si="1"/>
        <v>#VALUE!</v>
      </c>
      <c r="J28" s="310" t="s">
        <v>249</v>
      </c>
      <c r="K28" s="300" t="s">
        <v>256</v>
      </c>
      <c r="L28" s="293"/>
      <c r="M28" s="294"/>
      <c r="N28" s="274"/>
      <c r="O28" s="305" t="e">
        <f t="shared" si="2"/>
        <v>#VALUE!</v>
      </c>
      <c r="P28" s="306" t="s">
        <v>252</v>
      </c>
      <c r="Q28" s="309" t="s">
        <v>250</v>
      </c>
      <c r="R28" s="307"/>
      <c r="S28" s="294"/>
    </row>
    <row r="29" spans="1:19" ht="51.6" customHeight="1" x14ac:dyDescent="0.2">
      <c r="A29" s="269">
        <v>11</v>
      </c>
      <c r="C29" s="305" t="e">
        <f t="shared" si="0"/>
        <v>#VALUE!</v>
      </c>
      <c r="D29" s="311" t="s">
        <v>260</v>
      </c>
      <c r="E29" s="292" t="s">
        <v>256</v>
      </c>
      <c r="F29" s="307" t="s">
        <v>408</v>
      </c>
      <c r="G29" s="294"/>
      <c r="H29" s="274"/>
      <c r="I29" s="290" t="e">
        <f t="shared" si="1"/>
        <v>#VALUE!</v>
      </c>
      <c r="J29" s="291" t="s">
        <v>254</v>
      </c>
      <c r="K29" s="296" t="s">
        <v>259</v>
      </c>
      <c r="L29" s="293"/>
      <c r="M29" s="294"/>
      <c r="N29" s="274"/>
      <c r="O29" s="305" t="e">
        <f t="shared" si="2"/>
        <v>#VALUE!</v>
      </c>
      <c r="P29" s="312" t="s">
        <v>174</v>
      </c>
      <c r="Q29" s="297" t="s">
        <v>255</v>
      </c>
      <c r="R29" s="307" t="s">
        <v>443</v>
      </c>
      <c r="S29" s="294"/>
    </row>
    <row r="30" spans="1:19" ht="51.6" customHeight="1" x14ac:dyDescent="0.2">
      <c r="A30" s="269">
        <v>11</v>
      </c>
      <c r="C30" s="290" t="e">
        <f t="shared" si="0"/>
        <v>#VALUE!</v>
      </c>
      <c r="D30" s="310" t="s">
        <v>249</v>
      </c>
      <c r="E30" s="300" t="s">
        <v>259</v>
      </c>
      <c r="F30" s="293"/>
      <c r="G30" s="294"/>
      <c r="H30" s="274"/>
      <c r="I30" s="298" t="e">
        <f t="shared" si="1"/>
        <v>#VALUE!</v>
      </c>
      <c r="J30" s="299" t="s">
        <v>257</v>
      </c>
      <c r="K30" s="303" t="s">
        <v>261</v>
      </c>
      <c r="L30" s="301"/>
      <c r="M30" s="294"/>
      <c r="N30" s="274"/>
      <c r="O30" s="290" t="e">
        <f t="shared" si="2"/>
        <v>#VALUE!</v>
      </c>
      <c r="P30" s="302" t="s">
        <v>258</v>
      </c>
      <c r="Q30" s="304" t="s">
        <v>253</v>
      </c>
      <c r="R30" s="293"/>
      <c r="S30" s="294"/>
    </row>
    <row r="31" spans="1:19" ht="51.6" customHeight="1" x14ac:dyDescent="0.2">
      <c r="A31" s="269">
        <v>11</v>
      </c>
      <c r="C31" s="290" t="e">
        <f t="shared" si="0"/>
        <v>#VALUE!</v>
      </c>
      <c r="D31" s="291" t="s">
        <v>254</v>
      </c>
      <c r="E31" s="296" t="s">
        <v>261</v>
      </c>
      <c r="F31" s="293"/>
      <c r="G31" s="294"/>
      <c r="H31" s="274"/>
      <c r="I31" s="305" t="e">
        <f t="shared" si="1"/>
        <v>#VALUE!</v>
      </c>
      <c r="J31" s="306" t="s">
        <v>252</v>
      </c>
      <c r="K31" s="309" t="s">
        <v>250</v>
      </c>
      <c r="L31" s="307"/>
      <c r="M31" s="294"/>
      <c r="N31" s="274"/>
      <c r="O31" s="290" t="e">
        <f t="shared" si="2"/>
        <v>#VALUE!</v>
      </c>
      <c r="P31" s="308" t="s">
        <v>260</v>
      </c>
      <c r="Q31" s="292" t="s">
        <v>256</v>
      </c>
      <c r="R31" s="293"/>
      <c r="S31" s="294"/>
    </row>
    <row r="32" spans="1:19" ht="51.6" customHeight="1" x14ac:dyDescent="0.2">
      <c r="A32" s="269">
        <v>11</v>
      </c>
      <c r="C32" s="298" t="e">
        <f t="shared" si="0"/>
        <v>#VALUE!</v>
      </c>
      <c r="D32" s="299" t="s">
        <v>257</v>
      </c>
      <c r="E32" s="303" t="s">
        <v>250</v>
      </c>
      <c r="F32" s="301"/>
      <c r="G32" s="294"/>
      <c r="H32" s="274"/>
      <c r="I32" s="290" t="e">
        <f t="shared" si="1"/>
        <v>#VALUE!</v>
      </c>
      <c r="J32" s="295" t="s">
        <v>174</v>
      </c>
      <c r="K32" s="297" t="s">
        <v>255</v>
      </c>
      <c r="L32" s="293"/>
      <c r="M32" s="294"/>
      <c r="N32" s="274"/>
      <c r="O32" s="290" t="e">
        <f t="shared" si="2"/>
        <v>#VALUE!</v>
      </c>
      <c r="P32" s="310" t="s">
        <v>249</v>
      </c>
      <c r="Q32" s="300" t="s">
        <v>259</v>
      </c>
      <c r="R32" s="293"/>
      <c r="S32" s="294"/>
    </row>
    <row r="33" spans="1:19" ht="51.6" customHeight="1" x14ac:dyDescent="0.2">
      <c r="A33" s="269">
        <v>11</v>
      </c>
      <c r="C33" s="305" t="e">
        <f t="shared" si="0"/>
        <v>#VALUE!</v>
      </c>
      <c r="D33" s="306" t="s">
        <v>252</v>
      </c>
      <c r="E33" s="309" t="s">
        <v>255</v>
      </c>
      <c r="F33" s="307"/>
      <c r="G33" s="294"/>
      <c r="H33" s="274"/>
      <c r="I33" s="290" t="e">
        <f t="shared" si="1"/>
        <v>#VALUE!</v>
      </c>
      <c r="J33" s="302" t="s">
        <v>258</v>
      </c>
      <c r="K33" s="304" t="s">
        <v>253</v>
      </c>
      <c r="L33" s="293"/>
      <c r="M33" s="294"/>
      <c r="N33" s="274"/>
      <c r="O33" s="290" t="e">
        <f t="shared" si="2"/>
        <v>#VALUE!</v>
      </c>
      <c r="P33" s="291" t="s">
        <v>254</v>
      </c>
      <c r="Q33" s="296" t="s">
        <v>261</v>
      </c>
      <c r="R33" s="293"/>
      <c r="S33" s="294"/>
    </row>
    <row r="34" spans="1:19" ht="51.6" customHeight="1" x14ac:dyDescent="0.2">
      <c r="A34" s="269">
        <v>11</v>
      </c>
      <c r="C34" s="290" t="e">
        <f t="shared" si="0"/>
        <v>#VALUE!</v>
      </c>
      <c r="D34" s="295" t="s">
        <v>174</v>
      </c>
      <c r="E34" s="297" t="s">
        <v>253</v>
      </c>
      <c r="F34" s="293"/>
      <c r="G34" s="294"/>
      <c r="H34" s="274"/>
      <c r="I34" s="290" t="e">
        <f t="shared" si="1"/>
        <v>#VALUE!</v>
      </c>
      <c r="J34" s="308" t="s">
        <v>260</v>
      </c>
      <c r="K34" s="292" t="s">
        <v>256</v>
      </c>
      <c r="L34" s="293"/>
      <c r="M34" s="294"/>
      <c r="N34" s="274"/>
      <c r="O34" s="298" t="e">
        <f t="shared" si="2"/>
        <v>#VALUE!</v>
      </c>
      <c r="P34" s="299" t="s">
        <v>257</v>
      </c>
      <c r="Q34" s="303" t="s">
        <v>250</v>
      </c>
      <c r="R34" s="301"/>
      <c r="S34" s="294"/>
    </row>
    <row r="35" spans="1:19" ht="51.6" customHeight="1" x14ac:dyDescent="0.2">
      <c r="A35" s="269">
        <v>11</v>
      </c>
      <c r="C35" s="290" t="e">
        <f t="shared" si="0"/>
        <v>#VALUE!</v>
      </c>
      <c r="D35" s="302" t="s">
        <v>258</v>
      </c>
      <c r="E35" s="304" t="s">
        <v>256</v>
      </c>
      <c r="F35" s="293"/>
      <c r="G35" s="294"/>
      <c r="H35" s="274"/>
      <c r="I35" s="290" t="e">
        <f t="shared" si="1"/>
        <v>#VALUE!</v>
      </c>
      <c r="J35" s="310" t="s">
        <v>249</v>
      </c>
      <c r="K35" s="300" t="s">
        <v>259</v>
      </c>
      <c r="L35" s="293"/>
      <c r="M35" s="294"/>
      <c r="N35" s="274"/>
      <c r="O35" s="305" t="e">
        <f t="shared" si="2"/>
        <v>#VALUE!</v>
      </c>
      <c r="P35" s="306" t="s">
        <v>252</v>
      </c>
      <c r="Q35" s="309" t="s">
        <v>255</v>
      </c>
      <c r="R35" s="307"/>
      <c r="S35" s="294"/>
    </row>
    <row r="36" spans="1:19" ht="51.6" customHeight="1" x14ac:dyDescent="0.2">
      <c r="A36" s="269">
        <v>11</v>
      </c>
      <c r="C36" s="290" t="e">
        <f t="shared" si="0"/>
        <v>#VALUE!</v>
      </c>
      <c r="D36" s="308" t="s">
        <v>260</v>
      </c>
      <c r="E36" s="292" t="s">
        <v>259</v>
      </c>
      <c r="F36" s="293"/>
      <c r="G36" s="294"/>
      <c r="H36" s="274"/>
      <c r="I36" s="290" t="e">
        <f t="shared" si="1"/>
        <v>#VALUE!</v>
      </c>
      <c r="J36" s="291" t="s">
        <v>254</v>
      </c>
      <c r="K36" s="296" t="s">
        <v>261</v>
      </c>
      <c r="L36" s="293"/>
      <c r="M36" s="294"/>
      <c r="N36" s="274"/>
      <c r="O36" s="290" t="e">
        <f t="shared" si="2"/>
        <v>#VALUE!</v>
      </c>
      <c r="P36" s="295" t="s">
        <v>174</v>
      </c>
      <c r="Q36" s="297" t="s">
        <v>253</v>
      </c>
      <c r="R36" s="293"/>
      <c r="S36" s="294"/>
    </row>
    <row r="37" spans="1:19" ht="51.6" customHeight="1" x14ac:dyDescent="0.2">
      <c r="A37" s="269">
        <v>11</v>
      </c>
      <c r="C37" s="325" t="e">
        <f t="shared" si="0"/>
        <v>#VALUE!</v>
      </c>
      <c r="D37" s="433" t="s">
        <v>249</v>
      </c>
      <c r="E37" s="414" t="s">
        <v>261</v>
      </c>
      <c r="F37" s="328"/>
      <c r="G37" s="324"/>
      <c r="H37" s="274"/>
      <c r="I37" s="320" t="e">
        <f t="shared" si="1"/>
        <v>#VALUE!</v>
      </c>
      <c r="J37" s="321" t="s">
        <v>257</v>
      </c>
      <c r="K37" s="415" t="s">
        <v>250</v>
      </c>
      <c r="L37" s="323"/>
      <c r="M37" s="324"/>
      <c r="N37" s="274"/>
      <c r="O37" s="325" t="e">
        <f t="shared" si="2"/>
        <v>#VALUE!</v>
      </c>
      <c r="P37" s="326" t="s">
        <v>258</v>
      </c>
      <c r="Q37" s="417" t="s">
        <v>256</v>
      </c>
      <c r="R37" s="328"/>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2E0E50-F299-4913-ACD4-735ACE1B2CA9}">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C2C3A-9D11-4247-9964-268557EA3680}">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46296</v>
      </c>
      <c r="C5" s="210">
        <v>46357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ED698-CDAC-465F-8E29-47063C148866}">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445</v>
      </c>
      <c r="L11" s="214" t="s">
        <v>204</v>
      </c>
      <c r="M11" s="214" t="s">
        <v>205</v>
      </c>
      <c r="N11" s="214" t="s">
        <v>446</v>
      </c>
      <c r="AB11" s="214" t="s">
        <v>207</v>
      </c>
      <c r="AD11" s="214" t="s">
        <v>207</v>
      </c>
      <c r="AL11" s="214" t="s">
        <v>208</v>
      </c>
      <c r="AN11" s="214" t="s">
        <v>208</v>
      </c>
      <c r="AX11" s="214" t="s">
        <v>209</v>
      </c>
      <c r="AY11" s="214" t="s">
        <v>447</v>
      </c>
      <c r="AZ11" s="214" t="s">
        <v>211</v>
      </c>
      <c r="BA11" s="214" t="s">
        <v>212</v>
      </c>
      <c r="BB11" s="214" t="s">
        <v>448</v>
      </c>
    </row>
    <row r="12" spans="1:55" x14ac:dyDescent="0.15">
      <c r="B12" s="225"/>
      <c r="C12" s="213"/>
      <c r="J12" s="214" t="s">
        <v>214</v>
      </c>
      <c r="K12" s="214" t="s">
        <v>449</v>
      </c>
      <c r="L12" s="214" t="s">
        <v>216</v>
      </c>
      <c r="M12" s="214" t="s">
        <v>284</v>
      </c>
      <c r="N12" s="214" t="s">
        <v>450</v>
      </c>
      <c r="O12" s="214" t="s">
        <v>316</v>
      </c>
      <c r="AB12" s="214" t="s">
        <v>220</v>
      </c>
      <c r="AD12" s="214" t="s">
        <v>317</v>
      </c>
      <c r="AE12" s="214" t="s">
        <v>318</v>
      </c>
      <c r="AL12" s="214" t="s">
        <v>223</v>
      </c>
      <c r="AN12" s="214" t="s">
        <v>319</v>
      </c>
      <c r="AO12" s="214" t="s">
        <v>320</v>
      </c>
      <c r="AX12" s="214" t="s">
        <v>226</v>
      </c>
      <c r="AY12" s="214" t="s">
        <v>451</v>
      </c>
      <c r="AZ12" s="214" t="s">
        <v>228</v>
      </c>
      <c r="BA12" s="214" t="s">
        <v>287</v>
      </c>
      <c r="BB12" s="214" t="s">
        <v>452</v>
      </c>
      <c r="BC12" s="214" t="s">
        <v>325</v>
      </c>
    </row>
    <row r="13" spans="1:55" x14ac:dyDescent="0.15">
      <c r="B13" s="226"/>
      <c r="C13" s="213"/>
      <c r="J13" s="214" t="s">
        <v>232</v>
      </c>
      <c r="K13" s="214" t="s">
        <v>453</v>
      </c>
      <c r="L13" s="214" t="s">
        <v>291</v>
      </c>
      <c r="M13" s="214" t="s">
        <v>361</v>
      </c>
      <c r="AB13" s="214" t="s">
        <v>237</v>
      </c>
      <c r="AD13" s="214" t="s">
        <v>237</v>
      </c>
      <c r="AL13" s="214" t="s">
        <v>238</v>
      </c>
      <c r="AN13" s="214" t="s">
        <v>238</v>
      </c>
      <c r="AX13" s="214" t="s">
        <v>239</v>
      </c>
      <c r="AY13" s="214" t="s">
        <v>454</v>
      </c>
      <c r="AZ13" s="214" t="s">
        <v>300</v>
      </c>
      <c r="BA13" s="214" t="s">
        <v>363</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E0045-FC26-4E66-A537-0608F6769ECF}">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244</v>
      </c>
      <c r="P3" s="275"/>
      <c r="Q3" s="275"/>
      <c r="R3" s="275"/>
      <c r="S3" s="275"/>
    </row>
    <row r="4" spans="1:140" ht="45.95" customHeight="1" x14ac:dyDescent="0.2">
      <c r="A4" s="270">
        <v>3</v>
      </c>
      <c r="C4" s="277" t="s">
        <v>424</v>
      </c>
      <c r="D4" s="277"/>
      <c r="E4" s="277"/>
      <c r="F4" s="277"/>
      <c r="G4" s="277"/>
      <c r="H4" s="278"/>
      <c r="I4" s="277" t="s">
        <v>441</v>
      </c>
      <c r="J4" s="277"/>
      <c r="K4" s="277"/>
      <c r="L4" s="277"/>
      <c r="M4" s="277"/>
      <c r="N4" s="274"/>
      <c r="O4" s="277" t="s">
        <v>455</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409" t="s">
        <v>426</v>
      </c>
      <c r="D7" s="435" t="s">
        <v>249</v>
      </c>
      <c r="E7" s="284" t="s">
        <v>261</v>
      </c>
      <c r="F7" s="411"/>
      <c r="G7" s="286"/>
      <c r="H7" s="274"/>
      <c r="I7" s="282" t="s">
        <v>444</v>
      </c>
      <c r="J7" s="287" t="s">
        <v>252</v>
      </c>
      <c r="K7" s="288" t="s">
        <v>255</v>
      </c>
      <c r="L7" s="285"/>
      <c r="M7" s="286"/>
      <c r="N7" s="274"/>
      <c r="O7" s="409" t="s">
        <v>456</v>
      </c>
      <c r="P7" s="432" t="s">
        <v>258</v>
      </c>
      <c r="Q7" s="289" t="s">
        <v>256</v>
      </c>
      <c r="R7" s="411"/>
      <c r="S7" s="286"/>
    </row>
    <row r="8" spans="1:140" ht="51.6" customHeight="1" x14ac:dyDescent="0.2">
      <c r="A8" s="269">
        <v>11</v>
      </c>
      <c r="C8" s="290" t="e">
        <f t="shared" ref="C8:C37" si="0">C7+1</f>
        <v>#VALUE!</v>
      </c>
      <c r="D8" s="291" t="s">
        <v>254</v>
      </c>
      <c r="E8" s="292" t="s">
        <v>250</v>
      </c>
      <c r="F8" s="293"/>
      <c r="G8" s="294"/>
      <c r="H8" s="274"/>
      <c r="I8" s="290" t="e">
        <f t="shared" ref="I8:I37" si="1">I7+1</f>
        <v>#VALUE!</v>
      </c>
      <c r="J8" s="295" t="s">
        <v>174</v>
      </c>
      <c r="K8" s="296" t="s">
        <v>253</v>
      </c>
      <c r="L8" s="293"/>
      <c r="M8" s="294"/>
      <c r="N8" s="274"/>
      <c r="O8" s="290" t="e">
        <f t="shared" ref="O8:O37" si="2">O7+1</f>
        <v>#VALUE!</v>
      </c>
      <c r="P8" s="308" t="s">
        <v>260</v>
      </c>
      <c r="Q8" s="297" t="s">
        <v>259</v>
      </c>
      <c r="R8" s="293"/>
      <c r="S8" s="294"/>
    </row>
    <row r="9" spans="1:140" ht="51.6" customHeight="1" x14ac:dyDescent="0.2">
      <c r="A9" s="269">
        <v>11</v>
      </c>
      <c r="C9" s="298" t="e">
        <f t="shared" si="0"/>
        <v>#VALUE!</v>
      </c>
      <c r="D9" s="299" t="s">
        <v>257</v>
      </c>
      <c r="E9" s="300" t="s">
        <v>255</v>
      </c>
      <c r="F9" s="301"/>
      <c r="G9" s="294"/>
      <c r="H9" s="274"/>
      <c r="I9" s="305" t="e">
        <f t="shared" si="1"/>
        <v>#VALUE!</v>
      </c>
      <c r="J9" s="420" t="s">
        <v>258</v>
      </c>
      <c r="K9" s="303" t="s">
        <v>256</v>
      </c>
      <c r="L9" s="307" t="s">
        <v>442</v>
      </c>
      <c r="M9" s="294"/>
      <c r="N9" s="274"/>
      <c r="O9" s="290" t="e">
        <f t="shared" si="2"/>
        <v>#VALUE!</v>
      </c>
      <c r="P9" s="310" t="s">
        <v>249</v>
      </c>
      <c r="Q9" s="304" t="s">
        <v>261</v>
      </c>
      <c r="R9" s="293"/>
      <c r="S9" s="294"/>
    </row>
    <row r="10" spans="1:140" ht="51.6" customHeight="1" x14ac:dyDescent="0.2">
      <c r="A10" s="269">
        <v>11</v>
      </c>
      <c r="C10" s="305" t="e">
        <f t="shared" si="0"/>
        <v>#VALUE!</v>
      </c>
      <c r="D10" s="306" t="s">
        <v>252</v>
      </c>
      <c r="E10" s="296" t="s">
        <v>253</v>
      </c>
      <c r="F10" s="307"/>
      <c r="G10" s="294"/>
      <c r="H10" s="274"/>
      <c r="I10" s="290" t="e">
        <f t="shared" si="1"/>
        <v>#VALUE!</v>
      </c>
      <c r="J10" s="308" t="s">
        <v>260</v>
      </c>
      <c r="K10" s="309" t="s">
        <v>259</v>
      </c>
      <c r="L10" s="293"/>
      <c r="M10" s="294"/>
      <c r="N10" s="274"/>
      <c r="O10" s="290" t="e">
        <f t="shared" si="2"/>
        <v>#VALUE!</v>
      </c>
      <c r="P10" s="291" t="s">
        <v>254</v>
      </c>
      <c r="Q10" s="292" t="s">
        <v>250</v>
      </c>
      <c r="R10" s="293"/>
      <c r="S10" s="294"/>
    </row>
    <row r="11" spans="1:140" ht="51.6" customHeight="1" x14ac:dyDescent="0.2">
      <c r="A11" s="269">
        <v>11</v>
      </c>
      <c r="C11" s="290" t="e">
        <f t="shared" si="0"/>
        <v>#VALUE!</v>
      </c>
      <c r="D11" s="295" t="s">
        <v>174</v>
      </c>
      <c r="E11" s="303" t="s">
        <v>256</v>
      </c>
      <c r="F11" s="293"/>
      <c r="G11" s="294"/>
      <c r="H11" s="274"/>
      <c r="I11" s="290" t="e">
        <f t="shared" si="1"/>
        <v>#VALUE!</v>
      </c>
      <c r="J11" s="310" t="s">
        <v>249</v>
      </c>
      <c r="K11" s="297" t="s">
        <v>261</v>
      </c>
      <c r="L11" s="293"/>
      <c r="M11" s="294"/>
      <c r="N11" s="274"/>
      <c r="O11" s="298" t="e">
        <f t="shared" si="2"/>
        <v>#VALUE!</v>
      </c>
      <c r="P11" s="299" t="s">
        <v>257</v>
      </c>
      <c r="Q11" s="300" t="s">
        <v>255</v>
      </c>
      <c r="R11" s="301"/>
      <c r="S11" s="294"/>
    </row>
    <row r="12" spans="1:140" ht="51.6" customHeight="1" x14ac:dyDescent="0.2">
      <c r="A12" s="269">
        <v>11</v>
      </c>
      <c r="C12" s="290" t="e">
        <f t="shared" si="0"/>
        <v>#VALUE!</v>
      </c>
      <c r="D12" s="302" t="s">
        <v>258</v>
      </c>
      <c r="E12" s="309" t="s">
        <v>259</v>
      </c>
      <c r="F12" s="293"/>
      <c r="G12" s="294"/>
      <c r="H12" s="274"/>
      <c r="I12" s="290" t="e">
        <f t="shared" si="1"/>
        <v>#VALUE!</v>
      </c>
      <c r="J12" s="291" t="s">
        <v>254</v>
      </c>
      <c r="K12" s="304" t="s">
        <v>250</v>
      </c>
      <c r="L12" s="293"/>
      <c r="M12" s="294"/>
      <c r="N12" s="274"/>
      <c r="O12" s="305" t="e">
        <f t="shared" si="2"/>
        <v>#VALUE!</v>
      </c>
      <c r="P12" s="306" t="s">
        <v>252</v>
      </c>
      <c r="Q12" s="296" t="s">
        <v>253</v>
      </c>
      <c r="R12" s="307"/>
      <c r="S12" s="294"/>
    </row>
    <row r="13" spans="1:140" ht="51.6" customHeight="1" x14ac:dyDescent="0.2">
      <c r="A13" s="269">
        <v>11</v>
      </c>
      <c r="C13" s="290" t="e">
        <f t="shared" si="0"/>
        <v>#VALUE!</v>
      </c>
      <c r="D13" s="308" t="s">
        <v>260</v>
      </c>
      <c r="E13" s="297" t="s">
        <v>261</v>
      </c>
      <c r="F13" s="293"/>
      <c r="G13" s="294"/>
      <c r="H13" s="274"/>
      <c r="I13" s="298" t="e">
        <f t="shared" si="1"/>
        <v>#VALUE!</v>
      </c>
      <c r="J13" s="299" t="s">
        <v>257</v>
      </c>
      <c r="K13" s="292" t="s">
        <v>255</v>
      </c>
      <c r="L13" s="301"/>
      <c r="M13" s="294"/>
      <c r="N13" s="274"/>
      <c r="O13" s="290" t="e">
        <f t="shared" si="2"/>
        <v>#VALUE!</v>
      </c>
      <c r="P13" s="295" t="s">
        <v>174</v>
      </c>
      <c r="Q13" s="303" t="s">
        <v>256</v>
      </c>
      <c r="R13" s="293"/>
      <c r="S13" s="294"/>
    </row>
    <row r="14" spans="1:140" ht="51.6" customHeight="1" x14ac:dyDescent="0.2">
      <c r="A14" s="269">
        <v>11</v>
      </c>
      <c r="C14" s="290" t="e">
        <f t="shared" si="0"/>
        <v>#VALUE!</v>
      </c>
      <c r="D14" s="310" t="s">
        <v>249</v>
      </c>
      <c r="E14" s="304" t="s">
        <v>250</v>
      </c>
      <c r="F14" s="293"/>
      <c r="G14" s="294"/>
      <c r="H14" s="274"/>
      <c r="I14" s="305" t="e">
        <f t="shared" si="1"/>
        <v>#VALUE!</v>
      </c>
      <c r="J14" s="306" t="s">
        <v>252</v>
      </c>
      <c r="K14" s="300" t="s">
        <v>253</v>
      </c>
      <c r="L14" s="307"/>
      <c r="M14" s="294"/>
      <c r="N14" s="274"/>
      <c r="O14" s="290" t="e">
        <f t="shared" si="2"/>
        <v>#VALUE!</v>
      </c>
      <c r="P14" s="302" t="s">
        <v>258</v>
      </c>
      <c r="Q14" s="309" t="s">
        <v>259</v>
      </c>
      <c r="R14" s="293"/>
      <c r="S14" s="294"/>
    </row>
    <row r="15" spans="1:140" ht="51.6" customHeight="1" x14ac:dyDescent="0.2">
      <c r="A15" s="269">
        <v>11</v>
      </c>
      <c r="C15" s="290" t="e">
        <f t="shared" si="0"/>
        <v>#VALUE!</v>
      </c>
      <c r="D15" s="291" t="s">
        <v>254</v>
      </c>
      <c r="E15" s="292" t="s">
        <v>255</v>
      </c>
      <c r="F15" s="293"/>
      <c r="G15" s="294"/>
      <c r="H15" s="274"/>
      <c r="I15" s="290" t="e">
        <f t="shared" si="1"/>
        <v>#VALUE!</v>
      </c>
      <c r="J15" s="295" t="s">
        <v>174</v>
      </c>
      <c r="K15" s="296" t="s">
        <v>261</v>
      </c>
      <c r="L15" s="293"/>
      <c r="M15" s="294"/>
      <c r="N15" s="274"/>
      <c r="O15" s="290" t="e">
        <f t="shared" si="2"/>
        <v>#VALUE!</v>
      </c>
      <c r="P15" s="308" t="s">
        <v>260</v>
      </c>
      <c r="Q15" s="297" t="s">
        <v>250</v>
      </c>
      <c r="R15" s="293"/>
      <c r="S15" s="294"/>
    </row>
    <row r="16" spans="1:140" ht="51.6" customHeight="1" x14ac:dyDescent="0.2">
      <c r="A16" s="269">
        <v>11</v>
      </c>
      <c r="C16" s="298" t="e">
        <f t="shared" si="0"/>
        <v>#VALUE!</v>
      </c>
      <c r="D16" s="299" t="s">
        <v>257</v>
      </c>
      <c r="E16" s="300" t="s">
        <v>253</v>
      </c>
      <c r="F16" s="301"/>
      <c r="G16" s="294"/>
      <c r="H16" s="274"/>
      <c r="I16" s="290" t="e">
        <f t="shared" si="1"/>
        <v>#VALUE!</v>
      </c>
      <c r="J16" s="302" t="s">
        <v>258</v>
      </c>
      <c r="K16" s="303" t="s">
        <v>250</v>
      </c>
      <c r="L16" s="293"/>
      <c r="M16" s="294"/>
      <c r="N16" s="274"/>
      <c r="O16" s="290" t="e">
        <f t="shared" si="2"/>
        <v>#VALUE!</v>
      </c>
      <c r="P16" s="310" t="s">
        <v>249</v>
      </c>
      <c r="Q16" s="304" t="s">
        <v>255</v>
      </c>
      <c r="R16" s="293"/>
      <c r="S16" s="294"/>
    </row>
    <row r="17" spans="1:19" ht="51.6" customHeight="1" x14ac:dyDescent="0.2">
      <c r="A17" s="269">
        <v>11</v>
      </c>
      <c r="C17" s="305" t="e">
        <f t="shared" si="0"/>
        <v>#VALUE!</v>
      </c>
      <c r="D17" s="306" t="s">
        <v>252</v>
      </c>
      <c r="E17" s="296" t="s">
        <v>259</v>
      </c>
      <c r="F17" s="307"/>
      <c r="G17" s="294"/>
      <c r="H17" s="274"/>
      <c r="I17" s="290" t="e">
        <f t="shared" si="1"/>
        <v>#VALUE!</v>
      </c>
      <c r="J17" s="308" t="s">
        <v>260</v>
      </c>
      <c r="K17" s="309" t="s">
        <v>255</v>
      </c>
      <c r="L17" s="293"/>
      <c r="M17" s="294"/>
      <c r="N17" s="274"/>
      <c r="O17" s="290" t="e">
        <f t="shared" si="2"/>
        <v>#VALUE!</v>
      </c>
      <c r="P17" s="291" t="s">
        <v>254</v>
      </c>
      <c r="Q17" s="292" t="s">
        <v>253</v>
      </c>
      <c r="R17" s="293"/>
      <c r="S17" s="294"/>
    </row>
    <row r="18" spans="1:19" ht="51.6" customHeight="1" x14ac:dyDescent="0.2">
      <c r="A18" s="269">
        <v>11</v>
      </c>
      <c r="C18" s="305" t="e">
        <f t="shared" si="0"/>
        <v>#VALUE!</v>
      </c>
      <c r="D18" s="312" t="s">
        <v>174</v>
      </c>
      <c r="E18" s="303" t="s">
        <v>261</v>
      </c>
      <c r="F18" s="307" t="s">
        <v>425</v>
      </c>
      <c r="G18" s="294"/>
      <c r="H18" s="274"/>
      <c r="I18" s="290" t="e">
        <f t="shared" si="1"/>
        <v>#VALUE!</v>
      </c>
      <c r="J18" s="310" t="s">
        <v>249</v>
      </c>
      <c r="K18" s="297" t="s">
        <v>253</v>
      </c>
      <c r="L18" s="293"/>
      <c r="M18" s="294"/>
      <c r="N18" s="274"/>
      <c r="O18" s="298" t="e">
        <f t="shared" si="2"/>
        <v>#VALUE!</v>
      </c>
      <c r="P18" s="299" t="s">
        <v>257</v>
      </c>
      <c r="Q18" s="300" t="s">
        <v>256</v>
      </c>
      <c r="R18" s="301"/>
      <c r="S18" s="294"/>
    </row>
    <row r="19" spans="1:19" ht="51.6" customHeight="1" x14ac:dyDescent="0.2">
      <c r="A19" s="269">
        <v>11</v>
      </c>
      <c r="C19" s="290" t="e">
        <f t="shared" si="0"/>
        <v>#VALUE!</v>
      </c>
      <c r="D19" s="302" t="s">
        <v>258</v>
      </c>
      <c r="E19" s="309" t="s">
        <v>250</v>
      </c>
      <c r="F19" s="293"/>
      <c r="G19" s="294"/>
      <c r="H19" s="274"/>
      <c r="I19" s="290" t="e">
        <f t="shared" si="1"/>
        <v>#VALUE!</v>
      </c>
      <c r="J19" s="291" t="s">
        <v>254</v>
      </c>
      <c r="K19" s="304" t="s">
        <v>256</v>
      </c>
      <c r="L19" s="293"/>
      <c r="M19" s="294"/>
      <c r="N19" s="274"/>
      <c r="O19" s="305" t="e">
        <f t="shared" si="2"/>
        <v>#VALUE!</v>
      </c>
      <c r="P19" s="306" t="s">
        <v>252</v>
      </c>
      <c r="Q19" s="296" t="s">
        <v>259</v>
      </c>
      <c r="R19" s="307"/>
      <c r="S19" s="294"/>
    </row>
    <row r="20" spans="1:19" ht="51.6" customHeight="1" x14ac:dyDescent="0.2">
      <c r="A20" s="269">
        <v>11</v>
      </c>
      <c r="C20" s="290" t="e">
        <f t="shared" si="0"/>
        <v>#VALUE!</v>
      </c>
      <c r="D20" s="308" t="s">
        <v>260</v>
      </c>
      <c r="E20" s="297" t="s">
        <v>255</v>
      </c>
      <c r="F20" s="293"/>
      <c r="G20" s="294"/>
      <c r="H20" s="274"/>
      <c r="I20" s="298" t="e">
        <f t="shared" si="1"/>
        <v>#VALUE!</v>
      </c>
      <c r="J20" s="299" t="s">
        <v>257</v>
      </c>
      <c r="K20" s="292" t="s">
        <v>259</v>
      </c>
      <c r="L20" s="301"/>
      <c r="M20" s="294"/>
      <c r="N20" s="274"/>
      <c r="O20" s="290" t="e">
        <f t="shared" si="2"/>
        <v>#VALUE!</v>
      </c>
      <c r="P20" s="295" t="s">
        <v>174</v>
      </c>
      <c r="Q20" s="303" t="s">
        <v>261</v>
      </c>
      <c r="R20" s="293"/>
      <c r="S20" s="294"/>
    </row>
    <row r="21" spans="1:19" ht="51.6" customHeight="1" x14ac:dyDescent="0.2">
      <c r="A21" s="269">
        <v>11</v>
      </c>
      <c r="C21" s="290" t="e">
        <f t="shared" si="0"/>
        <v>#VALUE!</v>
      </c>
      <c r="D21" s="310" t="s">
        <v>249</v>
      </c>
      <c r="E21" s="304" t="s">
        <v>253</v>
      </c>
      <c r="F21" s="293"/>
      <c r="G21" s="294"/>
      <c r="H21" s="274"/>
      <c r="I21" s="305" t="e">
        <f t="shared" si="1"/>
        <v>#VALUE!</v>
      </c>
      <c r="J21" s="306" t="s">
        <v>252</v>
      </c>
      <c r="K21" s="300" t="s">
        <v>261</v>
      </c>
      <c r="L21" s="307"/>
      <c r="M21" s="294"/>
      <c r="N21" s="274"/>
      <c r="O21" s="290" t="e">
        <f t="shared" si="2"/>
        <v>#VALUE!</v>
      </c>
      <c r="P21" s="302" t="s">
        <v>258</v>
      </c>
      <c r="Q21" s="309" t="s">
        <v>250</v>
      </c>
      <c r="R21" s="293"/>
      <c r="S21" s="294"/>
    </row>
    <row r="22" spans="1:19" ht="51.6" customHeight="1" x14ac:dyDescent="0.2">
      <c r="A22" s="269">
        <v>11</v>
      </c>
      <c r="C22" s="290" t="e">
        <f t="shared" si="0"/>
        <v>#VALUE!</v>
      </c>
      <c r="D22" s="291" t="s">
        <v>254</v>
      </c>
      <c r="E22" s="292" t="s">
        <v>256</v>
      </c>
      <c r="F22" s="293"/>
      <c r="G22" s="294"/>
      <c r="H22" s="274"/>
      <c r="I22" s="290" t="e">
        <f t="shared" si="1"/>
        <v>#VALUE!</v>
      </c>
      <c r="J22" s="295" t="s">
        <v>174</v>
      </c>
      <c r="K22" s="296" t="s">
        <v>250</v>
      </c>
      <c r="L22" s="293"/>
      <c r="M22" s="294"/>
      <c r="N22" s="274"/>
      <c r="O22" s="290" t="e">
        <f t="shared" si="2"/>
        <v>#VALUE!</v>
      </c>
      <c r="P22" s="308" t="s">
        <v>260</v>
      </c>
      <c r="Q22" s="297" t="s">
        <v>255</v>
      </c>
      <c r="R22" s="293"/>
      <c r="S22" s="294"/>
    </row>
    <row r="23" spans="1:19" ht="51.6" customHeight="1" x14ac:dyDescent="0.2">
      <c r="A23" s="269">
        <v>11</v>
      </c>
      <c r="C23" s="298" t="e">
        <f t="shared" si="0"/>
        <v>#VALUE!</v>
      </c>
      <c r="D23" s="299" t="s">
        <v>257</v>
      </c>
      <c r="E23" s="300" t="s">
        <v>259</v>
      </c>
      <c r="F23" s="301"/>
      <c r="G23" s="294"/>
      <c r="H23" s="274"/>
      <c r="I23" s="290" t="e">
        <f t="shared" si="1"/>
        <v>#VALUE!</v>
      </c>
      <c r="J23" s="302" t="s">
        <v>258</v>
      </c>
      <c r="K23" s="303" t="s">
        <v>255</v>
      </c>
      <c r="L23" s="293"/>
      <c r="M23" s="294"/>
      <c r="N23" s="274"/>
      <c r="O23" s="290" t="e">
        <f t="shared" si="2"/>
        <v>#VALUE!</v>
      </c>
      <c r="P23" s="310" t="s">
        <v>249</v>
      </c>
      <c r="Q23" s="304" t="s">
        <v>253</v>
      </c>
      <c r="R23" s="293"/>
      <c r="S23" s="294"/>
    </row>
    <row r="24" spans="1:19" ht="51.6" customHeight="1" x14ac:dyDescent="0.2">
      <c r="A24" s="269">
        <v>11</v>
      </c>
      <c r="C24" s="305" t="e">
        <f t="shared" si="0"/>
        <v>#VALUE!</v>
      </c>
      <c r="D24" s="306" t="s">
        <v>252</v>
      </c>
      <c r="E24" s="296" t="s">
        <v>261</v>
      </c>
      <c r="F24" s="307"/>
      <c r="G24" s="294"/>
      <c r="H24" s="274"/>
      <c r="I24" s="290" t="e">
        <f t="shared" si="1"/>
        <v>#VALUE!</v>
      </c>
      <c r="J24" s="308" t="s">
        <v>260</v>
      </c>
      <c r="K24" s="309" t="s">
        <v>253</v>
      </c>
      <c r="L24" s="293"/>
      <c r="M24" s="294"/>
      <c r="N24" s="274"/>
      <c r="O24" s="290" t="e">
        <f t="shared" si="2"/>
        <v>#VALUE!</v>
      </c>
      <c r="P24" s="291" t="s">
        <v>254</v>
      </c>
      <c r="Q24" s="292" t="s">
        <v>256</v>
      </c>
      <c r="R24" s="293"/>
      <c r="S24" s="294"/>
    </row>
    <row r="25" spans="1:19" ht="51.6" customHeight="1" x14ac:dyDescent="0.2">
      <c r="A25" s="269">
        <v>11</v>
      </c>
      <c r="C25" s="290" t="e">
        <f t="shared" si="0"/>
        <v>#VALUE!</v>
      </c>
      <c r="D25" s="295" t="s">
        <v>174</v>
      </c>
      <c r="E25" s="303" t="s">
        <v>250</v>
      </c>
      <c r="F25" s="293"/>
      <c r="G25" s="294"/>
      <c r="H25" s="274"/>
      <c r="I25" s="290" t="e">
        <f t="shared" si="1"/>
        <v>#VALUE!</v>
      </c>
      <c r="J25" s="310" t="s">
        <v>249</v>
      </c>
      <c r="K25" s="297" t="s">
        <v>256</v>
      </c>
      <c r="L25" s="293"/>
      <c r="M25" s="294"/>
      <c r="N25" s="274"/>
      <c r="O25" s="298" t="e">
        <f t="shared" si="2"/>
        <v>#VALUE!</v>
      </c>
      <c r="P25" s="299" t="s">
        <v>257</v>
      </c>
      <c r="Q25" s="300" t="s">
        <v>259</v>
      </c>
      <c r="R25" s="301"/>
      <c r="S25" s="294"/>
    </row>
    <row r="26" spans="1:19" ht="51.6" customHeight="1" x14ac:dyDescent="0.2">
      <c r="A26" s="269">
        <v>11</v>
      </c>
      <c r="C26" s="290" t="e">
        <f t="shared" si="0"/>
        <v>#VALUE!</v>
      </c>
      <c r="D26" s="302" t="s">
        <v>258</v>
      </c>
      <c r="E26" s="309" t="s">
        <v>255</v>
      </c>
      <c r="F26" s="293"/>
      <c r="G26" s="294"/>
      <c r="H26" s="274"/>
      <c r="I26" s="290" t="e">
        <f t="shared" si="1"/>
        <v>#VALUE!</v>
      </c>
      <c r="J26" s="291" t="s">
        <v>254</v>
      </c>
      <c r="K26" s="304" t="s">
        <v>259</v>
      </c>
      <c r="L26" s="293"/>
      <c r="M26" s="294"/>
      <c r="N26" s="274"/>
      <c r="O26" s="305" t="e">
        <f t="shared" si="2"/>
        <v>#VALUE!</v>
      </c>
      <c r="P26" s="306" t="s">
        <v>252</v>
      </c>
      <c r="Q26" s="296" t="s">
        <v>261</v>
      </c>
      <c r="R26" s="307"/>
      <c r="S26" s="294"/>
    </row>
    <row r="27" spans="1:19" ht="51.6" customHeight="1" x14ac:dyDescent="0.2">
      <c r="A27" s="269">
        <v>11</v>
      </c>
      <c r="C27" s="290" t="e">
        <f t="shared" si="0"/>
        <v>#VALUE!</v>
      </c>
      <c r="D27" s="308" t="s">
        <v>260</v>
      </c>
      <c r="E27" s="297" t="s">
        <v>253</v>
      </c>
      <c r="F27" s="293"/>
      <c r="G27" s="294"/>
      <c r="H27" s="274"/>
      <c r="I27" s="298" t="e">
        <f t="shared" si="1"/>
        <v>#VALUE!</v>
      </c>
      <c r="J27" s="299" t="s">
        <v>257</v>
      </c>
      <c r="K27" s="292" t="s">
        <v>261</v>
      </c>
      <c r="L27" s="301"/>
      <c r="M27" s="294"/>
      <c r="N27" s="274"/>
      <c r="O27" s="290" t="e">
        <f t="shared" si="2"/>
        <v>#VALUE!</v>
      </c>
      <c r="P27" s="295" t="s">
        <v>174</v>
      </c>
      <c r="Q27" s="303" t="s">
        <v>250</v>
      </c>
      <c r="R27" s="293"/>
      <c r="S27" s="294"/>
    </row>
    <row r="28" spans="1:19" ht="51.6" customHeight="1" x14ac:dyDescent="0.2">
      <c r="A28" s="269">
        <v>11</v>
      </c>
      <c r="C28" s="290" t="e">
        <f t="shared" si="0"/>
        <v>#VALUE!</v>
      </c>
      <c r="D28" s="310" t="s">
        <v>249</v>
      </c>
      <c r="E28" s="304" t="s">
        <v>256</v>
      </c>
      <c r="F28" s="293"/>
      <c r="G28" s="294"/>
      <c r="H28" s="274"/>
      <c r="I28" s="305" t="e">
        <f t="shared" si="1"/>
        <v>#VALUE!</v>
      </c>
      <c r="J28" s="306" t="s">
        <v>252</v>
      </c>
      <c r="K28" s="300" t="s">
        <v>250</v>
      </c>
      <c r="L28" s="307"/>
      <c r="M28" s="294"/>
      <c r="N28" s="274"/>
      <c r="O28" s="290" t="e">
        <f t="shared" si="2"/>
        <v>#VALUE!</v>
      </c>
      <c r="P28" s="302" t="s">
        <v>258</v>
      </c>
      <c r="Q28" s="309" t="s">
        <v>255</v>
      </c>
      <c r="R28" s="293"/>
      <c r="S28" s="294"/>
    </row>
    <row r="29" spans="1:19" ht="51.6" customHeight="1" x14ac:dyDescent="0.2">
      <c r="A29" s="269">
        <v>11</v>
      </c>
      <c r="C29" s="290" t="e">
        <f t="shared" si="0"/>
        <v>#VALUE!</v>
      </c>
      <c r="D29" s="291" t="s">
        <v>254</v>
      </c>
      <c r="E29" s="292" t="s">
        <v>259</v>
      </c>
      <c r="F29" s="293"/>
      <c r="G29" s="294"/>
      <c r="H29" s="274"/>
      <c r="I29" s="305" t="e">
        <f t="shared" si="1"/>
        <v>#VALUE!</v>
      </c>
      <c r="J29" s="312" t="s">
        <v>174</v>
      </c>
      <c r="K29" s="296" t="s">
        <v>255</v>
      </c>
      <c r="L29" s="307" t="s">
        <v>443</v>
      </c>
      <c r="M29" s="294"/>
      <c r="N29" s="274"/>
      <c r="O29" s="290" t="e">
        <f t="shared" si="2"/>
        <v>#VALUE!</v>
      </c>
      <c r="P29" s="308" t="s">
        <v>260</v>
      </c>
      <c r="Q29" s="297" t="s">
        <v>253</v>
      </c>
      <c r="R29" s="293"/>
      <c r="S29" s="294"/>
    </row>
    <row r="30" spans="1:19" ht="51.6" customHeight="1" x14ac:dyDescent="0.2">
      <c r="A30" s="269">
        <v>11</v>
      </c>
      <c r="C30" s="298" t="e">
        <f t="shared" si="0"/>
        <v>#VALUE!</v>
      </c>
      <c r="D30" s="299" t="s">
        <v>257</v>
      </c>
      <c r="E30" s="300" t="s">
        <v>261</v>
      </c>
      <c r="F30" s="301"/>
      <c r="G30" s="294"/>
      <c r="H30" s="274"/>
      <c r="I30" s="290" t="e">
        <f t="shared" si="1"/>
        <v>#VALUE!</v>
      </c>
      <c r="J30" s="302" t="s">
        <v>258</v>
      </c>
      <c r="K30" s="303" t="s">
        <v>253</v>
      </c>
      <c r="L30" s="293"/>
      <c r="M30" s="294"/>
      <c r="N30" s="274"/>
      <c r="O30" s="290" t="e">
        <f t="shared" si="2"/>
        <v>#VALUE!</v>
      </c>
      <c r="P30" s="310" t="s">
        <v>249</v>
      </c>
      <c r="Q30" s="304" t="s">
        <v>256</v>
      </c>
      <c r="R30" s="293"/>
      <c r="S30" s="294"/>
    </row>
    <row r="31" spans="1:19" ht="51.6" customHeight="1" x14ac:dyDescent="0.2">
      <c r="A31" s="269">
        <v>11</v>
      </c>
      <c r="C31" s="305" t="e">
        <f t="shared" si="0"/>
        <v>#VALUE!</v>
      </c>
      <c r="D31" s="306" t="s">
        <v>252</v>
      </c>
      <c r="E31" s="296" t="s">
        <v>250</v>
      </c>
      <c r="F31" s="307"/>
      <c r="G31" s="294"/>
      <c r="H31" s="274"/>
      <c r="I31" s="290" t="e">
        <f t="shared" si="1"/>
        <v>#VALUE!</v>
      </c>
      <c r="J31" s="308" t="s">
        <v>260</v>
      </c>
      <c r="K31" s="309" t="s">
        <v>256</v>
      </c>
      <c r="L31" s="293"/>
      <c r="M31" s="294"/>
      <c r="N31" s="274"/>
      <c r="O31" s="290" t="e">
        <f t="shared" si="2"/>
        <v>#VALUE!</v>
      </c>
      <c r="P31" s="291" t="s">
        <v>254</v>
      </c>
      <c r="Q31" s="292" t="s">
        <v>259</v>
      </c>
      <c r="R31" s="293"/>
      <c r="S31" s="294"/>
    </row>
    <row r="32" spans="1:19" ht="51.6" customHeight="1" x14ac:dyDescent="0.2">
      <c r="A32" s="269">
        <v>11</v>
      </c>
      <c r="C32" s="290" t="e">
        <f t="shared" si="0"/>
        <v>#VALUE!</v>
      </c>
      <c r="D32" s="295" t="s">
        <v>174</v>
      </c>
      <c r="E32" s="303" t="s">
        <v>255</v>
      </c>
      <c r="F32" s="293"/>
      <c r="G32" s="294"/>
      <c r="H32" s="274"/>
      <c r="I32" s="290" t="e">
        <f t="shared" si="1"/>
        <v>#VALUE!</v>
      </c>
      <c r="J32" s="310" t="s">
        <v>249</v>
      </c>
      <c r="K32" s="297" t="s">
        <v>259</v>
      </c>
      <c r="L32" s="293"/>
      <c r="M32" s="294"/>
      <c r="N32" s="274"/>
      <c r="O32" s="298" t="e">
        <f t="shared" si="2"/>
        <v>#VALUE!</v>
      </c>
      <c r="P32" s="299" t="s">
        <v>257</v>
      </c>
      <c r="Q32" s="300" t="s">
        <v>261</v>
      </c>
      <c r="R32" s="301"/>
      <c r="S32" s="294"/>
    </row>
    <row r="33" spans="1:19" ht="51.6" customHeight="1" x14ac:dyDescent="0.2">
      <c r="A33" s="269">
        <v>11</v>
      </c>
      <c r="C33" s="290" t="e">
        <f t="shared" si="0"/>
        <v>#VALUE!</v>
      </c>
      <c r="D33" s="302" t="s">
        <v>258</v>
      </c>
      <c r="E33" s="309" t="s">
        <v>253</v>
      </c>
      <c r="F33" s="293"/>
      <c r="G33" s="294"/>
      <c r="H33" s="274"/>
      <c r="I33" s="290" t="e">
        <f t="shared" si="1"/>
        <v>#VALUE!</v>
      </c>
      <c r="J33" s="291" t="s">
        <v>254</v>
      </c>
      <c r="K33" s="304" t="s">
        <v>261</v>
      </c>
      <c r="L33" s="293"/>
      <c r="M33" s="294"/>
      <c r="N33" s="274"/>
      <c r="O33" s="305" t="e">
        <f t="shared" si="2"/>
        <v>#VALUE!</v>
      </c>
      <c r="P33" s="306" t="s">
        <v>252</v>
      </c>
      <c r="Q33" s="296" t="s">
        <v>250</v>
      </c>
      <c r="R33" s="307"/>
      <c r="S33" s="294"/>
    </row>
    <row r="34" spans="1:19" ht="51.6" customHeight="1" x14ac:dyDescent="0.2">
      <c r="A34" s="269">
        <v>11</v>
      </c>
      <c r="C34" s="290" t="e">
        <f t="shared" si="0"/>
        <v>#VALUE!</v>
      </c>
      <c r="D34" s="308" t="s">
        <v>260</v>
      </c>
      <c r="E34" s="297" t="s">
        <v>256</v>
      </c>
      <c r="F34" s="293"/>
      <c r="G34" s="294"/>
      <c r="H34" s="274"/>
      <c r="I34" s="298" t="e">
        <f t="shared" si="1"/>
        <v>#VALUE!</v>
      </c>
      <c r="J34" s="299" t="s">
        <v>257</v>
      </c>
      <c r="K34" s="292" t="s">
        <v>250</v>
      </c>
      <c r="L34" s="301"/>
      <c r="M34" s="294"/>
      <c r="N34" s="274"/>
      <c r="O34" s="290" t="e">
        <f t="shared" si="2"/>
        <v>#VALUE!</v>
      </c>
      <c r="P34" s="295" t="s">
        <v>174</v>
      </c>
      <c r="Q34" s="303" t="s">
        <v>255</v>
      </c>
      <c r="R34" s="293"/>
      <c r="S34" s="294"/>
    </row>
    <row r="35" spans="1:19" ht="51.6" customHeight="1" x14ac:dyDescent="0.2">
      <c r="A35" s="269">
        <v>11</v>
      </c>
      <c r="C35" s="290" t="e">
        <f t="shared" si="0"/>
        <v>#VALUE!</v>
      </c>
      <c r="D35" s="310" t="s">
        <v>249</v>
      </c>
      <c r="E35" s="304" t="s">
        <v>259</v>
      </c>
      <c r="F35" s="293"/>
      <c r="G35" s="294"/>
      <c r="H35" s="274"/>
      <c r="I35" s="305" t="e">
        <f t="shared" si="1"/>
        <v>#VALUE!</v>
      </c>
      <c r="J35" s="306" t="s">
        <v>252</v>
      </c>
      <c r="K35" s="300" t="s">
        <v>255</v>
      </c>
      <c r="L35" s="307"/>
      <c r="M35" s="294"/>
      <c r="N35" s="274"/>
      <c r="O35" s="290" t="e">
        <f t="shared" si="2"/>
        <v>#VALUE!</v>
      </c>
      <c r="P35" s="302" t="s">
        <v>258</v>
      </c>
      <c r="Q35" s="309" t="s">
        <v>253</v>
      </c>
      <c r="R35" s="293"/>
      <c r="S35" s="294"/>
    </row>
    <row r="36" spans="1:19" ht="51.6" customHeight="1" x14ac:dyDescent="0.2">
      <c r="A36" s="269">
        <v>11</v>
      </c>
      <c r="C36" s="290" t="e">
        <f t="shared" si="0"/>
        <v>#VALUE!</v>
      </c>
      <c r="D36" s="291" t="s">
        <v>254</v>
      </c>
      <c r="E36" s="292" t="s">
        <v>261</v>
      </c>
      <c r="F36" s="293"/>
      <c r="G36" s="294"/>
      <c r="H36" s="274"/>
      <c r="I36" s="290" t="e">
        <f t="shared" si="1"/>
        <v>#VALUE!</v>
      </c>
      <c r="J36" s="295" t="s">
        <v>174</v>
      </c>
      <c r="K36" s="296" t="s">
        <v>253</v>
      </c>
      <c r="L36" s="293"/>
      <c r="M36" s="294"/>
      <c r="N36" s="274"/>
      <c r="O36" s="290" t="e">
        <f t="shared" si="2"/>
        <v>#VALUE!</v>
      </c>
      <c r="P36" s="308" t="s">
        <v>260</v>
      </c>
      <c r="Q36" s="297" t="s">
        <v>256</v>
      </c>
      <c r="R36" s="293"/>
      <c r="S36" s="294"/>
    </row>
    <row r="37" spans="1:19" ht="51.6" customHeight="1" x14ac:dyDescent="0.2">
      <c r="A37" s="269">
        <v>11</v>
      </c>
      <c r="C37" s="320" t="e">
        <f t="shared" si="0"/>
        <v>#VALUE!</v>
      </c>
      <c r="D37" s="321" t="s">
        <v>257</v>
      </c>
      <c r="E37" s="322" t="s">
        <v>250</v>
      </c>
      <c r="F37" s="323"/>
      <c r="G37" s="324"/>
      <c r="H37" s="274"/>
      <c r="I37" s="325" t="e">
        <f t="shared" si="1"/>
        <v>#VALUE!</v>
      </c>
      <c r="J37" s="326" t="s">
        <v>258</v>
      </c>
      <c r="K37" s="327" t="s">
        <v>256</v>
      </c>
      <c r="L37" s="328"/>
      <c r="M37" s="324"/>
      <c r="N37" s="274"/>
      <c r="O37" s="329" t="e">
        <f t="shared" si="2"/>
        <v>#VALUE!</v>
      </c>
      <c r="P37" s="436" t="s">
        <v>249</v>
      </c>
      <c r="Q37" s="331" t="s">
        <v>259</v>
      </c>
      <c r="R37" s="332"/>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E5D319-93A1-48E1-BAEE-300108FE9133}">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F369D-0D0A-432D-8D65-2EC627F9DC38}">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46327</v>
      </c>
      <c r="C5" s="210">
        <v>46388</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340289-76B2-4CF0-B633-661720CD3CD3}">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1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457</v>
      </c>
      <c r="L11" s="214" t="s">
        <v>270</v>
      </c>
      <c r="M11" s="214" t="s">
        <v>307</v>
      </c>
      <c r="N11" s="214" t="s">
        <v>458</v>
      </c>
      <c r="O11" s="214" t="s">
        <v>343</v>
      </c>
      <c r="AB11" s="214" t="s">
        <v>207</v>
      </c>
      <c r="AD11" s="214" t="s">
        <v>344</v>
      </c>
      <c r="AE11" s="214" t="s">
        <v>345</v>
      </c>
      <c r="AL11" s="214" t="s">
        <v>208</v>
      </c>
      <c r="AN11" s="214" t="s">
        <v>346</v>
      </c>
      <c r="AO11" s="214" t="s">
        <v>347</v>
      </c>
      <c r="AX11" s="214" t="s">
        <v>209</v>
      </c>
      <c r="AY11" s="214" t="s">
        <v>459</v>
      </c>
      <c r="AZ11" s="214" t="s">
        <v>279</v>
      </c>
      <c r="BA11" s="214" t="s">
        <v>310</v>
      </c>
      <c r="BB11" s="214" t="s">
        <v>460</v>
      </c>
      <c r="BC11" s="214" t="s">
        <v>351</v>
      </c>
    </row>
    <row r="12" spans="1:55" x14ac:dyDescent="0.15">
      <c r="B12" s="225"/>
      <c r="C12" s="213"/>
      <c r="J12" s="214" t="s">
        <v>214</v>
      </c>
      <c r="K12" s="214" t="s">
        <v>461</v>
      </c>
      <c r="L12" s="214" t="s">
        <v>314</v>
      </c>
      <c r="M12" s="214" t="s">
        <v>375</v>
      </c>
      <c r="AB12" s="214" t="s">
        <v>220</v>
      </c>
      <c r="AD12" s="214" t="s">
        <v>220</v>
      </c>
      <c r="AL12" s="214" t="s">
        <v>223</v>
      </c>
      <c r="AN12" s="214" t="s">
        <v>223</v>
      </c>
      <c r="AX12" s="214" t="s">
        <v>226</v>
      </c>
      <c r="AY12" s="214" t="s">
        <v>462</v>
      </c>
      <c r="AZ12" s="214" t="s">
        <v>323</v>
      </c>
      <c r="BA12" s="214" t="s">
        <v>377</v>
      </c>
    </row>
    <row r="13" spans="1:55" x14ac:dyDescent="0.15">
      <c r="B13" s="226"/>
      <c r="C13" s="213"/>
      <c r="J13" s="214" t="s">
        <v>232</v>
      </c>
      <c r="K13" s="214" t="s">
        <v>463</v>
      </c>
      <c r="L13" s="214" t="s">
        <v>327</v>
      </c>
      <c r="M13" s="214" t="s">
        <v>419</v>
      </c>
      <c r="N13" s="214" t="s">
        <v>464</v>
      </c>
      <c r="AB13" s="214" t="s">
        <v>237</v>
      </c>
      <c r="AD13" s="214" t="s">
        <v>237</v>
      </c>
      <c r="AL13" s="214" t="s">
        <v>238</v>
      </c>
      <c r="AN13" s="214" t="s">
        <v>238</v>
      </c>
      <c r="AX13" s="214" t="s">
        <v>239</v>
      </c>
      <c r="AY13" s="214" t="s">
        <v>465</v>
      </c>
      <c r="AZ13" s="214" t="s">
        <v>331</v>
      </c>
      <c r="BA13" s="214" t="s">
        <v>422</v>
      </c>
      <c r="BB13" s="214" t="s">
        <v>466</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DF050-4D6F-4702-BF7B-778B48BB9713}">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244</v>
      </c>
      <c r="J3" s="275"/>
      <c r="K3" s="275"/>
      <c r="L3" s="275"/>
      <c r="M3" s="275"/>
      <c r="N3" s="274"/>
      <c r="O3" s="275" t="s">
        <v>467</v>
      </c>
      <c r="P3" s="275"/>
      <c r="Q3" s="275"/>
      <c r="R3" s="275"/>
      <c r="S3" s="275"/>
    </row>
    <row r="4" spans="1:140" ht="45.95" customHeight="1" x14ac:dyDescent="0.2">
      <c r="A4" s="270">
        <v>3</v>
      </c>
      <c r="C4" s="277" t="s">
        <v>441</v>
      </c>
      <c r="D4" s="277"/>
      <c r="E4" s="277"/>
      <c r="F4" s="277"/>
      <c r="G4" s="277"/>
      <c r="H4" s="278"/>
      <c r="I4" s="277" t="s">
        <v>455</v>
      </c>
      <c r="J4" s="277"/>
      <c r="K4" s="277"/>
      <c r="L4" s="277"/>
      <c r="M4" s="277"/>
      <c r="N4" s="274"/>
      <c r="O4" s="277" t="s">
        <v>245</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282" t="s">
        <v>444</v>
      </c>
      <c r="D7" s="287" t="s">
        <v>252</v>
      </c>
      <c r="E7" s="284" t="s">
        <v>255</v>
      </c>
      <c r="F7" s="285"/>
      <c r="G7" s="286"/>
      <c r="H7" s="274"/>
      <c r="I7" s="409" t="s">
        <v>456</v>
      </c>
      <c r="J7" s="432" t="s">
        <v>258</v>
      </c>
      <c r="K7" s="288" t="s">
        <v>256</v>
      </c>
      <c r="L7" s="411"/>
      <c r="M7" s="286"/>
      <c r="N7" s="274"/>
      <c r="O7" s="282" t="s">
        <v>468</v>
      </c>
      <c r="P7" s="437" t="s">
        <v>254</v>
      </c>
      <c r="Q7" s="289" t="s">
        <v>261</v>
      </c>
      <c r="R7" s="285" t="s">
        <v>251</v>
      </c>
      <c r="S7" s="286"/>
    </row>
    <row r="8" spans="1:140" ht="51.6" customHeight="1" x14ac:dyDescent="0.2">
      <c r="A8" s="269">
        <v>11</v>
      </c>
      <c r="C8" s="290" t="e">
        <f t="shared" ref="C8:C37" si="0">C7+1</f>
        <v>#VALUE!</v>
      </c>
      <c r="D8" s="295" t="s">
        <v>174</v>
      </c>
      <c r="E8" s="292" t="s">
        <v>253</v>
      </c>
      <c r="F8" s="293"/>
      <c r="G8" s="294"/>
      <c r="H8" s="274"/>
      <c r="I8" s="290" t="e">
        <f t="shared" ref="I8:I37" si="1">I7+1</f>
        <v>#VALUE!</v>
      </c>
      <c r="J8" s="308" t="s">
        <v>260</v>
      </c>
      <c r="K8" s="296" t="s">
        <v>259</v>
      </c>
      <c r="L8" s="293"/>
      <c r="M8" s="294"/>
      <c r="N8" s="274"/>
      <c r="O8" s="298" t="e">
        <f t="shared" ref="O8:O37" si="2">O7+1</f>
        <v>#VALUE!</v>
      </c>
      <c r="P8" s="299" t="s">
        <v>257</v>
      </c>
      <c r="Q8" s="297" t="s">
        <v>250</v>
      </c>
      <c r="R8" s="301"/>
      <c r="S8" s="294"/>
    </row>
    <row r="9" spans="1:140" ht="51.6" customHeight="1" x14ac:dyDescent="0.2">
      <c r="A9" s="269">
        <v>11</v>
      </c>
      <c r="C9" s="305" t="e">
        <f t="shared" si="0"/>
        <v>#VALUE!</v>
      </c>
      <c r="D9" s="420" t="s">
        <v>258</v>
      </c>
      <c r="E9" s="300" t="s">
        <v>256</v>
      </c>
      <c r="F9" s="307" t="s">
        <v>442</v>
      </c>
      <c r="G9" s="294"/>
      <c r="H9" s="274"/>
      <c r="I9" s="290" t="e">
        <f t="shared" si="1"/>
        <v>#VALUE!</v>
      </c>
      <c r="J9" s="310" t="s">
        <v>249</v>
      </c>
      <c r="K9" s="303" t="s">
        <v>261</v>
      </c>
      <c r="L9" s="293"/>
      <c r="M9" s="294"/>
      <c r="N9" s="274"/>
      <c r="O9" s="305" t="e">
        <f t="shared" si="2"/>
        <v>#VALUE!</v>
      </c>
      <c r="P9" s="306" t="s">
        <v>252</v>
      </c>
      <c r="Q9" s="304" t="s">
        <v>255</v>
      </c>
      <c r="R9" s="307"/>
      <c r="S9" s="294"/>
    </row>
    <row r="10" spans="1:140" ht="51.6" customHeight="1" x14ac:dyDescent="0.2">
      <c r="A10" s="269">
        <v>11</v>
      </c>
      <c r="C10" s="290" t="e">
        <f t="shared" si="0"/>
        <v>#VALUE!</v>
      </c>
      <c r="D10" s="308" t="s">
        <v>260</v>
      </c>
      <c r="E10" s="296" t="s">
        <v>259</v>
      </c>
      <c r="F10" s="293"/>
      <c r="G10" s="294"/>
      <c r="H10" s="274"/>
      <c r="I10" s="290" t="e">
        <f t="shared" si="1"/>
        <v>#VALUE!</v>
      </c>
      <c r="J10" s="291" t="s">
        <v>254</v>
      </c>
      <c r="K10" s="309" t="s">
        <v>250</v>
      </c>
      <c r="L10" s="293"/>
      <c r="M10" s="294"/>
      <c r="N10" s="274"/>
      <c r="O10" s="290" t="e">
        <f t="shared" si="2"/>
        <v>#VALUE!</v>
      </c>
      <c r="P10" s="295" t="s">
        <v>174</v>
      </c>
      <c r="Q10" s="292" t="s">
        <v>253</v>
      </c>
      <c r="R10" s="293"/>
      <c r="S10" s="294"/>
    </row>
    <row r="11" spans="1:140" ht="51.6" customHeight="1" x14ac:dyDescent="0.2">
      <c r="A11" s="269">
        <v>11</v>
      </c>
      <c r="C11" s="290" t="e">
        <f t="shared" si="0"/>
        <v>#VALUE!</v>
      </c>
      <c r="D11" s="310" t="s">
        <v>249</v>
      </c>
      <c r="E11" s="303" t="s">
        <v>261</v>
      </c>
      <c r="F11" s="293"/>
      <c r="G11" s="294"/>
      <c r="H11" s="274"/>
      <c r="I11" s="298" t="e">
        <f t="shared" si="1"/>
        <v>#VALUE!</v>
      </c>
      <c r="J11" s="299" t="s">
        <v>257</v>
      </c>
      <c r="K11" s="297" t="s">
        <v>255</v>
      </c>
      <c r="L11" s="301"/>
      <c r="M11" s="294"/>
      <c r="N11" s="274"/>
      <c r="O11" s="290" t="e">
        <f t="shared" si="2"/>
        <v>#VALUE!</v>
      </c>
      <c r="P11" s="302" t="s">
        <v>258</v>
      </c>
      <c r="Q11" s="300" t="s">
        <v>256</v>
      </c>
      <c r="R11" s="293"/>
      <c r="S11" s="294"/>
    </row>
    <row r="12" spans="1:140" ht="51.6" customHeight="1" x14ac:dyDescent="0.2">
      <c r="A12" s="269">
        <v>11</v>
      </c>
      <c r="C12" s="290" t="e">
        <f t="shared" si="0"/>
        <v>#VALUE!</v>
      </c>
      <c r="D12" s="291" t="s">
        <v>254</v>
      </c>
      <c r="E12" s="309" t="s">
        <v>250</v>
      </c>
      <c r="F12" s="293"/>
      <c r="G12" s="294"/>
      <c r="H12" s="274"/>
      <c r="I12" s="305" t="e">
        <f t="shared" si="1"/>
        <v>#VALUE!</v>
      </c>
      <c r="J12" s="306" t="s">
        <v>252</v>
      </c>
      <c r="K12" s="304" t="s">
        <v>253</v>
      </c>
      <c r="L12" s="307"/>
      <c r="M12" s="294"/>
      <c r="N12" s="274"/>
      <c r="O12" s="290" t="e">
        <f t="shared" si="2"/>
        <v>#VALUE!</v>
      </c>
      <c r="P12" s="308" t="s">
        <v>260</v>
      </c>
      <c r="Q12" s="296" t="s">
        <v>259</v>
      </c>
      <c r="R12" s="293"/>
      <c r="S12" s="294"/>
    </row>
    <row r="13" spans="1:140" ht="51.6" customHeight="1" x14ac:dyDescent="0.2">
      <c r="A13" s="269">
        <v>11</v>
      </c>
      <c r="C13" s="298" t="e">
        <f t="shared" si="0"/>
        <v>#VALUE!</v>
      </c>
      <c r="D13" s="299" t="s">
        <v>257</v>
      </c>
      <c r="E13" s="297" t="s">
        <v>255</v>
      </c>
      <c r="F13" s="301"/>
      <c r="G13" s="294"/>
      <c r="H13" s="274"/>
      <c r="I13" s="290" t="e">
        <f t="shared" si="1"/>
        <v>#VALUE!</v>
      </c>
      <c r="J13" s="295" t="s">
        <v>174</v>
      </c>
      <c r="K13" s="292" t="s">
        <v>256</v>
      </c>
      <c r="L13" s="293"/>
      <c r="M13" s="294"/>
      <c r="N13" s="274"/>
      <c r="O13" s="290" t="e">
        <f t="shared" si="2"/>
        <v>#VALUE!</v>
      </c>
      <c r="P13" s="310" t="s">
        <v>249</v>
      </c>
      <c r="Q13" s="303" t="s">
        <v>261</v>
      </c>
      <c r="R13" s="293"/>
      <c r="S13" s="294"/>
    </row>
    <row r="14" spans="1:140" ht="51.6" customHeight="1" x14ac:dyDescent="0.2">
      <c r="A14" s="269">
        <v>11</v>
      </c>
      <c r="C14" s="305" t="e">
        <f t="shared" si="0"/>
        <v>#VALUE!</v>
      </c>
      <c r="D14" s="306" t="s">
        <v>252</v>
      </c>
      <c r="E14" s="304" t="s">
        <v>253</v>
      </c>
      <c r="F14" s="307"/>
      <c r="G14" s="294"/>
      <c r="H14" s="274"/>
      <c r="I14" s="290" t="e">
        <f t="shared" si="1"/>
        <v>#VALUE!</v>
      </c>
      <c r="J14" s="302" t="s">
        <v>258</v>
      </c>
      <c r="K14" s="300" t="s">
        <v>259</v>
      </c>
      <c r="L14" s="293"/>
      <c r="M14" s="294"/>
      <c r="N14" s="274"/>
      <c r="O14" s="290" t="e">
        <f t="shared" si="2"/>
        <v>#VALUE!</v>
      </c>
      <c r="P14" s="291" t="s">
        <v>254</v>
      </c>
      <c r="Q14" s="309" t="s">
        <v>255</v>
      </c>
      <c r="R14" s="293"/>
      <c r="S14" s="294"/>
    </row>
    <row r="15" spans="1:140" ht="51.6" customHeight="1" x14ac:dyDescent="0.2">
      <c r="A15" s="269">
        <v>11</v>
      </c>
      <c r="C15" s="290" t="e">
        <f t="shared" si="0"/>
        <v>#VALUE!</v>
      </c>
      <c r="D15" s="295" t="s">
        <v>174</v>
      </c>
      <c r="E15" s="292" t="s">
        <v>261</v>
      </c>
      <c r="F15" s="293"/>
      <c r="G15" s="294"/>
      <c r="H15" s="274"/>
      <c r="I15" s="290" t="e">
        <f t="shared" si="1"/>
        <v>#VALUE!</v>
      </c>
      <c r="J15" s="308" t="s">
        <v>260</v>
      </c>
      <c r="K15" s="296" t="s">
        <v>250</v>
      </c>
      <c r="L15" s="293"/>
      <c r="M15" s="294"/>
      <c r="N15" s="274"/>
      <c r="O15" s="298" t="e">
        <f t="shared" si="2"/>
        <v>#VALUE!</v>
      </c>
      <c r="P15" s="299" t="s">
        <v>257</v>
      </c>
      <c r="Q15" s="297" t="s">
        <v>253</v>
      </c>
      <c r="R15" s="301"/>
      <c r="S15" s="294"/>
    </row>
    <row r="16" spans="1:140" ht="51.6" customHeight="1" x14ac:dyDescent="0.2">
      <c r="A16" s="269">
        <v>11</v>
      </c>
      <c r="C16" s="290" t="e">
        <f t="shared" si="0"/>
        <v>#VALUE!</v>
      </c>
      <c r="D16" s="302" t="s">
        <v>258</v>
      </c>
      <c r="E16" s="300" t="s">
        <v>250</v>
      </c>
      <c r="F16" s="293"/>
      <c r="G16" s="294"/>
      <c r="H16" s="274"/>
      <c r="I16" s="290" t="e">
        <f t="shared" si="1"/>
        <v>#VALUE!</v>
      </c>
      <c r="J16" s="310" t="s">
        <v>249</v>
      </c>
      <c r="K16" s="303" t="s">
        <v>255</v>
      </c>
      <c r="L16" s="293"/>
      <c r="M16" s="294"/>
      <c r="N16" s="274"/>
      <c r="O16" s="305" t="e">
        <f t="shared" si="2"/>
        <v>#VALUE!</v>
      </c>
      <c r="P16" s="306" t="s">
        <v>252</v>
      </c>
      <c r="Q16" s="304" t="s">
        <v>256</v>
      </c>
      <c r="R16" s="307"/>
      <c r="S16" s="294"/>
    </row>
    <row r="17" spans="1:19" ht="51.6" customHeight="1" x14ac:dyDescent="0.2">
      <c r="A17" s="269">
        <v>11</v>
      </c>
      <c r="C17" s="290" t="e">
        <f t="shared" si="0"/>
        <v>#VALUE!</v>
      </c>
      <c r="D17" s="308" t="s">
        <v>260</v>
      </c>
      <c r="E17" s="296" t="s">
        <v>255</v>
      </c>
      <c r="F17" s="293"/>
      <c r="G17" s="294"/>
      <c r="H17" s="274"/>
      <c r="I17" s="290" t="e">
        <f t="shared" si="1"/>
        <v>#VALUE!</v>
      </c>
      <c r="J17" s="291" t="s">
        <v>254</v>
      </c>
      <c r="K17" s="309" t="s">
        <v>253</v>
      </c>
      <c r="L17" s="293"/>
      <c r="M17" s="294"/>
      <c r="N17" s="274"/>
      <c r="O17" s="305" t="e">
        <f t="shared" si="2"/>
        <v>#VALUE!</v>
      </c>
      <c r="P17" s="312" t="s">
        <v>174</v>
      </c>
      <c r="Q17" s="292" t="s">
        <v>259</v>
      </c>
      <c r="R17" s="307" t="s">
        <v>263</v>
      </c>
      <c r="S17" s="294"/>
    </row>
    <row r="18" spans="1:19" ht="51.6" customHeight="1" x14ac:dyDescent="0.2">
      <c r="A18" s="269">
        <v>11</v>
      </c>
      <c r="C18" s="290" t="e">
        <f t="shared" si="0"/>
        <v>#VALUE!</v>
      </c>
      <c r="D18" s="310" t="s">
        <v>249</v>
      </c>
      <c r="E18" s="303" t="s">
        <v>253</v>
      </c>
      <c r="F18" s="293"/>
      <c r="G18" s="294"/>
      <c r="H18" s="274"/>
      <c r="I18" s="298" t="e">
        <f t="shared" si="1"/>
        <v>#VALUE!</v>
      </c>
      <c r="J18" s="299" t="s">
        <v>257</v>
      </c>
      <c r="K18" s="297" t="s">
        <v>256</v>
      </c>
      <c r="L18" s="301"/>
      <c r="M18" s="294"/>
      <c r="N18" s="274"/>
      <c r="O18" s="290" t="e">
        <f t="shared" si="2"/>
        <v>#VALUE!</v>
      </c>
      <c r="P18" s="302" t="s">
        <v>258</v>
      </c>
      <c r="Q18" s="300" t="s">
        <v>261</v>
      </c>
      <c r="R18" s="293"/>
      <c r="S18" s="294"/>
    </row>
    <row r="19" spans="1:19" ht="51.6" customHeight="1" x14ac:dyDescent="0.2">
      <c r="A19" s="269">
        <v>11</v>
      </c>
      <c r="C19" s="290" t="e">
        <f t="shared" si="0"/>
        <v>#VALUE!</v>
      </c>
      <c r="D19" s="291" t="s">
        <v>254</v>
      </c>
      <c r="E19" s="309" t="s">
        <v>256</v>
      </c>
      <c r="F19" s="293"/>
      <c r="G19" s="294"/>
      <c r="H19" s="274"/>
      <c r="I19" s="305" t="e">
        <f t="shared" si="1"/>
        <v>#VALUE!</v>
      </c>
      <c r="J19" s="306" t="s">
        <v>252</v>
      </c>
      <c r="K19" s="304" t="s">
        <v>259</v>
      </c>
      <c r="L19" s="307"/>
      <c r="M19" s="294"/>
      <c r="N19" s="274"/>
      <c r="O19" s="290" t="e">
        <f t="shared" si="2"/>
        <v>#VALUE!</v>
      </c>
      <c r="P19" s="308" t="s">
        <v>260</v>
      </c>
      <c r="Q19" s="296" t="s">
        <v>250</v>
      </c>
      <c r="R19" s="293"/>
      <c r="S19" s="294"/>
    </row>
    <row r="20" spans="1:19" ht="51.6" customHeight="1" x14ac:dyDescent="0.2">
      <c r="A20" s="269">
        <v>11</v>
      </c>
      <c r="C20" s="298" t="e">
        <f t="shared" si="0"/>
        <v>#VALUE!</v>
      </c>
      <c r="D20" s="299" t="s">
        <v>257</v>
      </c>
      <c r="E20" s="297" t="s">
        <v>259</v>
      </c>
      <c r="F20" s="301"/>
      <c r="G20" s="294"/>
      <c r="H20" s="274"/>
      <c r="I20" s="290" t="e">
        <f t="shared" si="1"/>
        <v>#VALUE!</v>
      </c>
      <c r="J20" s="295" t="s">
        <v>174</v>
      </c>
      <c r="K20" s="292" t="s">
        <v>261</v>
      </c>
      <c r="L20" s="293"/>
      <c r="M20" s="294"/>
      <c r="N20" s="274"/>
      <c r="O20" s="290" t="e">
        <f t="shared" si="2"/>
        <v>#VALUE!</v>
      </c>
      <c r="P20" s="310" t="s">
        <v>249</v>
      </c>
      <c r="Q20" s="303" t="s">
        <v>255</v>
      </c>
      <c r="R20" s="293"/>
      <c r="S20" s="294"/>
    </row>
    <row r="21" spans="1:19" ht="51.6" customHeight="1" x14ac:dyDescent="0.2">
      <c r="A21" s="269">
        <v>11</v>
      </c>
      <c r="C21" s="305" t="e">
        <f t="shared" si="0"/>
        <v>#VALUE!</v>
      </c>
      <c r="D21" s="306" t="s">
        <v>252</v>
      </c>
      <c r="E21" s="304" t="s">
        <v>261</v>
      </c>
      <c r="F21" s="307"/>
      <c r="G21" s="294"/>
      <c r="H21" s="274"/>
      <c r="I21" s="290" t="e">
        <f t="shared" si="1"/>
        <v>#VALUE!</v>
      </c>
      <c r="J21" s="302" t="s">
        <v>258</v>
      </c>
      <c r="K21" s="300" t="s">
        <v>250</v>
      </c>
      <c r="L21" s="293"/>
      <c r="M21" s="294"/>
      <c r="N21" s="274"/>
      <c r="O21" s="290" t="e">
        <f t="shared" si="2"/>
        <v>#VALUE!</v>
      </c>
      <c r="P21" s="291" t="s">
        <v>254</v>
      </c>
      <c r="Q21" s="309" t="s">
        <v>253</v>
      </c>
      <c r="R21" s="293"/>
      <c r="S21" s="294"/>
    </row>
    <row r="22" spans="1:19" ht="51.6" customHeight="1" x14ac:dyDescent="0.2">
      <c r="A22" s="269">
        <v>11</v>
      </c>
      <c r="C22" s="290" t="e">
        <f t="shared" si="0"/>
        <v>#VALUE!</v>
      </c>
      <c r="D22" s="295" t="s">
        <v>174</v>
      </c>
      <c r="E22" s="292" t="s">
        <v>250</v>
      </c>
      <c r="F22" s="293"/>
      <c r="G22" s="294"/>
      <c r="H22" s="274"/>
      <c r="I22" s="290" t="e">
        <f t="shared" si="1"/>
        <v>#VALUE!</v>
      </c>
      <c r="J22" s="308" t="s">
        <v>260</v>
      </c>
      <c r="K22" s="296" t="s">
        <v>255</v>
      </c>
      <c r="L22" s="293"/>
      <c r="M22" s="294"/>
      <c r="N22" s="274"/>
      <c r="O22" s="298" t="e">
        <f t="shared" si="2"/>
        <v>#VALUE!</v>
      </c>
      <c r="P22" s="299" t="s">
        <v>257</v>
      </c>
      <c r="Q22" s="297" t="s">
        <v>256</v>
      </c>
      <c r="R22" s="301"/>
      <c r="S22" s="294"/>
    </row>
    <row r="23" spans="1:19" ht="51.6" customHeight="1" x14ac:dyDescent="0.2">
      <c r="A23" s="269">
        <v>11</v>
      </c>
      <c r="C23" s="290" t="e">
        <f t="shared" si="0"/>
        <v>#VALUE!</v>
      </c>
      <c r="D23" s="302" t="s">
        <v>258</v>
      </c>
      <c r="E23" s="300" t="s">
        <v>255</v>
      </c>
      <c r="F23" s="293"/>
      <c r="G23" s="294"/>
      <c r="H23" s="274"/>
      <c r="I23" s="290" t="e">
        <f t="shared" si="1"/>
        <v>#VALUE!</v>
      </c>
      <c r="J23" s="310" t="s">
        <v>249</v>
      </c>
      <c r="K23" s="303" t="s">
        <v>253</v>
      </c>
      <c r="L23" s="293"/>
      <c r="M23" s="294"/>
      <c r="N23" s="274"/>
      <c r="O23" s="305" t="e">
        <f t="shared" si="2"/>
        <v>#VALUE!</v>
      </c>
      <c r="P23" s="306" t="s">
        <v>252</v>
      </c>
      <c r="Q23" s="304" t="s">
        <v>259</v>
      </c>
      <c r="R23" s="307"/>
      <c r="S23" s="294"/>
    </row>
    <row r="24" spans="1:19" ht="51.6" customHeight="1" x14ac:dyDescent="0.2">
      <c r="A24" s="269">
        <v>11</v>
      </c>
      <c r="C24" s="290" t="e">
        <f t="shared" si="0"/>
        <v>#VALUE!</v>
      </c>
      <c r="D24" s="308" t="s">
        <v>260</v>
      </c>
      <c r="E24" s="296" t="s">
        <v>253</v>
      </c>
      <c r="F24" s="293"/>
      <c r="G24" s="294"/>
      <c r="H24" s="274"/>
      <c r="I24" s="290" t="e">
        <f t="shared" si="1"/>
        <v>#VALUE!</v>
      </c>
      <c r="J24" s="291" t="s">
        <v>254</v>
      </c>
      <c r="K24" s="309" t="s">
        <v>256</v>
      </c>
      <c r="L24" s="293"/>
      <c r="M24" s="294"/>
      <c r="N24" s="274"/>
      <c r="O24" s="290" t="e">
        <f t="shared" si="2"/>
        <v>#VALUE!</v>
      </c>
      <c r="P24" s="295" t="s">
        <v>174</v>
      </c>
      <c r="Q24" s="292" t="s">
        <v>261</v>
      </c>
      <c r="R24" s="293"/>
      <c r="S24" s="294"/>
    </row>
    <row r="25" spans="1:19" ht="51.6" customHeight="1" x14ac:dyDescent="0.2">
      <c r="A25" s="269">
        <v>11</v>
      </c>
      <c r="C25" s="290" t="e">
        <f t="shared" si="0"/>
        <v>#VALUE!</v>
      </c>
      <c r="D25" s="310" t="s">
        <v>249</v>
      </c>
      <c r="E25" s="303" t="s">
        <v>256</v>
      </c>
      <c r="F25" s="293"/>
      <c r="G25" s="294"/>
      <c r="H25" s="274"/>
      <c r="I25" s="298" t="e">
        <f t="shared" si="1"/>
        <v>#VALUE!</v>
      </c>
      <c r="J25" s="299" t="s">
        <v>257</v>
      </c>
      <c r="K25" s="297" t="s">
        <v>259</v>
      </c>
      <c r="L25" s="301"/>
      <c r="M25" s="294"/>
      <c r="N25" s="274"/>
      <c r="O25" s="290" t="e">
        <f t="shared" si="2"/>
        <v>#VALUE!</v>
      </c>
      <c r="P25" s="302" t="s">
        <v>258</v>
      </c>
      <c r="Q25" s="300" t="s">
        <v>250</v>
      </c>
      <c r="R25" s="293"/>
      <c r="S25" s="294"/>
    </row>
    <row r="26" spans="1:19" ht="51.6" customHeight="1" x14ac:dyDescent="0.2">
      <c r="A26" s="269">
        <v>11</v>
      </c>
      <c r="C26" s="290" t="e">
        <f t="shared" si="0"/>
        <v>#VALUE!</v>
      </c>
      <c r="D26" s="291" t="s">
        <v>254</v>
      </c>
      <c r="E26" s="309" t="s">
        <v>259</v>
      </c>
      <c r="F26" s="293"/>
      <c r="G26" s="294"/>
      <c r="H26" s="274"/>
      <c r="I26" s="305" t="e">
        <f t="shared" si="1"/>
        <v>#VALUE!</v>
      </c>
      <c r="J26" s="306" t="s">
        <v>252</v>
      </c>
      <c r="K26" s="304" t="s">
        <v>261</v>
      </c>
      <c r="L26" s="307"/>
      <c r="M26" s="294"/>
      <c r="N26" s="274"/>
      <c r="O26" s="290" t="e">
        <f t="shared" si="2"/>
        <v>#VALUE!</v>
      </c>
      <c r="P26" s="308" t="s">
        <v>260</v>
      </c>
      <c r="Q26" s="296" t="s">
        <v>255</v>
      </c>
      <c r="R26" s="293"/>
      <c r="S26" s="294"/>
    </row>
    <row r="27" spans="1:19" ht="51.6" customHeight="1" x14ac:dyDescent="0.2">
      <c r="A27" s="269">
        <v>11</v>
      </c>
      <c r="C27" s="298" t="e">
        <f t="shared" si="0"/>
        <v>#VALUE!</v>
      </c>
      <c r="D27" s="299" t="s">
        <v>257</v>
      </c>
      <c r="E27" s="297" t="s">
        <v>261</v>
      </c>
      <c r="F27" s="301"/>
      <c r="G27" s="294"/>
      <c r="H27" s="274"/>
      <c r="I27" s="290" t="e">
        <f t="shared" si="1"/>
        <v>#VALUE!</v>
      </c>
      <c r="J27" s="295" t="s">
        <v>174</v>
      </c>
      <c r="K27" s="292" t="s">
        <v>250</v>
      </c>
      <c r="L27" s="293"/>
      <c r="M27" s="294"/>
      <c r="N27" s="274"/>
      <c r="O27" s="290" t="e">
        <f t="shared" si="2"/>
        <v>#VALUE!</v>
      </c>
      <c r="P27" s="310" t="s">
        <v>249</v>
      </c>
      <c r="Q27" s="303" t="s">
        <v>253</v>
      </c>
      <c r="R27" s="293"/>
      <c r="S27" s="294"/>
    </row>
    <row r="28" spans="1:19" ht="51.6" customHeight="1" x14ac:dyDescent="0.2">
      <c r="A28" s="269">
        <v>11</v>
      </c>
      <c r="C28" s="305" t="e">
        <f t="shared" si="0"/>
        <v>#VALUE!</v>
      </c>
      <c r="D28" s="306" t="s">
        <v>252</v>
      </c>
      <c r="E28" s="304" t="s">
        <v>250</v>
      </c>
      <c r="F28" s="307"/>
      <c r="G28" s="294"/>
      <c r="H28" s="274"/>
      <c r="I28" s="290" t="e">
        <f t="shared" si="1"/>
        <v>#VALUE!</v>
      </c>
      <c r="J28" s="302" t="s">
        <v>258</v>
      </c>
      <c r="K28" s="300" t="s">
        <v>255</v>
      </c>
      <c r="L28" s="293"/>
      <c r="M28" s="294"/>
      <c r="N28" s="274"/>
      <c r="O28" s="290" t="e">
        <f t="shared" si="2"/>
        <v>#VALUE!</v>
      </c>
      <c r="P28" s="291" t="s">
        <v>254</v>
      </c>
      <c r="Q28" s="309" t="s">
        <v>256</v>
      </c>
      <c r="R28" s="293"/>
      <c r="S28" s="294"/>
    </row>
    <row r="29" spans="1:19" ht="51.6" customHeight="1" x14ac:dyDescent="0.2">
      <c r="A29" s="269">
        <v>11</v>
      </c>
      <c r="C29" s="305" t="e">
        <f t="shared" si="0"/>
        <v>#VALUE!</v>
      </c>
      <c r="D29" s="312" t="s">
        <v>174</v>
      </c>
      <c r="E29" s="292" t="s">
        <v>255</v>
      </c>
      <c r="F29" s="307" t="s">
        <v>443</v>
      </c>
      <c r="G29" s="294"/>
      <c r="H29" s="274"/>
      <c r="I29" s="290" t="e">
        <f t="shared" si="1"/>
        <v>#VALUE!</v>
      </c>
      <c r="J29" s="308" t="s">
        <v>260</v>
      </c>
      <c r="K29" s="296" t="s">
        <v>253</v>
      </c>
      <c r="L29" s="293"/>
      <c r="M29" s="294"/>
      <c r="N29" s="274"/>
      <c r="O29" s="298" t="e">
        <f t="shared" si="2"/>
        <v>#VALUE!</v>
      </c>
      <c r="P29" s="299" t="s">
        <v>257</v>
      </c>
      <c r="Q29" s="297" t="s">
        <v>259</v>
      </c>
      <c r="R29" s="301"/>
      <c r="S29" s="294"/>
    </row>
    <row r="30" spans="1:19" ht="51.6" customHeight="1" x14ac:dyDescent="0.2">
      <c r="A30" s="269">
        <v>11</v>
      </c>
      <c r="C30" s="290" t="e">
        <f t="shared" si="0"/>
        <v>#VALUE!</v>
      </c>
      <c r="D30" s="302" t="s">
        <v>258</v>
      </c>
      <c r="E30" s="300" t="s">
        <v>253</v>
      </c>
      <c r="F30" s="293"/>
      <c r="G30" s="294"/>
      <c r="H30" s="274"/>
      <c r="I30" s="290" t="e">
        <f t="shared" si="1"/>
        <v>#VALUE!</v>
      </c>
      <c r="J30" s="310" t="s">
        <v>249</v>
      </c>
      <c r="K30" s="303" t="s">
        <v>256</v>
      </c>
      <c r="L30" s="293"/>
      <c r="M30" s="294"/>
      <c r="N30" s="274"/>
      <c r="O30" s="305" t="e">
        <f t="shared" si="2"/>
        <v>#VALUE!</v>
      </c>
      <c r="P30" s="306" t="s">
        <v>252</v>
      </c>
      <c r="Q30" s="304" t="s">
        <v>261</v>
      </c>
      <c r="R30" s="307"/>
      <c r="S30" s="294"/>
    </row>
    <row r="31" spans="1:19" ht="51.6" customHeight="1" x14ac:dyDescent="0.2">
      <c r="A31" s="269">
        <v>11</v>
      </c>
      <c r="C31" s="290" t="e">
        <f t="shared" si="0"/>
        <v>#VALUE!</v>
      </c>
      <c r="D31" s="308" t="s">
        <v>260</v>
      </c>
      <c r="E31" s="296" t="s">
        <v>256</v>
      </c>
      <c r="F31" s="293"/>
      <c r="G31" s="294"/>
      <c r="H31" s="274"/>
      <c r="I31" s="290" t="e">
        <f t="shared" si="1"/>
        <v>#VALUE!</v>
      </c>
      <c r="J31" s="291" t="s">
        <v>254</v>
      </c>
      <c r="K31" s="309" t="s">
        <v>259</v>
      </c>
      <c r="L31" s="293"/>
      <c r="M31" s="294"/>
      <c r="N31" s="274"/>
      <c r="O31" s="290" t="e">
        <f t="shared" si="2"/>
        <v>#VALUE!</v>
      </c>
      <c r="P31" s="295" t="s">
        <v>174</v>
      </c>
      <c r="Q31" s="292" t="s">
        <v>250</v>
      </c>
      <c r="R31" s="293"/>
      <c r="S31" s="294"/>
    </row>
    <row r="32" spans="1:19" ht="51.6" customHeight="1" x14ac:dyDescent="0.2">
      <c r="A32" s="269">
        <v>11</v>
      </c>
      <c r="C32" s="290" t="e">
        <f t="shared" si="0"/>
        <v>#VALUE!</v>
      </c>
      <c r="D32" s="310" t="s">
        <v>249</v>
      </c>
      <c r="E32" s="303" t="s">
        <v>259</v>
      </c>
      <c r="F32" s="293"/>
      <c r="G32" s="294"/>
      <c r="H32" s="274"/>
      <c r="I32" s="298" t="e">
        <f t="shared" si="1"/>
        <v>#VALUE!</v>
      </c>
      <c r="J32" s="299" t="s">
        <v>257</v>
      </c>
      <c r="K32" s="297" t="s">
        <v>261</v>
      </c>
      <c r="L32" s="301"/>
      <c r="M32" s="294"/>
      <c r="N32" s="274"/>
      <c r="O32" s="290" t="e">
        <f t="shared" si="2"/>
        <v>#VALUE!</v>
      </c>
      <c r="P32" s="302" t="s">
        <v>258</v>
      </c>
      <c r="Q32" s="300" t="s">
        <v>255</v>
      </c>
      <c r="R32" s="293"/>
      <c r="S32" s="294"/>
    </row>
    <row r="33" spans="1:19" ht="51.6" customHeight="1" x14ac:dyDescent="0.2">
      <c r="A33" s="269">
        <v>11</v>
      </c>
      <c r="C33" s="290" t="e">
        <f t="shared" si="0"/>
        <v>#VALUE!</v>
      </c>
      <c r="D33" s="291" t="s">
        <v>254</v>
      </c>
      <c r="E33" s="309" t="s">
        <v>261</v>
      </c>
      <c r="F33" s="293"/>
      <c r="G33" s="294"/>
      <c r="H33" s="274"/>
      <c r="I33" s="305" t="e">
        <f t="shared" si="1"/>
        <v>#VALUE!</v>
      </c>
      <c r="J33" s="306" t="s">
        <v>252</v>
      </c>
      <c r="K33" s="304" t="s">
        <v>250</v>
      </c>
      <c r="L33" s="307"/>
      <c r="M33" s="294"/>
      <c r="N33" s="274"/>
      <c r="O33" s="290" t="e">
        <f t="shared" si="2"/>
        <v>#VALUE!</v>
      </c>
      <c r="P33" s="308" t="s">
        <v>260</v>
      </c>
      <c r="Q33" s="296" t="s">
        <v>253</v>
      </c>
      <c r="R33" s="293"/>
      <c r="S33" s="294"/>
    </row>
    <row r="34" spans="1:19" ht="51.6" customHeight="1" x14ac:dyDescent="0.2">
      <c r="A34" s="269">
        <v>11</v>
      </c>
      <c r="C34" s="298" t="e">
        <f t="shared" si="0"/>
        <v>#VALUE!</v>
      </c>
      <c r="D34" s="299" t="s">
        <v>257</v>
      </c>
      <c r="E34" s="297" t="s">
        <v>250</v>
      </c>
      <c r="F34" s="301"/>
      <c r="G34" s="294"/>
      <c r="H34" s="274"/>
      <c r="I34" s="290" t="e">
        <f t="shared" si="1"/>
        <v>#VALUE!</v>
      </c>
      <c r="J34" s="295" t="s">
        <v>174</v>
      </c>
      <c r="K34" s="292" t="s">
        <v>255</v>
      </c>
      <c r="L34" s="293"/>
      <c r="M34" s="294"/>
      <c r="N34" s="274"/>
      <c r="O34" s="290" t="e">
        <f t="shared" si="2"/>
        <v>#VALUE!</v>
      </c>
      <c r="P34" s="310" t="s">
        <v>249</v>
      </c>
      <c r="Q34" s="303" t="s">
        <v>256</v>
      </c>
      <c r="R34" s="293"/>
      <c r="S34" s="294"/>
    </row>
    <row r="35" spans="1:19" ht="51.6" customHeight="1" x14ac:dyDescent="0.2">
      <c r="A35" s="269">
        <v>11</v>
      </c>
      <c r="C35" s="305" t="e">
        <f t="shared" si="0"/>
        <v>#VALUE!</v>
      </c>
      <c r="D35" s="306" t="s">
        <v>252</v>
      </c>
      <c r="E35" s="304" t="s">
        <v>255</v>
      </c>
      <c r="F35" s="307"/>
      <c r="G35" s="294"/>
      <c r="H35" s="274"/>
      <c r="I35" s="290" t="e">
        <f t="shared" si="1"/>
        <v>#VALUE!</v>
      </c>
      <c r="J35" s="302" t="s">
        <v>258</v>
      </c>
      <c r="K35" s="300" t="s">
        <v>253</v>
      </c>
      <c r="L35" s="293"/>
      <c r="M35" s="294"/>
      <c r="N35" s="274"/>
      <c r="O35" s="290" t="e">
        <f t="shared" si="2"/>
        <v>#VALUE!</v>
      </c>
      <c r="P35" s="291" t="s">
        <v>254</v>
      </c>
      <c r="Q35" s="309" t="s">
        <v>259</v>
      </c>
      <c r="R35" s="293"/>
      <c r="S35" s="294"/>
    </row>
    <row r="36" spans="1:19" ht="51.6" customHeight="1" x14ac:dyDescent="0.2">
      <c r="A36" s="269">
        <v>11</v>
      </c>
      <c r="C36" s="290" t="e">
        <f t="shared" si="0"/>
        <v>#VALUE!</v>
      </c>
      <c r="D36" s="295" t="s">
        <v>174</v>
      </c>
      <c r="E36" s="292" t="s">
        <v>253</v>
      </c>
      <c r="F36" s="293"/>
      <c r="G36" s="294"/>
      <c r="H36" s="274"/>
      <c r="I36" s="290" t="e">
        <f t="shared" si="1"/>
        <v>#VALUE!</v>
      </c>
      <c r="J36" s="308" t="s">
        <v>260</v>
      </c>
      <c r="K36" s="296" t="s">
        <v>256</v>
      </c>
      <c r="L36" s="293"/>
      <c r="M36" s="294"/>
      <c r="N36" s="274"/>
      <c r="O36" s="298" t="e">
        <f t="shared" si="2"/>
        <v>#VALUE!</v>
      </c>
      <c r="P36" s="299" t="s">
        <v>257</v>
      </c>
      <c r="Q36" s="297" t="s">
        <v>261</v>
      </c>
      <c r="R36" s="301"/>
      <c r="S36" s="294"/>
    </row>
    <row r="37" spans="1:19" ht="51.6" customHeight="1" x14ac:dyDescent="0.2">
      <c r="A37" s="269">
        <v>11</v>
      </c>
      <c r="C37" s="325" t="e">
        <f t="shared" si="0"/>
        <v>#VALUE!</v>
      </c>
      <c r="D37" s="326" t="s">
        <v>258</v>
      </c>
      <c r="E37" s="414" t="s">
        <v>256</v>
      </c>
      <c r="F37" s="328"/>
      <c r="G37" s="324"/>
      <c r="H37" s="274"/>
      <c r="I37" s="329" t="e">
        <f t="shared" si="1"/>
        <v>#VALUE!</v>
      </c>
      <c r="J37" s="436" t="s">
        <v>249</v>
      </c>
      <c r="K37" s="415" t="s">
        <v>259</v>
      </c>
      <c r="L37" s="332"/>
      <c r="M37" s="324"/>
      <c r="N37" s="274"/>
      <c r="O37" s="421" t="e">
        <f t="shared" si="2"/>
        <v>#VALUE!</v>
      </c>
      <c r="P37" s="422" t="s">
        <v>252</v>
      </c>
      <c r="Q37" s="331" t="s">
        <v>250</v>
      </c>
      <c r="R37" s="423"/>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7C66A-292D-405E-9EAC-476FDD97C049}">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861DE-2375-405C-AAE2-083A32248CD5}">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46357</v>
      </c>
      <c r="C5" s="210">
        <v>46419</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15A77-E68B-41C2-9497-F9C6E5775A41}">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08"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469</v>
      </c>
      <c r="L11" s="214" t="s">
        <v>341</v>
      </c>
      <c r="M11" s="214" t="s">
        <v>384</v>
      </c>
      <c r="AB11" s="214" t="s">
        <v>207</v>
      </c>
      <c r="AD11" s="214" t="s">
        <v>207</v>
      </c>
      <c r="AL11" s="214" t="s">
        <v>208</v>
      </c>
      <c r="AN11" s="214" t="s">
        <v>208</v>
      </c>
      <c r="AX11" s="214" t="s">
        <v>209</v>
      </c>
      <c r="AY11" s="214" t="s">
        <v>470</v>
      </c>
      <c r="AZ11" s="214" t="s">
        <v>349</v>
      </c>
      <c r="BA11" s="214" t="s">
        <v>386</v>
      </c>
    </row>
    <row r="12" spans="1:55" x14ac:dyDescent="0.15">
      <c r="B12" s="225"/>
      <c r="C12" s="213"/>
      <c r="J12" s="214" t="s">
        <v>214</v>
      </c>
      <c r="K12" s="214" t="s">
        <v>471</v>
      </c>
      <c r="L12" s="214" t="s">
        <v>353</v>
      </c>
      <c r="M12" s="214" t="s">
        <v>432</v>
      </c>
      <c r="N12" s="214" t="s">
        <v>472</v>
      </c>
      <c r="AB12" s="214" t="s">
        <v>220</v>
      </c>
      <c r="AD12" s="214" t="s">
        <v>220</v>
      </c>
      <c r="AL12" s="214" t="s">
        <v>223</v>
      </c>
      <c r="AN12" s="214" t="s">
        <v>223</v>
      </c>
      <c r="AX12" s="214" t="s">
        <v>226</v>
      </c>
      <c r="AY12" s="214" t="s">
        <v>473</v>
      </c>
      <c r="AZ12" s="214" t="s">
        <v>357</v>
      </c>
      <c r="BA12" s="214" t="s">
        <v>435</v>
      </c>
      <c r="BB12" s="214" t="s">
        <v>474</v>
      </c>
    </row>
    <row r="13" spans="1:55" x14ac:dyDescent="0.15">
      <c r="B13" s="226"/>
      <c r="C13" s="213"/>
      <c r="J13" s="214" t="s">
        <v>232</v>
      </c>
      <c r="K13" s="214" t="s">
        <v>475</v>
      </c>
      <c r="L13" s="214" t="s">
        <v>361</v>
      </c>
      <c r="M13" s="214" t="s">
        <v>234</v>
      </c>
      <c r="N13" s="214" t="s">
        <v>476</v>
      </c>
      <c r="O13" s="214" t="s">
        <v>477</v>
      </c>
      <c r="AB13" s="214" t="s">
        <v>237</v>
      </c>
      <c r="AD13" s="214" t="s">
        <v>478</v>
      </c>
      <c r="AE13" s="214" t="s">
        <v>479</v>
      </c>
      <c r="AL13" s="214" t="s">
        <v>238</v>
      </c>
      <c r="AN13" s="214" t="s">
        <v>480</v>
      </c>
      <c r="AO13" s="214" t="s">
        <v>481</v>
      </c>
      <c r="AX13" s="214" t="s">
        <v>239</v>
      </c>
      <c r="AY13" s="214" t="s">
        <v>482</v>
      </c>
      <c r="AZ13" s="214" t="s">
        <v>363</v>
      </c>
      <c r="BA13" s="214" t="s">
        <v>241</v>
      </c>
      <c r="BB13" s="214" t="s">
        <v>483</v>
      </c>
      <c r="BC13" s="214" t="s">
        <v>484</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6EBF68-E5D0-46EA-908F-A3A33557CD04}">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244</v>
      </c>
      <c r="D3" s="275"/>
      <c r="E3" s="275"/>
      <c r="F3" s="275"/>
      <c r="G3" s="275"/>
      <c r="H3" s="276"/>
      <c r="I3" s="275" t="s">
        <v>467</v>
      </c>
      <c r="J3" s="275"/>
      <c r="K3" s="275"/>
      <c r="L3" s="275"/>
      <c r="M3" s="275"/>
      <c r="N3" s="274"/>
      <c r="O3" s="275" t="s">
        <v>467</v>
      </c>
      <c r="P3" s="275"/>
      <c r="Q3" s="275"/>
      <c r="R3" s="275"/>
      <c r="S3" s="275"/>
    </row>
    <row r="4" spans="1:140" ht="45.95" customHeight="1" x14ac:dyDescent="0.2">
      <c r="A4" s="270">
        <v>3</v>
      </c>
      <c r="C4" s="277" t="s">
        <v>455</v>
      </c>
      <c r="D4" s="277"/>
      <c r="E4" s="277"/>
      <c r="F4" s="277"/>
      <c r="G4" s="277"/>
      <c r="H4" s="278"/>
      <c r="I4" s="277" t="s">
        <v>245</v>
      </c>
      <c r="J4" s="277"/>
      <c r="K4" s="277"/>
      <c r="L4" s="277"/>
      <c r="M4" s="277"/>
      <c r="N4" s="274"/>
      <c r="O4" s="277" t="s">
        <v>246</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409" t="s">
        <v>456</v>
      </c>
      <c r="D7" s="432" t="s">
        <v>258</v>
      </c>
      <c r="E7" s="284" t="s">
        <v>256</v>
      </c>
      <c r="F7" s="411"/>
      <c r="G7" s="286"/>
      <c r="H7" s="274"/>
      <c r="I7" s="282" t="s">
        <v>468</v>
      </c>
      <c r="J7" s="437" t="s">
        <v>254</v>
      </c>
      <c r="K7" s="288" t="s">
        <v>261</v>
      </c>
      <c r="L7" s="285" t="s">
        <v>251</v>
      </c>
      <c r="M7" s="286"/>
      <c r="N7" s="274"/>
      <c r="O7" s="409" t="s">
        <v>485</v>
      </c>
      <c r="P7" s="424" t="s">
        <v>174</v>
      </c>
      <c r="Q7" s="289" t="s">
        <v>255</v>
      </c>
      <c r="R7" s="411"/>
      <c r="S7" s="286"/>
    </row>
    <row r="8" spans="1:140" ht="51.6" customHeight="1" x14ac:dyDescent="0.2">
      <c r="A8" s="269">
        <v>11</v>
      </c>
      <c r="C8" s="290" t="e">
        <f t="shared" ref="C8:C37" si="0">C7+1</f>
        <v>#VALUE!</v>
      </c>
      <c r="D8" s="308" t="s">
        <v>260</v>
      </c>
      <c r="E8" s="292" t="s">
        <v>259</v>
      </c>
      <c r="F8" s="293"/>
      <c r="G8" s="294"/>
      <c r="H8" s="274"/>
      <c r="I8" s="298" t="e">
        <f t="shared" ref="I8:I37" si="1">I7+1</f>
        <v>#VALUE!</v>
      </c>
      <c r="J8" s="299" t="s">
        <v>257</v>
      </c>
      <c r="K8" s="296" t="s">
        <v>250</v>
      </c>
      <c r="L8" s="301"/>
      <c r="M8" s="294"/>
      <c r="N8" s="274"/>
      <c r="O8" s="290" t="e">
        <f t="shared" ref="O8:O37" si="2">O7+1</f>
        <v>#VALUE!</v>
      </c>
      <c r="P8" s="302" t="s">
        <v>258</v>
      </c>
      <c r="Q8" s="297" t="s">
        <v>253</v>
      </c>
      <c r="R8" s="293"/>
      <c r="S8" s="294"/>
    </row>
    <row r="9" spans="1:140" ht="51.6" customHeight="1" x14ac:dyDescent="0.2">
      <c r="A9" s="269">
        <v>11</v>
      </c>
      <c r="C9" s="290" t="e">
        <f t="shared" si="0"/>
        <v>#VALUE!</v>
      </c>
      <c r="D9" s="310" t="s">
        <v>249</v>
      </c>
      <c r="E9" s="300" t="s">
        <v>261</v>
      </c>
      <c r="F9" s="293"/>
      <c r="G9" s="294"/>
      <c r="H9" s="274"/>
      <c r="I9" s="305" t="e">
        <f t="shared" si="1"/>
        <v>#VALUE!</v>
      </c>
      <c r="J9" s="306" t="s">
        <v>252</v>
      </c>
      <c r="K9" s="303" t="s">
        <v>255</v>
      </c>
      <c r="L9" s="307"/>
      <c r="M9" s="294"/>
      <c r="N9" s="274"/>
      <c r="O9" s="290" t="e">
        <f t="shared" si="2"/>
        <v>#VALUE!</v>
      </c>
      <c r="P9" s="308" t="s">
        <v>260</v>
      </c>
      <c r="Q9" s="304" t="s">
        <v>256</v>
      </c>
      <c r="R9" s="293"/>
      <c r="S9" s="294"/>
    </row>
    <row r="10" spans="1:140" ht="51.6" customHeight="1" x14ac:dyDescent="0.2">
      <c r="A10" s="269">
        <v>11</v>
      </c>
      <c r="C10" s="290" t="e">
        <f t="shared" si="0"/>
        <v>#VALUE!</v>
      </c>
      <c r="D10" s="291" t="s">
        <v>254</v>
      </c>
      <c r="E10" s="296" t="s">
        <v>250</v>
      </c>
      <c r="F10" s="293"/>
      <c r="G10" s="294"/>
      <c r="H10" s="274"/>
      <c r="I10" s="290" t="e">
        <f t="shared" si="1"/>
        <v>#VALUE!</v>
      </c>
      <c r="J10" s="295" t="s">
        <v>174</v>
      </c>
      <c r="K10" s="309" t="s">
        <v>253</v>
      </c>
      <c r="L10" s="293"/>
      <c r="M10" s="294"/>
      <c r="N10" s="274"/>
      <c r="O10" s="290" t="e">
        <f t="shared" si="2"/>
        <v>#VALUE!</v>
      </c>
      <c r="P10" s="310" t="s">
        <v>249</v>
      </c>
      <c r="Q10" s="292" t="s">
        <v>259</v>
      </c>
      <c r="R10" s="293"/>
      <c r="S10" s="294"/>
    </row>
    <row r="11" spans="1:140" ht="51.6" customHeight="1" x14ac:dyDescent="0.2">
      <c r="A11" s="269">
        <v>11</v>
      </c>
      <c r="C11" s="298" t="e">
        <f t="shared" si="0"/>
        <v>#VALUE!</v>
      </c>
      <c r="D11" s="299" t="s">
        <v>257</v>
      </c>
      <c r="E11" s="303" t="s">
        <v>255</v>
      </c>
      <c r="F11" s="301"/>
      <c r="G11" s="294"/>
      <c r="H11" s="274"/>
      <c r="I11" s="290" t="e">
        <f t="shared" si="1"/>
        <v>#VALUE!</v>
      </c>
      <c r="J11" s="302" t="s">
        <v>258</v>
      </c>
      <c r="K11" s="297" t="s">
        <v>256</v>
      </c>
      <c r="L11" s="293"/>
      <c r="M11" s="294"/>
      <c r="N11" s="274"/>
      <c r="O11" s="290" t="e">
        <f t="shared" si="2"/>
        <v>#VALUE!</v>
      </c>
      <c r="P11" s="291" t="s">
        <v>254</v>
      </c>
      <c r="Q11" s="300" t="s">
        <v>261</v>
      </c>
      <c r="R11" s="293"/>
      <c r="S11" s="294"/>
    </row>
    <row r="12" spans="1:140" ht="51.6" customHeight="1" x14ac:dyDescent="0.2">
      <c r="A12" s="269">
        <v>11</v>
      </c>
      <c r="C12" s="305" t="e">
        <f t="shared" si="0"/>
        <v>#VALUE!</v>
      </c>
      <c r="D12" s="306" t="s">
        <v>252</v>
      </c>
      <c r="E12" s="309" t="s">
        <v>253</v>
      </c>
      <c r="F12" s="307"/>
      <c r="G12" s="294"/>
      <c r="H12" s="274"/>
      <c r="I12" s="290" t="e">
        <f t="shared" si="1"/>
        <v>#VALUE!</v>
      </c>
      <c r="J12" s="308" t="s">
        <v>260</v>
      </c>
      <c r="K12" s="304" t="s">
        <v>259</v>
      </c>
      <c r="L12" s="293"/>
      <c r="M12" s="294"/>
      <c r="N12" s="274"/>
      <c r="O12" s="298" t="e">
        <f t="shared" si="2"/>
        <v>#VALUE!</v>
      </c>
      <c r="P12" s="299" t="s">
        <v>257</v>
      </c>
      <c r="Q12" s="296" t="s">
        <v>250</v>
      </c>
      <c r="R12" s="301"/>
      <c r="S12" s="294"/>
    </row>
    <row r="13" spans="1:140" ht="51.6" customHeight="1" x14ac:dyDescent="0.2">
      <c r="A13" s="269">
        <v>11</v>
      </c>
      <c r="C13" s="290" t="e">
        <f t="shared" si="0"/>
        <v>#VALUE!</v>
      </c>
      <c r="D13" s="295" t="s">
        <v>174</v>
      </c>
      <c r="E13" s="297" t="s">
        <v>256</v>
      </c>
      <c r="F13" s="293"/>
      <c r="G13" s="294"/>
      <c r="H13" s="274"/>
      <c r="I13" s="290" t="e">
        <f t="shared" si="1"/>
        <v>#VALUE!</v>
      </c>
      <c r="J13" s="310" t="s">
        <v>249</v>
      </c>
      <c r="K13" s="292" t="s">
        <v>261</v>
      </c>
      <c r="L13" s="293"/>
      <c r="M13" s="294"/>
      <c r="N13" s="274"/>
      <c r="O13" s="305" t="e">
        <f t="shared" si="2"/>
        <v>#VALUE!</v>
      </c>
      <c r="P13" s="306" t="s">
        <v>252</v>
      </c>
      <c r="Q13" s="303" t="s">
        <v>253</v>
      </c>
      <c r="R13" s="307"/>
      <c r="S13" s="294"/>
    </row>
    <row r="14" spans="1:140" ht="51.6" customHeight="1" x14ac:dyDescent="0.2">
      <c r="A14" s="269">
        <v>11</v>
      </c>
      <c r="C14" s="290" t="e">
        <f t="shared" si="0"/>
        <v>#VALUE!</v>
      </c>
      <c r="D14" s="302" t="s">
        <v>258</v>
      </c>
      <c r="E14" s="304" t="s">
        <v>259</v>
      </c>
      <c r="F14" s="293"/>
      <c r="G14" s="294"/>
      <c r="H14" s="274"/>
      <c r="I14" s="290" t="e">
        <f t="shared" si="1"/>
        <v>#VALUE!</v>
      </c>
      <c r="J14" s="291" t="s">
        <v>254</v>
      </c>
      <c r="K14" s="300" t="s">
        <v>255</v>
      </c>
      <c r="L14" s="293"/>
      <c r="M14" s="294"/>
      <c r="N14" s="274"/>
      <c r="O14" s="290" t="e">
        <f t="shared" si="2"/>
        <v>#VALUE!</v>
      </c>
      <c r="P14" s="295" t="s">
        <v>174</v>
      </c>
      <c r="Q14" s="309" t="s">
        <v>256</v>
      </c>
      <c r="R14" s="293"/>
      <c r="S14" s="294"/>
    </row>
    <row r="15" spans="1:140" ht="51.6" customHeight="1" x14ac:dyDescent="0.2">
      <c r="A15" s="269">
        <v>11</v>
      </c>
      <c r="C15" s="290" t="e">
        <f t="shared" si="0"/>
        <v>#VALUE!</v>
      </c>
      <c r="D15" s="308" t="s">
        <v>260</v>
      </c>
      <c r="E15" s="292" t="s">
        <v>250</v>
      </c>
      <c r="F15" s="293"/>
      <c r="G15" s="294"/>
      <c r="H15" s="274"/>
      <c r="I15" s="298" t="e">
        <f t="shared" si="1"/>
        <v>#VALUE!</v>
      </c>
      <c r="J15" s="299" t="s">
        <v>257</v>
      </c>
      <c r="K15" s="296" t="s">
        <v>253</v>
      </c>
      <c r="L15" s="301"/>
      <c r="M15" s="294"/>
      <c r="N15" s="274"/>
      <c r="O15" s="290" t="e">
        <f t="shared" si="2"/>
        <v>#VALUE!</v>
      </c>
      <c r="P15" s="302" t="s">
        <v>258</v>
      </c>
      <c r="Q15" s="297" t="s">
        <v>259</v>
      </c>
      <c r="R15" s="293"/>
      <c r="S15" s="294"/>
    </row>
    <row r="16" spans="1:140" ht="51.6" customHeight="1" x14ac:dyDescent="0.2">
      <c r="A16" s="269">
        <v>11</v>
      </c>
      <c r="C16" s="290" t="e">
        <f t="shared" si="0"/>
        <v>#VALUE!</v>
      </c>
      <c r="D16" s="310" t="s">
        <v>249</v>
      </c>
      <c r="E16" s="300" t="s">
        <v>255</v>
      </c>
      <c r="F16" s="293"/>
      <c r="G16" s="294"/>
      <c r="H16" s="274"/>
      <c r="I16" s="305" t="e">
        <f t="shared" si="1"/>
        <v>#VALUE!</v>
      </c>
      <c r="J16" s="306" t="s">
        <v>252</v>
      </c>
      <c r="K16" s="303" t="s">
        <v>256</v>
      </c>
      <c r="L16" s="307"/>
      <c r="M16" s="294"/>
      <c r="N16" s="274"/>
      <c r="O16" s="290" t="e">
        <f t="shared" si="2"/>
        <v>#VALUE!</v>
      </c>
      <c r="P16" s="308" t="s">
        <v>260</v>
      </c>
      <c r="Q16" s="304" t="s">
        <v>261</v>
      </c>
      <c r="R16" s="293"/>
      <c r="S16" s="294"/>
    </row>
    <row r="17" spans="1:19" ht="51.6" customHeight="1" x14ac:dyDescent="0.2">
      <c r="A17" s="269">
        <v>11</v>
      </c>
      <c r="C17" s="290" t="e">
        <f t="shared" si="0"/>
        <v>#VALUE!</v>
      </c>
      <c r="D17" s="291" t="s">
        <v>254</v>
      </c>
      <c r="E17" s="296" t="s">
        <v>253</v>
      </c>
      <c r="F17" s="293"/>
      <c r="G17" s="294"/>
      <c r="H17" s="274"/>
      <c r="I17" s="305" t="e">
        <f t="shared" si="1"/>
        <v>#VALUE!</v>
      </c>
      <c r="J17" s="312" t="s">
        <v>174</v>
      </c>
      <c r="K17" s="309" t="s">
        <v>259</v>
      </c>
      <c r="L17" s="307" t="s">
        <v>263</v>
      </c>
      <c r="M17" s="294"/>
      <c r="N17" s="274"/>
      <c r="O17" s="305" t="e">
        <f t="shared" si="2"/>
        <v>#VALUE!</v>
      </c>
      <c r="P17" s="438" t="s">
        <v>249</v>
      </c>
      <c r="Q17" s="292" t="s">
        <v>250</v>
      </c>
      <c r="R17" s="307" t="s">
        <v>262</v>
      </c>
      <c r="S17" s="294"/>
    </row>
    <row r="18" spans="1:19" ht="51.6" customHeight="1" x14ac:dyDescent="0.2">
      <c r="A18" s="269">
        <v>11</v>
      </c>
      <c r="C18" s="298" t="e">
        <f t="shared" si="0"/>
        <v>#VALUE!</v>
      </c>
      <c r="D18" s="299" t="s">
        <v>257</v>
      </c>
      <c r="E18" s="303" t="s">
        <v>256</v>
      </c>
      <c r="F18" s="301"/>
      <c r="G18" s="294"/>
      <c r="H18" s="274"/>
      <c r="I18" s="290" t="e">
        <f t="shared" si="1"/>
        <v>#VALUE!</v>
      </c>
      <c r="J18" s="302" t="s">
        <v>258</v>
      </c>
      <c r="K18" s="297" t="s">
        <v>261</v>
      </c>
      <c r="L18" s="293"/>
      <c r="M18" s="294"/>
      <c r="N18" s="274"/>
      <c r="O18" s="290" t="e">
        <f t="shared" si="2"/>
        <v>#VALUE!</v>
      </c>
      <c r="P18" s="291" t="s">
        <v>254</v>
      </c>
      <c r="Q18" s="300" t="s">
        <v>255</v>
      </c>
      <c r="R18" s="293"/>
      <c r="S18" s="294"/>
    </row>
    <row r="19" spans="1:19" ht="51.6" customHeight="1" x14ac:dyDescent="0.2">
      <c r="A19" s="269">
        <v>11</v>
      </c>
      <c r="C19" s="305" t="e">
        <f t="shared" si="0"/>
        <v>#VALUE!</v>
      </c>
      <c r="D19" s="306" t="s">
        <v>252</v>
      </c>
      <c r="E19" s="309" t="s">
        <v>259</v>
      </c>
      <c r="F19" s="307"/>
      <c r="G19" s="294"/>
      <c r="H19" s="274"/>
      <c r="I19" s="290" t="e">
        <f t="shared" si="1"/>
        <v>#VALUE!</v>
      </c>
      <c r="J19" s="308" t="s">
        <v>260</v>
      </c>
      <c r="K19" s="304" t="s">
        <v>250</v>
      </c>
      <c r="L19" s="293"/>
      <c r="M19" s="294"/>
      <c r="N19" s="274"/>
      <c r="O19" s="298" t="e">
        <f t="shared" si="2"/>
        <v>#VALUE!</v>
      </c>
      <c r="P19" s="299" t="s">
        <v>257</v>
      </c>
      <c r="Q19" s="296" t="s">
        <v>253</v>
      </c>
      <c r="R19" s="301"/>
      <c r="S19" s="294"/>
    </row>
    <row r="20" spans="1:19" ht="51.6" customHeight="1" x14ac:dyDescent="0.2">
      <c r="A20" s="269">
        <v>11</v>
      </c>
      <c r="C20" s="290" t="e">
        <f t="shared" si="0"/>
        <v>#VALUE!</v>
      </c>
      <c r="D20" s="295" t="s">
        <v>174</v>
      </c>
      <c r="E20" s="297" t="s">
        <v>261</v>
      </c>
      <c r="F20" s="293"/>
      <c r="G20" s="294"/>
      <c r="H20" s="274"/>
      <c r="I20" s="290" t="e">
        <f t="shared" si="1"/>
        <v>#VALUE!</v>
      </c>
      <c r="J20" s="310" t="s">
        <v>249</v>
      </c>
      <c r="K20" s="292" t="s">
        <v>255</v>
      </c>
      <c r="L20" s="293"/>
      <c r="M20" s="294"/>
      <c r="N20" s="274"/>
      <c r="O20" s="305" t="e">
        <f t="shared" si="2"/>
        <v>#VALUE!</v>
      </c>
      <c r="P20" s="306" t="s">
        <v>252</v>
      </c>
      <c r="Q20" s="303" t="s">
        <v>256</v>
      </c>
      <c r="R20" s="307"/>
      <c r="S20" s="294"/>
    </row>
    <row r="21" spans="1:19" ht="51.6" customHeight="1" x14ac:dyDescent="0.2">
      <c r="A21" s="269">
        <v>11</v>
      </c>
      <c r="C21" s="290" t="e">
        <f t="shared" si="0"/>
        <v>#VALUE!</v>
      </c>
      <c r="D21" s="302" t="s">
        <v>258</v>
      </c>
      <c r="E21" s="304" t="s">
        <v>250</v>
      </c>
      <c r="F21" s="293"/>
      <c r="G21" s="294"/>
      <c r="H21" s="274"/>
      <c r="I21" s="290" t="e">
        <f t="shared" si="1"/>
        <v>#VALUE!</v>
      </c>
      <c r="J21" s="291" t="s">
        <v>254</v>
      </c>
      <c r="K21" s="300" t="s">
        <v>253</v>
      </c>
      <c r="L21" s="293"/>
      <c r="M21" s="294"/>
      <c r="N21" s="274"/>
      <c r="O21" s="290" t="e">
        <f t="shared" si="2"/>
        <v>#VALUE!</v>
      </c>
      <c r="P21" s="295" t="s">
        <v>174</v>
      </c>
      <c r="Q21" s="309" t="s">
        <v>259</v>
      </c>
      <c r="R21" s="293"/>
      <c r="S21" s="294"/>
    </row>
    <row r="22" spans="1:19" ht="51.6" customHeight="1" x14ac:dyDescent="0.2">
      <c r="A22" s="269">
        <v>11</v>
      </c>
      <c r="C22" s="290" t="e">
        <f t="shared" si="0"/>
        <v>#VALUE!</v>
      </c>
      <c r="D22" s="308" t="s">
        <v>260</v>
      </c>
      <c r="E22" s="292" t="s">
        <v>255</v>
      </c>
      <c r="F22" s="293"/>
      <c r="G22" s="294"/>
      <c r="H22" s="274"/>
      <c r="I22" s="298" t="e">
        <f t="shared" si="1"/>
        <v>#VALUE!</v>
      </c>
      <c r="J22" s="299" t="s">
        <v>257</v>
      </c>
      <c r="K22" s="296" t="s">
        <v>256</v>
      </c>
      <c r="L22" s="301"/>
      <c r="M22" s="294"/>
      <c r="N22" s="274"/>
      <c r="O22" s="290" t="e">
        <f t="shared" si="2"/>
        <v>#VALUE!</v>
      </c>
      <c r="P22" s="302" t="s">
        <v>258</v>
      </c>
      <c r="Q22" s="297" t="s">
        <v>261</v>
      </c>
      <c r="R22" s="293"/>
      <c r="S22" s="294"/>
    </row>
    <row r="23" spans="1:19" ht="51.6" customHeight="1" x14ac:dyDescent="0.2">
      <c r="A23" s="269">
        <v>11</v>
      </c>
      <c r="C23" s="290" t="e">
        <f t="shared" si="0"/>
        <v>#VALUE!</v>
      </c>
      <c r="D23" s="310" t="s">
        <v>249</v>
      </c>
      <c r="E23" s="300" t="s">
        <v>253</v>
      </c>
      <c r="F23" s="293"/>
      <c r="G23" s="294"/>
      <c r="H23" s="274"/>
      <c r="I23" s="305" t="e">
        <f t="shared" si="1"/>
        <v>#VALUE!</v>
      </c>
      <c r="J23" s="306" t="s">
        <v>252</v>
      </c>
      <c r="K23" s="303" t="s">
        <v>259</v>
      </c>
      <c r="L23" s="307"/>
      <c r="M23" s="294"/>
      <c r="N23" s="274"/>
      <c r="O23" s="290" t="e">
        <f t="shared" si="2"/>
        <v>#VALUE!</v>
      </c>
      <c r="P23" s="308" t="s">
        <v>260</v>
      </c>
      <c r="Q23" s="304" t="s">
        <v>250</v>
      </c>
      <c r="R23" s="293"/>
      <c r="S23" s="294"/>
    </row>
    <row r="24" spans="1:19" ht="51.6" customHeight="1" x14ac:dyDescent="0.2">
      <c r="A24" s="269">
        <v>11</v>
      </c>
      <c r="C24" s="290" t="e">
        <f t="shared" si="0"/>
        <v>#VALUE!</v>
      </c>
      <c r="D24" s="291" t="s">
        <v>254</v>
      </c>
      <c r="E24" s="296" t="s">
        <v>256</v>
      </c>
      <c r="F24" s="293"/>
      <c r="G24" s="294"/>
      <c r="H24" s="274"/>
      <c r="I24" s="290" t="e">
        <f t="shared" si="1"/>
        <v>#VALUE!</v>
      </c>
      <c r="J24" s="295" t="s">
        <v>174</v>
      </c>
      <c r="K24" s="309" t="s">
        <v>261</v>
      </c>
      <c r="L24" s="293"/>
      <c r="M24" s="294"/>
      <c r="N24" s="274"/>
      <c r="O24" s="290" t="e">
        <f t="shared" si="2"/>
        <v>#VALUE!</v>
      </c>
      <c r="P24" s="310" t="s">
        <v>249</v>
      </c>
      <c r="Q24" s="292" t="s">
        <v>255</v>
      </c>
      <c r="R24" s="293"/>
      <c r="S24" s="294"/>
    </row>
    <row r="25" spans="1:19" ht="51.6" customHeight="1" x14ac:dyDescent="0.2">
      <c r="A25" s="269">
        <v>11</v>
      </c>
      <c r="C25" s="298" t="e">
        <f t="shared" si="0"/>
        <v>#VALUE!</v>
      </c>
      <c r="D25" s="299" t="s">
        <v>257</v>
      </c>
      <c r="E25" s="303" t="s">
        <v>259</v>
      </c>
      <c r="F25" s="301"/>
      <c r="G25" s="294"/>
      <c r="H25" s="274"/>
      <c r="I25" s="290" t="e">
        <f t="shared" si="1"/>
        <v>#VALUE!</v>
      </c>
      <c r="J25" s="302" t="s">
        <v>258</v>
      </c>
      <c r="K25" s="297" t="s">
        <v>250</v>
      </c>
      <c r="L25" s="293"/>
      <c r="M25" s="294"/>
      <c r="N25" s="274"/>
      <c r="O25" s="290" t="e">
        <f t="shared" si="2"/>
        <v>#VALUE!</v>
      </c>
      <c r="P25" s="291" t="s">
        <v>254</v>
      </c>
      <c r="Q25" s="300" t="s">
        <v>253</v>
      </c>
      <c r="R25" s="293"/>
      <c r="S25" s="294"/>
    </row>
    <row r="26" spans="1:19" ht="51.6" customHeight="1" x14ac:dyDescent="0.2">
      <c r="A26" s="269">
        <v>11</v>
      </c>
      <c r="C26" s="305" t="e">
        <f t="shared" si="0"/>
        <v>#VALUE!</v>
      </c>
      <c r="D26" s="306" t="s">
        <v>252</v>
      </c>
      <c r="E26" s="309" t="s">
        <v>261</v>
      </c>
      <c r="F26" s="307"/>
      <c r="G26" s="294"/>
      <c r="H26" s="274"/>
      <c r="I26" s="290" t="e">
        <f t="shared" si="1"/>
        <v>#VALUE!</v>
      </c>
      <c r="J26" s="308" t="s">
        <v>260</v>
      </c>
      <c r="K26" s="304" t="s">
        <v>255</v>
      </c>
      <c r="L26" s="293"/>
      <c r="M26" s="294"/>
      <c r="N26" s="274"/>
      <c r="O26" s="298" t="e">
        <f t="shared" si="2"/>
        <v>#VALUE!</v>
      </c>
      <c r="P26" s="299" t="s">
        <v>257</v>
      </c>
      <c r="Q26" s="296" t="s">
        <v>256</v>
      </c>
      <c r="R26" s="301"/>
      <c r="S26" s="294"/>
    </row>
    <row r="27" spans="1:19" ht="51.6" customHeight="1" x14ac:dyDescent="0.2">
      <c r="A27" s="269">
        <v>11</v>
      </c>
      <c r="C27" s="290" t="e">
        <f t="shared" si="0"/>
        <v>#VALUE!</v>
      </c>
      <c r="D27" s="295" t="s">
        <v>174</v>
      </c>
      <c r="E27" s="297" t="s">
        <v>250</v>
      </c>
      <c r="F27" s="293"/>
      <c r="G27" s="294"/>
      <c r="H27" s="274"/>
      <c r="I27" s="290" t="e">
        <f t="shared" si="1"/>
        <v>#VALUE!</v>
      </c>
      <c r="J27" s="310" t="s">
        <v>249</v>
      </c>
      <c r="K27" s="292" t="s">
        <v>253</v>
      </c>
      <c r="L27" s="293"/>
      <c r="M27" s="294"/>
      <c r="N27" s="274"/>
      <c r="O27" s="305" t="e">
        <f t="shared" si="2"/>
        <v>#VALUE!</v>
      </c>
      <c r="P27" s="306" t="s">
        <v>252</v>
      </c>
      <c r="Q27" s="303" t="s">
        <v>259</v>
      </c>
      <c r="R27" s="307"/>
      <c r="S27" s="294"/>
    </row>
    <row r="28" spans="1:19" ht="51.6" customHeight="1" x14ac:dyDescent="0.2">
      <c r="A28" s="269">
        <v>11</v>
      </c>
      <c r="C28" s="290" t="e">
        <f t="shared" si="0"/>
        <v>#VALUE!</v>
      </c>
      <c r="D28" s="302" t="s">
        <v>258</v>
      </c>
      <c r="E28" s="304" t="s">
        <v>255</v>
      </c>
      <c r="F28" s="293"/>
      <c r="G28" s="294"/>
      <c r="H28" s="274"/>
      <c r="I28" s="290" t="e">
        <f t="shared" si="1"/>
        <v>#VALUE!</v>
      </c>
      <c r="J28" s="291" t="s">
        <v>254</v>
      </c>
      <c r="K28" s="300" t="s">
        <v>256</v>
      </c>
      <c r="L28" s="293"/>
      <c r="M28" s="294"/>
      <c r="N28" s="274"/>
      <c r="O28" s="290" t="e">
        <f t="shared" si="2"/>
        <v>#VALUE!</v>
      </c>
      <c r="P28" s="295" t="s">
        <v>174</v>
      </c>
      <c r="Q28" s="309" t="s">
        <v>261</v>
      </c>
      <c r="R28" s="293"/>
      <c r="S28" s="294"/>
    </row>
    <row r="29" spans="1:19" ht="51.6" customHeight="1" x14ac:dyDescent="0.2">
      <c r="A29" s="269">
        <v>11</v>
      </c>
      <c r="C29" s="290" t="e">
        <f t="shared" si="0"/>
        <v>#VALUE!</v>
      </c>
      <c r="D29" s="308" t="s">
        <v>260</v>
      </c>
      <c r="E29" s="292" t="s">
        <v>253</v>
      </c>
      <c r="F29" s="293"/>
      <c r="G29" s="294"/>
      <c r="H29" s="274"/>
      <c r="I29" s="298" t="e">
        <f t="shared" si="1"/>
        <v>#VALUE!</v>
      </c>
      <c r="J29" s="299" t="s">
        <v>257</v>
      </c>
      <c r="K29" s="296" t="s">
        <v>259</v>
      </c>
      <c r="L29" s="301"/>
      <c r="M29" s="294"/>
      <c r="N29" s="274"/>
      <c r="O29" s="305" t="e">
        <f t="shared" si="2"/>
        <v>#VALUE!</v>
      </c>
      <c r="P29" s="420" t="s">
        <v>258</v>
      </c>
      <c r="Q29" s="297" t="s">
        <v>250</v>
      </c>
      <c r="R29" s="307" t="s">
        <v>265</v>
      </c>
      <c r="S29" s="294"/>
    </row>
    <row r="30" spans="1:19" ht="51.6" customHeight="1" x14ac:dyDescent="0.2">
      <c r="A30" s="269">
        <v>11</v>
      </c>
      <c r="C30" s="290" t="e">
        <f t="shared" si="0"/>
        <v>#VALUE!</v>
      </c>
      <c r="D30" s="310" t="s">
        <v>249</v>
      </c>
      <c r="E30" s="300" t="s">
        <v>256</v>
      </c>
      <c r="F30" s="293"/>
      <c r="G30" s="294"/>
      <c r="H30" s="274"/>
      <c r="I30" s="305" t="e">
        <f t="shared" si="1"/>
        <v>#VALUE!</v>
      </c>
      <c r="J30" s="306" t="s">
        <v>252</v>
      </c>
      <c r="K30" s="303" t="s">
        <v>261</v>
      </c>
      <c r="L30" s="307"/>
      <c r="M30" s="294"/>
      <c r="N30" s="274"/>
      <c r="O30" s="290" t="e">
        <f t="shared" si="2"/>
        <v>#VALUE!</v>
      </c>
      <c r="P30" s="308" t="s">
        <v>260</v>
      </c>
      <c r="Q30" s="304" t="s">
        <v>255</v>
      </c>
      <c r="R30" s="293"/>
      <c r="S30" s="294"/>
    </row>
    <row r="31" spans="1:19" ht="51.6" customHeight="1" x14ac:dyDescent="0.2">
      <c r="A31" s="269">
        <v>11</v>
      </c>
      <c r="C31" s="290" t="e">
        <f t="shared" si="0"/>
        <v>#VALUE!</v>
      </c>
      <c r="D31" s="291" t="s">
        <v>254</v>
      </c>
      <c r="E31" s="296" t="s">
        <v>259</v>
      </c>
      <c r="F31" s="293"/>
      <c r="G31" s="294"/>
      <c r="H31" s="274"/>
      <c r="I31" s="290" t="e">
        <f t="shared" si="1"/>
        <v>#VALUE!</v>
      </c>
      <c r="J31" s="295" t="s">
        <v>174</v>
      </c>
      <c r="K31" s="309" t="s">
        <v>250</v>
      </c>
      <c r="L31" s="293"/>
      <c r="M31" s="294"/>
      <c r="N31" s="274"/>
      <c r="O31" s="290" t="e">
        <f t="shared" si="2"/>
        <v>#VALUE!</v>
      </c>
      <c r="P31" s="310" t="s">
        <v>249</v>
      </c>
      <c r="Q31" s="292" t="s">
        <v>253</v>
      </c>
      <c r="R31" s="293"/>
      <c r="S31" s="294"/>
    </row>
    <row r="32" spans="1:19" ht="51.6" customHeight="1" x14ac:dyDescent="0.2">
      <c r="A32" s="269">
        <v>11</v>
      </c>
      <c r="C32" s="298" t="e">
        <f t="shared" si="0"/>
        <v>#VALUE!</v>
      </c>
      <c r="D32" s="299" t="s">
        <v>257</v>
      </c>
      <c r="E32" s="303" t="s">
        <v>261</v>
      </c>
      <c r="F32" s="301"/>
      <c r="G32" s="294"/>
      <c r="H32" s="274"/>
      <c r="I32" s="290" t="e">
        <f t="shared" si="1"/>
        <v>#VALUE!</v>
      </c>
      <c r="J32" s="302" t="s">
        <v>258</v>
      </c>
      <c r="K32" s="297" t="s">
        <v>255</v>
      </c>
      <c r="L32" s="293"/>
      <c r="M32" s="294"/>
      <c r="N32" s="274"/>
      <c r="O32" s="290" t="e">
        <f t="shared" si="2"/>
        <v>#VALUE!</v>
      </c>
      <c r="P32" s="291" t="s">
        <v>254</v>
      </c>
      <c r="Q32" s="300" t="s">
        <v>256</v>
      </c>
      <c r="R32" s="293"/>
      <c r="S32" s="294"/>
    </row>
    <row r="33" spans="1:19" ht="51.6" customHeight="1" x14ac:dyDescent="0.2">
      <c r="A33" s="269">
        <v>11</v>
      </c>
      <c r="C33" s="305" t="e">
        <f t="shared" si="0"/>
        <v>#VALUE!</v>
      </c>
      <c r="D33" s="306" t="s">
        <v>252</v>
      </c>
      <c r="E33" s="309" t="s">
        <v>250</v>
      </c>
      <c r="F33" s="307"/>
      <c r="G33" s="294"/>
      <c r="H33" s="274"/>
      <c r="I33" s="290" t="e">
        <f t="shared" si="1"/>
        <v>#VALUE!</v>
      </c>
      <c r="J33" s="308" t="s">
        <v>260</v>
      </c>
      <c r="K33" s="304" t="s">
        <v>253</v>
      </c>
      <c r="L33" s="293"/>
      <c r="M33" s="294"/>
      <c r="N33" s="274"/>
      <c r="O33" s="298" t="e">
        <f t="shared" si="2"/>
        <v>#VALUE!</v>
      </c>
      <c r="P33" s="299" t="s">
        <v>257</v>
      </c>
      <c r="Q33" s="296" t="s">
        <v>259</v>
      </c>
      <c r="R33" s="301"/>
      <c r="S33" s="294"/>
    </row>
    <row r="34" spans="1:19" ht="51.6" customHeight="1" x14ac:dyDescent="0.2">
      <c r="A34" s="269">
        <v>11</v>
      </c>
      <c r="C34" s="290" t="e">
        <f t="shared" si="0"/>
        <v>#VALUE!</v>
      </c>
      <c r="D34" s="295" t="s">
        <v>174</v>
      </c>
      <c r="E34" s="297" t="s">
        <v>255</v>
      </c>
      <c r="F34" s="293"/>
      <c r="G34" s="294"/>
      <c r="H34" s="274"/>
      <c r="I34" s="290" t="e">
        <f t="shared" si="1"/>
        <v>#VALUE!</v>
      </c>
      <c r="J34" s="310" t="s">
        <v>249</v>
      </c>
      <c r="K34" s="292" t="s">
        <v>256</v>
      </c>
      <c r="L34" s="293"/>
      <c r="M34" s="294"/>
      <c r="N34" s="274"/>
      <c r="O34" s="305" t="e">
        <f t="shared" si="2"/>
        <v>#VALUE!</v>
      </c>
      <c r="P34" s="306" t="s">
        <v>252</v>
      </c>
      <c r="Q34" s="303" t="s">
        <v>261</v>
      </c>
      <c r="R34" s="307"/>
      <c r="S34" s="294"/>
    </row>
    <row r="35" spans="1:19" ht="51.6" customHeight="1" x14ac:dyDescent="0.2">
      <c r="A35" s="269">
        <v>11</v>
      </c>
      <c r="C35" s="290" t="e">
        <f t="shared" si="0"/>
        <v>#VALUE!</v>
      </c>
      <c r="D35" s="302" t="s">
        <v>258</v>
      </c>
      <c r="E35" s="304" t="s">
        <v>253</v>
      </c>
      <c r="F35" s="293"/>
      <c r="G35" s="294"/>
      <c r="H35" s="274"/>
      <c r="I35" s="290" t="e">
        <f t="shared" si="1"/>
        <v>#VALUE!</v>
      </c>
      <c r="J35" s="291" t="s">
        <v>254</v>
      </c>
      <c r="K35" s="300" t="s">
        <v>259</v>
      </c>
      <c r="L35" s="293"/>
      <c r="M35" s="294"/>
      <c r="N35" s="274"/>
      <c r="O35" s="314" t="e">
        <f t="shared" si="2"/>
        <v>#VALUE!</v>
      </c>
      <c r="P35" s="318" t="s">
        <v>174</v>
      </c>
      <c r="Q35" s="439" t="s">
        <v>250</v>
      </c>
      <c r="R35" s="317"/>
      <c r="S35" s="294"/>
    </row>
    <row r="36" spans="1:19" ht="51.6" customHeight="1" x14ac:dyDescent="0.2">
      <c r="A36" s="269">
        <v>11</v>
      </c>
      <c r="C36" s="290" t="e">
        <f t="shared" si="0"/>
        <v>#VALUE!</v>
      </c>
      <c r="D36" s="308" t="s">
        <v>260</v>
      </c>
      <c r="E36" s="292" t="s">
        <v>256</v>
      </c>
      <c r="F36" s="293"/>
      <c r="G36" s="294"/>
      <c r="H36" s="274"/>
      <c r="I36" s="298" t="e">
        <f t="shared" si="1"/>
        <v>#VALUE!</v>
      </c>
      <c r="J36" s="299" t="s">
        <v>257</v>
      </c>
      <c r="K36" s="296" t="s">
        <v>261</v>
      </c>
      <c r="L36" s="301"/>
      <c r="M36" s="294"/>
      <c r="N36" s="274"/>
      <c r="O36" s="314" t="e">
        <f t="shared" si="2"/>
        <v>#VALUE!</v>
      </c>
      <c r="P36" s="440" t="s">
        <v>258</v>
      </c>
      <c r="Q36" s="441" t="s">
        <v>255</v>
      </c>
      <c r="R36" s="317"/>
      <c r="S36" s="294"/>
    </row>
    <row r="37" spans="1:19" ht="51.6" customHeight="1" x14ac:dyDescent="0.2">
      <c r="A37" s="269">
        <v>11</v>
      </c>
      <c r="C37" s="329" t="e">
        <f t="shared" si="0"/>
        <v>#VALUE!</v>
      </c>
      <c r="D37" s="436" t="s">
        <v>249</v>
      </c>
      <c r="E37" s="322" t="s">
        <v>259</v>
      </c>
      <c r="F37" s="332"/>
      <c r="G37" s="324"/>
      <c r="H37" s="274"/>
      <c r="I37" s="421" t="e">
        <f t="shared" si="1"/>
        <v>#VALUE!</v>
      </c>
      <c r="J37" s="422" t="s">
        <v>252</v>
      </c>
      <c r="K37" s="415" t="s">
        <v>250</v>
      </c>
      <c r="L37" s="423"/>
      <c r="M37" s="324"/>
      <c r="N37" s="274"/>
      <c r="O37" s="325" t="e">
        <f t="shared" si="2"/>
        <v>#VALUE!</v>
      </c>
      <c r="P37" s="425" t="s">
        <v>260</v>
      </c>
      <c r="Q37" s="417" t="s">
        <v>253</v>
      </c>
      <c r="R37" s="328"/>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3DBD5-1B2A-44A6-8526-9EBFDD493AB1}">
  <dimension ref="B1:BF17"/>
  <sheetViews>
    <sheetView showGridLines="0" topLeftCell="L3" workbookViewId="0">
      <selection activeCell="AI14" sqref="AI14"/>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43"/>
      <c r="C6" s="344"/>
      <c r="D6" s="344"/>
      <c r="E6" s="345"/>
      <c r="F6" s="344"/>
      <c r="G6" s="343"/>
      <c r="H6" s="344"/>
      <c r="I6" s="344"/>
      <c r="J6" s="346"/>
      <c r="K6" s="347" t="s">
        <v>109</v>
      </c>
      <c r="L6" s="344"/>
      <c r="M6" s="344"/>
      <c r="N6" s="344"/>
      <c r="O6" s="344"/>
      <c r="P6" s="344"/>
      <c r="Q6" s="344"/>
      <c r="R6" s="344"/>
      <c r="S6" s="344"/>
      <c r="T6" s="344"/>
      <c r="U6" s="344"/>
      <c r="V6" s="344"/>
      <c r="W6" s="345"/>
      <c r="X6" s="348" t="s">
        <v>110</v>
      </c>
      <c r="Y6" s="344"/>
      <c r="Z6" s="344"/>
      <c r="AA6" s="344"/>
      <c r="AB6" s="344"/>
      <c r="AC6" s="344"/>
      <c r="AD6" s="344"/>
      <c r="AE6" s="344"/>
      <c r="AF6" s="344"/>
      <c r="AG6" s="344"/>
      <c r="AH6" s="344"/>
      <c r="AI6" s="344"/>
      <c r="AJ6" s="344"/>
      <c r="AK6" s="344"/>
      <c r="AL6" s="344"/>
      <c r="AM6" s="344"/>
      <c r="AN6" s="344"/>
      <c r="AO6" s="344"/>
      <c r="AP6" s="344"/>
      <c r="AQ6" s="344"/>
      <c r="AR6" s="112"/>
      <c r="AS6" s="349"/>
      <c r="AT6" s="350" t="s">
        <v>111</v>
      </c>
      <c r="AU6" s="350"/>
      <c r="AV6" s="350"/>
      <c r="AW6" s="350"/>
      <c r="AX6" s="350"/>
      <c r="AY6" s="350"/>
      <c r="AZ6" s="350"/>
      <c r="BA6" s="350"/>
      <c r="BB6" s="350"/>
      <c r="BC6" s="351"/>
      <c r="BD6" s="351"/>
      <c r="BE6" s="352"/>
    </row>
    <row r="7" spans="2:58" s="118" customFormat="1" ht="17.45" customHeight="1" x14ac:dyDescent="0.4">
      <c r="B7" s="117"/>
      <c r="E7" s="119"/>
      <c r="F7" s="117"/>
      <c r="G7" s="117"/>
      <c r="H7" s="120"/>
      <c r="I7" s="120"/>
      <c r="J7" s="353"/>
      <c r="K7" s="354"/>
      <c r="L7" s="355"/>
      <c r="M7" s="355"/>
      <c r="N7" s="355"/>
      <c r="O7" s="355"/>
      <c r="W7" s="124"/>
      <c r="X7" s="356" t="s">
        <v>112</v>
      </c>
      <c r="Y7" s="357"/>
      <c r="Z7" s="357"/>
      <c r="AA7" s="357"/>
      <c r="AB7" s="357"/>
      <c r="AC7" s="357"/>
      <c r="AD7" s="357"/>
      <c r="AE7" s="358"/>
      <c r="AF7" s="358"/>
      <c r="AG7" s="358"/>
      <c r="AH7" s="359" t="s">
        <v>113</v>
      </c>
      <c r="AI7" s="357"/>
      <c r="AJ7" s="357"/>
      <c r="AK7" s="357"/>
      <c r="AL7" s="357"/>
      <c r="AM7" s="357"/>
      <c r="AN7" s="357"/>
      <c r="AO7" s="358"/>
      <c r="AP7" s="358"/>
      <c r="AQ7" s="358"/>
      <c r="AR7" s="129"/>
      <c r="AS7" s="353"/>
      <c r="AT7" s="353" t="s">
        <v>114</v>
      </c>
      <c r="AU7" s="124"/>
      <c r="AV7" s="353"/>
      <c r="AW7" s="360"/>
      <c r="AY7" s="355"/>
      <c r="AZ7" s="355"/>
      <c r="BA7" s="355"/>
      <c r="BB7" s="355"/>
      <c r="BC7" s="360"/>
      <c r="BD7" s="360"/>
      <c r="BE7" s="360"/>
    </row>
    <row r="8" spans="2:58" s="118" customFormat="1" ht="17.45" customHeight="1" x14ac:dyDescent="0.4">
      <c r="B8" s="131"/>
      <c r="C8" s="132" t="s">
        <v>115</v>
      </c>
      <c r="D8" s="132"/>
      <c r="E8" s="133"/>
      <c r="F8" s="134"/>
      <c r="G8" s="117"/>
      <c r="H8" s="120"/>
      <c r="I8" s="120"/>
      <c r="J8" s="117"/>
      <c r="K8" s="135" t="s">
        <v>116</v>
      </c>
      <c r="L8" s="120"/>
      <c r="M8" s="120"/>
      <c r="N8" s="120"/>
      <c r="O8" s="120"/>
      <c r="W8" s="124"/>
      <c r="X8" s="353" t="s">
        <v>114</v>
      </c>
      <c r="Y8" s="355"/>
      <c r="Z8" s="361" t="s">
        <v>117</v>
      </c>
      <c r="AA8" s="362"/>
      <c r="AB8" s="363" t="s">
        <v>118</v>
      </c>
      <c r="AC8" s="355"/>
      <c r="AD8" s="355"/>
      <c r="AE8" s="355"/>
      <c r="AF8" s="355"/>
      <c r="AG8" s="355"/>
      <c r="AH8" s="353" t="s">
        <v>114</v>
      </c>
      <c r="AI8" s="362"/>
      <c r="AJ8" s="361" t="s">
        <v>117</v>
      </c>
      <c r="AK8" s="362"/>
      <c r="AL8" s="363" t="s">
        <v>118</v>
      </c>
      <c r="AM8" s="355"/>
      <c r="AN8" s="355"/>
      <c r="AO8" s="355"/>
      <c r="AP8" s="355"/>
      <c r="AQ8" s="358"/>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64"/>
      <c r="I9" s="365"/>
      <c r="J9" s="147"/>
      <c r="K9" s="148" t="s">
        <v>122</v>
      </c>
      <c r="L9" s="363" t="s">
        <v>123</v>
      </c>
      <c r="M9" s="363" t="s">
        <v>124</v>
      </c>
      <c r="N9" s="363" t="s">
        <v>125</v>
      </c>
      <c r="O9" s="366" t="s">
        <v>126</v>
      </c>
      <c r="P9" s="366"/>
      <c r="Q9" s="366"/>
      <c r="R9" s="366"/>
      <c r="S9" s="366"/>
      <c r="T9" s="366"/>
      <c r="U9" s="366"/>
      <c r="V9" s="366"/>
      <c r="W9" s="367"/>
      <c r="X9" s="151" t="s">
        <v>127</v>
      </c>
      <c r="Y9" s="152" t="s">
        <v>128</v>
      </c>
      <c r="Z9" s="153" t="s">
        <v>129</v>
      </c>
      <c r="AA9" s="153" t="s">
        <v>130</v>
      </c>
      <c r="AB9" s="154" t="s">
        <v>131</v>
      </c>
      <c r="AC9" s="368" t="s">
        <v>132</v>
      </c>
      <c r="AD9" s="369" t="s">
        <v>112</v>
      </c>
      <c r="AE9" s="369" t="s">
        <v>133</v>
      </c>
      <c r="AF9" s="370" t="s">
        <v>132</v>
      </c>
      <c r="AG9" s="370" t="s">
        <v>132</v>
      </c>
      <c r="AH9" s="151" t="s">
        <v>134</v>
      </c>
      <c r="AI9" s="152" t="s">
        <v>135</v>
      </c>
      <c r="AJ9" s="153" t="s">
        <v>136</v>
      </c>
      <c r="AK9" s="153" t="s">
        <v>137</v>
      </c>
      <c r="AL9" s="154" t="s">
        <v>138</v>
      </c>
      <c r="AM9" s="369" t="s">
        <v>132</v>
      </c>
      <c r="AN9" s="369" t="s">
        <v>113</v>
      </c>
      <c r="AO9" s="369" t="s">
        <v>139</v>
      </c>
      <c r="AP9" s="370" t="s">
        <v>132</v>
      </c>
      <c r="AQ9" s="370" t="s">
        <v>132</v>
      </c>
      <c r="AS9" s="158" t="s">
        <v>140</v>
      </c>
      <c r="AT9" s="151" t="s">
        <v>141</v>
      </c>
      <c r="AU9" s="371" t="s">
        <v>142</v>
      </c>
      <c r="AV9" s="153" t="s">
        <v>143</v>
      </c>
      <c r="AW9" s="153" t="s">
        <v>144</v>
      </c>
      <c r="AX9" s="160" t="s">
        <v>145</v>
      </c>
      <c r="AY9" s="372" t="s">
        <v>146</v>
      </c>
      <c r="AZ9" s="372" t="s">
        <v>147</v>
      </c>
      <c r="BA9" s="372" t="s">
        <v>148</v>
      </c>
      <c r="BB9" s="372" t="s">
        <v>149</v>
      </c>
      <c r="BC9" s="372" t="s">
        <v>150</v>
      </c>
      <c r="BD9" s="162" t="s">
        <v>132</v>
      </c>
      <c r="BE9" s="162" t="s">
        <v>132</v>
      </c>
    </row>
    <row r="10" spans="2:58" s="179" customFormat="1" ht="191.25" customHeight="1" x14ac:dyDescent="0.25">
      <c r="B10" s="373" t="s">
        <v>151</v>
      </c>
      <c r="C10" s="373" t="s">
        <v>152</v>
      </c>
      <c r="D10" s="373" t="s">
        <v>153</v>
      </c>
      <c r="E10" s="164" t="s">
        <v>154</v>
      </c>
      <c r="F10" s="165" t="s">
        <v>155</v>
      </c>
      <c r="G10" s="144" t="s">
        <v>156</v>
      </c>
      <c r="H10" s="144"/>
      <c r="I10" s="144"/>
      <c r="J10" s="365"/>
      <c r="K10" s="374" t="s">
        <v>157</v>
      </c>
      <c r="L10" s="375" t="s">
        <v>158</v>
      </c>
      <c r="M10" s="376"/>
      <c r="N10" s="376"/>
      <c r="O10" s="377"/>
      <c r="P10" s="170"/>
      <c r="Q10" s="170"/>
      <c r="R10" s="170"/>
      <c r="S10" s="170"/>
      <c r="T10" s="170"/>
      <c r="U10" s="170"/>
      <c r="V10" s="170"/>
      <c r="W10" s="170"/>
      <c r="X10" s="375" t="s">
        <v>159</v>
      </c>
      <c r="Y10" s="377"/>
      <c r="Z10" s="374" t="s">
        <v>160</v>
      </c>
      <c r="AA10" s="374" t="s">
        <v>161</v>
      </c>
      <c r="AB10" s="378" t="s">
        <v>162</v>
      </c>
      <c r="AC10" s="378"/>
      <c r="AD10" s="379" t="s">
        <v>163</v>
      </c>
      <c r="AE10" s="380"/>
      <c r="AF10" s="381"/>
      <c r="AG10" s="381"/>
      <c r="AH10" s="375" t="s">
        <v>164</v>
      </c>
      <c r="AI10" s="377"/>
      <c r="AJ10" s="374" t="s">
        <v>160</v>
      </c>
      <c r="AK10" s="374" t="s">
        <v>161</v>
      </c>
      <c r="AL10" s="378" t="s">
        <v>165</v>
      </c>
      <c r="AM10" s="378"/>
      <c r="AN10" s="379" t="s">
        <v>166</v>
      </c>
      <c r="AO10" s="380"/>
      <c r="AP10" s="381"/>
      <c r="AQ10" s="381"/>
      <c r="AR10" s="175"/>
      <c r="AS10" s="382" t="s">
        <v>167</v>
      </c>
      <c r="AT10" s="375" t="s">
        <v>168</v>
      </c>
      <c r="AU10" s="377"/>
      <c r="AV10" s="374" t="s">
        <v>160</v>
      </c>
      <c r="AW10" s="374" t="s">
        <v>161</v>
      </c>
      <c r="AX10" s="383" t="s">
        <v>169</v>
      </c>
      <c r="AY10" s="384"/>
      <c r="AZ10" s="384"/>
      <c r="BA10" s="384"/>
      <c r="BB10" s="384"/>
      <c r="BC10" s="384"/>
      <c r="BD10" s="384"/>
      <c r="BE10" s="384"/>
    </row>
    <row r="11" spans="2:58" s="118" customFormat="1" ht="59.25" customHeight="1" x14ac:dyDescent="0.4">
      <c r="B11" s="129" t="s">
        <v>170</v>
      </c>
      <c r="C11" s="129" t="s">
        <v>171</v>
      </c>
      <c r="D11" s="129"/>
      <c r="E11" s="385" t="s">
        <v>172</v>
      </c>
      <c r="F11" s="385">
        <v>1</v>
      </c>
      <c r="G11" s="385"/>
      <c r="H11" s="385"/>
      <c r="I11" s="385"/>
      <c r="J11" s="385"/>
      <c r="K11" s="386">
        <v>31</v>
      </c>
      <c r="L11" s="387">
        <v>31</v>
      </c>
      <c r="M11" s="388">
        <v>31</v>
      </c>
      <c r="N11" s="388">
        <v>31</v>
      </c>
      <c r="O11" s="389">
        <v>31</v>
      </c>
      <c r="P11" s="390"/>
      <c r="Q11" s="385"/>
      <c r="R11" s="385"/>
      <c r="S11" s="385"/>
      <c r="T11" s="385"/>
      <c r="U11" s="385"/>
      <c r="V11" s="385"/>
      <c r="W11" s="385"/>
      <c r="X11" s="186">
        <v>0</v>
      </c>
      <c r="Y11" s="187">
        <v>3</v>
      </c>
      <c r="Z11" s="362" t="b">
        <v>1</v>
      </c>
      <c r="AA11" s="362" t="b">
        <v>0</v>
      </c>
      <c r="AB11" s="391" t="s">
        <v>173</v>
      </c>
      <c r="AC11" s="385"/>
      <c r="AD11" s="392" t="s">
        <v>173</v>
      </c>
      <c r="AE11" s="393" t="s">
        <v>173</v>
      </c>
      <c r="AF11" s="394"/>
      <c r="AG11" s="394"/>
      <c r="AH11" s="186">
        <v>0</v>
      </c>
      <c r="AI11" s="187">
        <v>2</v>
      </c>
      <c r="AJ11" s="362" t="b">
        <v>0</v>
      </c>
      <c r="AK11" s="362" t="b">
        <v>0</v>
      </c>
      <c r="AL11" s="395" t="s">
        <v>173</v>
      </c>
      <c r="AM11" s="385"/>
      <c r="AN11" s="396" t="s">
        <v>173</v>
      </c>
      <c r="AO11" s="397" t="s">
        <v>173</v>
      </c>
      <c r="AP11" s="398"/>
      <c r="AQ11" s="399"/>
      <c r="AR11" s="129"/>
      <c r="AS11" s="400">
        <v>2</v>
      </c>
      <c r="AT11" s="400">
        <v>0</v>
      </c>
      <c r="AU11" s="400">
        <v>1</v>
      </c>
      <c r="AV11" s="400" t="b">
        <v>1</v>
      </c>
      <c r="AW11" s="400" t="b">
        <v>0</v>
      </c>
      <c r="AX11" s="401" t="s">
        <v>174</v>
      </c>
      <c r="AY11" s="402" t="s">
        <v>175</v>
      </c>
      <c r="AZ11" s="403" t="s">
        <v>175</v>
      </c>
      <c r="BA11" s="401" t="s">
        <v>175</v>
      </c>
      <c r="BB11" s="401" t="s">
        <v>175</v>
      </c>
      <c r="BC11" s="401" t="s">
        <v>175</v>
      </c>
      <c r="BD11" s="400"/>
      <c r="BE11" s="400"/>
    </row>
    <row r="12" spans="2:58" s="118" customFormat="1" ht="59.25" customHeight="1" x14ac:dyDescent="0.4">
      <c r="B12" s="129"/>
      <c r="C12" s="129" t="s">
        <v>176</v>
      </c>
      <c r="D12" s="129"/>
      <c r="E12" s="385" t="s">
        <v>177</v>
      </c>
      <c r="F12" s="385">
        <v>2</v>
      </c>
      <c r="G12" s="385"/>
      <c r="H12" s="385"/>
      <c r="I12" s="385"/>
      <c r="J12" s="385"/>
      <c r="K12" s="386">
        <v>31</v>
      </c>
      <c r="L12" s="387">
        <v>31</v>
      </c>
      <c r="M12" s="388">
        <v>31</v>
      </c>
      <c r="N12" s="388">
        <v>31</v>
      </c>
      <c r="O12" s="389">
        <v>31</v>
      </c>
      <c r="P12" s="390"/>
      <c r="Q12" s="385"/>
      <c r="R12" s="385"/>
      <c r="S12" s="385"/>
      <c r="T12" s="385"/>
      <c r="U12" s="385"/>
      <c r="V12" s="385"/>
      <c r="W12" s="385"/>
      <c r="X12" s="186">
        <v>0</v>
      </c>
      <c r="Y12" s="187">
        <v>3</v>
      </c>
      <c r="Z12" s="362" t="b">
        <v>1</v>
      </c>
      <c r="AA12" s="362" t="b">
        <v>0</v>
      </c>
      <c r="AB12" s="391" t="s">
        <v>173</v>
      </c>
      <c r="AC12" s="385"/>
      <c r="AD12" s="392" t="s">
        <v>173</v>
      </c>
      <c r="AE12" s="393" t="s">
        <v>173</v>
      </c>
      <c r="AF12" s="394"/>
      <c r="AG12" s="394"/>
      <c r="AH12" s="186">
        <v>0</v>
      </c>
      <c r="AI12" s="187">
        <v>2</v>
      </c>
      <c r="AJ12" s="362" t="b">
        <v>0</v>
      </c>
      <c r="AK12" s="362" t="b">
        <v>0</v>
      </c>
      <c r="AL12" s="395" t="s">
        <v>173</v>
      </c>
      <c r="AM12" s="385"/>
      <c r="AN12" s="396" t="s">
        <v>173</v>
      </c>
      <c r="AO12" s="397" t="s">
        <v>173</v>
      </c>
      <c r="AP12" s="398"/>
      <c r="AQ12" s="399"/>
      <c r="AR12" s="129"/>
      <c r="AS12" s="400">
        <v>2</v>
      </c>
      <c r="AT12" s="400">
        <v>0</v>
      </c>
      <c r="AU12" s="400">
        <v>1</v>
      </c>
      <c r="AV12" s="400" t="b">
        <v>1</v>
      </c>
      <c r="AW12" s="400" t="b">
        <v>0</v>
      </c>
      <c r="AX12" s="401" t="s">
        <v>174</v>
      </c>
      <c r="AY12" s="402" t="s">
        <v>175</v>
      </c>
      <c r="AZ12" s="403" t="s">
        <v>175</v>
      </c>
      <c r="BA12" s="401" t="s">
        <v>175</v>
      </c>
      <c r="BB12" s="401" t="s">
        <v>175</v>
      </c>
      <c r="BC12" s="401" t="s">
        <v>175</v>
      </c>
      <c r="BD12" s="400"/>
      <c r="BE12" s="400"/>
    </row>
    <row r="13" spans="2:58" s="118" customFormat="1" ht="59.25" customHeight="1" x14ac:dyDescent="0.4">
      <c r="B13" s="129"/>
      <c r="C13" s="129" t="s">
        <v>178</v>
      </c>
      <c r="D13" s="129"/>
      <c r="E13" s="385" t="s">
        <v>179</v>
      </c>
      <c r="F13" s="385">
        <v>3</v>
      </c>
      <c r="G13" s="385"/>
      <c r="H13" s="385"/>
      <c r="I13" s="385"/>
      <c r="J13" s="385"/>
      <c r="K13" s="386">
        <v>31</v>
      </c>
      <c r="L13" s="387">
        <v>31</v>
      </c>
      <c r="M13" s="388">
        <v>31</v>
      </c>
      <c r="N13" s="388">
        <v>31</v>
      </c>
      <c r="O13" s="389">
        <v>31</v>
      </c>
      <c r="P13" s="390"/>
      <c r="Q13" s="385"/>
      <c r="R13" s="385"/>
      <c r="S13" s="385"/>
      <c r="T13" s="385"/>
      <c r="U13" s="385"/>
      <c r="V13" s="385"/>
      <c r="W13" s="385"/>
      <c r="X13" s="186">
        <v>0</v>
      </c>
      <c r="Y13" s="187">
        <v>3</v>
      </c>
      <c r="Z13" s="362" t="b">
        <v>1</v>
      </c>
      <c r="AA13" s="362" t="b">
        <v>0</v>
      </c>
      <c r="AB13" s="391" t="s">
        <v>173</v>
      </c>
      <c r="AC13" s="385"/>
      <c r="AD13" s="392" t="s">
        <v>173</v>
      </c>
      <c r="AE13" s="393" t="s">
        <v>173</v>
      </c>
      <c r="AF13" s="394"/>
      <c r="AG13" s="394"/>
      <c r="AH13" s="186">
        <v>0</v>
      </c>
      <c r="AI13" s="187">
        <v>2</v>
      </c>
      <c r="AJ13" s="362" t="b">
        <v>0</v>
      </c>
      <c r="AK13" s="362" t="b">
        <v>0</v>
      </c>
      <c r="AL13" s="395" t="s">
        <v>173</v>
      </c>
      <c r="AM13" s="385"/>
      <c r="AN13" s="396" t="s">
        <v>173</v>
      </c>
      <c r="AO13" s="397" t="s">
        <v>173</v>
      </c>
      <c r="AP13" s="398"/>
      <c r="AQ13" s="399"/>
      <c r="AR13" s="129"/>
      <c r="AS13" s="400">
        <v>2</v>
      </c>
      <c r="AT13" s="400">
        <v>0</v>
      </c>
      <c r="AU13" s="400">
        <v>1</v>
      </c>
      <c r="AV13" s="400" t="b">
        <v>1</v>
      </c>
      <c r="AW13" s="400" t="b">
        <v>0</v>
      </c>
      <c r="AX13" s="401" t="s">
        <v>174</v>
      </c>
      <c r="AY13" s="402" t="s">
        <v>175</v>
      </c>
      <c r="AZ13" s="403" t="s">
        <v>175</v>
      </c>
      <c r="BA13" s="401" t="s">
        <v>175</v>
      </c>
      <c r="BB13" s="401" t="s">
        <v>175</v>
      </c>
      <c r="BC13" s="401" t="s">
        <v>175</v>
      </c>
      <c r="BD13" s="400"/>
      <c r="BE13" s="400"/>
    </row>
    <row r="14" spans="2:58" s="118" customFormat="1" x14ac:dyDescent="0.4"/>
    <row r="15" spans="2:58" s="118" customFormat="1" x14ac:dyDescent="0.4"/>
    <row r="16" spans="2:58" s="118" customFormat="1" x14ac:dyDescent="0.4"/>
    <row r="1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2C2D92-26E0-4066-AE7A-F1B28A01C38B}">
  <sheetPr>
    <pageSetUpPr fitToPage="1"/>
  </sheetPr>
  <dimension ref="B1:H36"/>
  <sheetViews>
    <sheetView showGridLines="0" topLeftCell="A4" zoomScaleNormal="85" workbookViewId="0">
      <selection activeCell="E18" sqref="E18"/>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10">
        <v>46388</v>
      </c>
      <c r="C5" s="210">
        <v>46447</v>
      </c>
      <c r="E5" s="105"/>
    </row>
    <row r="6" spans="2:8" x14ac:dyDescent="0.25">
      <c r="B6" s="343"/>
      <c r="C6" s="344"/>
      <c r="D6" s="344"/>
      <c r="E6" s="345"/>
      <c r="F6" s="343"/>
      <c r="G6" s="344"/>
      <c r="H6" s="345"/>
    </row>
    <row r="7" spans="2:8" s="118" customFormat="1" x14ac:dyDescent="0.4">
      <c r="B7" s="117"/>
      <c r="E7" s="119"/>
      <c r="F7" s="117"/>
      <c r="H7" s="124"/>
    </row>
    <row r="8" spans="2:8" s="118" customFormat="1" x14ac:dyDescent="0.4">
      <c r="B8" s="131"/>
      <c r="C8" s="132" t="s">
        <v>115</v>
      </c>
      <c r="D8" s="132"/>
      <c r="E8" s="133"/>
      <c r="F8" s="117"/>
      <c r="G8" s="118" t="s">
        <v>181</v>
      </c>
      <c r="H8" s="124"/>
    </row>
    <row r="9" spans="2:8" x14ac:dyDescent="0.25">
      <c r="B9" s="141"/>
      <c r="C9" s="142"/>
      <c r="D9" s="142"/>
      <c r="E9" s="143"/>
      <c r="F9" s="201"/>
      <c r="G9" s="202"/>
      <c r="H9" s="203"/>
    </row>
    <row r="10" spans="2:8" s="179" customFormat="1" ht="37.5" customHeight="1" x14ac:dyDescent="0.25">
      <c r="B10" s="373" t="s">
        <v>151</v>
      </c>
      <c r="C10" s="373" t="s">
        <v>182</v>
      </c>
      <c r="D10" s="373" t="s">
        <v>120</v>
      </c>
      <c r="E10" s="164" t="s">
        <v>183</v>
      </c>
      <c r="F10" s="204" t="s">
        <v>118</v>
      </c>
      <c r="G10" s="373" t="s">
        <v>184</v>
      </c>
      <c r="H10" s="129" t="s">
        <v>185</v>
      </c>
    </row>
    <row r="11" spans="2:8" s="118" customFormat="1" ht="47.25" customHeight="1" x14ac:dyDescent="0.45">
      <c r="B11" s="129" t="s">
        <v>186</v>
      </c>
      <c r="C11" s="385" t="s">
        <v>171</v>
      </c>
      <c r="D11" s="404">
        <v>1</v>
      </c>
      <c r="E11" s="385" t="s">
        <v>187</v>
      </c>
      <c r="F11" s="405" t="s">
        <v>175</v>
      </c>
      <c r="G11" s="373" t="s">
        <v>188</v>
      </c>
      <c r="H11" s="404" t="s">
        <v>189</v>
      </c>
    </row>
    <row r="12" spans="2:8" s="118" customFormat="1" ht="47.25" customHeight="1" x14ac:dyDescent="0.45">
      <c r="B12" s="129"/>
      <c r="C12" s="385" t="s">
        <v>176</v>
      </c>
      <c r="D12" s="404">
        <v>2</v>
      </c>
      <c r="E12" s="385" t="s">
        <v>190</v>
      </c>
      <c r="F12" s="405" t="s">
        <v>175</v>
      </c>
      <c r="G12" s="373" t="s">
        <v>188</v>
      </c>
      <c r="H12" s="404" t="s">
        <v>189</v>
      </c>
    </row>
    <row r="13" spans="2:8" s="118" customFormat="1" ht="47.25" customHeight="1" x14ac:dyDescent="0.45">
      <c r="B13" s="129"/>
      <c r="C13" s="385" t="s">
        <v>178</v>
      </c>
      <c r="D13" s="404">
        <v>3</v>
      </c>
      <c r="E13" s="385" t="s">
        <v>191</v>
      </c>
      <c r="F13" s="405" t="s">
        <v>175</v>
      </c>
      <c r="G13" s="373" t="s">
        <v>188</v>
      </c>
      <c r="H13" s="404" t="s">
        <v>189</v>
      </c>
    </row>
    <row r="14" spans="2:8" s="118" customFormat="1" ht="47.25" customHeight="1" x14ac:dyDescent="0.4">
      <c r="B14" s="129" t="s">
        <v>192</v>
      </c>
      <c r="C14" s="385" t="s">
        <v>171</v>
      </c>
      <c r="D14" s="404">
        <v>1</v>
      </c>
      <c r="E14" s="385" t="s">
        <v>193</v>
      </c>
      <c r="F14" s="406" t="s">
        <v>175</v>
      </c>
      <c r="G14" s="373" t="s">
        <v>194</v>
      </c>
      <c r="H14" s="404" t="s">
        <v>195</v>
      </c>
    </row>
    <row r="15" spans="2:8" s="118" customFormat="1" ht="47.25" customHeight="1" x14ac:dyDescent="0.4">
      <c r="B15" s="129"/>
      <c r="C15" s="385" t="s">
        <v>176</v>
      </c>
      <c r="D15" s="404">
        <v>2</v>
      </c>
      <c r="E15" s="385" t="s">
        <v>196</v>
      </c>
      <c r="F15" s="406" t="s">
        <v>175</v>
      </c>
      <c r="G15" s="373" t="s">
        <v>194</v>
      </c>
      <c r="H15" s="404" t="s">
        <v>195</v>
      </c>
    </row>
    <row r="16" spans="2:8" s="118" customFormat="1" ht="47.25" customHeight="1" x14ac:dyDescent="0.4">
      <c r="B16" s="129"/>
      <c r="C16" s="385" t="s">
        <v>178</v>
      </c>
      <c r="D16" s="404">
        <v>3</v>
      </c>
      <c r="E16" s="385" t="s">
        <v>197</v>
      </c>
      <c r="F16" s="406" t="s">
        <v>175</v>
      </c>
      <c r="G16" s="373" t="s">
        <v>194</v>
      </c>
      <c r="H16" s="404" t="s">
        <v>195</v>
      </c>
    </row>
    <row r="17" spans="2:8" s="118" customFormat="1" ht="47.25" customHeight="1" x14ac:dyDescent="0.4">
      <c r="B17" s="129" t="s">
        <v>198</v>
      </c>
      <c r="C17" s="385" t="s">
        <v>171</v>
      </c>
      <c r="D17" s="404">
        <v>1</v>
      </c>
      <c r="E17" s="385" t="s">
        <v>199</v>
      </c>
      <c r="F17" s="407"/>
      <c r="G17" s="373"/>
      <c r="H17" s="404"/>
    </row>
    <row r="18" spans="2:8" s="118" customFormat="1" ht="47.25" customHeight="1" x14ac:dyDescent="0.4">
      <c r="B18" s="129"/>
      <c r="C18" s="385" t="s">
        <v>176</v>
      </c>
      <c r="D18" s="404">
        <v>2</v>
      </c>
      <c r="E18" s="385" t="s">
        <v>200</v>
      </c>
      <c r="F18" s="407"/>
      <c r="G18" s="373"/>
      <c r="H18" s="404"/>
    </row>
    <row r="19" spans="2:8" s="118" customFormat="1" ht="47.25" customHeight="1" x14ac:dyDescent="0.4">
      <c r="B19" s="129"/>
      <c r="C19" s="385" t="s">
        <v>178</v>
      </c>
      <c r="D19" s="404">
        <v>3</v>
      </c>
      <c r="E19" s="385" t="s">
        <v>201</v>
      </c>
      <c r="F19" s="407"/>
      <c r="G19" s="373"/>
      <c r="H19" s="404"/>
    </row>
    <row r="20" spans="2:8" s="118" customFormat="1" x14ac:dyDescent="0.4">
      <c r="B20" s="129"/>
      <c r="C20" s="385"/>
      <c r="D20" s="385"/>
      <c r="E20" s="385"/>
      <c r="F20" s="385"/>
      <c r="G20" s="373"/>
      <c r="H20" s="385"/>
    </row>
    <row r="21" spans="2:8" s="118" customFormat="1" x14ac:dyDescent="0.4">
      <c r="B21" s="129"/>
      <c r="C21" s="385"/>
      <c r="D21" s="385"/>
      <c r="E21" s="385"/>
      <c r="F21" s="385"/>
      <c r="G21" s="373"/>
      <c r="H21" s="385"/>
    </row>
    <row r="22" spans="2:8" s="118" customFormat="1" x14ac:dyDescent="0.4">
      <c r="B22" s="129"/>
      <c r="C22" s="385"/>
      <c r="D22" s="385"/>
      <c r="E22" s="385"/>
      <c r="F22" s="385"/>
      <c r="G22" s="373"/>
      <c r="H22" s="385"/>
    </row>
    <row r="23" spans="2:8" s="118" customFormat="1" x14ac:dyDescent="0.4">
      <c r="B23" s="129"/>
      <c r="C23" s="385"/>
      <c r="D23" s="385"/>
      <c r="E23" s="385"/>
      <c r="F23" s="385"/>
      <c r="G23" s="373"/>
      <c r="H23" s="385"/>
    </row>
    <row r="24" spans="2:8" s="118" customFormat="1" x14ac:dyDescent="0.4">
      <c r="B24" s="129"/>
      <c r="C24" s="385"/>
      <c r="D24" s="385"/>
      <c r="E24" s="385"/>
      <c r="F24" s="385"/>
      <c r="G24" s="373"/>
      <c r="H24" s="385"/>
    </row>
    <row r="25" spans="2:8" s="118" customFormat="1" x14ac:dyDescent="0.4">
      <c r="B25" s="129"/>
      <c r="C25" s="385"/>
      <c r="D25" s="385"/>
      <c r="E25" s="385"/>
      <c r="F25" s="385"/>
      <c r="G25" s="373"/>
      <c r="H25" s="385"/>
    </row>
    <row r="26" spans="2:8" s="118" customFormat="1" x14ac:dyDescent="0.4">
      <c r="B26" s="129"/>
      <c r="C26" s="385"/>
      <c r="D26" s="385"/>
      <c r="E26" s="385"/>
      <c r="F26" s="385"/>
      <c r="G26" s="373"/>
      <c r="H26" s="385"/>
    </row>
    <row r="27" spans="2:8" s="118" customFormat="1" x14ac:dyDescent="0.4">
      <c r="B27" s="209"/>
      <c r="C27" s="385"/>
      <c r="D27" s="385"/>
      <c r="E27" s="385"/>
      <c r="F27" s="385"/>
      <c r="G27" s="373"/>
      <c r="H27" s="385"/>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D9CB9B-BCF5-447D-A82C-4B06DEA44994}">
  <dimension ref="A1:BC56"/>
  <sheetViews>
    <sheetView topLeftCell="X1" workbookViewId="0">
      <selection activeCell="A13" sqref="A13:IV13"/>
    </sheetView>
  </sheetViews>
  <sheetFormatPr defaultRowHeight="12" x14ac:dyDescent="0.15"/>
  <cols>
    <col min="1" max="16384" width="9" style="214"/>
  </cols>
  <sheetData>
    <row r="1" spans="1:55" ht="24" x14ac:dyDescent="0.15">
      <c r="A1" s="426" t="s">
        <v>175</v>
      </c>
      <c r="B1" s="212"/>
      <c r="C1" s="213"/>
    </row>
    <row r="2" spans="1:55" x14ac:dyDescent="0.15">
      <c r="B2" s="215"/>
      <c r="C2" s="213"/>
    </row>
    <row r="3" spans="1:55" x14ac:dyDescent="0.15">
      <c r="B3" s="216"/>
      <c r="C3" s="213"/>
    </row>
    <row r="4" spans="1:55" x14ac:dyDescent="0.15">
      <c r="B4" s="217"/>
      <c r="C4" s="213"/>
    </row>
    <row r="5" spans="1:55" x14ac:dyDescent="0.15">
      <c r="B5" s="218"/>
      <c r="C5" s="213"/>
    </row>
    <row r="6" spans="1:55" x14ac:dyDescent="0.15">
      <c r="B6" s="219"/>
      <c r="C6" s="213"/>
    </row>
    <row r="7" spans="1:55" x14ac:dyDescent="0.15">
      <c r="B7" s="220"/>
      <c r="C7" s="213"/>
    </row>
    <row r="8" spans="1:55" x14ac:dyDescent="0.15">
      <c r="B8" s="221"/>
      <c r="C8" s="213"/>
    </row>
    <row r="9" spans="1:55" x14ac:dyDescent="0.15">
      <c r="B9" s="222"/>
      <c r="C9" s="213"/>
    </row>
    <row r="10" spans="1:55" x14ac:dyDescent="0.15">
      <c r="B10" s="223"/>
      <c r="C10" s="213"/>
    </row>
    <row r="11" spans="1:55" x14ac:dyDescent="0.15">
      <c r="B11" s="224"/>
      <c r="C11" s="213"/>
      <c r="J11" s="214" t="s">
        <v>202</v>
      </c>
      <c r="K11" s="214" t="s">
        <v>486</v>
      </c>
      <c r="L11" s="214" t="s">
        <v>367</v>
      </c>
      <c r="M11" s="214" t="s">
        <v>204</v>
      </c>
      <c r="N11" s="214" t="s">
        <v>487</v>
      </c>
      <c r="AB11" s="214" t="s">
        <v>207</v>
      </c>
      <c r="AD11" s="214" t="s">
        <v>207</v>
      </c>
      <c r="AL11" s="214" t="s">
        <v>208</v>
      </c>
      <c r="AN11" s="214" t="s">
        <v>208</v>
      </c>
      <c r="AX11" s="214" t="s">
        <v>209</v>
      </c>
      <c r="AY11" s="214" t="s">
        <v>488</v>
      </c>
      <c r="AZ11" s="214" t="s">
        <v>371</v>
      </c>
      <c r="BA11" s="214" t="s">
        <v>211</v>
      </c>
      <c r="BB11" s="214" t="s">
        <v>489</v>
      </c>
    </row>
    <row r="12" spans="1:55" x14ac:dyDescent="0.15">
      <c r="B12" s="225"/>
      <c r="C12" s="213"/>
      <c r="J12" s="214" t="s">
        <v>214</v>
      </c>
      <c r="K12" s="214" t="s">
        <v>490</v>
      </c>
      <c r="L12" s="214" t="s">
        <v>375</v>
      </c>
      <c r="M12" s="214" t="s">
        <v>216</v>
      </c>
      <c r="N12" s="214" t="s">
        <v>218</v>
      </c>
      <c r="O12" s="214" t="s">
        <v>219</v>
      </c>
      <c r="AB12" s="214" t="s">
        <v>220</v>
      </c>
      <c r="AD12" s="214" t="s">
        <v>221</v>
      </c>
      <c r="AE12" s="214" t="s">
        <v>222</v>
      </c>
      <c r="AL12" s="214" t="s">
        <v>223</v>
      </c>
      <c r="AN12" s="214" t="s">
        <v>224</v>
      </c>
      <c r="AO12" s="214" t="s">
        <v>225</v>
      </c>
      <c r="AX12" s="214" t="s">
        <v>226</v>
      </c>
      <c r="AY12" s="214" t="s">
        <v>491</v>
      </c>
      <c r="AZ12" s="214" t="s">
        <v>377</v>
      </c>
      <c r="BA12" s="214" t="s">
        <v>228</v>
      </c>
      <c r="BB12" s="214" t="s">
        <v>230</v>
      </c>
      <c r="BC12" s="214" t="s">
        <v>231</v>
      </c>
    </row>
    <row r="13" spans="1:55" x14ac:dyDescent="0.15">
      <c r="B13" s="226"/>
      <c r="C13" s="213"/>
      <c r="J13" s="214" t="s">
        <v>232</v>
      </c>
      <c r="K13" s="214" t="s">
        <v>492</v>
      </c>
      <c r="L13" s="214" t="s">
        <v>361</v>
      </c>
      <c r="M13" s="214" t="s">
        <v>493</v>
      </c>
      <c r="N13" s="214" t="s">
        <v>494</v>
      </c>
      <c r="AB13" s="214" t="s">
        <v>237</v>
      </c>
      <c r="AD13" s="214" t="s">
        <v>237</v>
      </c>
      <c r="AL13" s="214" t="s">
        <v>238</v>
      </c>
      <c r="AN13" s="214" t="s">
        <v>238</v>
      </c>
      <c r="AX13" s="214" t="s">
        <v>239</v>
      </c>
      <c r="AY13" s="214" t="s">
        <v>495</v>
      </c>
      <c r="AZ13" s="214" t="s">
        <v>363</v>
      </c>
      <c r="BA13" s="214" t="s">
        <v>496</v>
      </c>
      <c r="BB13" s="214" t="s">
        <v>497</v>
      </c>
    </row>
    <row r="14" spans="1:55" x14ac:dyDescent="0.15">
      <c r="B14" s="227"/>
      <c r="C14" s="213"/>
    </row>
    <row r="15" spans="1:55" x14ac:dyDescent="0.15">
      <c r="B15" s="228"/>
      <c r="C15" s="213"/>
    </row>
    <row r="16" spans="1:55" x14ac:dyDescent="0.15">
      <c r="B16" s="229"/>
      <c r="C16" s="213"/>
    </row>
    <row r="17" spans="2:3" x14ac:dyDescent="0.15">
      <c r="B17" s="230"/>
      <c r="C17" s="213"/>
    </row>
    <row r="18" spans="2:3" x14ac:dyDescent="0.15">
      <c r="B18" s="231"/>
      <c r="C18" s="213"/>
    </row>
    <row r="19" spans="2:3" x14ac:dyDescent="0.15">
      <c r="B19" s="232"/>
      <c r="C19" s="213"/>
    </row>
    <row r="20" spans="2:3" x14ac:dyDescent="0.15">
      <c r="B20" s="233"/>
      <c r="C20" s="213"/>
    </row>
    <row r="21" spans="2:3" x14ac:dyDescent="0.15">
      <c r="B21" s="234"/>
    </row>
    <row r="22" spans="2:3" x14ac:dyDescent="0.15">
      <c r="B22" s="235"/>
    </row>
    <row r="23" spans="2:3" x14ac:dyDescent="0.15">
      <c r="B23" s="236"/>
    </row>
    <row r="24" spans="2:3" x14ac:dyDescent="0.15">
      <c r="B24" s="237"/>
    </row>
    <row r="25" spans="2:3" x14ac:dyDescent="0.15">
      <c r="B25" s="238"/>
    </row>
    <row r="26" spans="2:3" x14ac:dyDescent="0.15">
      <c r="B26" s="239"/>
    </row>
    <row r="27" spans="2:3" x14ac:dyDescent="0.15">
      <c r="B27" s="240"/>
    </row>
    <row r="28" spans="2:3" x14ac:dyDescent="0.15">
      <c r="B28" s="241"/>
    </row>
    <row r="29" spans="2:3" x14ac:dyDescent="0.15">
      <c r="B29" s="242"/>
    </row>
    <row r="30" spans="2:3" x14ac:dyDescent="0.15">
      <c r="B30" s="243"/>
    </row>
    <row r="31" spans="2:3" x14ac:dyDescent="0.15">
      <c r="B31" s="244"/>
    </row>
    <row r="32" spans="2:3" x14ac:dyDescent="0.15">
      <c r="B32" s="245"/>
    </row>
    <row r="33" spans="2:2" x14ac:dyDescent="0.15">
      <c r="B33" s="246"/>
    </row>
    <row r="34" spans="2:2" x14ac:dyDescent="0.15">
      <c r="B34" s="247"/>
    </row>
    <row r="35" spans="2:2" x14ac:dyDescent="0.15">
      <c r="B35" s="248"/>
    </row>
    <row r="36" spans="2:2" x14ac:dyDescent="0.15">
      <c r="B36" s="249"/>
    </row>
    <row r="37" spans="2:2" x14ac:dyDescent="0.15">
      <c r="B37" s="250"/>
    </row>
    <row r="38" spans="2:2" x14ac:dyDescent="0.15">
      <c r="B38" s="251"/>
    </row>
    <row r="39" spans="2:2" x14ac:dyDescent="0.15">
      <c r="B39" s="252"/>
    </row>
    <row r="40" spans="2:2" x14ac:dyDescent="0.15">
      <c r="B40" s="213"/>
    </row>
    <row r="41" spans="2:2" x14ac:dyDescent="0.15">
      <c r="B41" s="253"/>
    </row>
    <row r="42" spans="2:2" x14ac:dyDescent="0.15">
      <c r="B42" s="254"/>
    </row>
    <row r="43" spans="2:2" x14ac:dyDescent="0.15">
      <c r="B43" s="255"/>
    </row>
    <row r="44" spans="2:2" x14ac:dyDescent="0.15">
      <c r="B44" s="256"/>
    </row>
    <row r="45" spans="2:2" x14ac:dyDescent="0.15">
      <c r="B45" s="257"/>
    </row>
    <row r="46" spans="2:2" x14ac:dyDescent="0.15">
      <c r="B46" s="258"/>
    </row>
    <row r="47" spans="2:2" x14ac:dyDescent="0.15">
      <c r="B47" s="259"/>
    </row>
    <row r="48" spans="2:2" x14ac:dyDescent="0.15">
      <c r="B48" s="260"/>
    </row>
    <row r="49" spans="2:2" x14ac:dyDescent="0.15">
      <c r="B49" s="261"/>
    </row>
    <row r="50" spans="2:2" x14ac:dyDescent="0.15">
      <c r="B50" s="262"/>
    </row>
    <row r="51" spans="2:2" x14ac:dyDescent="0.15">
      <c r="B51" s="263"/>
    </row>
    <row r="52" spans="2:2" x14ac:dyDescent="0.15">
      <c r="B52" s="264"/>
    </row>
    <row r="53" spans="2:2" x14ac:dyDescent="0.15">
      <c r="B53" s="265"/>
    </row>
    <row r="54" spans="2:2" x14ac:dyDescent="0.15">
      <c r="B54" s="266"/>
    </row>
    <row r="55" spans="2:2" x14ac:dyDescent="0.15">
      <c r="B55" s="267"/>
    </row>
    <row r="56" spans="2:2" x14ac:dyDescent="0.15">
      <c r="B56" s="268"/>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D7EE6A-1515-4707-ABB9-F617DBF2F068}">
  <sheetPr>
    <pageSetUpPr fitToPage="1"/>
  </sheetPr>
  <dimension ref="A1:EJ340"/>
  <sheetViews>
    <sheetView showGridLines="0" defaultGridColor="0" colorId="23" zoomScale="40" zoomScaleNormal="40" workbookViewId="0">
      <selection activeCell="B2" sqref="B2"/>
    </sheetView>
  </sheetViews>
  <sheetFormatPr defaultColWidth="53.875" defaultRowHeight="18.75" x14ac:dyDescent="0.2"/>
  <cols>
    <col min="1" max="1" width="10.625" style="269" customWidth="1"/>
    <col min="2" max="2" width="4.25" style="271" customWidth="1"/>
    <col min="3" max="3" width="8.875" style="271" customWidth="1"/>
    <col min="4" max="4" width="5.75" style="271" customWidth="1"/>
    <col min="5" max="5" width="3.875" style="271" customWidth="1"/>
    <col min="6" max="6" width="11.625" style="271" customWidth="1"/>
    <col min="7" max="7" width="28.75" style="271" customWidth="1"/>
    <col min="8" max="8" width="3.375" style="271" customWidth="1"/>
    <col min="9" max="9" width="8.875" style="271" customWidth="1"/>
    <col min="10" max="10" width="5.75" style="271" customWidth="1"/>
    <col min="11" max="11" width="3.875" style="271" customWidth="1"/>
    <col min="12" max="12" width="11.625" style="271" customWidth="1"/>
    <col min="13" max="13" width="28.75" style="271" customWidth="1"/>
    <col min="14" max="14" width="3.375" style="271" customWidth="1"/>
    <col min="15" max="15" width="8.875" style="271" customWidth="1"/>
    <col min="16" max="16" width="5.75" style="271" customWidth="1"/>
    <col min="17" max="17" width="3.875" style="271" customWidth="1"/>
    <col min="18" max="18" width="11.625" style="271" customWidth="1"/>
    <col min="19" max="19" width="28.75" style="271" customWidth="1"/>
    <col min="20" max="20" width="10.625" style="271" customWidth="1"/>
    <col min="21" max="138" width="8" style="342" customWidth="1"/>
    <col min="139" max="139" width="7.875" style="342" customWidth="1"/>
    <col min="140" max="140" width="8" style="342" customWidth="1"/>
    <col min="141" max="246" width="8" style="271" customWidth="1"/>
    <col min="247" max="247" width="9.375" style="271" customWidth="1"/>
    <col min="248" max="248" width="4.25" style="271" customWidth="1"/>
    <col min="249" max="249" width="8.125" style="271" customWidth="1"/>
    <col min="250" max="250" width="4.875" style="271" customWidth="1"/>
    <col min="251" max="251" width="53.875" style="271" customWidth="1"/>
    <col min="252" max="252" width="0" style="271" hidden="1" customWidth="1"/>
    <col min="253" max="253" width="3.125" style="271" customWidth="1"/>
    <col min="254" max="254" width="8.125" style="271" customWidth="1"/>
    <col min="255" max="255" width="4.875" style="271" customWidth="1"/>
    <col min="256" max="256" width="53.875" style="271"/>
    <col min="257" max="257" width="9.375" style="271" customWidth="1"/>
    <col min="258" max="258" width="4.25" style="271" customWidth="1"/>
    <col min="259" max="259" width="8.875" style="271" customWidth="1"/>
    <col min="260" max="260" width="5.75" style="271" customWidth="1"/>
    <col min="261" max="261" width="3.875" style="271" customWidth="1"/>
    <col min="262" max="262" width="11.625" style="271" customWidth="1"/>
    <col min="263" max="263" width="28.75" style="271" customWidth="1"/>
    <col min="264" max="264" width="3.375" style="271" customWidth="1"/>
    <col min="265" max="265" width="8.875" style="271" customWidth="1"/>
    <col min="266" max="266" width="5.75" style="271" customWidth="1"/>
    <col min="267" max="267" width="3.875" style="271" customWidth="1"/>
    <col min="268" max="268" width="11.625" style="271" customWidth="1"/>
    <col min="269" max="269" width="28.75" style="271" customWidth="1"/>
    <col min="270" max="270" width="3.375" style="271" customWidth="1"/>
    <col min="271" max="271" width="8.875" style="271" customWidth="1"/>
    <col min="272" max="272" width="5.75" style="271" customWidth="1"/>
    <col min="273" max="273" width="3.875" style="271" customWidth="1"/>
    <col min="274" max="274" width="11.625" style="271" customWidth="1"/>
    <col min="275" max="275" width="28.75" style="271" customWidth="1"/>
    <col min="276" max="276" width="9.375" style="271" customWidth="1"/>
    <col min="277" max="394" width="8" style="271" customWidth="1"/>
    <col min="395" max="395" width="7.875" style="271" customWidth="1"/>
    <col min="396" max="502" width="8" style="271" customWidth="1"/>
    <col min="503" max="503" width="9.375" style="271" customWidth="1"/>
    <col min="504" max="504" width="4.25" style="271" customWidth="1"/>
    <col min="505" max="505" width="8.125" style="271" customWidth="1"/>
    <col min="506" max="506" width="4.875" style="271" customWidth="1"/>
    <col min="507" max="507" width="53.875" style="271"/>
    <col min="508" max="508" width="0" style="271" hidden="1" customWidth="1"/>
    <col min="509" max="509" width="3.125" style="271" customWidth="1"/>
    <col min="510" max="510" width="8.125" style="271" customWidth="1"/>
    <col min="511" max="511" width="4.875" style="271" customWidth="1"/>
    <col min="512" max="512" width="53.875" style="271"/>
    <col min="513" max="513" width="9.375" style="271" customWidth="1"/>
    <col min="514" max="514" width="4.25" style="271" customWidth="1"/>
    <col min="515" max="515" width="8.875" style="271" customWidth="1"/>
    <col min="516" max="516" width="5.75" style="271" customWidth="1"/>
    <col min="517" max="517" width="3.875" style="271" customWidth="1"/>
    <col min="518" max="518" width="11.625" style="271" customWidth="1"/>
    <col min="519" max="519" width="28.75" style="271" customWidth="1"/>
    <col min="520" max="520" width="3.375" style="271" customWidth="1"/>
    <col min="521" max="521" width="8.875" style="271" customWidth="1"/>
    <col min="522" max="522" width="5.75" style="271" customWidth="1"/>
    <col min="523" max="523" width="3.875" style="271" customWidth="1"/>
    <col min="524" max="524" width="11.625" style="271" customWidth="1"/>
    <col min="525" max="525" width="28.75" style="271" customWidth="1"/>
    <col min="526" max="526" width="3.375" style="271" customWidth="1"/>
    <col min="527" max="527" width="8.875" style="271" customWidth="1"/>
    <col min="528" max="528" width="5.75" style="271" customWidth="1"/>
    <col min="529" max="529" width="3.875" style="271" customWidth="1"/>
    <col min="530" max="530" width="11.625" style="271" customWidth="1"/>
    <col min="531" max="531" width="28.75" style="271" customWidth="1"/>
    <col min="532" max="532" width="9.375" style="271" customWidth="1"/>
    <col min="533" max="650" width="8" style="271" customWidth="1"/>
    <col min="651" max="651" width="7.875" style="271" customWidth="1"/>
    <col min="652" max="758" width="8" style="271" customWidth="1"/>
    <col min="759" max="759" width="9.375" style="271" customWidth="1"/>
    <col min="760" max="760" width="4.25" style="271" customWidth="1"/>
    <col min="761" max="761" width="8.125" style="271" customWidth="1"/>
    <col min="762" max="762" width="4.875" style="271" customWidth="1"/>
    <col min="763" max="763" width="53.875" style="271"/>
    <col min="764" max="764" width="0" style="271" hidden="1" customWidth="1"/>
    <col min="765" max="765" width="3.125" style="271" customWidth="1"/>
    <col min="766" max="766" width="8.125" style="271" customWidth="1"/>
    <col min="767" max="767" width="4.875" style="271" customWidth="1"/>
    <col min="768" max="768" width="53.875" style="271"/>
    <col min="769" max="769" width="9.375" style="271" customWidth="1"/>
    <col min="770" max="770" width="4.25" style="271" customWidth="1"/>
    <col min="771" max="771" width="8.875" style="271" customWidth="1"/>
    <col min="772" max="772" width="5.75" style="271" customWidth="1"/>
    <col min="773" max="773" width="3.875" style="271" customWidth="1"/>
    <col min="774" max="774" width="11.625" style="271" customWidth="1"/>
    <col min="775" max="775" width="28.75" style="271" customWidth="1"/>
    <col min="776" max="776" width="3.375" style="271" customWidth="1"/>
    <col min="777" max="777" width="8.875" style="271" customWidth="1"/>
    <col min="778" max="778" width="5.75" style="271" customWidth="1"/>
    <col min="779" max="779" width="3.875" style="271" customWidth="1"/>
    <col min="780" max="780" width="11.625" style="271" customWidth="1"/>
    <col min="781" max="781" width="28.75" style="271" customWidth="1"/>
    <col min="782" max="782" width="3.375" style="271" customWidth="1"/>
    <col min="783" max="783" width="8.875" style="271" customWidth="1"/>
    <col min="784" max="784" width="5.75" style="271" customWidth="1"/>
    <col min="785" max="785" width="3.875" style="271" customWidth="1"/>
    <col min="786" max="786" width="11.625" style="271" customWidth="1"/>
    <col min="787" max="787" width="28.75" style="271" customWidth="1"/>
    <col min="788" max="788" width="9.375" style="271" customWidth="1"/>
    <col min="789" max="906" width="8" style="271" customWidth="1"/>
    <col min="907" max="907" width="7.875" style="271" customWidth="1"/>
    <col min="908" max="1014" width="8" style="271" customWidth="1"/>
    <col min="1015" max="1015" width="9.375" style="271" customWidth="1"/>
    <col min="1016" max="1016" width="4.25" style="271" customWidth="1"/>
    <col min="1017" max="1017" width="8.125" style="271" customWidth="1"/>
    <col min="1018" max="1018" width="4.875" style="271" customWidth="1"/>
    <col min="1019" max="1019" width="53.875" style="271"/>
    <col min="1020" max="1020" width="0" style="271" hidden="1" customWidth="1"/>
    <col min="1021" max="1021" width="3.125" style="271" customWidth="1"/>
    <col min="1022" max="1022" width="8.125" style="271" customWidth="1"/>
    <col min="1023" max="1023" width="4.875" style="271" customWidth="1"/>
    <col min="1024" max="1024" width="53.875" style="271"/>
    <col min="1025" max="1025" width="9.375" style="271" customWidth="1"/>
    <col min="1026" max="1026" width="4.25" style="271" customWidth="1"/>
    <col min="1027" max="1027" width="8.875" style="271" customWidth="1"/>
    <col min="1028" max="1028" width="5.75" style="271" customWidth="1"/>
    <col min="1029" max="1029" width="3.875" style="271" customWidth="1"/>
    <col min="1030" max="1030" width="11.625" style="271" customWidth="1"/>
    <col min="1031" max="1031" width="28.75" style="271" customWidth="1"/>
    <col min="1032" max="1032" width="3.375" style="271" customWidth="1"/>
    <col min="1033" max="1033" width="8.875" style="271" customWidth="1"/>
    <col min="1034" max="1034" width="5.75" style="271" customWidth="1"/>
    <col min="1035" max="1035" width="3.875" style="271" customWidth="1"/>
    <col min="1036" max="1036" width="11.625" style="271" customWidth="1"/>
    <col min="1037" max="1037" width="28.75" style="271" customWidth="1"/>
    <col min="1038" max="1038" width="3.375" style="271" customWidth="1"/>
    <col min="1039" max="1039" width="8.875" style="271" customWidth="1"/>
    <col min="1040" max="1040" width="5.75" style="271" customWidth="1"/>
    <col min="1041" max="1041" width="3.875" style="271" customWidth="1"/>
    <col min="1042" max="1042" width="11.625" style="271" customWidth="1"/>
    <col min="1043" max="1043" width="28.75" style="271" customWidth="1"/>
    <col min="1044" max="1044" width="9.375" style="271" customWidth="1"/>
    <col min="1045" max="1162" width="8" style="271" customWidth="1"/>
    <col min="1163" max="1163" width="7.875" style="271" customWidth="1"/>
    <col min="1164" max="1270" width="8" style="271" customWidth="1"/>
    <col min="1271" max="1271" width="9.375" style="271" customWidth="1"/>
    <col min="1272" max="1272" width="4.25" style="271" customWidth="1"/>
    <col min="1273" max="1273" width="8.125" style="271" customWidth="1"/>
    <col min="1274" max="1274" width="4.875" style="271" customWidth="1"/>
    <col min="1275" max="1275" width="53.875" style="271"/>
    <col min="1276" max="1276" width="0" style="271" hidden="1" customWidth="1"/>
    <col min="1277" max="1277" width="3.125" style="271" customWidth="1"/>
    <col min="1278" max="1278" width="8.125" style="271" customWidth="1"/>
    <col min="1279" max="1279" width="4.875" style="271" customWidth="1"/>
    <col min="1280" max="1280" width="53.875" style="271"/>
    <col min="1281" max="1281" width="9.375" style="271" customWidth="1"/>
    <col min="1282" max="1282" width="4.25" style="271" customWidth="1"/>
    <col min="1283" max="1283" width="8.875" style="271" customWidth="1"/>
    <col min="1284" max="1284" width="5.75" style="271" customWidth="1"/>
    <col min="1285" max="1285" width="3.875" style="271" customWidth="1"/>
    <col min="1286" max="1286" width="11.625" style="271" customWidth="1"/>
    <col min="1287" max="1287" width="28.75" style="271" customWidth="1"/>
    <col min="1288" max="1288" width="3.375" style="271" customWidth="1"/>
    <col min="1289" max="1289" width="8.875" style="271" customWidth="1"/>
    <col min="1290" max="1290" width="5.75" style="271" customWidth="1"/>
    <col min="1291" max="1291" width="3.875" style="271" customWidth="1"/>
    <col min="1292" max="1292" width="11.625" style="271" customWidth="1"/>
    <col min="1293" max="1293" width="28.75" style="271" customWidth="1"/>
    <col min="1294" max="1294" width="3.375" style="271" customWidth="1"/>
    <col min="1295" max="1295" width="8.875" style="271" customWidth="1"/>
    <col min="1296" max="1296" width="5.75" style="271" customWidth="1"/>
    <col min="1297" max="1297" width="3.875" style="271" customWidth="1"/>
    <col min="1298" max="1298" width="11.625" style="271" customWidth="1"/>
    <col min="1299" max="1299" width="28.75" style="271" customWidth="1"/>
    <col min="1300" max="1300" width="9.375" style="271" customWidth="1"/>
    <col min="1301" max="1418" width="8" style="271" customWidth="1"/>
    <col min="1419" max="1419" width="7.875" style="271" customWidth="1"/>
    <col min="1420" max="1526" width="8" style="271" customWidth="1"/>
    <col min="1527" max="1527" width="9.375" style="271" customWidth="1"/>
    <col min="1528" max="1528" width="4.25" style="271" customWidth="1"/>
    <col min="1529" max="1529" width="8.125" style="271" customWidth="1"/>
    <col min="1530" max="1530" width="4.875" style="271" customWidth="1"/>
    <col min="1531" max="1531" width="53.875" style="271"/>
    <col min="1532" max="1532" width="0" style="271" hidden="1" customWidth="1"/>
    <col min="1533" max="1533" width="3.125" style="271" customWidth="1"/>
    <col min="1534" max="1534" width="8.125" style="271" customWidth="1"/>
    <col min="1535" max="1535" width="4.875" style="271" customWidth="1"/>
    <col min="1536" max="1536" width="53.875" style="271"/>
    <col min="1537" max="1537" width="9.375" style="271" customWidth="1"/>
    <col min="1538" max="1538" width="4.25" style="271" customWidth="1"/>
    <col min="1539" max="1539" width="8.875" style="271" customWidth="1"/>
    <col min="1540" max="1540" width="5.75" style="271" customWidth="1"/>
    <col min="1541" max="1541" width="3.875" style="271" customWidth="1"/>
    <col min="1542" max="1542" width="11.625" style="271" customWidth="1"/>
    <col min="1543" max="1543" width="28.75" style="271" customWidth="1"/>
    <col min="1544" max="1544" width="3.375" style="271" customWidth="1"/>
    <col min="1545" max="1545" width="8.875" style="271" customWidth="1"/>
    <col min="1546" max="1546" width="5.75" style="271" customWidth="1"/>
    <col min="1547" max="1547" width="3.875" style="271" customWidth="1"/>
    <col min="1548" max="1548" width="11.625" style="271" customWidth="1"/>
    <col min="1549" max="1549" width="28.75" style="271" customWidth="1"/>
    <col min="1550" max="1550" width="3.375" style="271" customWidth="1"/>
    <col min="1551" max="1551" width="8.875" style="271" customWidth="1"/>
    <col min="1552" max="1552" width="5.75" style="271" customWidth="1"/>
    <col min="1553" max="1553" width="3.875" style="271" customWidth="1"/>
    <col min="1554" max="1554" width="11.625" style="271" customWidth="1"/>
    <col min="1555" max="1555" width="28.75" style="271" customWidth="1"/>
    <col min="1556" max="1556" width="9.375" style="271" customWidth="1"/>
    <col min="1557" max="1674" width="8" style="271" customWidth="1"/>
    <col min="1675" max="1675" width="7.875" style="271" customWidth="1"/>
    <col min="1676" max="1782" width="8" style="271" customWidth="1"/>
    <col min="1783" max="1783" width="9.375" style="271" customWidth="1"/>
    <col min="1784" max="1784" width="4.25" style="271" customWidth="1"/>
    <col min="1785" max="1785" width="8.125" style="271" customWidth="1"/>
    <col min="1786" max="1786" width="4.875" style="271" customWidth="1"/>
    <col min="1787" max="1787" width="53.875" style="271"/>
    <col min="1788" max="1788" width="0" style="271" hidden="1" customWidth="1"/>
    <col min="1789" max="1789" width="3.125" style="271" customWidth="1"/>
    <col min="1790" max="1790" width="8.125" style="271" customWidth="1"/>
    <col min="1791" max="1791" width="4.875" style="271" customWidth="1"/>
    <col min="1792" max="1792" width="53.875" style="271"/>
    <col min="1793" max="1793" width="9.375" style="271" customWidth="1"/>
    <col min="1794" max="1794" width="4.25" style="271" customWidth="1"/>
    <col min="1795" max="1795" width="8.875" style="271" customWidth="1"/>
    <col min="1796" max="1796" width="5.75" style="271" customWidth="1"/>
    <col min="1797" max="1797" width="3.875" style="271" customWidth="1"/>
    <col min="1798" max="1798" width="11.625" style="271" customWidth="1"/>
    <col min="1799" max="1799" width="28.75" style="271" customWidth="1"/>
    <col min="1800" max="1800" width="3.375" style="271" customWidth="1"/>
    <col min="1801" max="1801" width="8.875" style="271" customWidth="1"/>
    <col min="1802" max="1802" width="5.75" style="271" customWidth="1"/>
    <col min="1803" max="1803" width="3.875" style="271" customWidth="1"/>
    <col min="1804" max="1804" width="11.625" style="271" customWidth="1"/>
    <col min="1805" max="1805" width="28.75" style="271" customWidth="1"/>
    <col min="1806" max="1806" width="3.375" style="271" customWidth="1"/>
    <col min="1807" max="1807" width="8.875" style="271" customWidth="1"/>
    <col min="1808" max="1808" width="5.75" style="271" customWidth="1"/>
    <col min="1809" max="1809" width="3.875" style="271" customWidth="1"/>
    <col min="1810" max="1810" width="11.625" style="271" customWidth="1"/>
    <col min="1811" max="1811" width="28.75" style="271" customWidth="1"/>
    <col min="1812" max="1812" width="9.375" style="271" customWidth="1"/>
    <col min="1813" max="1930" width="8" style="271" customWidth="1"/>
    <col min="1931" max="1931" width="7.875" style="271" customWidth="1"/>
    <col min="1932" max="2038" width="8" style="271" customWidth="1"/>
    <col min="2039" max="2039" width="9.375" style="271" customWidth="1"/>
    <col min="2040" max="2040" width="4.25" style="271" customWidth="1"/>
    <col min="2041" max="2041" width="8.125" style="271" customWidth="1"/>
    <col min="2042" max="2042" width="4.875" style="271" customWidth="1"/>
    <col min="2043" max="2043" width="53.875" style="271"/>
    <col min="2044" max="2044" width="0" style="271" hidden="1" customWidth="1"/>
    <col min="2045" max="2045" width="3.125" style="271" customWidth="1"/>
    <col min="2046" max="2046" width="8.125" style="271" customWidth="1"/>
    <col min="2047" max="2047" width="4.875" style="271" customWidth="1"/>
    <col min="2048" max="2048" width="53.875" style="271"/>
    <col min="2049" max="2049" width="9.375" style="271" customWidth="1"/>
    <col min="2050" max="2050" width="4.25" style="271" customWidth="1"/>
    <col min="2051" max="2051" width="8.875" style="271" customWidth="1"/>
    <col min="2052" max="2052" width="5.75" style="271" customWidth="1"/>
    <col min="2053" max="2053" width="3.875" style="271" customWidth="1"/>
    <col min="2054" max="2054" width="11.625" style="271" customWidth="1"/>
    <col min="2055" max="2055" width="28.75" style="271" customWidth="1"/>
    <col min="2056" max="2056" width="3.375" style="271" customWidth="1"/>
    <col min="2057" max="2057" width="8.875" style="271" customWidth="1"/>
    <col min="2058" max="2058" width="5.75" style="271" customWidth="1"/>
    <col min="2059" max="2059" width="3.875" style="271" customWidth="1"/>
    <col min="2060" max="2060" width="11.625" style="271" customWidth="1"/>
    <col min="2061" max="2061" width="28.75" style="271" customWidth="1"/>
    <col min="2062" max="2062" width="3.375" style="271" customWidth="1"/>
    <col min="2063" max="2063" width="8.875" style="271" customWidth="1"/>
    <col min="2064" max="2064" width="5.75" style="271" customWidth="1"/>
    <col min="2065" max="2065" width="3.875" style="271" customWidth="1"/>
    <col min="2066" max="2066" width="11.625" style="271" customWidth="1"/>
    <col min="2067" max="2067" width="28.75" style="271" customWidth="1"/>
    <col min="2068" max="2068" width="9.375" style="271" customWidth="1"/>
    <col min="2069" max="2186" width="8" style="271" customWidth="1"/>
    <col min="2187" max="2187" width="7.875" style="271" customWidth="1"/>
    <col min="2188" max="2294" width="8" style="271" customWidth="1"/>
    <col min="2295" max="2295" width="9.375" style="271" customWidth="1"/>
    <col min="2296" max="2296" width="4.25" style="271" customWidth="1"/>
    <col min="2297" max="2297" width="8.125" style="271" customWidth="1"/>
    <col min="2298" max="2298" width="4.875" style="271" customWidth="1"/>
    <col min="2299" max="2299" width="53.875" style="271"/>
    <col min="2300" max="2300" width="0" style="271" hidden="1" customWidth="1"/>
    <col min="2301" max="2301" width="3.125" style="271" customWidth="1"/>
    <col min="2302" max="2302" width="8.125" style="271" customWidth="1"/>
    <col min="2303" max="2303" width="4.875" style="271" customWidth="1"/>
    <col min="2304" max="2304" width="53.875" style="271"/>
    <col min="2305" max="2305" width="9.375" style="271" customWidth="1"/>
    <col min="2306" max="2306" width="4.25" style="271" customWidth="1"/>
    <col min="2307" max="2307" width="8.875" style="271" customWidth="1"/>
    <col min="2308" max="2308" width="5.75" style="271" customWidth="1"/>
    <col min="2309" max="2309" width="3.875" style="271" customWidth="1"/>
    <col min="2310" max="2310" width="11.625" style="271" customWidth="1"/>
    <col min="2311" max="2311" width="28.75" style="271" customWidth="1"/>
    <col min="2312" max="2312" width="3.375" style="271" customWidth="1"/>
    <col min="2313" max="2313" width="8.875" style="271" customWidth="1"/>
    <col min="2314" max="2314" width="5.75" style="271" customWidth="1"/>
    <col min="2315" max="2315" width="3.875" style="271" customWidth="1"/>
    <col min="2316" max="2316" width="11.625" style="271" customWidth="1"/>
    <col min="2317" max="2317" width="28.75" style="271" customWidth="1"/>
    <col min="2318" max="2318" width="3.375" style="271" customWidth="1"/>
    <col min="2319" max="2319" width="8.875" style="271" customWidth="1"/>
    <col min="2320" max="2320" width="5.75" style="271" customWidth="1"/>
    <col min="2321" max="2321" width="3.875" style="271" customWidth="1"/>
    <col min="2322" max="2322" width="11.625" style="271" customWidth="1"/>
    <col min="2323" max="2323" width="28.75" style="271" customWidth="1"/>
    <col min="2324" max="2324" width="9.375" style="271" customWidth="1"/>
    <col min="2325" max="2442" width="8" style="271" customWidth="1"/>
    <col min="2443" max="2443" width="7.875" style="271" customWidth="1"/>
    <col min="2444" max="2550" width="8" style="271" customWidth="1"/>
    <col min="2551" max="2551" width="9.375" style="271" customWidth="1"/>
    <col min="2552" max="2552" width="4.25" style="271" customWidth="1"/>
    <col min="2553" max="2553" width="8.125" style="271" customWidth="1"/>
    <col min="2554" max="2554" width="4.875" style="271" customWidth="1"/>
    <col min="2555" max="2555" width="53.875" style="271"/>
    <col min="2556" max="2556" width="0" style="271" hidden="1" customWidth="1"/>
    <col min="2557" max="2557" width="3.125" style="271" customWidth="1"/>
    <col min="2558" max="2558" width="8.125" style="271" customWidth="1"/>
    <col min="2559" max="2559" width="4.875" style="271" customWidth="1"/>
    <col min="2560" max="2560" width="53.875" style="271"/>
    <col min="2561" max="2561" width="9.375" style="271" customWidth="1"/>
    <col min="2562" max="2562" width="4.25" style="271" customWidth="1"/>
    <col min="2563" max="2563" width="8.875" style="271" customWidth="1"/>
    <col min="2564" max="2564" width="5.75" style="271" customWidth="1"/>
    <col min="2565" max="2565" width="3.875" style="271" customWidth="1"/>
    <col min="2566" max="2566" width="11.625" style="271" customWidth="1"/>
    <col min="2567" max="2567" width="28.75" style="271" customWidth="1"/>
    <col min="2568" max="2568" width="3.375" style="271" customWidth="1"/>
    <col min="2569" max="2569" width="8.875" style="271" customWidth="1"/>
    <col min="2570" max="2570" width="5.75" style="271" customWidth="1"/>
    <col min="2571" max="2571" width="3.875" style="271" customWidth="1"/>
    <col min="2572" max="2572" width="11.625" style="271" customWidth="1"/>
    <col min="2573" max="2573" width="28.75" style="271" customWidth="1"/>
    <col min="2574" max="2574" width="3.375" style="271" customWidth="1"/>
    <col min="2575" max="2575" width="8.875" style="271" customWidth="1"/>
    <col min="2576" max="2576" width="5.75" style="271" customWidth="1"/>
    <col min="2577" max="2577" width="3.875" style="271" customWidth="1"/>
    <col min="2578" max="2578" width="11.625" style="271" customWidth="1"/>
    <col min="2579" max="2579" width="28.75" style="271" customWidth="1"/>
    <col min="2580" max="2580" width="9.375" style="271" customWidth="1"/>
    <col min="2581" max="2698" width="8" style="271" customWidth="1"/>
    <col min="2699" max="2699" width="7.875" style="271" customWidth="1"/>
    <col min="2700" max="2806" width="8" style="271" customWidth="1"/>
    <col min="2807" max="2807" width="9.375" style="271" customWidth="1"/>
    <col min="2808" max="2808" width="4.25" style="271" customWidth="1"/>
    <col min="2809" max="2809" width="8.125" style="271" customWidth="1"/>
    <col min="2810" max="2810" width="4.875" style="271" customWidth="1"/>
    <col min="2811" max="2811" width="53.875" style="271"/>
    <col min="2812" max="2812" width="0" style="271" hidden="1" customWidth="1"/>
    <col min="2813" max="2813" width="3.125" style="271" customWidth="1"/>
    <col min="2814" max="2814" width="8.125" style="271" customWidth="1"/>
    <col min="2815" max="2815" width="4.875" style="271" customWidth="1"/>
    <col min="2816" max="2816" width="53.875" style="271"/>
    <col min="2817" max="2817" width="9.375" style="271" customWidth="1"/>
    <col min="2818" max="2818" width="4.25" style="271" customWidth="1"/>
    <col min="2819" max="2819" width="8.875" style="271" customWidth="1"/>
    <col min="2820" max="2820" width="5.75" style="271" customWidth="1"/>
    <col min="2821" max="2821" width="3.875" style="271" customWidth="1"/>
    <col min="2822" max="2822" width="11.625" style="271" customWidth="1"/>
    <col min="2823" max="2823" width="28.75" style="271" customWidth="1"/>
    <col min="2824" max="2824" width="3.375" style="271" customWidth="1"/>
    <col min="2825" max="2825" width="8.875" style="271" customWidth="1"/>
    <col min="2826" max="2826" width="5.75" style="271" customWidth="1"/>
    <col min="2827" max="2827" width="3.875" style="271" customWidth="1"/>
    <col min="2828" max="2828" width="11.625" style="271" customWidth="1"/>
    <col min="2829" max="2829" width="28.75" style="271" customWidth="1"/>
    <col min="2830" max="2830" width="3.375" style="271" customWidth="1"/>
    <col min="2831" max="2831" width="8.875" style="271" customWidth="1"/>
    <col min="2832" max="2832" width="5.75" style="271" customWidth="1"/>
    <col min="2833" max="2833" width="3.875" style="271" customWidth="1"/>
    <col min="2834" max="2834" width="11.625" style="271" customWidth="1"/>
    <col min="2835" max="2835" width="28.75" style="271" customWidth="1"/>
    <col min="2836" max="2836" width="9.375" style="271" customWidth="1"/>
    <col min="2837" max="2954" width="8" style="271" customWidth="1"/>
    <col min="2955" max="2955" width="7.875" style="271" customWidth="1"/>
    <col min="2956" max="3062" width="8" style="271" customWidth="1"/>
    <col min="3063" max="3063" width="9.375" style="271" customWidth="1"/>
    <col min="3064" max="3064" width="4.25" style="271" customWidth="1"/>
    <col min="3065" max="3065" width="8.125" style="271" customWidth="1"/>
    <col min="3066" max="3066" width="4.875" style="271" customWidth="1"/>
    <col min="3067" max="3067" width="53.875" style="271"/>
    <col min="3068" max="3068" width="0" style="271" hidden="1" customWidth="1"/>
    <col min="3069" max="3069" width="3.125" style="271" customWidth="1"/>
    <col min="3070" max="3070" width="8.125" style="271" customWidth="1"/>
    <col min="3071" max="3071" width="4.875" style="271" customWidth="1"/>
    <col min="3072" max="3072" width="53.875" style="271"/>
    <col min="3073" max="3073" width="9.375" style="271" customWidth="1"/>
    <col min="3074" max="3074" width="4.25" style="271" customWidth="1"/>
    <col min="3075" max="3075" width="8.875" style="271" customWidth="1"/>
    <col min="3076" max="3076" width="5.75" style="271" customWidth="1"/>
    <col min="3077" max="3077" width="3.875" style="271" customWidth="1"/>
    <col min="3078" max="3078" width="11.625" style="271" customWidth="1"/>
    <col min="3079" max="3079" width="28.75" style="271" customWidth="1"/>
    <col min="3080" max="3080" width="3.375" style="271" customWidth="1"/>
    <col min="3081" max="3081" width="8.875" style="271" customWidth="1"/>
    <col min="3082" max="3082" width="5.75" style="271" customWidth="1"/>
    <col min="3083" max="3083" width="3.875" style="271" customWidth="1"/>
    <col min="3084" max="3084" width="11.625" style="271" customWidth="1"/>
    <col min="3085" max="3085" width="28.75" style="271" customWidth="1"/>
    <col min="3086" max="3086" width="3.375" style="271" customWidth="1"/>
    <col min="3087" max="3087" width="8.875" style="271" customWidth="1"/>
    <col min="3088" max="3088" width="5.75" style="271" customWidth="1"/>
    <col min="3089" max="3089" width="3.875" style="271" customWidth="1"/>
    <col min="3090" max="3090" width="11.625" style="271" customWidth="1"/>
    <col min="3091" max="3091" width="28.75" style="271" customWidth="1"/>
    <col min="3092" max="3092" width="9.375" style="271" customWidth="1"/>
    <col min="3093" max="3210" width="8" style="271" customWidth="1"/>
    <col min="3211" max="3211" width="7.875" style="271" customWidth="1"/>
    <col min="3212" max="3318" width="8" style="271" customWidth="1"/>
    <col min="3319" max="3319" width="9.375" style="271" customWidth="1"/>
    <col min="3320" max="3320" width="4.25" style="271" customWidth="1"/>
    <col min="3321" max="3321" width="8.125" style="271" customWidth="1"/>
    <col min="3322" max="3322" width="4.875" style="271" customWidth="1"/>
    <col min="3323" max="3323" width="53.875" style="271"/>
    <col min="3324" max="3324" width="0" style="271" hidden="1" customWidth="1"/>
    <col min="3325" max="3325" width="3.125" style="271" customWidth="1"/>
    <col min="3326" max="3326" width="8.125" style="271" customWidth="1"/>
    <col min="3327" max="3327" width="4.875" style="271" customWidth="1"/>
    <col min="3328" max="3328" width="53.875" style="271"/>
    <col min="3329" max="3329" width="9.375" style="271" customWidth="1"/>
    <col min="3330" max="3330" width="4.25" style="271" customWidth="1"/>
    <col min="3331" max="3331" width="8.875" style="271" customWidth="1"/>
    <col min="3332" max="3332" width="5.75" style="271" customWidth="1"/>
    <col min="3333" max="3333" width="3.875" style="271" customWidth="1"/>
    <col min="3334" max="3334" width="11.625" style="271" customWidth="1"/>
    <col min="3335" max="3335" width="28.75" style="271" customWidth="1"/>
    <col min="3336" max="3336" width="3.375" style="271" customWidth="1"/>
    <col min="3337" max="3337" width="8.875" style="271" customWidth="1"/>
    <col min="3338" max="3338" width="5.75" style="271" customWidth="1"/>
    <col min="3339" max="3339" width="3.875" style="271" customWidth="1"/>
    <col min="3340" max="3340" width="11.625" style="271" customWidth="1"/>
    <col min="3341" max="3341" width="28.75" style="271" customWidth="1"/>
    <col min="3342" max="3342" width="3.375" style="271" customWidth="1"/>
    <col min="3343" max="3343" width="8.875" style="271" customWidth="1"/>
    <col min="3344" max="3344" width="5.75" style="271" customWidth="1"/>
    <col min="3345" max="3345" width="3.875" style="271" customWidth="1"/>
    <col min="3346" max="3346" width="11.625" style="271" customWidth="1"/>
    <col min="3347" max="3347" width="28.75" style="271" customWidth="1"/>
    <col min="3348" max="3348" width="9.375" style="271" customWidth="1"/>
    <col min="3349" max="3466" width="8" style="271" customWidth="1"/>
    <col min="3467" max="3467" width="7.875" style="271" customWidth="1"/>
    <col min="3468" max="3574" width="8" style="271" customWidth="1"/>
    <col min="3575" max="3575" width="9.375" style="271" customWidth="1"/>
    <col min="3576" max="3576" width="4.25" style="271" customWidth="1"/>
    <col min="3577" max="3577" width="8.125" style="271" customWidth="1"/>
    <col min="3578" max="3578" width="4.875" style="271" customWidth="1"/>
    <col min="3579" max="3579" width="53.875" style="271"/>
    <col min="3580" max="3580" width="0" style="271" hidden="1" customWidth="1"/>
    <col min="3581" max="3581" width="3.125" style="271" customWidth="1"/>
    <col min="3582" max="3582" width="8.125" style="271" customWidth="1"/>
    <col min="3583" max="3583" width="4.875" style="271" customWidth="1"/>
    <col min="3584" max="3584" width="53.875" style="271"/>
    <col min="3585" max="3585" width="9.375" style="271" customWidth="1"/>
    <col min="3586" max="3586" width="4.25" style="271" customWidth="1"/>
    <col min="3587" max="3587" width="8.875" style="271" customWidth="1"/>
    <col min="3588" max="3588" width="5.75" style="271" customWidth="1"/>
    <col min="3589" max="3589" width="3.875" style="271" customWidth="1"/>
    <col min="3590" max="3590" width="11.625" style="271" customWidth="1"/>
    <col min="3591" max="3591" width="28.75" style="271" customWidth="1"/>
    <col min="3592" max="3592" width="3.375" style="271" customWidth="1"/>
    <col min="3593" max="3593" width="8.875" style="271" customWidth="1"/>
    <col min="3594" max="3594" width="5.75" style="271" customWidth="1"/>
    <col min="3595" max="3595" width="3.875" style="271" customWidth="1"/>
    <col min="3596" max="3596" width="11.625" style="271" customWidth="1"/>
    <col min="3597" max="3597" width="28.75" style="271" customWidth="1"/>
    <col min="3598" max="3598" width="3.375" style="271" customWidth="1"/>
    <col min="3599" max="3599" width="8.875" style="271" customWidth="1"/>
    <col min="3600" max="3600" width="5.75" style="271" customWidth="1"/>
    <col min="3601" max="3601" width="3.875" style="271" customWidth="1"/>
    <col min="3602" max="3602" width="11.625" style="271" customWidth="1"/>
    <col min="3603" max="3603" width="28.75" style="271" customWidth="1"/>
    <col min="3604" max="3604" width="9.375" style="271" customWidth="1"/>
    <col min="3605" max="3722" width="8" style="271" customWidth="1"/>
    <col min="3723" max="3723" width="7.875" style="271" customWidth="1"/>
    <col min="3724" max="3830" width="8" style="271" customWidth="1"/>
    <col min="3831" max="3831" width="9.375" style="271" customWidth="1"/>
    <col min="3832" max="3832" width="4.25" style="271" customWidth="1"/>
    <col min="3833" max="3833" width="8.125" style="271" customWidth="1"/>
    <col min="3834" max="3834" width="4.875" style="271" customWidth="1"/>
    <col min="3835" max="3835" width="53.875" style="271"/>
    <col min="3836" max="3836" width="0" style="271" hidden="1" customWidth="1"/>
    <col min="3837" max="3837" width="3.125" style="271" customWidth="1"/>
    <col min="3838" max="3838" width="8.125" style="271" customWidth="1"/>
    <col min="3839" max="3839" width="4.875" style="271" customWidth="1"/>
    <col min="3840" max="3840" width="53.875" style="271"/>
    <col min="3841" max="3841" width="9.375" style="271" customWidth="1"/>
    <col min="3842" max="3842" width="4.25" style="271" customWidth="1"/>
    <col min="3843" max="3843" width="8.875" style="271" customWidth="1"/>
    <col min="3844" max="3844" width="5.75" style="271" customWidth="1"/>
    <col min="3845" max="3845" width="3.875" style="271" customWidth="1"/>
    <col min="3846" max="3846" width="11.625" style="271" customWidth="1"/>
    <col min="3847" max="3847" width="28.75" style="271" customWidth="1"/>
    <col min="3848" max="3848" width="3.375" style="271" customWidth="1"/>
    <col min="3849" max="3849" width="8.875" style="271" customWidth="1"/>
    <col min="3850" max="3850" width="5.75" style="271" customWidth="1"/>
    <col min="3851" max="3851" width="3.875" style="271" customWidth="1"/>
    <col min="3852" max="3852" width="11.625" style="271" customWidth="1"/>
    <col min="3853" max="3853" width="28.75" style="271" customWidth="1"/>
    <col min="3854" max="3854" width="3.375" style="271" customWidth="1"/>
    <col min="3855" max="3855" width="8.875" style="271" customWidth="1"/>
    <col min="3856" max="3856" width="5.75" style="271" customWidth="1"/>
    <col min="3857" max="3857" width="3.875" style="271" customWidth="1"/>
    <col min="3858" max="3858" width="11.625" style="271" customWidth="1"/>
    <col min="3859" max="3859" width="28.75" style="271" customWidth="1"/>
    <col min="3860" max="3860" width="9.375" style="271" customWidth="1"/>
    <col min="3861" max="3978" width="8" style="271" customWidth="1"/>
    <col min="3979" max="3979" width="7.875" style="271" customWidth="1"/>
    <col min="3980" max="4086" width="8" style="271" customWidth="1"/>
    <col min="4087" max="4087" width="9.375" style="271" customWidth="1"/>
    <col min="4088" max="4088" width="4.25" style="271" customWidth="1"/>
    <col min="4089" max="4089" width="8.125" style="271" customWidth="1"/>
    <col min="4090" max="4090" width="4.875" style="271" customWidth="1"/>
    <col min="4091" max="4091" width="53.875" style="271"/>
    <col min="4092" max="4092" width="0" style="271" hidden="1" customWidth="1"/>
    <col min="4093" max="4093" width="3.125" style="271" customWidth="1"/>
    <col min="4094" max="4094" width="8.125" style="271" customWidth="1"/>
    <col min="4095" max="4095" width="4.875" style="271" customWidth="1"/>
    <col min="4096" max="4096" width="53.875" style="271"/>
    <col min="4097" max="4097" width="9.375" style="271" customWidth="1"/>
    <col min="4098" max="4098" width="4.25" style="271" customWidth="1"/>
    <col min="4099" max="4099" width="8.875" style="271" customWidth="1"/>
    <col min="4100" max="4100" width="5.75" style="271" customWidth="1"/>
    <col min="4101" max="4101" width="3.875" style="271" customWidth="1"/>
    <col min="4102" max="4102" width="11.625" style="271" customWidth="1"/>
    <col min="4103" max="4103" width="28.75" style="271" customWidth="1"/>
    <col min="4104" max="4104" width="3.375" style="271" customWidth="1"/>
    <col min="4105" max="4105" width="8.875" style="271" customWidth="1"/>
    <col min="4106" max="4106" width="5.75" style="271" customWidth="1"/>
    <col min="4107" max="4107" width="3.875" style="271" customWidth="1"/>
    <col min="4108" max="4108" width="11.625" style="271" customWidth="1"/>
    <col min="4109" max="4109" width="28.75" style="271" customWidth="1"/>
    <col min="4110" max="4110" width="3.375" style="271" customWidth="1"/>
    <col min="4111" max="4111" width="8.875" style="271" customWidth="1"/>
    <col min="4112" max="4112" width="5.75" style="271" customWidth="1"/>
    <col min="4113" max="4113" width="3.875" style="271" customWidth="1"/>
    <col min="4114" max="4114" width="11.625" style="271" customWidth="1"/>
    <col min="4115" max="4115" width="28.75" style="271" customWidth="1"/>
    <col min="4116" max="4116" width="9.375" style="271" customWidth="1"/>
    <col min="4117" max="4234" width="8" style="271" customWidth="1"/>
    <col min="4235" max="4235" width="7.875" style="271" customWidth="1"/>
    <col min="4236" max="4342" width="8" style="271" customWidth="1"/>
    <col min="4343" max="4343" width="9.375" style="271" customWidth="1"/>
    <col min="4344" max="4344" width="4.25" style="271" customWidth="1"/>
    <col min="4345" max="4345" width="8.125" style="271" customWidth="1"/>
    <col min="4346" max="4346" width="4.875" style="271" customWidth="1"/>
    <col min="4347" max="4347" width="53.875" style="271"/>
    <col min="4348" max="4348" width="0" style="271" hidden="1" customWidth="1"/>
    <col min="4349" max="4349" width="3.125" style="271" customWidth="1"/>
    <col min="4350" max="4350" width="8.125" style="271" customWidth="1"/>
    <col min="4351" max="4351" width="4.875" style="271" customWidth="1"/>
    <col min="4352" max="4352" width="53.875" style="271"/>
    <col min="4353" max="4353" width="9.375" style="271" customWidth="1"/>
    <col min="4354" max="4354" width="4.25" style="271" customWidth="1"/>
    <col min="4355" max="4355" width="8.875" style="271" customWidth="1"/>
    <col min="4356" max="4356" width="5.75" style="271" customWidth="1"/>
    <col min="4357" max="4357" width="3.875" style="271" customWidth="1"/>
    <col min="4358" max="4358" width="11.625" style="271" customWidth="1"/>
    <col min="4359" max="4359" width="28.75" style="271" customWidth="1"/>
    <col min="4360" max="4360" width="3.375" style="271" customWidth="1"/>
    <col min="4361" max="4361" width="8.875" style="271" customWidth="1"/>
    <col min="4362" max="4362" width="5.75" style="271" customWidth="1"/>
    <col min="4363" max="4363" width="3.875" style="271" customWidth="1"/>
    <col min="4364" max="4364" width="11.625" style="271" customWidth="1"/>
    <col min="4365" max="4365" width="28.75" style="271" customWidth="1"/>
    <col min="4366" max="4366" width="3.375" style="271" customWidth="1"/>
    <col min="4367" max="4367" width="8.875" style="271" customWidth="1"/>
    <col min="4368" max="4368" width="5.75" style="271" customWidth="1"/>
    <col min="4369" max="4369" width="3.875" style="271" customWidth="1"/>
    <col min="4370" max="4370" width="11.625" style="271" customWidth="1"/>
    <col min="4371" max="4371" width="28.75" style="271" customWidth="1"/>
    <col min="4372" max="4372" width="9.375" style="271" customWidth="1"/>
    <col min="4373" max="4490" width="8" style="271" customWidth="1"/>
    <col min="4491" max="4491" width="7.875" style="271" customWidth="1"/>
    <col min="4492" max="4598" width="8" style="271" customWidth="1"/>
    <col min="4599" max="4599" width="9.375" style="271" customWidth="1"/>
    <col min="4600" max="4600" width="4.25" style="271" customWidth="1"/>
    <col min="4601" max="4601" width="8.125" style="271" customWidth="1"/>
    <col min="4602" max="4602" width="4.875" style="271" customWidth="1"/>
    <col min="4603" max="4603" width="53.875" style="271"/>
    <col min="4604" max="4604" width="0" style="271" hidden="1" customWidth="1"/>
    <col min="4605" max="4605" width="3.125" style="271" customWidth="1"/>
    <col min="4606" max="4606" width="8.125" style="271" customWidth="1"/>
    <col min="4607" max="4607" width="4.875" style="271" customWidth="1"/>
    <col min="4608" max="4608" width="53.875" style="271"/>
    <col min="4609" max="4609" width="9.375" style="271" customWidth="1"/>
    <col min="4610" max="4610" width="4.25" style="271" customWidth="1"/>
    <col min="4611" max="4611" width="8.875" style="271" customWidth="1"/>
    <col min="4612" max="4612" width="5.75" style="271" customWidth="1"/>
    <col min="4613" max="4613" width="3.875" style="271" customWidth="1"/>
    <col min="4614" max="4614" width="11.625" style="271" customWidth="1"/>
    <col min="4615" max="4615" width="28.75" style="271" customWidth="1"/>
    <col min="4616" max="4616" width="3.375" style="271" customWidth="1"/>
    <col min="4617" max="4617" width="8.875" style="271" customWidth="1"/>
    <col min="4618" max="4618" width="5.75" style="271" customWidth="1"/>
    <col min="4619" max="4619" width="3.875" style="271" customWidth="1"/>
    <col min="4620" max="4620" width="11.625" style="271" customWidth="1"/>
    <col min="4621" max="4621" width="28.75" style="271" customWidth="1"/>
    <col min="4622" max="4622" width="3.375" style="271" customWidth="1"/>
    <col min="4623" max="4623" width="8.875" style="271" customWidth="1"/>
    <col min="4624" max="4624" width="5.75" style="271" customWidth="1"/>
    <col min="4625" max="4625" width="3.875" style="271" customWidth="1"/>
    <col min="4626" max="4626" width="11.625" style="271" customWidth="1"/>
    <col min="4627" max="4627" width="28.75" style="271" customWidth="1"/>
    <col min="4628" max="4628" width="9.375" style="271" customWidth="1"/>
    <col min="4629" max="4746" width="8" style="271" customWidth="1"/>
    <col min="4747" max="4747" width="7.875" style="271" customWidth="1"/>
    <col min="4748" max="4854" width="8" style="271" customWidth="1"/>
    <col min="4855" max="4855" width="9.375" style="271" customWidth="1"/>
    <col min="4856" max="4856" width="4.25" style="271" customWidth="1"/>
    <col min="4857" max="4857" width="8.125" style="271" customWidth="1"/>
    <col min="4858" max="4858" width="4.875" style="271" customWidth="1"/>
    <col min="4859" max="4859" width="53.875" style="271"/>
    <col min="4860" max="4860" width="0" style="271" hidden="1" customWidth="1"/>
    <col min="4861" max="4861" width="3.125" style="271" customWidth="1"/>
    <col min="4862" max="4862" width="8.125" style="271" customWidth="1"/>
    <col min="4863" max="4863" width="4.875" style="271" customWidth="1"/>
    <col min="4864" max="4864" width="53.875" style="271"/>
    <col min="4865" max="4865" width="9.375" style="271" customWidth="1"/>
    <col min="4866" max="4866" width="4.25" style="271" customWidth="1"/>
    <col min="4867" max="4867" width="8.875" style="271" customWidth="1"/>
    <col min="4868" max="4868" width="5.75" style="271" customWidth="1"/>
    <col min="4869" max="4869" width="3.875" style="271" customWidth="1"/>
    <col min="4870" max="4870" width="11.625" style="271" customWidth="1"/>
    <col min="4871" max="4871" width="28.75" style="271" customWidth="1"/>
    <col min="4872" max="4872" width="3.375" style="271" customWidth="1"/>
    <col min="4873" max="4873" width="8.875" style="271" customWidth="1"/>
    <col min="4874" max="4874" width="5.75" style="271" customWidth="1"/>
    <col min="4875" max="4875" width="3.875" style="271" customWidth="1"/>
    <col min="4876" max="4876" width="11.625" style="271" customWidth="1"/>
    <col min="4877" max="4877" width="28.75" style="271" customWidth="1"/>
    <col min="4878" max="4878" width="3.375" style="271" customWidth="1"/>
    <col min="4879" max="4879" width="8.875" style="271" customWidth="1"/>
    <col min="4880" max="4880" width="5.75" style="271" customWidth="1"/>
    <col min="4881" max="4881" width="3.875" style="271" customWidth="1"/>
    <col min="4882" max="4882" width="11.625" style="271" customWidth="1"/>
    <col min="4883" max="4883" width="28.75" style="271" customWidth="1"/>
    <col min="4884" max="4884" width="9.375" style="271" customWidth="1"/>
    <col min="4885" max="5002" width="8" style="271" customWidth="1"/>
    <col min="5003" max="5003" width="7.875" style="271" customWidth="1"/>
    <col min="5004" max="5110" width="8" style="271" customWidth="1"/>
    <col min="5111" max="5111" width="9.375" style="271" customWidth="1"/>
    <col min="5112" max="5112" width="4.25" style="271" customWidth="1"/>
    <col min="5113" max="5113" width="8.125" style="271" customWidth="1"/>
    <col min="5114" max="5114" width="4.875" style="271" customWidth="1"/>
    <col min="5115" max="5115" width="53.875" style="271"/>
    <col min="5116" max="5116" width="0" style="271" hidden="1" customWidth="1"/>
    <col min="5117" max="5117" width="3.125" style="271" customWidth="1"/>
    <col min="5118" max="5118" width="8.125" style="271" customWidth="1"/>
    <col min="5119" max="5119" width="4.875" style="271" customWidth="1"/>
    <col min="5120" max="5120" width="53.875" style="271"/>
    <col min="5121" max="5121" width="9.375" style="271" customWidth="1"/>
    <col min="5122" max="5122" width="4.25" style="271" customWidth="1"/>
    <col min="5123" max="5123" width="8.875" style="271" customWidth="1"/>
    <col min="5124" max="5124" width="5.75" style="271" customWidth="1"/>
    <col min="5125" max="5125" width="3.875" style="271" customWidth="1"/>
    <col min="5126" max="5126" width="11.625" style="271" customWidth="1"/>
    <col min="5127" max="5127" width="28.75" style="271" customWidth="1"/>
    <col min="5128" max="5128" width="3.375" style="271" customWidth="1"/>
    <col min="5129" max="5129" width="8.875" style="271" customWidth="1"/>
    <col min="5130" max="5130" width="5.75" style="271" customWidth="1"/>
    <col min="5131" max="5131" width="3.875" style="271" customWidth="1"/>
    <col min="5132" max="5132" width="11.625" style="271" customWidth="1"/>
    <col min="5133" max="5133" width="28.75" style="271" customWidth="1"/>
    <col min="5134" max="5134" width="3.375" style="271" customWidth="1"/>
    <col min="5135" max="5135" width="8.875" style="271" customWidth="1"/>
    <col min="5136" max="5136" width="5.75" style="271" customWidth="1"/>
    <col min="5137" max="5137" width="3.875" style="271" customWidth="1"/>
    <col min="5138" max="5138" width="11.625" style="271" customWidth="1"/>
    <col min="5139" max="5139" width="28.75" style="271" customWidth="1"/>
    <col min="5140" max="5140" width="9.375" style="271" customWidth="1"/>
    <col min="5141" max="5258" width="8" style="271" customWidth="1"/>
    <col min="5259" max="5259" width="7.875" style="271" customWidth="1"/>
    <col min="5260" max="5366" width="8" style="271" customWidth="1"/>
    <col min="5367" max="5367" width="9.375" style="271" customWidth="1"/>
    <col min="5368" max="5368" width="4.25" style="271" customWidth="1"/>
    <col min="5369" max="5369" width="8.125" style="271" customWidth="1"/>
    <col min="5370" max="5370" width="4.875" style="271" customWidth="1"/>
    <col min="5371" max="5371" width="53.875" style="271"/>
    <col min="5372" max="5372" width="0" style="271" hidden="1" customWidth="1"/>
    <col min="5373" max="5373" width="3.125" style="271" customWidth="1"/>
    <col min="5374" max="5374" width="8.125" style="271" customWidth="1"/>
    <col min="5375" max="5375" width="4.875" style="271" customWidth="1"/>
    <col min="5376" max="5376" width="53.875" style="271"/>
    <col min="5377" max="5377" width="9.375" style="271" customWidth="1"/>
    <col min="5378" max="5378" width="4.25" style="271" customWidth="1"/>
    <col min="5379" max="5379" width="8.875" style="271" customWidth="1"/>
    <col min="5380" max="5380" width="5.75" style="271" customWidth="1"/>
    <col min="5381" max="5381" width="3.875" style="271" customWidth="1"/>
    <col min="5382" max="5382" width="11.625" style="271" customWidth="1"/>
    <col min="5383" max="5383" width="28.75" style="271" customWidth="1"/>
    <col min="5384" max="5384" width="3.375" style="271" customWidth="1"/>
    <col min="5385" max="5385" width="8.875" style="271" customWidth="1"/>
    <col min="5386" max="5386" width="5.75" style="271" customWidth="1"/>
    <col min="5387" max="5387" width="3.875" style="271" customWidth="1"/>
    <col min="5388" max="5388" width="11.625" style="271" customWidth="1"/>
    <col min="5389" max="5389" width="28.75" style="271" customWidth="1"/>
    <col min="5390" max="5390" width="3.375" style="271" customWidth="1"/>
    <col min="5391" max="5391" width="8.875" style="271" customWidth="1"/>
    <col min="5392" max="5392" width="5.75" style="271" customWidth="1"/>
    <col min="5393" max="5393" width="3.875" style="271" customWidth="1"/>
    <col min="5394" max="5394" width="11.625" style="271" customWidth="1"/>
    <col min="5395" max="5395" width="28.75" style="271" customWidth="1"/>
    <col min="5396" max="5396" width="9.375" style="271" customWidth="1"/>
    <col min="5397" max="5514" width="8" style="271" customWidth="1"/>
    <col min="5515" max="5515" width="7.875" style="271" customWidth="1"/>
    <col min="5516" max="5622" width="8" style="271" customWidth="1"/>
    <col min="5623" max="5623" width="9.375" style="271" customWidth="1"/>
    <col min="5624" max="5624" width="4.25" style="271" customWidth="1"/>
    <col min="5625" max="5625" width="8.125" style="271" customWidth="1"/>
    <col min="5626" max="5626" width="4.875" style="271" customWidth="1"/>
    <col min="5627" max="5627" width="53.875" style="271"/>
    <col min="5628" max="5628" width="0" style="271" hidden="1" customWidth="1"/>
    <col min="5629" max="5629" width="3.125" style="271" customWidth="1"/>
    <col min="5630" max="5630" width="8.125" style="271" customWidth="1"/>
    <col min="5631" max="5631" width="4.875" style="271" customWidth="1"/>
    <col min="5632" max="5632" width="53.875" style="271"/>
    <col min="5633" max="5633" width="9.375" style="271" customWidth="1"/>
    <col min="5634" max="5634" width="4.25" style="271" customWidth="1"/>
    <col min="5635" max="5635" width="8.875" style="271" customWidth="1"/>
    <col min="5636" max="5636" width="5.75" style="271" customWidth="1"/>
    <col min="5637" max="5637" width="3.875" style="271" customWidth="1"/>
    <col min="5638" max="5638" width="11.625" style="271" customWidth="1"/>
    <col min="5639" max="5639" width="28.75" style="271" customWidth="1"/>
    <col min="5640" max="5640" width="3.375" style="271" customWidth="1"/>
    <col min="5641" max="5641" width="8.875" style="271" customWidth="1"/>
    <col min="5642" max="5642" width="5.75" style="271" customWidth="1"/>
    <col min="5643" max="5643" width="3.875" style="271" customWidth="1"/>
    <col min="5644" max="5644" width="11.625" style="271" customWidth="1"/>
    <col min="5645" max="5645" width="28.75" style="271" customWidth="1"/>
    <col min="5646" max="5646" width="3.375" style="271" customWidth="1"/>
    <col min="5647" max="5647" width="8.875" style="271" customWidth="1"/>
    <col min="5648" max="5648" width="5.75" style="271" customWidth="1"/>
    <col min="5649" max="5649" width="3.875" style="271" customWidth="1"/>
    <col min="5650" max="5650" width="11.625" style="271" customWidth="1"/>
    <col min="5651" max="5651" width="28.75" style="271" customWidth="1"/>
    <col min="5652" max="5652" width="9.375" style="271" customWidth="1"/>
    <col min="5653" max="5770" width="8" style="271" customWidth="1"/>
    <col min="5771" max="5771" width="7.875" style="271" customWidth="1"/>
    <col min="5772" max="5878" width="8" style="271" customWidth="1"/>
    <col min="5879" max="5879" width="9.375" style="271" customWidth="1"/>
    <col min="5880" max="5880" width="4.25" style="271" customWidth="1"/>
    <col min="5881" max="5881" width="8.125" style="271" customWidth="1"/>
    <col min="5882" max="5882" width="4.875" style="271" customWidth="1"/>
    <col min="5883" max="5883" width="53.875" style="271"/>
    <col min="5884" max="5884" width="0" style="271" hidden="1" customWidth="1"/>
    <col min="5885" max="5885" width="3.125" style="271" customWidth="1"/>
    <col min="5886" max="5886" width="8.125" style="271" customWidth="1"/>
    <col min="5887" max="5887" width="4.875" style="271" customWidth="1"/>
    <col min="5888" max="5888" width="53.875" style="271"/>
    <col min="5889" max="5889" width="9.375" style="271" customWidth="1"/>
    <col min="5890" max="5890" width="4.25" style="271" customWidth="1"/>
    <col min="5891" max="5891" width="8.875" style="271" customWidth="1"/>
    <col min="5892" max="5892" width="5.75" style="271" customWidth="1"/>
    <col min="5893" max="5893" width="3.875" style="271" customWidth="1"/>
    <col min="5894" max="5894" width="11.625" style="271" customWidth="1"/>
    <col min="5895" max="5895" width="28.75" style="271" customWidth="1"/>
    <col min="5896" max="5896" width="3.375" style="271" customWidth="1"/>
    <col min="5897" max="5897" width="8.875" style="271" customWidth="1"/>
    <col min="5898" max="5898" width="5.75" style="271" customWidth="1"/>
    <col min="5899" max="5899" width="3.875" style="271" customWidth="1"/>
    <col min="5900" max="5900" width="11.625" style="271" customWidth="1"/>
    <col min="5901" max="5901" width="28.75" style="271" customWidth="1"/>
    <col min="5902" max="5902" width="3.375" style="271" customWidth="1"/>
    <col min="5903" max="5903" width="8.875" style="271" customWidth="1"/>
    <col min="5904" max="5904" width="5.75" style="271" customWidth="1"/>
    <col min="5905" max="5905" width="3.875" style="271" customWidth="1"/>
    <col min="5906" max="5906" width="11.625" style="271" customWidth="1"/>
    <col min="5907" max="5907" width="28.75" style="271" customWidth="1"/>
    <col min="5908" max="5908" width="9.375" style="271" customWidth="1"/>
    <col min="5909" max="6026" width="8" style="271" customWidth="1"/>
    <col min="6027" max="6027" width="7.875" style="271" customWidth="1"/>
    <col min="6028" max="6134" width="8" style="271" customWidth="1"/>
    <col min="6135" max="6135" width="9.375" style="271" customWidth="1"/>
    <col min="6136" max="6136" width="4.25" style="271" customWidth="1"/>
    <col min="6137" max="6137" width="8.125" style="271" customWidth="1"/>
    <col min="6138" max="6138" width="4.875" style="271" customWidth="1"/>
    <col min="6139" max="6139" width="53.875" style="271"/>
    <col min="6140" max="6140" width="0" style="271" hidden="1" customWidth="1"/>
    <col min="6141" max="6141" width="3.125" style="271" customWidth="1"/>
    <col min="6142" max="6142" width="8.125" style="271" customWidth="1"/>
    <col min="6143" max="6143" width="4.875" style="271" customWidth="1"/>
    <col min="6144" max="6144" width="53.875" style="271"/>
    <col min="6145" max="6145" width="9.375" style="271" customWidth="1"/>
    <col min="6146" max="6146" width="4.25" style="271" customWidth="1"/>
    <col min="6147" max="6147" width="8.875" style="271" customWidth="1"/>
    <col min="6148" max="6148" width="5.75" style="271" customWidth="1"/>
    <col min="6149" max="6149" width="3.875" style="271" customWidth="1"/>
    <col min="6150" max="6150" width="11.625" style="271" customWidth="1"/>
    <col min="6151" max="6151" width="28.75" style="271" customWidth="1"/>
    <col min="6152" max="6152" width="3.375" style="271" customWidth="1"/>
    <col min="6153" max="6153" width="8.875" style="271" customWidth="1"/>
    <col min="6154" max="6154" width="5.75" style="271" customWidth="1"/>
    <col min="6155" max="6155" width="3.875" style="271" customWidth="1"/>
    <col min="6156" max="6156" width="11.625" style="271" customWidth="1"/>
    <col min="6157" max="6157" width="28.75" style="271" customWidth="1"/>
    <col min="6158" max="6158" width="3.375" style="271" customWidth="1"/>
    <col min="6159" max="6159" width="8.875" style="271" customWidth="1"/>
    <col min="6160" max="6160" width="5.75" style="271" customWidth="1"/>
    <col min="6161" max="6161" width="3.875" style="271" customWidth="1"/>
    <col min="6162" max="6162" width="11.625" style="271" customWidth="1"/>
    <col min="6163" max="6163" width="28.75" style="271" customWidth="1"/>
    <col min="6164" max="6164" width="9.375" style="271" customWidth="1"/>
    <col min="6165" max="6282" width="8" style="271" customWidth="1"/>
    <col min="6283" max="6283" width="7.875" style="271" customWidth="1"/>
    <col min="6284" max="6390" width="8" style="271" customWidth="1"/>
    <col min="6391" max="6391" width="9.375" style="271" customWidth="1"/>
    <col min="6392" max="6392" width="4.25" style="271" customWidth="1"/>
    <col min="6393" max="6393" width="8.125" style="271" customWidth="1"/>
    <col min="6394" max="6394" width="4.875" style="271" customWidth="1"/>
    <col min="6395" max="6395" width="53.875" style="271"/>
    <col min="6396" max="6396" width="0" style="271" hidden="1" customWidth="1"/>
    <col min="6397" max="6397" width="3.125" style="271" customWidth="1"/>
    <col min="6398" max="6398" width="8.125" style="271" customWidth="1"/>
    <col min="6399" max="6399" width="4.875" style="271" customWidth="1"/>
    <col min="6400" max="6400" width="53.875" style="271"/>
    <col min="6401" max="6401" width="9.375" style="271" customWidth="1"/>
    <col min="6402" max="6402" width="4.25" style="271" customWidth="1"/>
    <col min="6403" max="6403" width="8.875" style="271" customWidth="1"/>
    <col min="6404" max="6404" width="5.75" style="271" customWidth="1"/>
    <col min="6405" max="6405" width="3.875" style="271" customWidth="1"/>
    <col min="6406" max="6406" width="11.625" style="271" customWidth="1"/>
    <col min="6407" max="6407" width="28.75" style="271" customWidth="1"/>
    <col min="6408" max="6408" width="3.375" style="271" customWidth="1"/>
    <col min="6409" max="6409" width="8.875" style="271" customWidth="1"/>
    <col min="6410" max="6410" width="5.75" style="271" customWidth="1"/>
    <col min="6411" max="6411" width="3.875" style="271" customWidth="1"/>
    <col min="6412" max="6412" width="11.625" style="271" customWidth="1"/>
    <col min="6413" max="6413" width="28.75" style="271" customWidth="1"/>
    <col min="6414" max="6414" width="3.375" style="271" customWidth="1"/>
    <col min="6415" max="6415" width="8.875" style="271" customWidth="1"/>
    <col min="6416" max="6416" width="5.75" style="271" customWidth="1"/>
    <col min="6417" max="6417" width="3.875" style="271" customWidth="1"/>
    <col min="6418" max="6418" width="11.625" style="271" customWidth="1"/>
    <col min="6419" max="6419" width="28.75" style="271" customWidth="1"/>
    <col min="6420" max="6420" width="9.375" style="271" customWidth="1"/>
    <col min="6421" max="6538" width="8" style="271" customWidth="1"/>
    <col min="6539" max="6539" width="7.875" style="271" customWidth="1"/>
    <col min="6540" max="6646" width="8" style="271" customWidth="1"/>
    <col min="6647" max="6647" width="9.375" style="271" customWidth="1"/>
    <col min="6648" max="6648" width="4.25" style="271" customWidth="1"/>
    <col min="6649" max="6649" width="8.125" style="271" customWidth="1"/>
    <col min="6650" max="6650" width="4.875" style="271" customWidth="1"/>
    <col min="6651" max="6651" width="53.875" style="271"/>
    <col min="6652" max="6652" width="0" style="271" hidden="1" customWidth="1"/>
    <col min="6653" max="6653" width="3.125" style="271" customWidth="1"/>
    <col min="6654" max="6654" width="8.125" style="271" customWidth="1"/>
    <col min="6655" max="6655" width="4.875" style="271" customWidth="1"/>
    <col min="6656" max="6656" width="53.875" style="271"/>
    <col min="6657" max="6657" width="9.375" style="271" customWidth="1"/>
    <col min="6658" max="6658" width="4.25" style="271" customWidth="1"/>
    <col min="6659" max="6659" width="8.875" style="271" customWidth="1"/>
    <col min="6660" max="6660" width="5.75" style="271" customWidth="1"/>
    <col min="6661" max="6661" width="3.875" style="271" customWidth="1"/>
    <col min="6662" max="6662" width="11.625" style="271" customWidth="1"/>
    <col min="6663" max="6663" width="28.75" style="271" customWidth="1"/>
    <col min="6664" max="6664" width="3.375" style="271" customWidth="1"/>
    <col min="6665" max="6665" width="8.875" style="271" customWidth="1"/>
    <col min="6666" max="6666" width="5.75" style="271" customWidth="1"/>
    <col min="6667" max="6667" width="3.875" style="271" customWidth="1"/>
    <col min="6668" max="6668" width="11.625" style="271" customWidth="1"/>
    <col min="6669" max="6669" width="28.75" style="271" customWidth="1"/>
    <col min="6670" max="6670" width="3.375" style="271" customWidth="1"/>
    <col min="6671" max="6671" width="8.875" style="271" customWidth="1"/>
    <col min="6672" max="6672" width="5.75" style="271" customWidth="1"/>
    <col min="6673" max="6673" width="3.875" style="271" customWidth="1"/>
    <col min="6674" max="6674" width="11.625" style="271" customWidth="1"/>
    <col min="6675" max="6675" width="28.75" style="271" customWidth="1"/>
    <col min="6676" max="6676" width="9.375" style="271" customWidth="1"/>
    <col min="6677" max="6794" width="8" style="271" customWidth="1"/>
    <col min="6795" max="6795" width="7.875" style="271" customWidth="1"/>
    <col min="6796" max="6902" width="8" style="271" customWidth="1"/>
    <col min="6903" max="6903" width="9.375" style="271" customWidth="1"/>
    <col min="6904" max="6904" width="4.25" style="271" customWidth="1"/>
    <col min="6905" max="6905" width="8.125" style="271" customWidth="1"/>
    <col min="6906" max="6906" width="4.875" style="271" customWidth="1"/>
    <col min="6907" max="6907" width="53.875" style="271"/>
    <col min="6908" max="6908" width="0" style="271" hidden="1" customWidth="1"/>
    <col min="6909" max="6909" width="3.125" style="271" customWidth="1"/>
    <col min="6910" max="6910" width="8.125" style="271" customWidth="1"/>
    <col min="6911" max="6911" width="4.875" style="271" customWidth="1"/>
    <col min="6912" max="6912" width="53.875" style="271"/>
    <col min="6913" max="6913" width="9.375" style="271" customWidth="1"/>
    <col min="6914" max="6914" width="4.25" style="271" customWidth="1"/>
    <col min="6915" max="6915" width="8.875" style="271" customWidth="1"/>
    <col min="6916" max="6916" width="5.75" style="271" customWidth="1"/>
    <col min="6917" max="6917" width="3.875" style="271" customWidth="1"/>
    <col min="6918" max="6918" width="11.625" style="271" customWidth="1"/>
    <col min="6919" max="6919" width="28.75" style="271" customWidth="1"/>
    <col min="6920" max="6920" width="3.375" style="271" customWidth="1"/>
    <col min="6921" max="6921" width="8.875" style="271" customWidth="1"/>
    <col min="6922" max="6922" width="5.75" style="271" customWidth="1"/>
    <col min="6923" max="6923" width="3.875" style="271" customWidth="1"/>
    <col min="6924" max="6924" width="11.625" style="271" customWidth="1"/>
    <col min="6925" max="6925" width="28.75" style="271" customWidth="1"/>
    <col min="6926" max="6926" width="3.375" style="271" customWidth="1"/>
    <col min="6927" max="6927" width="8.875" style="271" customWidth="1"/>
    <col min="6928" max="6928" width="5.75" style="271" customWidth="1"/>
    <col min="6929" max="6929" width="3.875" style="271" customWidth="1"/>
    <col min="6930" max="6930" width="11.625" style="271" customWidth="1"/>
    <col min="6931" max="6931" width="28.75" style="271" customWidth="1"/>
    <col min="6932" max="6932" width="9.375" style="271" customWidth="1"/>
    <col min="6933" max="7050" width="8" style="271" customWidth="1"/>
    <col min="7051" max="7051" width="7.875" style="271" customWidth="1"/>
    <col min="7052" max="7158" width="8" style="271" customWidth="1"/>
    <col min="7159" max="7159" width="9.375" style="271" customWidth="1"/>
    <col min="7160" max="7160" width="4.25" style="271" customWidth="1"/>
    <col min="7161" max="7161" width="8.125" style="271" customWidth="1"/>
    <col min="7162" max="7162" width="4.875" style="271" customWidth="1"/>
    <col min="7163" max="7163" width="53.875" style="271"/>
    <col min="7164" max="7164" width="0" style="271" hidden="1" customWidth="1"/>
    <col min="7165" max="7165" width="3.125" style="271" customWidth="1"/>
    <col min="7166" max="7166" width="8.125" style="271" customWidth="1"/>
    <col min="7167" max="7167" width="4.875" style="271" customWidth="1"/>
    <col min="7168" max="7168" width="53.875" style="271"/>
    <col min="7169" max="7169" width="9.375" style="271" customWidth="1"/>
    <col min="7170" max="7170" width="4.25" style="271" customWidth="1"/>
    <col min="7171" max="7171" width="8.875" style="271" customWidth="1"/>
    <col min="7172" max="7172" width="5.75" style="271" customWidth="1"/>
    <col min="7173" max="7173" width="3.875" style="271" customWidth="1"/>
    <col min="7174" max="7174" width="11.625" style="271" customWidth="1"/>
    <col min="7175" max="7175" width="28.75" style="271" customWidth="1"/>
    <col min="7176" max="7176" width="3.375" style="271" customWidth="1"/>
    <col min="7177" max="7177" width="8.875" style="271" customWidth="1"/>
    <col min="7178" max="7178" width="5.75" style="271" customWidth="1"/>
    <col min="7179" max="7179" width="3.875" style="271" customWidth="1"/>
    <col min="7180" max="7180" width="11.625" style="271" customWidth="1"/>
    <col min="7181" max="7181" width="28.75" style="271" customWidth="1"/>
    <col min="7182" max="7182" width="3.375" style="271" customWidth="1"/>
    <col min="7183" max="7183" width="8.875" style="271" customWidth="1"/>
    <col min="7184" max="7184" width="5.75" style="271" customWidth="1"/>
    <col min="7185" max="7185" width="3.875" style="271" customWidth="1"/>
    <col min="7186" max="7186" width="11.625" style="271" customWidth="1"/>
    <col min="7187" max="7187" width="28.75" style="271" customWidth="1"/>
    <col min="7188" max="7188" width="9.375" style="271" customWidth="1"/>
    <col min="7189" max="7306" width="8" style="271" customWidth="1"/>
    <col min="7307" max="7307" width="7.875" style="271" customWidth="1"/>
    <col min="7308" max="7414" width="8" style="271" customWidth="1"/>
    <col min="7415" max="7415" width="9.375" style="271" customWidth="1"/>
    <col min="7416" max="7416" width="4.25" style="271" customWidth="1"/>
    <col min="7417" max="7417" width="8.125" style="271" customWidth="1"/>
    <col min="7418" max="7418" width="4.875" style="271" customWidth="1"/>
    <col min="7419" max="7419" width="53.875" style="271"/>
    <col min="7420" max="7420" width="0" style="271" hidden="1" customWidth="1"/>
    <col min="7421" max="7421" width="3.125" style="271" customWidth="1"/>
    <col min="7422" max="7422" width="8.125" style="271" customWidth="1"/>
    <col min="7423" max="7423" width="4.875" style="271" customWidth="1"/>
    <col min="7424" max="7424" width="53.875" style="271"/>
    <col min="7425" max="7425" width="9.375" style="271" customWidth="1"/>
    <col min="7426" max="7426" width="4.25" style="271" customWidth="1"/>
    <col min="7427" max="7427" width="8.875" style="271" customWidth="1"/>
    <col min="7428" max="7428" width="5.75" style="271" customWidth="1"/>
    <col min="7429" max="7429" width="3.875" style="271" customWidth="1"/>
    <col min="7430" max="7430" width="11.625" style="271" customWidth="1"/>
    <col min="7431" max="7431" width="28.75" style="271" customWidth="1"/>
    <col min="7432" max="7432" width="3.375" style="271" customWidth="1"/>
    <col min="7433" max="7433" width="8.875" style="271" customWidth="1"/>
    <col min="7434" max="7434" width="5.75" style="271" customWidth="1"/>
    <col min="7435" max="7435" width="3.875" style="271" customWidth="1"/>
    <col min="7436" max="7436" width="11.625" style="271" customWidth="1"/>
    <col min="7437" max="7437" width="28.75" style="271" customWidth="1"/>
    <col min="7438" max="7438" width="3.375" style="271" customWidth="1"/>
    <col min="7439" max="7439" width="8.875" style="271" customWidth="1"/>
    <col min="7440" max="7440" width="5.75" style="271" customWidth="1"/>
    <col min="7441" max="7441" width="3.875" style="271" customWidth="1"/>
    <col min="7442" max="7442" width="11.625" style="271" customWidth="1"/>
    <col min="7443" max="7443" width="28.75" style="271" customWidth="1"/>
    <col min="7444" max="7444" width="9.375" style="271" customWidth="1"/>
    <col min="7445" max="7562" width="8" style="271" customWidth="1"/>
    <col min="7563" max="7563" width="7.875" style="271" customWidth="1"/>
    <col min="7564" max="7670" width="8" style="271" customWidth="1"/>
    <col min="7671" max="7671" width="9.375" style="271" customWidth="1"/>
    <col min="7672" max="7672" width="4.25" style="271" customWidth="1"/>
    <col min="7673" max="7673" width="8.125" style="271" customWidth="1"/>
    <col min="7674" max="7674" width="4.875" style="271" customWidth="1"/>
    <col min="7675" max="7675" width="53.875" style="271"/>
    <col min="7676" max="7676" width="0" style="271" hidden="1" customWidth="1"/>
    <col min="7677" max="7677" width="3.125" style="271" customWidth="1"/>
    <col min="7678" max="7678" width="8.125" style="271" customWidth="1"/>
    <col min="7679" max="7679" width="4.875" style="271" customWidth="1"/>
    <col min="7680" max="7680" width="53.875" style="271"/>
    <col min="7681" max="7681" width="9.375" style="271" customWidth="1"/>
    <col min="7682" max="7682" width="4.25" style="271" customWidth="1"/>
    <col min="7683" max="7683" width="8.875" style="271" customWidth="1"/>
    <col min="7684" max="7684" width="5.75" style="271" customWidth="1"/>
    <col min="7685" max="7685" width="3.875" style="271" customWidth="1"/>
    <col min="7686" max="7686" width="11.625" style="271" customWidth="1"/>
    <col min="7687" max="7687" width="28.75" style="271" customWidth="1"/>
    <col min="7688" max="7688" width="3.375" style="271" customWidth="1"/>
    <col min="7689" max="7689" width="8.875" style="271" customWidth="1"/>
    <col min="7690" max="7690" width="5.75" style="271" customWidth="1"/>
    <col min="7691" max="7691" width="3.875" style="271" customWidth="1"/>
    <col min="7692" max="7692" width="11.625" style="271" customWidth="1"/>
    <col min="7693" max="7693" width="28.75" style="271" customWidth="1"/>
    <col min="7694" max="7694" width="3.375" style="271" customWidth="1"/>
    <col min="7695" max="7695" width="8.875" style="271" customWidth="1"/>
    <col min="7696" max="7696" width="5.75" style="271" customWidth="1"/>
    <col min="7697" max="7697" width="3.875" style="271" customWidth="1"/>
    <col min="7698" max="7698" width="11.625" style="271" customWidth="1"/>
    <col min="7699" max="7699" width="28.75" style="271" customWidth="1"/>
    <col min="7700" max="7700" width="9.375" style="271" customWidth="1"/>
    <col min="7701" max="7818" width="8" style="271" customWidth="1"/>
    <col min="7819" max="7819" width="7.875" style="271" customWidth="1"/>
    <col min="7820" max="7926" width="8" style="271" customWidth="1"/>
    <col min="7927" max="7927" width="9.375" style="271" customWidth="1"/>
    <col min="7928" max="7928" width="4.25" style="271" customWidth="1"/>
    <col min="7929" max="7929" width="8.125" style="271" customWidth="1"/>
    <col min="7930" max="7930" width="4.875" style="271" customWidth="1"/>
    <col min="7931" max="7931" width="53.875" style="271"/>
    <col min="7932" max="7932" width="0" style="271" hidden="1" customWidth="1"/>
    <col min="7933" max="7933" width="3.125" style="271" customWidth="1"/>
    <col min="7934" max="7934" width="8.125" style="271" customWidth="1"/>
    <col min="7935" max="7935" width="4.875" style="271" customWidth="1"/>
    <col min="7936" max="7936" width="53.875" style="271"/>
    <col min="7937" max="7937" width="9.375" style="271" customWidth="1"/>
    <col min="7938" max="7938" width="4.25" style="271" customWidth="1"/>
    <col min="7939" max="7939" width="8.875" style="271" customWidth="1"/>
    <col min="7940" max="7940" width="5.75" style="271" customWidth="1"/>
    <col min="7941" max="7941" width="3.875" style="271" customWidth="1"/>
    <col min="7942" max="7942" width="11.625" style="271" customWidth="1"/>
    <col min="7943" max="7943" width="28.75" style="271" customWidth="1"/>
    <col min="7944" max="7944" width="3.375" style="271" customWidth="1"/>
    <col min="7945" max="7945" width="8.875" style="271" customWidth="1"/>
    <col min="7946" max="7946" width="5.75" style="271" customWidth="1"/>
    <col min="7947" max="7947" width="3.875" style="271" customWidth="1"/>
    <col min="7948" max="7948" width="11.625" style="271" customWidth="1"/>
    <col min="7949" max="7949" width="28.75" style="271" customWidth="1"/>
    <col min="7950" max="7950" width="3.375" style="271" customWidth="1"/>
    <col min="7951" max="7951" width="8.875" style="271" customWidth="1"/>
    <col min="7952" max="7952" width="5.75" style="271" customWidth="1"/>
    <col min="7953" max="7953" width="3.875" style="271" customWidth="1"/>
    <col min="7954" max="7954" width="11.625" style="271" customWidth="1"/>
    <col min="7955" max="7955" width="28.75" style="271" customWidth="1"/>
    <col min="7956" max="7956" width="9.375" style="271" customWidth="1"/>
    <col min="7957" max="8074" width="8" style="271" customWidth="1"/>
    <col min="8075" max="8075" width="7.875" style="271" customWidth="1"/>
    <col min="8076" max="8182" width="8" style="271" customWidth="1"/>
    <col min="8183" max="8183" width="9.375" style="271" customWidth="1"/>
    <col min="8184" max="8184" width="4.25" style="271" customWidth="1"/>
    <col min="8185" max="8185" width="8.125" style="271" customWidth="1"/>
    <col min="8186" max="8186" width="4.875" style="271" customWidth="1"/>
    <col min="8187" max="8187" width="53.875" style="271"/>
    <col min="8188" max="8188" width="0" style="271" hidden="1" customWidth="1"/>
    <col min="8189" max="8189" width="3.125" style="271" customWidth="1"/>
    <col min="8190" max="8190" width="8.125" style="271" customWidth="1"/>
    <col min="8191" max="8191" width="4.875" style="271" customWidth="1"/>
    <col min="8192" max="8192" width="53.875" style="271"/>
    <col min="8193" max="8193" width="9.375" style="271" customWidth="1"/>
    <col min="8194" max="8194" width="4.25" style="271" customWidth="1"/>
    <col min="8195" max="8195" width="8.875" style="271" customWidth="1"/>
    <col min="8196" max="8196" width="5.75" style="271" customWidth="1"/>
    <col min="8197" max="8197" width="3.875" style="271" customWidth="1"/>
    <col min="8198" max="8198" width="11.625" style="271" customWidth="1"/>
    <col min="8199" max="8199" width="28.75" style="271" customWidth="1"/>
    <col min="8200" max="8200" width="3.375" style="271" customWidth="1"/>
    <col min="8201" max="8201" width="8.875" style="271" customWidth="1"/>
    <col min="8202" max="8202" width="5.75" style="271" customWidth="1"/>
    <col min="8203" max="8203" width="3.875" style="271" customWidth="1"/>
    <col min="8204" max="8204" width="11.625" style="271" customWidth="1"/>
    <col min="8205" max="8205" width="28.75" style="271" customWidth="1"/>
    <col min="8206" max="8206" width="3.375" style="271" customWidth="1"/>
    <col min="8207" max="8207" width="8.875" style="271" customWidth="1"/>
    <col min="8208" max="8208" width="5.75" style="271" customWidth="1"/>
    <col min="8209" max="8209" width="3.875" style="271" customWidth="1"/>
    <col min="8210" max="8210" width="11.625" style="271" customWidth="1"/>
    <col min="8211" max="8211" width="28.75" style="271" customWidth="1"/>
    <col min="8212" max="8212" width="9.375" style="271" customWidth="1"/>
    <col min="8213" max="8330" width="8" style="271" customWidth="1"/>
    <col min="8331" max="8331" width="7.875" style="271" customWidth="1"/>
    <col min="8332" max="8438" width="8" style="271" customWidth="1"/>
    <col min="8439" max="8439" width="9.375" style="271" customWidth="1"/>
    <col min="8440" max="8440" width="4.25" style="271" customWidth="1"/>
    <col min="8441" max="8441" width="8.125" style="271" customWidth="1"/>
    <col min="8442" max="8442" width="4.875" style="271" customWidth="1"/>
    <col min="8443" max="8443" width="53.875" style="271"/>
    <col min="8444" max="8444" width="0" style="271" hidden="1" customWidth="1"/>
    <col min="8445" max="8445" width="3.125" style="271" customWidth="1"/>
    <col min="8446" max="8446" width="8.125" style="271" customWidth="1"/>
    <col min="8447" max="8447" width="4.875" style="271" customWidth="1"/>
    <col min="8448" max="8448" width="53.875" style="271"/>
    <col min="8449" max="8449" width="9.375" style="271" customWidth="1"/>
    <col min="8450" max="8450" width="4.25" style="271" customWidth="1"/>
    <col min="8451" max="8451" width="8.875" style="271" customWidth="1"/>
    <col min="8452" max="8452" width="5.75" style="271" customWidth="1"/>
    <col min="8453" max="8453" width="3.875" style="271" customWidth="1"/>
    <col min="8454" max="8454" width="11.625" style="271" customWidth="1"/>
    <col min="8455" max="8455" width="28.75" style="271" customWidth="1"/>
    <col min="8456" max="8456" width="3.375" style="271" customWidth="1"/>
    <col min="8457" max="8457" width="8.875" style="271" customWidth="1"/>
    <col min="8458" max="8458" width="5.75" style="271" customWidth="1"/>
    <col min="8459" max="8459" width="3.875" style="271" customWidth="1"/>
    <col min="8460" max="8460" width="11.625" style="271" customWidth="1"/>
    <col min="8461" max="8461" width="28.75" style="271" customWidth="1"/>
    <col min="8462" max="8462" width="3.375" style="271" customWidth="1"/>
    <col min="8463" max="8463" width="8.875" style="271" customWidth="1"/>
    <col min="8464" max="8464" width="5.75" style="271" customWidth="1"/>
    <col min="8465" max="8465" width="3.875" style="271" customWidth="1"/>
    <col min="8466" max="8466" width="11.625" style="271" customWidth="1"/>
    <col min="8467" max="8467" width="28.75" style="271" customWidth="1"/>
    <col min="8468" max="8468" width="9.375" style="271" customWidth="1"/>
    <col min="8469" max="8586" width="8" style="271" customWidth="1"/>
    <col min="8587" max="8587" width="7.875" style="271" customWidth="1"/>
    <col min="8588" max="8694" width="8" style="271" customWidth="1"/>
    <col min="8695" max="8695" width="9.375" style="271" customWidth="1"/>
    <col min="8696" max="8696" width="4.25" style="271" customWidth="1"/>
    <col min="8697" max="8697" width="8.125" style="271" customWidth="1"/>
    <col min="8698" max="8698" width="4.875" style="271" customWidth="1"/>
    <col min="8699" max="8699" width="53.875" style="271"/>
    <col min="8700" max="8700" width="0" style="271" hidden="1" customWidth="1"/>
    <col min="8701" max="8701" width="3.125" style="271" customWidth="1"/>
    <col min="8702" max="8702" width="8.125" style="271" customWidth="1"/>
    <col min="8703" max="8703" width="4.875" style="271" customWidth="1"/>
    <col min="8704" max="8704" width="53.875" style="271"/>
    <col min="8705" max="8705" width="9.375" style="271" customWidth="1"/>
    <col min="8706" max="8706" width="4.25" style="271" customWidth="1"/>
    <col min="8707" max="8707" width="8.875" style="271" customWidth="1"/>
    <col min="8708" max="8708" width="5.75" style="271" customWidth="1"/>
    <col min="8709" max="8709" width="3.875" style="271" customWidth="1"/>
    <col min="8710" max="8710" width="11.625" style="271" customWidth="1"/>
    <col min="8711" max="8711" width="28.75" style="271" customWidth="1"/>
    <col min="8712" max="8712" width="3.375" style="271" customWidth="1"/>
    <col min="8713" max="8713" width="8.875" style="271" customWidth="1"/>
    <col min="8714" max="8714" width="5.75" style="271" customWidth="1"/>
    <col min="8715" max="8715" width="3.875" style="271" customWidth="1"/>
    <col min="8716" max="8716" width="11.625" style="271" customWidth="1"/>
    <col min="8717" max="8717" width="28.75" style="271" customWidth="1"/>
    <col min="8718" max="8718" width="3.375" style="271" customWidth="1"/>
    <col min="8719" max="8719" width="8.875" style="271" customWidth="1"/>
    <col min="8720" max="8720" width="5.75" style="271" customWidth="1"/>
    <col min="8721" max="8721" width="3.875" style="271" customWidth="1"/>
    <col min="8722" max="8722" width="11.625" style="271" customWidth="1"/>
    <col min="8723" max="8723" width="28.75" style="271" customWidth="1"/>
    <col min="8724" max="8724" width="9.375" style="271" customWidth="1"/>
    <col min="8725" max="8842" width="8" style="271" customWidth="1"/>
    <col min="8843" max="8843" width="7.875" style="271" customWidth="1"/>
    <col min="8844" max="8950" width="8" style="271" customWidth="1"/>
    <col min="8951" max="8951" width="9.375" style="271" customWidth="1"/>
    <col min="8952" max="8952" width="4.25" style="271" customWidth="1"/>
    <col min="8953" max="8953" width="8.125" style="271" customWidth="1"/>
    <col min="8954" max="8954" width="4.875" style="271" customWidth="1"/>
    <col min="8955" max="8955" width="53.875" style="271"/>
    <col min="8956" max="8956" width="0" style="271" hidden="1" customWidth="1"/>
    <col min="8957" max="8957" width="3.125" style="271" customWidth="1"/>
    <col min="8958" max="8958" width="8.125" style="271" customWidth="1"/>
    <col min="8959" max="8959" width="4.875" style="271" customWidth="1"/>
    <col min="8960" max="8960" width="53.875" style="271"/>
    <col min="8961" max="8961" width="9.375" style="271" customWidth="1"/>
    <col min="8962" max="8962" width="4.25" style="271" customWidth="1"/>
    <col min="8963" max="8963" width="8.875" style="271" customWidth="1"/>
    <col min="8964" max="8964" width="5.75" style="271" customWidth="1"/>
    <col min="8965" max="8965" width="3.875" style="271" customWidth="1"/>
    <col min="8966" max="8966" width="11.625" style="271" customWidth="1"/>
    <col min="8967" max="8967" width="28.75" style="271" customWidth="1"/>
    <col min="8968" max="8968" width="3.375" style="271" customWidth="1"/>
    <col min="8969" max="8969" width="8.875" style="271" customWidth="1"/>
    <col min="8970" max="8970" width="5.75" style="271" customWidth="1"/>
    <col min="8971" max="8971" width="3.875" style="271" customWidth="1"/>
    <col min="8972" max="8972" width="11.625" style="271" customWidth="1"/>
    <col min="8973" max="8973" width="28.75" style="271" customWidth="1"/>
    <col min="8974" max="8974" width="3.375" style="271" customWidth="1"/>
    <col min="8975" max="8975" width="8.875" style="271" customWidth="1"/>
    <col min="8976" max="8976" width="5.75" style="271" customWidth="1"/>
    <col min="8977" max="8977" width="3.875" style="271" customWidth="1"/>
    <col min="8978" max="8978" width="11.625" style="271" customWidth="1"/>
    <col min="8979" max="8979" width="28.75" style="271" customWidth="1"/>
    <col min="8980" max="8980" width="9.375" style="271" customWidth="1"/>
    <col min="8981" max="9098" width="8" style="271" customWidth="1"/>
    <col min="9099" max="9099" width="7.875" style="271" customWidth="1"/>
    <col min="9100" max="9206" width="8" style="271" customWidth="1"/>
    <col min="9207" max="9207" width="9.375" style="271" customWidth="1"/>
    <col min="9208" max="9208" width="4.25" style="271" customWidth="1"/>
    <col min="9209" max="9209" width="8.125" style="271" customWidth="1"/>
    <col min="9210" max="9210" width="4.875" style="271" customWidth="1"/>
    <col min="9211" max="9211" width="53.875" style="271"/>
    <col min="9212" max="9212" width="0" style="271" hidden="1" customWidth="1"/>
    <col min="9213" max="9213" width="3.125" style="271" customWidth="1"/>
    <col min="9214" max="9214" width="8.125" style="271" customWidth="1"/>
    <col min="9215" max="9215" width="4.875" style="271" customWidth="1"/>
    <col min="9216" max="9216" width="53.875" style="271"/>
    <col min="9217" max="9217" width="9.375" style="271" customWidth="1"/>
    <col min="9218" max="9218" width="4.25" style="271" customWidth="1"/>
    <col min="9219" max="9219" width="8.875" style="271" customWidth="1"/>
    <col min="9220" max="9220" width="5.75" style="271" customWidth="1"/>
    <col min="9221" max="9221" width="3.875" style="271" customWidth="1"/>
    <col min="9222" max="9222" width="11.625" style="271" customWidth="1"/>
    <col min="9223" max="9223" width="28.75" style="271" customWidth="1"/>
    <col min="9224" max="9224" width="3.375" style="271" customWidth="1"/>
    <col min="9225" max="9225" width="8.875" style="271" customWidth="1"/>
    <col min="9226" max="9226" width="5.75" style="271" customWidth="1"/>
    <col min="9227" max="9227" width="3.875" style="271" customWidth="1"/>
    <col min="9228" max="9228" width="11.625" style="271" customWidth="1"/>
    <col min="9229" max="9229" width="28.75" style="271" customWidth="1"/>
    <col min="9230" max="9230" width="3.375" style="271" customWidth="1"/>
    <col min="9231" max="9231" width="8.875" style="271" customWidth="1"/>
    <col min="9232" max="9232" width="5.75" style="271" customWidth="1"/>
    <col min="9233" max="9233" width="3.875" style="271" customWidth="1"/>
    <col min="9234" max="9234" width="11.625" style="271" customWidth="1"/>
    <col min="9235" max="9235" width="28.75" style="271" customWidth="1"/>
    <col min="9236" max="9236" width="9.375" style="271" customWidth="1"/>
    <col min="9237" max="9354" width="8" style="271" customWidth="1"/>
    <col min="9355" max="9355" width="7.875" style="271" customWidth="1"/>
    <col min="9356" max="9462" width="8" style="271" customWidth="1"/>
    <col min="9463" max="9463" width="9.375" style="271" customWidth="1"/>
    <col min="9464" max="9464" width="4.25" style="271" customWidth="1"/>
    <col min="9465" max="9465" width="8.125" style="271" customWidth="1"/>
    <col min="9466" max="9466" width="4.875" style="271" customWidth="1"/>
    <col min="9467" max="9467" width="53.875" style="271"/>
    <col min="9468" max="9468" width="0" style="271" hidden="1" customWidth="1"/>
    <col min="9469" max="9469" width="3.125" style="271" customWidth="1"/>
    <col min="9470" max="9470" width="8.125" style="271" customWidth="1"/>
    <col min="9471" max="9471" width="4.875" style="271" customWidth="1"/>
    <col min="9472" max="9472" width="53.875" style="271"/>
    <col min="9473" max="9473" width="9.375" style="271" customWidth="1"/>
    <col min="9474" max="9474" width="4.25" style="271" customWidth="1"/>
    <col min="9475" max="9475" width="8.875" style="271" customWidth="1"/>
    <col min="9476" max="9476" width="5.75" style="271" customWidth="1"/>
    <col min="9477" max="9477" width="3.875" style="271" customWidth="1"/>
    <col min="9478" max="9478" width="11.625" style="271" customWidth="1"/>
    <col min="9479" max="9479" width="28.75" style="271" customWidth="1"/>
    <col min="9480" max="9480" width="3.375" style="271" customWidth="1"/>
    <col min="9481" max="9481" width="8.875" style="271" customWidth="1"/>
    <col min="9482" max="9482" width="5.75" style="271" customWidth="1"/>
    <col min="9483" max="9483" width="3.875" style="271" customWidth="1"/>
    <col min="9484" max="9484" width="11.625" style="271" customWidth="1"/>
    <col min="9485" max="9485" width="28.75" style="271" customWidth="1"/>
    <col min="9486" max="9486" width="3.375" style="271" customWidth="1"/>
    <col min="9487" max="9487" width="8.875" style="271" customWidth="1"/>
    <col min="9488" max="9488" width="5.75" style="271" customWidth="1"/>
    <col min="9489" max="9489" width="3.875" style="271" customWidth="1"/>
    <col min="9490" max="9490" width="11.625" style="271" customWidth="1"/>
    <col min="9491" max="9491" width="28.75" style="271" customWidth="1"/>
    <col min="9492" max="9492" width="9.375" style="271" customWidth="1"/>
    <col min="9493" max="9610" width="8" style="271" customWidth="1"/>
    <col min="9611" max="9611" width="7.875" style="271" customWidth="1"/>
    <col min="9612" max="9718" width="8" style="271" customWidth="1"/>
    <col min="9719" max="9719" width="9.375" style="271" customWidth="1"/>
    <col min="9720" max="9720" width="4.25" style="271" customWidth="1"/>
    <col min="9721" max="9721" width="8.125" style="271" customWidth="1"/>
    <col min="9722" max="9722" width="4.875" style="271" customWidth="1"/>
    <col min="9723" max="9723" width="53.875" style="271"/>
    <col min="9724" max="9724" width="0" style="271" hidden="1" customWidth="1"/>
    <col min="9725" max="9725" width="3.125" style="271" customWidth="1"/>
    <col min="9726" max="9726" width="8.125" style="271" customWidth="1"/>
    <col min="9727" max="9727" width="4.875" style="271" customWidth="1"/>
    <col min="9728" max="9728" width="53.875" style="271"/>
    <col min="9729" max="9729" width="9.375" style="271" customWidth="1"/>
    <col min="9730" max="9730" width="4.25" style="271" customWidth="1"/>
    <col min="9731" max="9731" width="8.875" style="271" customWidth="1"/>
    <col min="9732" max="9732" width="5.75" style="271" customWidth="1"/>
    <col min="9733" max="9733" width="3.875" style="271" customWidth="1"/>
    <col min="9734" max="9734" width="11.625" style="271" customWidth="1"/>
    <col min="9735" max="9735" width="28.75" style="271" customWidth="1"/>
    <col min="9736" max="9736" width="3.375" style="271" customWidth="1"/>
    <col min="9737" max="9737" width="8.875" style="271" customWidth="1"/>
    <col min="9738" max="9738" width="5.75" style="271" customWidth="1"/>
    <col min="9739" max="9739" width="3.875" style="271" customWidth="1"/>
    <col min="9740" max="9740" width="11.625" style="271" customWidth="1"/>
    <col min="9741" max="9741" width="28.75" style="271" customWidth="1"/>
    <col min="9742" max="9742" width="3.375" style="271" customWidth="1"/>
    <col min="9743" max="9743" width="8.875" style="271" customWidth="1"/>
    <col min="9744" max="9744" width="5.75" style="271" customWidth="1"/>
    <col min="9745" max="9745" width="3.875" style="271" customWidth="1"/>
    <col min="9746" max="9746" width="11.625" style="271" customWidth="1"/>
    <col min="9747" max="9747" width="28.75" style="271" customWidth="1"/>
    <col min="9748" max="9748" width="9.375" style="271" customWidth="1"/>
    <col min="9749" max="9866" width="8" style="271" customWidth="1"/>
    <col min="9867" max="9867" width="7.875" style="271" customWidth="1"/>
    <col min="9868" max="9974" width="8" style="271" customWidth="1"/>
    <col min="9975" max="9975" width="9.375" style="271" customWidth="1"/>
    <col min="9976" max="9976" width="4.25" style="271" customWidth="1"/>
    <col min="9977" max="9977" width="8.125" style="271" customWidth="1"/>
    <col min="9978" max="9978" width="4.875" style="271" customWidth="1"/>
    <col min="9979" max="9979" width="53.875" style="271"/>
    <col min="9980" max="9980" width="0" style="271" hidden="1" customWidth="1"/>
    <col min="9981" max="9981" width="3.125" style="271" customWidth="1"/>
    <col min="9982" max="9982" width="8.125" style="271" customWidth="1"/>
    <col min="9983" max="9983" width="4.875" style="271" customWidth="1"/>
    <col min="9984" max="9984" width="53.875" style="271"/>
    <col min="9985" max="9985" width="9.375" style="271" customWidth="1"/>
    <col min="9986" max="9986" width="4.25" style="271" customWidth="1"/>
    <col min="9987" max="9987" width="8.875" style="271" customWidth="1"/>
    <col min="9988" max="9988" width="5.75" style="271" customWidth="1"/>
    <col min="9989" max="9989" width="3.875" style="271" customWidth="1"/>
    <col min="9990" max="9990" width="11.625" style="271" customWidth="1"/>
    <col min="9991" max="9991" width="28.75" style="271" customWidth="1"/>
    <col min="9992" max="9992" width="3.375" style="271" customWidth="1"/>
    <col min="9993" max="9993" width="8.875" style="271" customWidth="1"/>
    <col min="9994" max="9994" width="5.75" style="271" customWidth="1"/>
    <col min="9995" max="9995" width="3.875" style="271" customWidth="1"/>
    <col min="9996" max="9996" width="11.625" style="271" customWidth="1"/>
    <col min="9997" max="9997" width="28.75" style="271" customWidth="1"/>
    <col min="9998" max="9998" width="3.375" style="271" customWidth="1"/>
    <col min="9999" max="9999" width="8.875" style="271" customWidth="1"/>
    <col min="10000" max="10000" width="5.75" style="271" customWidth="1"/>
    <col min="10001" max="10001" width="3.875" style="271" customWidth="1"/>
    <col min="10002" max="10002" width="11.625" style="271" customWidth="1"/>
    <col min="10003" max="10003" width="28.75" style="271" customWidth="1"/>
    <col min="10004" max="10004" width="9.375" style="271" customWidth="1"/>
    <col min="10005" max="10122" width="8" style="271" customWidth="1"/>
    <col min="10123" max="10123" width="7.875" style="271" customWidth="1"/>
    <col min="10124" max="10230" width="8" style="271" customWidth="1"/>
    <col min="10231" max="10231" width="9.375" style="271" customWidth="1"/>
    <col min="10232" max="10232" width="4.25" style="271" customWidth="1"/>
    <col min="10233" max="10233" width="8.125" style="271" customWidth="1"/>
    <col min="10234" max="10234" width="4.875" style="271" customWidth="1"/>
    <col min="10235" max="10235" width="53.875" style="271"/>
    <col min="10236" max="10236" width="0" style="271" hidden="1" customWidth="1"/>
    <col min="10237" max="10237" width="3.125" style="271" customWidth="1"/>
    <col min="10238" max="10238" width="8.125" style="271" customWidth="1"/>
    <col min="10239" max="10239" width="4.875" style="271" customWidth="1"/>
    <col min="10240" max="10240" width="53.875" style="271"/>
    <col min="10241" max="10241" width="9.375" style="271" customWidth="1"/>
    <col min="10242" max="10242" width="4.25" style="271" customWidth="1"/>
    <col min="10243" max="10243" width="8.875" style="271" customWidth="1"/>
    <col min="10244" max="10244" width="5.75" style="271" customWidth="1"/>
    <col min="10245" max="10245" width="3.875" style="271" customWidth="1"/>
    <col min="10246" max="10246" width="11.625" style="271" customWidth="1"/>
    <col min="10247" max="10247" width="28.75" style="271" customWidth="1"/>
    <col min="10248" max="10248" width="3.375" style="271" customWidth="1"/>
    <col min="10249" max="10249" width="8.875" style="271" customWidth="1"/>
    <col min="10250" max="10250" width="5.75" style="271" customWidth="1"/>
    <col min="10251" max="10251" width="3.875" style="271" customWidth="1"/>
    <col min="10252" max="10252" width="11.625" style="271" customWidth="1"/>
    <col min="10253" max="10253" width="28.75" style="271" customWidth="1"/>
    <col min="10254" max="10254" width="3.375" style="271" customWidth="1"/>
    <col min="10255" max="10255" width="8.875" style="271" customWidth="1"/>
    <col min="10256" max="10256" width="5.75" style="271" customWidth="1"/>
    <col min="10257" max="10257" width="3.875" style="271" customWidth="1"/>
    <col min="10258" max="10258" width="11.625" style="271" customWidth="1"/>
    <col min="10259" max="10259" width="28.75" style="271" customWidth="1"/>
    <col min="10260" max="10260" width="9.375" style="271" customWidth="1"/>
    <col min="10261" max="10378" width="8" style="271" customWidth="1"/>
    <col min="10379" max="10379" width="7.875" style="271" customWidth="1"/>
    <col min="10380" max="10486" width="8" style="271" customWidth="1"/>
    <col min="10487" max="10487" width="9.375" style="271" customWidth="1"/>
    <col min="10488" max="10488" width="4.25" style="271" customWidth="1"/>
    <col min="10489" max="10489" width="8.125" style="271" customWidth="1"/>
    <col min="10490" max="10490" width="4.875" style="271" customWidth="1"/>
    <col min="10491" max="10491" width="53.875" style="271"/>
    <col min="10492" max="10492" width="0" style="271" hidden="1" customWidth="1"/>
    <col min="10493" max="10493" width="3.125" style="271" customWidth="1"/>
    <col min="10494" max="10494" width="8.125" style="271" customWidth="1"/>
    <col min="10495" max="10495" width="4.875" style="271" customWidth="1"/>
    <col min="10496" max="10496" width="53.875" style="271"/>
    <col min="10497" max="10497" width="9.375" style="271" customWidth="1"/>
    <col min="10498" max="10498" width="4.25" style="271" customWidth="1"/>
    <col min="10499" max="10499" width="8.875" style="271" customWidth="1"/>
    <col min="10500" max="10500" width="5.75" style="271" customWidth="1"/>
    <col min="10501" max="10501" width="3.875" style="271" customWidth="1"/>
    <col min="10502" max="10502" width="11.625" style="271" customWidth="1"/>
    <col min="10503" max="10503" width="28.75" style="271" customWidth="1"/>
    <col min="10504" max="10504" width="3.375" style="271" customWidth="1"/>
    <col min="10505" max="10505" width="8.875" style="271" customWidth="1"/>
    <col min="10506" max="10506" width="5.75" style="271" customWidth="1"/>
    <col min="10507" max="10507" width="3.875" style="271" customWidth="1"/>
    <col min="10508" max="10508" width="11.625" style="271" customWidth="1"/>
    <col min="10509" max="10509" width="28.75" style="271" customWidth="1"/>
    <col min="10510" max="10510" width="3.375" style="271" customWidth="1"/>
    <col min="10511" max="10511" width="8.875" style="271" customWidth="1"/>
    <col min="10512" max="10512" width="5.75" style="271" customWidth="1"/>
    <col min="10513" max="10513" width="3.875" style="271" customWidth="1"/>
    <col min="10514" max="10514" width="11.625" style="271" customWidth="1"/>
    <col min="10515" max="10515" width="28.75" style="271" customWidth="1"/>
    <col min="10516" max="10516" width="9.375" style="271" customWidth="1"/>
    <col min="10517" max="10634" width="8" style="271" customWidth="1"/>
    <col min="10635" max="10635" width="7.875" style="271" customWidth="1"/>
    <col min="10636" max="10742" width="8" style="271" customWidth="1"/>
    <col min="10743" max="10743" width="9.375" style="271" customWidth="1"/>
    <col min="10744" max="10744" width="4.25" style="271" customWidth="1"/>
    <col min="10745" max="10745" width="8.125" style="271" customWidth="1"/>
    <col min="10746" max="10746" width="4.875" style="271" customWidth="1"/>
    <col min="10747" max="10747" width="53.875" style="271"/>
    <col min="10748" max="10748" width="0" style="271" hidden="1" customWidth="1"/>
    <col min="10749" max="10749" width="3.125" style="271" customWidth="1"/>
    <col min="10750" max="10750" width="8.125" style="271" customWidth="1"/>
    <col min="10751" max="10751" width="4.875" style="271" customWidth="1"/>
    <col min="10752" max="10752" width="53.875" style="271"/>
    <col min="10753" max="10753" width="9.375" style="271" customWidth="1"/>
    <col min="10754" max="10754" width="4.25" style="271" customWidth="1"/>
    <col min="10755" max="10755" width="8.875" style="271" customWidth="1"/>
    <col min="10756" max="10756" width="5.75" style="271" customWidth="1"/>
    <col min="10757" max="10757" width="3.875" style="271" customWidth="1"/>
    <col min="10758" max="10758" width="11.625" style="271" customWidth="1"/>
    <col min="10759" max="10759" width="28.75" style="271" customWidth="1"/>
    <col min="10760" max="10760" width="3.375" style="271" customWidth="1"/>
    <col min="10761" max="10761" width="8.875" style="271" customWidth="1"/>
    <col min="10762" max="10762" width="5.75" style="271" customWidth="1"/>
    <col min="10763" max="10763" width="3.875" style="271" customWidth="1"/>
    <col min="10764" max="10764" width="11.625" style="271" customWidth="1"/>
    <col min="10765" max="10765" width="28.75" style="271" customWidth="1"/>
    <col min="10766" max="10766" width="3.375" style="271" customWidth="1"/>
    <col min="10767" max="10767" width="8.875" style="271" customWidth="1"/>
    <col min="10768" max="10768" width="5.75" style="271" customWidth="1"/>
    <col min="10769" max="10769" width="3.875" style="271" customWidth="1"/>
    <col min="10770" max="10770" width="11.625" style="271" customWidth="1"/>
    <col min="10771" max="10771" width="28.75" style="271" customWidth="1"/>
    <col min="10772" max="10772" width="9.375" style="271" customWidth="1"/>
    <col min="10773" max="10890" width="8" style="271" customWidth="1"/>
    <col min="10891" max="10891" width="7.875" style="271" customWidth="1"/>
    <col min="10892" max="10998" width="8" style="271" customWidth="1"/>
    <col min="10999" max="10999" width="9.375" style="271" customWidth="1"/>
    <col min="11000" max="11000" width="4.25" style="271" customWidth="1"/>
    <col min="11001" max="11001" width="8.125" style="271" customWidth="1"/>
    <col min="11002" max="11002" width="4.875" style="271" customWidth="1"/>
    <col min="11003" max="11003" width="53.875" style="271"/>
    <col min="11004" max="11004" width="0" style="271" hidden="1" customWidth="1"/>
    <col min="11005" max="11005" width="3.125" style="271" customWidth="1"/>
    <col min="11006" max="11006" width="8.125" style="271" customWidth="1"/>
    <col min="11007" max="11007" width="4.875" style="271" customWidth="1"/>
    <col min="11008" max="11008" width="53.875" style="271"/>
    <col min="11009" max="11009" width="9.375" style="271" customWidth="1"/>
    <col min="11010" max="11010" width="4.25" style="271" customWidth="1"/>
    <col min="11011" max="11011" width="8.875" style="271" customWidth="1"/>
    <col min="11012" max="11012" width="5.75" style="271" customWidth="1"/>
    <col min="11013" max="11013" width="3.875" style="271" customWidth="1"/>
    <col min="11014" max="11014" width="11.625" style="271" customWidth="1"/>
    <col min="11015" max="11015" width="28.75" style="271" customWidth="1"/>
    <col min="11016" max="11016" width="3.375" style="271" customWidth="1"/>
    <col min="11017" max="11017" width="8.875" style="271" customWidth="1"/>
    <col min="11018" max="11018" width="5.75" style="271" customWidth="1"/>
    <col min="11019" max="11019" width="3.875" style="271" customWidth="1"/>
    <col min="11020" max="11020" width="11.625" style="271" customWidth="1"/>
    <col min="11021" max="11021" width="28.75" style="271" customWidth="1"/>
    <col min="11022" max="11022" width="3.375" style="271" customWidth="1"/>
    <col min="11023" max="11023" width="8.875" style="271" customWidth="1"/>
    <col min="11024" max="11024" width="5.75" style="271" customWidth="1"/>
    <col min="11025" max="11025" width="3.875" style="271" customWidth="1"/>
    <col min="11026" max="11026" width="11.625" style="271" customWidth="1"/>
    <col min="11027" max="11027" width="28.75" style="271" customWidth="1"/>
    <col min="11028" max="11028" width="9.375" style="271" customWidth="1"/>
    <col min="11029" max="11146" width="8" style="271" customWidth="1"/>
    <col min="11147" max="11147" width="7.875" style="271" customWidth="1"/>
    <col min="11148" max="11254" width="8" style="271" customWidth="1"/>
    <col min="11255" max="11255" width="9.375" style="271" customWidth="1"/>
    <col min="11256" max="11256" width="4.25" style="271" customWidth="1"/>
    <col min="11257" max="11257" width="8.125" style="271" customWidth="1"/>
    <col min="11258" max="11258" width="4.875" style="271" customWidth="1"/>
    <col min="11259" max="11259" width="53.875" style="271"/>
    <col min="11260" max="11260" width="0" style="271" hidden="1" customWidth="1"/>
    <col min="11261" max="11261" width="3.125" style="271" customWidth="1"/>
    <col min="11262" max="11262" width="8.125" style="271" customWidth="1"/>
    <col min="11263" max="11263" width="4.875" style="271" customWidth="1"/>
    <col min="11264" max="11264" width="53.875" style="271"/>
    <col min="11265" max="11265" width="9.375" style="271" customWidth="1"/>
    <col min="11266" max="11266" width="4.25" style="271" customWidth="1"/>
    <col min="11267" max="11267" width="8.875" style="271" customWidth="1"/>
    <col min="11268" max="11268" width="5.75" style="271" customWidth="1"/>
    <col min="11269" max="11269" width="3.875" style="271" customWidth="1"/>
    <col min="11270" max="11270" width="11.625" style="271" customWidth="1"/>
    <col min="11271" max="11271" width="28.75" style="271" customWidth="1"/>
    <col min="11272" max="11272" width="3.375" style="271" customWidth="1"/>
    <col min="11273" max="11273" width="8.875" style="271" customWidth="1"/>
    <col min="11274" max="11274" width="5.75" style="271" customWidth="1"/>
    <col min="11275" max="11275" width="3.875" style="271" customWidth="1"/>
    <col min="11276" max="11276" width="11.625" style="271" customWidth="1"/>
    <col min="11277" max="11277" width="28.75" style="271" customWidth="1"/>
    <col min="11278" max="11278" width="3.375" style="271" customWidth="1"/>
    <col min="11279" max="11279" width="8.875" style="271" customWidth="1"/>
    <col min="11280" max="11280" width="5.75" style="271" customWidth="1"/>
    <col min="11281" max="11281" width="3.875" style="271" customWidth="1"/>
    <col min="11282" max="11282" width="11.625" style="271" customWidth="1"/>
    <col min="11283" max="11283" width="28.75" style="271" customWidth="1"/>
    <col min="11284" max="11284" width="9.375" style="271" customWidth="1"/>
    <col min="11285" max="11402" width="8" style="271" customWidth="1"/>
    <col min="11403" max="11403" width="7.875" style="271" customWidth="1"/>
    <col min="11404" max="11510" width="8" style="271" customWidth="1"/>
    <col min="11511" max="11511" width="9.375" style="271" customWidth="1"/>
    <col min="11512" max="11512" width="4.25" style="271" customWidth="1"/>
    <col min="11513" max="11513" width="8.125" style="271" customWidth="1"/>
    <col min="11514" max="11514" width="4.875" style="271" customWidth="1"/>
    <col min="11515" max="11515" width="53.875" style="271"/>
    <col min="11516" max="11516" width="0" style="271" hidden="1" customWidth="1"/>
    <col min="11517" max="11517" width="3.125" style="271" customWidth="1"/>
    <col min="11518" max="11518" width="8.125" style="271" customWidth="1"/>
    <col min="11519" max="11519" width="4.875" style="271" customWidth="1"/>
    <col min="11520" max="11520" width="53.875" style="271"/>
    <col min="11521" max="11521" width="9.375" style="271" customWidth="1"/>
    <col min="11522" max="11522" width="4.25" style="271" customWidth="1"/>
    <col min="11523" max="11523" width="8.875" style="271" customWidth="1"/>
    <col min="11524" max="11524" width="5.75" style="271" customWidth="1"/>
    <col min="11525" max="11525" width="3.875" style="271" customWidth="1"/>
    <col min="11526" max="11526" width="11.625" style="271" customWidth="1"/>
    <col min="11527" max="11527" width="28.75" style="271" customWidth="1"/>
    <col min="11528" max="11528" width="3.375" style="271" customWidth="1"/>
    <col min="11529" max="11529" width="8.875" style="271" customWidth="1"/>
    <col min="11530" max="11530" width="5.75" style="271" customWidth="1"/>
    <col min="11531" max="11531" width="3.875" style="271" customWidth="1"/>
    <col min="11532" max="11532" width="11.625" style="271" customWidth="1"/>
    <col min="11533" max="11533" width="28.75" style="271" customWidth="1"/>
    <col min="11534" max="11534" width="3.375" style="271" customWidth="1"/>
    <col min="11535" max="11535" width="8.875" style="271" customWidth="1"/>
    <col min="11536" max="11536" width="5.75" style="271" customWidth="1"/>
    <col min="11537" max="11537" width="3.875" style="271" customWidth="1"/>
    <col min="11538" max="11538" width="11.625" style="271" customWidth="1"/>
    <col min="11539" max="11539" width="28.75" style="271" customWidth="1"/>
    <col min="11540" max="11540" width="9.375" style="271" customWidth="1"/>
    <col min="11541" max="11658" width="8" style="271" customWidth="1"/>
    <col min="11659" max="11659" width="7.875" style="271" customWidth="1"/>
    <col min="11660" max="11766" width="8" style="271" customWidth="1"/>
    <col min="11767" max="11767" width="9.375" style="271" customWidth="1"/>
    <col min="11768" max="11768" width="4.25" style="271" customWidth="1"/>
    <col min="11769" max="11769" width="8.125" style="271" customWidth="1"/>
    <col min="11770" max="11770" width="4.875" style="271" customWidth="1"/>
    <col min="11771" max="11771" width="53.875" style="271"/>
    <col min="11772" max="11772" width="0" style="271" hidden="1" customWidth="1"/>
    <col min="11773" max="11773" width="3.125" style="271" customWidth="1"/>
    <col min="11774" max="11774" width="8.125" style="271" customWidth="1"/>
    <col min="11775" max="11775" width="4.875" style="271" customWidth="1"/>
    <col min="11776" max="11776" width="53.875" style="271"/>
    <col min="11777" max="11777" width="9.375" style="271" customWidth="1"/>
    <col min="11778" max="11778" width="4.25" style="271" customWidth="1"/>
    <col min="11779" max="11779" width="8.875" style="271" customWidth="1"/>
    <col min="11780" max="11780" width="5.75" style="271" customWidth="1"/>
    <col min="11781" max="11781" width="3.875" style="271" customWidth="1"/>
    <col min="11782" max="11782" width="11.625" style="271" customWidth="1"/>
    <col min="11783" max="11783" width="28.75" style="271" customWidth="1"/>
    <col min="11784" max="11784" width="3.375" style="271" customWidth="1"/>
    <col min="11785" max="11785" width="8.875" style="271" customWidth="1"/>
    <col min="11786" max="11786" width="5.75" style="271" customWidth="1"/>
    <col min="11787" max="11787" width="3.875" style="271" customWidth="1"/>
    <col min="11788" max="11788" width="11.625" style="271" customWidth="1"/>
    <col min="11789" max="11789" width="28.75" style="271" customWidth="1"/>
    <col min="11790" max="11790" width="3.375" style="271" customWidth="1"/>
    <col min="11791" max="11791" width="8.875" style="271" customWidth="1"/>
    <col min="11792" max="11792" width="5.75" style="271" customWidth="1"/>
    <col min="11793" max="11793" width="3.875" style="271" customWidth="1"/>
    <col min="11794" max="11794" width="11.625" style="271" customWidth="1"/>
    <col min="11795" max="11795" width="28.75" style="271" customWidth="1"/>
    <col min="11796" max="11796" width="9.375" style="271" customWidth="1"/>
    <col min="11797" max="11914" width="8" style="271" customWidth="1"/>
    <col min="11915" max="11915" width="7.875" style="271" customWidth="1"/>
    <col min="11916" max="12022" width="8" style="271" customWidth="1"/>
    <col min="12023" max="12023" width="9.375" style="271" customWidth="1"/>
    <col min="12024" max="12024" width="4.25" style="271" customWidth="1"/>
    <col min="12025" max="12025" width="8.125" style="271" customWidth="1"/>
    <col min="12026" max="12026" width="4.875" style="271" customWidth="1"/>
    <col min="12027" max="12027" width="53.875" style="271"/>
    <col min="12028" max="12028" width="0" style="271" hidden="1" customWidth="1"/>
    <col min="12029" max="12029" width="3.125" style="271" customWidth="1"/>
    <col min="12030" max="12030" width="8.125" style="271" customWidth="1"/>
    <col min="12031" max="12031" width="4.875" style="271" customWidth="1"/>
    <col min="12032" max="12032" width="53.875" style="271"/>
    <col min="12033" max="12033" width="9.375" style="271" customWidth="1"/>
    <col min="12034" max="12034" width="4.25" style="271" customWidth="1"/>
    <col min="12035" max="12035" width="8.875" style="271" customWidth="1"/>
    <col min="12036" max="12036" width="5.75" style="271" customWidth="1"/>
    <col min="12037" max="12037" width="3.875" style="271" customWidth="1"/>
    <col min="12038" max="12038" width="11.625" style="271" customWidth="1"/>
    <col min="12039" max="12039" width="28.75" style="271" customWidth="1"/>
    <col min="12040" max="12040" width="3.375" style="271" customWidth="1"/>
    <col min="12041" max="12041" width="8.875" style="271" customWidth="1"/>
    <col min="12042" max="12042" width="5.75" style="271" customWidth="1"/>
    <col min="12043" max="12043" width="3.875" style="271" customWidth="1"/>
    <col min="12044" max="12044" width="11.625" style="271" customWidth="1"/>
    <col min="12045" max="12045" width="28.75" style="271" customWidth="1"/>
    <col min="12046" max="12046" width="3.375" style="271" customWidth="1"/>
    <col min="12047" max="12047" width="8.875" style="271" customWidth="1"/>
    <col min="12048" max="12048" width="5.75" style="271" customWidth="1"/>
    <col min="12049" max="12049" width="3.875" style="271" customWidth="1"/>
    <col min="12050" max="12050" width="11.625" style="271" customWidth="1"/>
    <col min="12051" max="12051" width="28.75" style="271" customWidth="1"/>
    <col min="12052" max="12052" width="9.375" style="271" customWidth="1"/>
    <col min="12053" max="12170" width="8" style="271" customWidth="1"/>
    <col min="12171" max="12171" width="7.875" style="271" customWidth="1"/>
    <col min="12172" max="12278" width="8" style="271" customWidth="1"/>
    <col min="12279" max="12279" width="9.375" style="271" customWidth="1"/>
    <col min="12280" max="12280" width="4.25" style="271" customWidth="1"/>
    <col min="12281" max="12281" width="8.125" style="271" customWidth="1"/>
    <col min="12282" max="12282" width="4.875" style="271" customWidth="1"/>
    <col min="12283" max="12283" width="53.875" style="271"/>
    <col min="12284" max="12284" width="0" style="271" hidden="1" customWidth="1"/>
    <col min="12285" max="12285" width="3.125" style="271" customWidth="1"/>
    <col min="12286" max="12286" width="8.125" style="271" customWidth="1"/>
    <col min="12287" max="12287" width="4.875" style="271" customWidth="1"/>
    <col min="12288" max="12288" width="53.875" style="271"/>
    <col min="12289" max="12289" width="9.375" style="271" customWidth="1"/>
    <col min="12290" max="12290" width="4.25" style="271" customWidth="1"/>
    <col min="12291" max="12291" width="8.875" style="271" customWidth="1"/>
    <col min="12292" max="12292" width="5.75" style="271" customWidth="1"/>
    <col min="12293" max="12293" width="3.875" style="271" customWidth="1"/>
    <col min="12294" max="12294" width="11.625" style="271" customWidth="1"/>
    <col min="12295" max="12295" width="28.75" style="271" customWidth="1"/>
    <col min="12296" max="12296" width="3.375" style="271" customWidth="1"/>
    <col min="12297" max="12297" width="8.875" style="271" customWidth="1"/>
    <col min="12298" max="12298" width="5.75" style="271" customWidth="1"/>
    <col min="12299" max="12299" width="3.875" style="271" customWidth="1"/>
    <col min="12300" max="12300" width="11.625" style="271" customWidth="1"/>
    <col min="12301" max="12301" width="28.75" style="271" customWidth="1"/>
    <col min="12302" max="12302" width="3.375" style="271" customWidth="1"/>
    <col min="12303" max="12303" width="8.875" style="271" customWidth="1"/>
    <col min="12304" max="12304" width="5.75" style="271" customWidth="1"/>
    <col min="12305" max="12305" width="3.875" style="271" customWidth="1"/>
    <col min="12306" max="12306" width="11.625" style="271" customWidth="1"/>
    <col min="12307" max="12307" width="28.75" style="271" customWidth="1"/>
    <col min="12308" max="12308" width="9.375" style="271" customWidth="1"/>
    <col min="12309" max="12426" width="8" style="271" customWidth="1"/>
    <col min="12427" max="12427" width="7.875" style="271" customWidth="1"/>
    <col min="12428" max="12534" width="8" style="271" customWidth="1"/>
    <col min="12535" max="12535" width="9.375" style="271" customWidth="1"/>
    <col min="12536" max="12536" width="4.25" style="271" customWidth="1"/>
    <col min="12537" max="12537" width="8.125" style="271" customWidth="1"/>
    <col min="12538" max="12538" width="4.875" style="271" customWidth="1"/>
    <col min="12539" max="12539" width="53.875" style="271"/>
    <col min="12540" max="12540" width="0" style="271" hidden="1" customWidth="1"/>
    <col min="12541" max="12541" width="3.125" style="271" customWidth="1"/>
    <col min="12542" max="12542" width="8.125" style="271" customWidth="1"/>
    <col min="12543" max="12543" width="4.875" style="271" customWidth="1"/>
    <col min="12544" max="12544" width="53.875" style="271"/>
    <col min="12545" max="12545" width="9.375" style="271" customWidth="1"/>
    <col min="12546" max="12546" width="4.25" style="271" customWidth="1"/>
    <col min="12547" max="12547" width="8.875" style="271" customWidth="1"/>
    <col min="12548" max="12548" width="5.75" style="271" customWidth="1"/>
    <col min="12549" max="12549" width="3.875" style="271" customWidth="1"/>
    <col min="12550" max="12550" width="11.625" style="271" customWidth="1"/>
    <col min="12551" max="12551" width="28.75" style="271" customWidth="1"/>
    <col min="12552" max="12552" width="3.375" style="271" customWidth="1"/>
    <col min="12553" max="12553" width="8.875" style="271" customWidth="1"/>
    <col min="12554" max="12554" width="5.75" style="271" customWidth="1"/>
    <col min="12555" max="12555" width="3.875" style="271" customWidth="1"/>
    <col min="12556" max="12556" width="11.625" style="271" customWidth="1"/>
    <col min="12557" max="12557" width="28.75" style="271" customWidth="1"/>
    <col min="12558" max="12558" width="3.375" style="271" customWidth="1"/>
    <col min="12559" max="12559" width="8.875" style="271" customWidth="1"/>
    <col min="12560" max="12560" width="5.75" style="271" customWidth="1"/>
    <col min="12561" max="12561" width="3.875" style="271" customWidth="1"/>
    <col min="12562" max="12562" width="11.625" style="271" customWidth="1"/>
    <col min="12563" max="12563" width="28.75" style="271" customWidth="1"/>
    <col min="12564" max="12564" width="9.375" style="271" customWidth="1"/>
    <col min="12565" max="12682" width="8" style="271" customWidth="1"/>
    <col min="12683" max="12683" width="7.875" style="271" customWidth="1"/>
    <col min="12684" max="12790" width="8" style="271" customWidth="1"/>
    <col min="12791" max="12791" width="9.375" style="271" customWidth="1"/>
    <col min="12792" max="12792" width="4.25" style="271" customWidth="1"/>
    <col min="12793" max="12793" width="8.125" style="271" customWidth="1"/>
    <col min="12794" max="12794" width="4.875" style="271" customWidth="1"/>
    <col min="12795" max="12795" width="53.875" style="271"/>
    <col min="12796" max="12796" width="0" style="271" hidden="1" customWidth="1"/>
    <col min="12797" max="12797" width="3.125" style="271" customWidth="1"/>
    <col min="12798" max="12798" width="8.125" style="271" customWidth="1"/>
    <col min="12799" max="12799" width="4.875" style="271" customWidth="1"/>
    <col min="12800" max="12800" width="53.875" style="271"/>
    <col min="12801" max="12801" width="9.375" style="271" customWidth="1"/>
    <col min="12802" max="12802" width="4.25" style="271" customWidth="1"/>
    <col min="12803" max="12803" width="8.875" style="271" customWidth="1"/>
    <col min="12804" max="12804" width="5.75" style="271" customWidth="1"/>
    <col min="12805" max="12805" width="3.875" style="271" customWidth="1"/>
    <col min="12806" max="12806" width="11.625" style="271" customWidth="1"/>
    <col min="12807" max="12807" width="28.75" style="271" customWidth="1"/>
    <col min="12808" max="12808" width="3.375" style="271" customWidth="1"/>
    <col min="12809" max="12809" width="8.875" style="271" customWidth="1"/>
    <col min="12810" max="12810" width="5.75" style="271" customWidth="1"/>
    <col min="12811" max="12811" width="3.875" style="271" customWidth="1"/>
    <col min="12812" max="12812" width="11.625" style="271" customWidth="1"/>
    <col min="12813" max="12813" width="28.75" style="271" customWidth="1"/>
    <col min="12814" max="12814" width="3.375" style="271" customWidth="1"/>
    <col min="12815" max="12815" width="8.875" style="271" customWidth="1"/>
    <col min="12816" max="12816" width="5.75" style="271" customWidth="1"/>
    <col min="12817" max="12817" width="3.875" style="271" customWidth="1"/>
    <col min="12818" max="12818" width="11.625" style="271" customWidth="1"/>
    <col min="12819" max="12819" width="28.75" style="271" customWidth="1"/>
    <col min="12820" max="12820" width="9.375" style="271" customWidth="1"/>
    <col min="12821" max="12938" width="8" style="271" customWidth="1"/>
    <col min="12939" max="12939" width="7.875" style="271" customWidth="1"/>
    <col min="12940" max="13046" width="8" style="271" customWidth="1"/>
    <col min="13047" max="13047" width="9.375" style="271" customWidth="1"/>
    <col min="13048" max="13048" width="4.25" style="271" customWidth="1"/>
    <col min="13049" max="13049" width="8.125" style="271" customWidth="1"/>
    <col min="13050" max="13050" width="4.875" style="271" customWidth="1"/>
    <col min="13051" max="13051" width="53.875" style="271"/>
    <col min="13052" max="13052" width="0" style="271" hidden="1" customWidth="1"/>
    <col min="13053" max="13053" width="3.125" style="271" customWidth="1"/>
    <col min="13054" max="13054" width="8.125" style="271" customWidth="1"/>
    <col min="13055" max="13055" width="4.875" style="271" customWidth="1"/>
    <col min="13056" max="13056" width="53.875" style="271"/>
    <col min="13057" max="13057" width="9.375" style="271" customWidth="1"/>
    <col min="13058" max="13058" width="4.25" style="271" customWidth="1"/>
    <col min="13059" max="13059" width="8.875" style="271" customWidth="1"/>
    <col min="13060" max="13060" width="5.75" style="271" customWidth="1"/>
    <col min="13061" max="13061" width="3.875" style="271" customWidth="1"/>
    <col min="13062" max="13062" width="11.625" style="271" customWidth="1"/>
    <col min="13063" max="13063" width="28.75" style="271" customWidth="1"/>
    <col min="13064" max="13064" width="3.375" style="271" customWidth="1"/>
    <col min="13065" max="13065" width="8.875" style="271" customWidth="1"/>
    <col min="13066" max="13066" width="5.75" style="271" customWidth="1"/>
    <col min="13067" max="13067" width="3.875" style="271" customWidth="1"/>
    <col min="13068" max="13068" width="11.625" style="271" customWidth="1"/>
    <col min="13069" max="13069" width="28.75" style="271" customWidth="1"/>
    <col min="13070" max="13070" width="3.375" style="271" customWidth="1"/>
    <col min="13071" max="13071" width="8.875" style="271" customWidth="1"/>
    <col min="13072" max="13072" width="5.75" style="271" customWidth="1"/>
    <col min="13073" max="13073" width="3.875" style="271" customWidth="1"/>
    <col min="13074" max="13074" width="11.625" style="271" customWidth="1"/>
    <col min="13075" max="13075" width="28.75" style="271" customWidth="1"/>
    <col min="13076" max="13076" width="9.375" style="271" customWidth="1"/>
    <col min="13077" max="13194" width="8" style="271" customWidth="1"/>
    <col min="13195" max="13195" width="7.875" style="271" customWidth="1"/>
    <col min="13196" max="13302" width="8" style="271" customWidth="1"/>
    <col min="13303" max="13303" width="9.375" style="271" customWidth="1"/>
    <col min="13304" max="13304" width="4.25" style="271" customWidth="1"/>
    <col min="13305" max="13305" width="8.125" style="271" customWidth="1"/>
    <col min="13306" max="13306" width="4.875" style="271" customWidth="1"/>
    <col min="13307" max="13307" width="53.875" style="271"/>
    <col min="13308" max="13308" width="0" style="271" hidden="1" customWidth="1"/>
    <col min="13309" max="13309" width="3.125" style="271" customWidth="1"/>
    <col min="13310" max="13310" width="8.125" style="271" customWidth="1"/>
    <col min="13311" max="13311" width="4.875" style="271" customWidth="1"/>
    <col min="13312" max="13312" width="53.875" style="271"/>
    <col min="13313" max="13313" width="9.375" style="271" customWidth="1"/>
    <col min="13314" max="13314" width="4.25" style="271" customWidth="1"/>
    <col min="13315" max="13315" width="8.875" style="271" customWidth="1"/>
    <col min="13316" max="13316" width="5.75" style="271" customWidth="1"/>
    <col min="13317" max="13317" width="3.875" style="271" customWidth="1"/>
    <col min="13318" max="13318" width="11.625" style="271" customWidth="1"/>
    <col min="13319" max="13319" width="28.75" style="271" customWidth="1"/>
    <col min="13320" max="13320" width="3.375" style="271" customWidth="1"/>
    <col min="13321" max="13321" width="8.875" style="271" customWidth="1"/>
    <col min="13322" max="13322" width="5.75" style="271" customWidth="1"/>
    <col min="13323" max="13323" width="3.875" style="271" customWidth="1"/>
    <col min="13324" max="13324" width="11.625" style="271" customWidth="1"/>
    <col min="13325" max="13325" width="28.75" style="271" customWidth="1"/>
    <col min="13326" max="13326" width="3.375" style="271" customWidth="1"/>
    <col min="13327" max="13327" width="8.875" style="271" customWidth="1"/>
    <col min="13328" max="13328" width="5.75" style="271" customWidth="1"/>
    <col min="13329" max="13329" width="3.875" style="271" customWidth="1"/>
    <col min="13330" max="13330" width="11.625" style="271" customWidth="1"/>
    <col min="13331" max="13331" width="28.75" style="271" customWidth="1"/>
    <col min="13332" max="13332" width="9.375" style="271" customWidth="1"/>
    <col min="13333" max="13450" width="8" style="271" customWidth="1"/>
    <col min="13451" max="13451" width="7.875" style="271" customWidth="1"/>
    <col min="13452" max="13558" width="8" style="271" customWidth="1"/>
    <col min="13559" max="13559" width="9.375" style="271" customWidth="1"/>
    <col min="13560" max="13560" width="4.25" style="271" customWidth="1"/>
    <col min="13561" max="13561" width="8.125" style="271" customWidth="1"/>
    <col min="13562" max="13562" width="4.875" style="271" customWidth="1"/>
    <col min="13563" max="13563" width="53.875" style="271"/>
    <col min="13564" max="13564" width="0" style="271" hidden="1" customWidth="1"/>
    <col min="13565" max="13565" width="3.125" style="271" customWidth="1"/>
    <col min="13566" max="13566" width="8.125" style="271" customWidth="1"/>
    <col min="13567" max="13567" width="4.875" style="271" customWidth="1"/>
    <col min="13568" max="13568" width="53.875" style="271"/>
    <col min="13569" max="13569" width="9.375" style="271" customWidth="1"/>
    <col min="13570" max="13570" width="4.25" style="271" customWidth="1"/>
    <col min="13571" max="13571" width="8.875" style="271" customWidth="1"/>
    <col min="13572" max="13572" width="5.75" style="271" customWidth="1"/>
    <col min="13573" max="13573" width="3.875" style="271" customWidth="1"/>
    <col min="13574" max="13574" width="11.625" style="271" customWidth="1"/>
    <col min="13575" max="13575" width="28.75" style="271" customWidth="1"/>
    <col min="13576" max="13576" width="3.375" style="271" customWidth="1"/>
    <col min="13577" max="13577" width="8.875" style="271" customWidth="1"/>
    <col min="13578" max="13578" width="5.75" style="271" customWidth="1"/>
    <col min="13579" max="13579" width="3.875" style="271" customWidth="1"/>
    <col min="13580" max="13580" width="11.625" style="271" customWidth="1"/>
    <col min="13581" max="13581" width="28.75" style="271" customWidth="1"/>
    <col min="13582" max="13582" width="3.375" style="271" customWidth="1"/>
    <col min="13583" max="13583" width="8.875" style="271" customWidth="1"/>
    <col min="13584" max="13584" width="5.75" style="271" customWidth="1"/>
    <col min="13585" max="13585" width="3.875" style="271" customWidth="1"/>
    <col min="13586" max="13586" width="11.625" style="271" customWidth="1"/>
    <col min="13587" max="13587" width="28.75" style="271" customWidth="1"/>
    <col min="13588" max="13588" width="9.375" style="271" customWidth="1"/>
    <col min="13589" max="13706" width="8" style="271" customWidth="1"/>
    <col min="13707" max="13707" width="7.875" style="271" customWidth="1"/>
    <col min="13708" max="13814" width="8" style="271" customWidth="1"/>
    <col min="13815" max="13815" width="9.375" style="271" customWidth="1"/>
    <col min="13816" max="13816" width="4.25" style="271" customWidth="1"/>
    <col min="13817" max="13817" width="8.125" style="271" customWidth="1"/>
    <col min="13818" max="13818" width="4.875" style="271" customWidth="1"/>
    <col min="13819" max="13819" width="53.875" style="271"/>
    <col min="13820" max="13820" width="0" style="271" hidden="1" customWidth="1"/>
    <col min="13821" max="13821" width="3.125" style="271" customWidth="1"/>
    <col min="13822" max="13822" width="8.125" style="271" customWidth="1"/>
    <col min="13823" max="13823" width="4.875" style="271" customWidth="1"/>
    <col min="13824" max="13824" width="53.875" style="271"/>
    <col min="13825" max="13825" width="9.375" style="271" customWidth="1"/>
    <col min="13826" max="13826" width="4.25" style="271" customWidth="1"/>
    <col min="13827" max="13827" width="8.875" style="271" customWidth="1"/>
    <col min="13828" max="13828" width="5.75" style="271" customWidth="1"/>
    <col min="13829" max="13829" width="3.875" style="271" customWidth="1"/>
    <col min="13830" max="13830" width="11.625" style="271" customWidth="1"/>
    <col min="13831" max="13831" width="28.75" style="271" customWidth="1"/>
    <col min="13832" max="13832" width="3.375" style="271" customWidth="1"/>
    <col min="13833" max="13833" width="8.875" style="271" customWidth="1"/>
    <col min="13834" max="13834" width="5.75" style="271" customWidth="1"/>
    <col min="13835" max="13835" width="3.875" style="271" customWidth="1"/>
    <col min="13836" max="13836" width="11.625" style="271" customWidth="1"/>
    <col min="13837" max="13837" width="28.75" style="271" customWidth="1"/>
    <col min="13838" max="13838" width="3.375" style="271" customWidth="1"/>
    <col min="13839" max="13839" width="8.875" style="271" customWidth="1"/>
    <col min="13840" max="13840" width="5.75" style="271" customWidth="1"/>
    <col min="13841" max="13841" width="3.875" style="271" customWidth="1"/>
    <col min="13842" max="13842" width="11.625" style="271" customWidth="1"/>
    <col min="13843" max="13843" width="28.75" style="271" customWidth="1"/>
    <col min="13844" max="13844" width="9.375" style="271" customWidth="1"/>
    <col min="13845" max="13962" width="8" style="271" customWidth="1"/>
    <col min="13963" max="13963" width="7.875" style="271" customWidth="1"/>
    <col min="13964" max="14070" width="8" style="271" customWidth="1"/>
    <col min="14071" max="14071" width="9.375" style="271" customWidth="1"/>
    <col min="14072" max="14072" width="4.25" style="271" customWidth="1"/>
    <col min="14073" max="14073" width="8.125" style="271" customWidth="1"/>
    <col min="14074" max="14074" width="4.875" style="271" customWidth="1"/>
    <col min="14075" max="14075" width="53.875" style="271"/>
    <col min="14076" max="14076" width="0" style="271" hidden="1" customWidth="1"/>
    <col min="14077" max="14077" width="3.125" style="271" customWidth="1"/>
    <col min="14078" max="14078" width="8.125" style="271" customWidth="1"/>
    <col min="14079" max="14079" width="4.875" style="271" customWidth="1"/>
    <col min="14080" max="14080" width="53.875" style="271"/>
    <col min="14081" max="14081" width="9.375" style="271" customWidth="1"/>
    <col min="14082" max="14082" width="4.25" style="271" customWidth="1"/>
    <col min="14083" max="14083" width="8.875" style="271" customWidth="1"/>
    <col min="14084" max="14084" width="5.75" style="271" customWidth="1"/>
    <col min="14085" max="14085" width="3.875" style="271" customWidth="1"/>
    <col min="14086" max="14086" width="11.625" style="271" customWidth="1"/>
    <col min="14087" max="14087" width="28.75" style="271" customWidth="1"/>
    <col min="14088" max="14088" width="3.375" style="271" customWidth="1"/>
    <col min="14089" max="14089" width="8.875" style="271" customWidth="1"/>
    <col min="14090" max="14090" width="5.75" style="271" customWidth="1"/>
    <col min="14091" max="14091" width="3.875" style="271" customWidth="1"/>
    <col min="14092" max="14092" width="11.625" style="271" customWidth="1"/>
    <col min="14093" max="14093" width="28.75" style="271" customWidth="1"/>
    <col min="14094" max="14094" width="3.375" style="271" customWidth="1"/>
    <col min="14095" max="14095" width="8.875" style="271" customWidth="1"/>
    <col min="14096" max="14096" width="5.75" style="271" customWidth="1"/>
    <col min="14097" max="14097" width="3.875" style="271" customWidth="1"/>
    <col min="14098" max="14098" width="11.625" style="271" customWidth="1"/>
    <col min="14099" max="14099" width="28.75" style="271" customWidth="1"/>
    <col min="14100" max="14100" width="9.375" style="271" customWidth="1"/>
    <col min="14101" max="14218" width="8" style="271" customWidth="1"/>
    <col min="14219" max="14219" width="7.875" style="271" customWidth="1"/>
    <col min="14220" max="14326" width="8" style="271" customWidth="1"/>
    <col min="14327" max="14327" width="9.375" style="271" customWidth="1"/>
    <col min="14328" max="14328" width="4.25" style="271" customWidth="1"/>
    <col min="14329" max="14329" width="8.125" style="271" customWidth="1"/>
    <col min="14330" max="14330" width="4.875" style="271" customWidth="1"/>
    <col min="14331" max="14331" width="53.875" style="271"/>
    <col min="14332" max="14332" width="0" style="271" hidden="1" customWidth="1"/>
    <col min="14333" max="14333" width="3.125" style="271" customWidth="1"/>
    <col min="14334" max="14334" width="8.125" style="271" customWidth="1"/>
    <col min="14335" max="14335" width="4.875" style="271" customWidth="1"/>
    <col min="14336" max="14336" width="53.875" style="271"/>
    <col min="14337" max="14337" width="9.375" style="271" customWidth="1"/>
    <col min="14338" max="14338" width="4.25" style="271" customWidth="1"/>
    <col min="14339" max="14339" width="8.875" style="271" customWidth="1"/>
    <col min="14340" max="14340" width="5.75" style="271" customWidth="1"/>
    <col min="14341" max="14341" width="3.875" style="271" customWidth="1"/>
    <col min="14342" max="14342" width="11.625" style="271" customWidth="1"/>
    <col min="14343" max="14343" width="28.75" style="271" customWidth="1"/>
    <col min="14344" max="14344" width="3.375" style="271" customWidth="1"/>
    <col min="14345" max="14345" width="8.875" style="271" customWidth="1"/>
    <col min="14346" max="14346" width="5.75" style="271" customWidth="1"/>
    <col min="14347" max="14347" width="3.875" style="271" customWidth="1"/>
    <col min="14348" max="14348" width="11.625" style="271" customWidth="1"/>
    <col min="14349" max="14349" width="28.75" style="271" customWidth="1"/>
    <col min="14350" max="14350" width="3.375" style="271" customWidth="1"/>
    <col min="14351" max="14351" width="8.875" style="271" customWidth="1"/>
    <col min="14352" max="14352" width="5.75" style="271" customWidth="1"/>
    <col min="14353" max="14353" width="3.875" style="271" customWidth="1"/>
    <col min="14354" max="14354" width="11.625" style="271" customWidth="1"/>
    <col min="14355" max="14355" width="28.75" style="271" customWidth="1"/>
    <col min="14356" max="14356" width="9.375" style="271" customWidth="1"/>
    <col min="14357" max="14474" width="8" style="271" customWidth="1"/>
    <col min="14475" max="14475" width="7.875" style="271" customWidth="1"/>
    <col min="14476" max="14582" width="8" style="271" customWidth="1"/>
    <col min="14583" max="14583" width="9.375" style="271" customWidth="1"/>
    <col min="14584" max="14584" width="4.25" style="271" customWidth="1"/>
    <col min="14585" max="14585" width="8.125" style="271" customWidth="1"/>
    <col min="14586" max="14586" width="4.875" style="271" customWidth="1"/>
    <col min="14587" max="14587" width="53.875" style="271"/>
    <col min="14588" max="14588" width="0" style="271" hidden="1" customWidth="1"/>
    <col min="14589" max="14589" width="3.125" style="271" customWidth="1"/>
    <col min="14590" max="14590" width="8.125" style="271" customWidth="1"/>
    <col min="14591" max="14591" width="4.875" style="271" customWidth="1"/>
    <col min="14592" max="14592" width="53.875" style="271"/>
    <col min="14593" max="14593" width="9.375" style="271" customWidth="1"/>
    <col min="14594" max="14594" width="4.25" style="271" customWidth="1"/>
    <col min="14595" max="14595" width="8.875" style="271" customWidth="1"/>
    <col min="14596" max="14596" width="5.75" style="271" customWidth="1"/>
    <col min="14597" max="14597" width="3.875" style="271" customWidth="1"/>
    <col min="14598" max="14598" width="11.625" style="271" customWidth="1"/>
    <col min="14599" max="14599" width="28.75" style="271" customWidth="1"/>
    <col min="14600" max="14600" width="3.375" style="271" customWidth="1"/>
    <col min="14601" max="14601" width="8.875" style="271" customWidth="1"/>
    <col min="14602" max="14602" width="5.75" style="271" customWidth="1"/>
    <col min="14603" max="14603" width="3.875" style="271" customWidth="1"/>
    <col min="14604" max="14604" width="11.625" style="271" customWidth="1"/>
    <col min="14605" max="14605" width="28.75" style="271" customWidth="1"/>
    <col min="14606" max="14606" width="3.375" style="271" customWidth="1"/>
    <col min="14607" max="14607" width="8.875" style="271" customWidth="1"/>
    <col min="14608" max="14608" width="5.75" style="271" customWidth="1"/>
    <col min="14609" max="14609" width="3.875" style="271" customWidth="1"/>
    <col min="14610" max="14610" width="11.625" style="271" customWidth="1"/>
    <col min="14611" max="14611" width="28.75" style="271" customWidth="1"/>
    <col min="14612" max="14612" width="9.375" style="271" customWidth="1"/>
    <col min="14613" max="14730" width="8" style="271" customWidth="1"/>
    <col min="14731" max="14731" width="7.875" style="271" customWidth="1"/>
    <col min="14732" max="14838" width="8" style="271" customWidth="1"/>
    <col min="14839" max="14839" width="9.375" style="271" customWidth="1"/>
    <col min="14840" max="14840" width="4.25" style="271" customWidth="1"/>
    <col min="14841" max="14841" width="8.125" style="271" customWidth="1"/>
    <col min="14842" max="14842" width="4.875" style="271" customWidth="1"/>
    <col min="14843" max="14843" width="53.875" style="271"/>
    <col min="14844" max="14844" width="0" style="271" hidden="1" customWidth="1"/>
    <col min="14845" max="14845" width="3.125" style="271" customWidth="1"/>
    <col min="14846" max="14846" width="8.125" style="271" customWidth="1"/>
    <col min="14847" max="14847" width="4.875" style="271" customWidth="1"/>
    <col min="14848" max="14848" width="53.875" style="271"/>
    <col min="14849" max="14849" width="9.375" style="271" customWidth="1"/>
    <col min="14850" max="14850" width="4.25" style="271" customWidth="1"/>
    <col min="14851" max="14851" width="8.875" style="271" customWidth="1"/>
    <col min="14852" max="14852" width="5.75" style="271" customWidth="1"/>
    <col min="14853" max="14853" width="3.875" style="271" customWidth="1"/>
    <col min="14854" max="14854" width="11.625" style="271" customWidth="1"/>
    <col min="14855" max="14855" width="28.75" style="271" customWidth="1"/>
    <col min="14856" max="14856" width="3.375" style="271" customWidth="1"/>
    <col min="14857" max="14857" width="8.875" style="271" customWidth="1"/>
    <col min="14858" max="14858" width="5.75" style="271" customWidth="1"/>
    <col min="14859" max="14859" width="3.875" style="271" customWidth="1"/>
    <col min="14860" max="14860" width="11.625" style="271" customWidth="1"/>
    <col min="14861" max="14861" width="28.75" style="271" customWidth="1"/>
    <col min="14862" max="14862" width="3.375" style="271" customWidth="1"/>
    <col min="14863" max="14863" width="8.875" style="271" customWidth="1"/>
    <col min="14864" max="14864" width="5.75" style="271" customWidth="1"/>
    <col min="14865" max="14865" width="3.875" style="271" customWidth="1"/>
    <col min="14866" max="14866" width="11.625" style="271" customWidth="1"/>
    <col min="14867" max="14867" width="28.75" style="271" customWidth="1"/>
    <col min="14868" max="14868" width="9.375" style="271" customWidth="1"/>
    <col min="14869" max="14986" width="8" style="271" customWidth="1"/>
    <col min="14987" max="14987" width="7.875" style="271" customWidth="1"/>
    <col min="14988" max="15094" width="8" style="271" customWidth="1"/>
    <col min="15095" max="15095" width="9.375" style="271" customWidth="1"/>
    <col min="15096" max="15096" width="4.25" style="271" customWidth="1"/>
    <col min="15097" max="15097" width="8.125" style="271" customWidth="1"/>
    <col min="15098" max="15098" width="4.875" style="271" customWidth="1"/>
    <col min="15099" max="15099" width="53.875" style="271"/>
    <col min="15100" max="15100" width="0" style="271" hidden="1" customWidth="1"/>
    <col min="15101" max="15101" width="3.125" style="271" customWidth="1"/>
    <col min="15102" max="15102" width="8.125" style="271" customWidth="1"/>
    <col min="15103" max="15103" width="4.875" style="271" customWidth="1"/>
    <col min="15104" max="15104" width="53.875" style="271"/>
    <col min="15105" max="15105" width="9.375" style="271" customWidth="1"/>
    <col min="15106" max="15106" width="4.25" style="271" customWidth="1"/>
    <col min="15107" max="15107" width="8.875" style="271" customWidth="1"/>
    <col min="15108" max="15108" width="5.75" style="271" customWidth="1"/>
    <col min="15109" max="15109" width="3.875" style="271" customWidth="1"/>
    <col min="15110" max="15110" width="11.625" style="271" customWidth="1"/>
    <col min="15111" max="15111" width="28.75" style="271" customWidth="1"/>
    <col min="15112" max="15112" width="3.375" style="271" customWidth="1"/>
    <col min="15113" max="15113" width="8.875" style="271" customWidth="1"/>
    <col min="15114" max="15114" width="5.75" style="271" customWidth="1"/>
    <col min="15115" max="15115" width="3.875" style="271" customWidth="1"/>
    <col min="15116" max="15116" width="11.625" style="271" customWidth="1"/>
    <col min="15117" max="15117" width="28.75" style="271" customWidth="1"/>
    <col min="15118" max="15118" width="3.375" style="271" customWidth="1"/>
    <col min="15119" max="15119" width="8.875" style="271" customWidth="1"/>
    <col min="15120" max="15120" width="5.75" style="271" customWidth="1"/>
    <col min="15121" max="15121" width="3.875" style="271" customWidth="1"/>
    <col min="15122" max="15122" width="11.625" style="271" customWidth="1"/>
    <col min="15123" max="15123" width="28.75" style="271" customWidth="1"/>
    <col min="15124" max="15124" width="9.375" style="271" customWidth="1"/>
    <col min="15125" max="15242" width="8" style="271" customWidth="1"/>
    <col min="15243" max="15243" width="7.875" style="271" customWidth="1"/>
    <col min="15244" max="15350" width="8" style="271" customWidth="1"/>
    <col min="15351" max="15351" width="9.375" style="271" customWidth="1"/>
    <col min="15352" max="15352" width="4.25" style="271" customWidth="1"/>
    <col min="15353" max="15353" width="8.125" style="271" customWidth="1"/>
    <col min="15354" max="15354" width="4.875" style="271" customWidth="1"/>
    <col min="15355" max="15355" width="53.875" style="271"/>
    <col min="15356" max="15356" width="0" style="271" hidden="1" customWidth="1"/>
    <col min="15357" max="15357" width="3.125" style="271" customWidth="1"/>
    <col min="15358" max="15358" width="8.125" style="271" customWidth="1"/>
    <col min="15359" max="15359" width="4.875" style="271" customWidth="1"/>
    <col min="15360" max="15360" width="53.875" style="271"/>
    <col min="15361" max="15361" width="9.375" style="271" customWidth="1"/>
    <col min="15362" max="15362" width="4.25" style="271" customWidth="1"/>
    <col min="15363" max="15363" width="8.875" style="271" customWidth="1"/>
    <col min="15364" max="15364" width="5.75" style="271" customWidth="1"/>
    <col min="15365" max="15365" width="3.875" style="271" customWidth="1"/>
    <col min="15366" max="15366" width="11.625" style="271" customWidth="1"/>
    <col min="15367" max="15367" width="28.75" style="271" customWidth="1"/>
    <col min="15368" max="15368" width="3.375" style="271" customWidth="1"/>
    <col min="15369" max="15369" width="8.875" style="271" customWidth="1"/>
    <col min="15370" max="15370" width="5.75" style="271" customWidth="1"/>
    <col min="15371" max="15371" width="3.875" style="271" customWidth="1"/>
    <col min="15372" max="15372" width="11.625" style="271" customWidth="1"/>
    <col min="15373" max="15373" width="28.75" style="271" customWidth="1"/>
    <col min="15374" max="15374" width="3.375" style="271" customWidth="1"/>
    <col min="15375" max="15375" width="8.875" style="271" customWidth="1"/>
    <col min="15376" max="15376" width="5.75" style="271" customWidth="1"/>
    <col min="15377" max="15377" width="3.875" style="271" customWidth="1"/>
    <col min="15378" max="15378" width="11.625" style="271" customWidth="1"/>
    <col min="15379" max="15379" width="28.75" style="271" customWidth="1"/>
    <col min="15380" max="15380" width="9.375" style="271" customWidth="1"/>
    <col min="15381" max="15498" width="8" style="271" customWidth="1"/>
    <col min="15499" max="15499" width="7.875" style="271" customWidth="1"/>
    <col min="15500" max="15606" width="8" style="271" customWidth="1"/>
    <col min="15607" max="15607" width="9.375" style="271" customWidth="1"/>
    <col min="15608" max="15608" width="4.25" style="271" customWidth="1"/>
    <col min="15609" max="15609" width="8.125" style="271" customWidth="1"/>
    <col min="15610" max="15610" width="4.875" style="271" customWidth="1"/>
    <col min="15611" max="15611" width="53.875" style="271"/>
    <col min="15612" max="15612" width="0" style="271" hidden="1" customWidth="1"/>
    <col min="15613" max="15613" width="3.125" style="271" customWidth="1"/>
    <col min="15614" max="15614" width="8.125" style="271" customWidth="1"/>
    <col min="15615" max="15615" width="4.875" style="271" customWidth="1"/>
    <col min="15616" max="15616" width="53.875" style="271"/>
    <col min="15617" max="15617" width="9.375" style="271" customWidth="1"/>
    <col min="15618" max="15618" width="4.25" style="271" customWidth="1"/>
    <col min="15619" max="15619" width="8.875" style="271" customWidth="1"/>
    <col min="15620" max="15620" width="5.75" style="271" customWidth="1"/>
    <col min="15621" max="15621" width="3.875" style="271" customWidth="1"/>
    <col min="15622" max="15622" width="11.625" style="271" customWidth="1"/>
    <col min="15623" max="15623" width="28.75" style="271" customWidth="1"/>
    <col min="15624" max="15624" width="3.375" style="271" customWidth="1"/>
    <col min="15625" max="15625" width="8.875" style="271" customWidth="1"/>
    <col min="15626" max="15626" width="5.75" style="271" customWidth="1"/>
    <col min="15627" max="15627" width="3.875" style="271" customWidth="1"/>
    <col min="15628" max="15628" width="11.625" style="271" customWidth="1"/>
    <col min="15629" max="15629" width="28.75" style="271" customWidth="1"/>
    <col min="15630" max="15630" width="3.375" style="271" customWidth="1"/>
    <col min="15631" max="15631" width="8.875" style="271" customWidth="1"/>
    <col min="15632" max="15632" width="5.75" style="271" customWidth="1"/>
    <col min="15633" max="15633" width="3.875" style="271" customWidth="1"/>
    <col min="15634" max="15634" width="11.625" style="271" customWidth="1"/>
    <col min="15635" max="15635" width="28.75" style="271" customWidth="1"/>
    <col min="15636" max="15636" width="9.375" style="271" customWidth="1"/>
    <col min="15637" max="15754" width="8" style="271" customWidth="1"/>
    <col min="15755" max="15755" width="7.875" style="271" customWidth="1"/>
    <col min="15756" max="15862" width="8" style="271" customWidth="1"/>
    <col min="15863" max="15863" width="9.375" style="271" customWidth="1"/>
    <col min="15864" max="15864" width="4.25" style="271" customWidth="1"/>
    <col min="15865" max="15865" width="8.125" style="271" customWidth="1"/>
    <col min="15866" max="15866" width="4.875" style="271" customWidth="1"/>
    <col min="15867" max="15867" width="53.875" style="271"/>
    <col min="15868" max="15868" width="0" style="271" hidden="1" customWidth="1"/>
    <col min="15869" max="15869" width="3.125" style="271" customWidth="1"/>
    <col min="15870" max="15870" width="8.125" style="271" customWidth="1"/>
    <col min="15871" max="15871" width="4.875" style="271" customWidth="1"/>
    <col min="15872" max="15872" width="53.875" style="271"/>
    <col min="15873" max="15873" width="9.375" style="271" customWidth="1"/>
    <col min="15874" max="15874" width="4.25" style="271" customWidth="1"/>
    <col min="15875" max="15875" width="8.875" style="271" customWidth="1"/>
    <col min="15876" max="15876" width="5.75" style="271" customWidth="1"/>
    <col min="15877" max="15877" width="3.875" style="271" customWidth="1"/>
    <col min="15878" max="15878" width="11.625" style="271" customWidth="1"/>
    <col min="15879" max="15879" width="28.75" style="271" customWidth="1"/>
    <col min="15880" max="15880" width="3.375" style="271" customWidth="1"/>
    <col min="15881" max="15881" width="8.875" style="271" customWidth="1"/>
    <col min="15882" max="15882" width="5.75" style="271" customWidth="1"/>
    <col min="15883" max="15883" width="3.875" style="271" customWidth="1"/>
    <col min="15884" max="15884" width="11.625" style="271" customWidth="1"/>
    <col min="15885" max="15885" width="28.75" style="271" customWidth="1"/>
    <col min="15886" max="15886" width="3.375" style="271" customWidth="1"/>
    <col min="15887" max="15887" width="8.875" style="271" customWidth="1"/>
    <col min="15888" max="15888" width="5.75" style="271" customWidth="1"/>
    <col min="15889" max="15889" width="3.875" style="271" customWidth="1"/>
    <col min="15890" max="15890" width="11.625" style="271" customWidth="1"/>
    <col min="15891" max="15891" width="28.75" style="271" customWidth="1"/>
    <col min="15892" max="15892" width="9.375" style="271" customWidth="1"/>
    <col min="15893" max="16010" width="8" style="271" customWidth="1"/>
    <col min="16011" max="16011" width="7.875" style="271" customWidth="1"/>
    <col min="16012" max="16118" width="8" style="271" customWidth="1"/>
    <col min="16119" max="16119" width="9.375" style="271" customWidth="1"/>
    <col min="16120" max="16120" width="4.25" style="271" customWidth="1"/>
    <col min="16121" max="16121" width="8.125" style="271" customWidth="1"/>
    <col min="16122" max="16122" width="4.875" style="271" customWidth="1"/>
    <col min="16123" max="16123" width="53.875" style="271"/>
    <col min="16124" max="16124" width="0" style="271" hidden="1" customWidth="1"/>
    <col min="16125" max="16125" width="3.125" style="271" customWidth="1"/>
    <col min="16126" max="16126" width="8.125" style="271" customWidth="1"/>
    <col min="16127" max="16127" width="4.875" style="271" customWidth="1"/>
    <col min="16128" max="16128" width="53.875" style="271"/>
    <col min="16129" max="16129" width="9.375" style="271" customWidth="1"/>
    <col min="16130" max="16130" width="4.25" style="271" customWidth="1"/>
    <col min="16131" max="16131" width="8.875" style="271" customWidth="1"/>
    <col min="16132" max="16132" width="5.75" style="271" customWidth="1"/>
    <col min="16133" max="16133" width="3.875" style="271" customWidth="1"/>
    <col min="16134" max="16134" width="11.625" style="271" customWidth="1"/>
    <col min="16135" max="16135" width="28.75" style="271" customWidth="1"/>
    <col min="16136" max="16136" width="3.375" style="271" customWidth="1"/>
    <col min="16137" max="16137" width="8.875" style="271" customWidth="1"/>
    <col min="16138" max="16138" width="5.75" style="271" customWidth="1"/>
    <col min="16139" max="16139" width="3.875" style="271" customWidth="1"/>
    <col min="16140" max="16140" width="11.625" style="271" customWidth="1"/>
    <col min="16141" max="16141" width="28.75" style="271" customWidth="1"/>
    <col min="16142" max="16142" width="3.375" style="271" customWidth="1"/>
    <col min="16143" max="16143" width="8.875" style="271" customWidth="1"/>
    <col min="16144" max="16144" width="5.75" style="271" customWidth="1"/>
    <col min="16145" max="16145" width="3.875" style="271" customWidth="1"/>
    <col min="16146" max="16146" width="11.625" style="271" customWidth="1"/>
    <col min="16147" max="16147" width="28.75" style="271" customWidth="1"/>
    <col min="16148" max="16148" width="9.375" style="271" customWidth="1"/>
    <col min="16149" max="16266" width="8" style="271" customWidth="1"/>
    <col min="16267" max="16267" width="7.875" style="271" customWidth="1"/>
    <col min="16268" max="16374" width="8" style="271" customWidth="1"/>
    <col min="16375" max="16375" width="9.375" style="271" customWidth="1"/>
    <col min="16376" max="16376" width="4.25" style="271" customWidth="1"/>
    <col min="16377" max="16377" width="8.125" style="271" customWidth="1"/>
    <col min="16378" max="16378" width="4.875" style="271" customWidth="1"/>
    <col min="16379" max="16379" width="53.875" style="271"/>
    <col min="16380" max="16380" width="0" style="271" hidden="1" customWidth="1"/>
    <col min="16381" max="16381" width="3.125" style="271" customWidth="1"/>
    <col min="16382" max="16382" width="8.125" style="271" customWidth="1"/>
    <col min="16383" max="16383" width="4.875" style="271" customWidth="1"/>
    <col min="16384" max="16384" width="53.875" style="271"/>
  </cols>
  <sheetData>
    <row r="1" spans="1:140" s="269" customFormat="1" ht="39.950000000000003" customHeight="1" x14ac:dyDescent="0.2">
      <c r="C1" s="269">
        <v>1</v>
      </c>
      <c r="D1" s="269">
        <v>2</v>
      </c>
      <c r="E1" s="269">
        <v>3</v>
      </c>
      <c r="F1" s="269">
        <v>4</v>
      </c>
      <c r="G1" s="269">
        <v>5</v>
      </c>
      <c r="H1" s="269">
        <v>6</v>
      </c>
      <c r="I1" s="269">
        <v>1</v>
      </c>
      <c r="J1" s="269">
        <v>2</v>
      </c>
      <c r="K1" s="269">
        <v>3</v>
      </c>
      <c r="L1" s="269">
        <v>4</v>
      </c>
      <c r="M1" s="269">
        <v>5</v>
      </c>
      <c r="N1" s="269">
        <v>6</v>
      </c>
      <c r="O1" s="269">
        <v>1</v>
      </c>
      <c r="P1" s="269">
        <v>2</v>
      </c>
      <c r="Q1" s="269">
        <v>3</v>
      </c>
      <c r="R1" s="269">
        <v>4</v>
      </c>
      <c r="S1" s="269">
        <v>5</v>
      </c>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c r="AX1" s="341"/>
      <c r="AY1" s="341"/>
      <c r="AZ1" s="341"/>
      <c r="BA1" s="341"/>
      <c r="BB1" s="341"/>
      <c r="BC1" s="341"/>
      <c r="BD1" s="341"/>
      <c r="BE1" s="341"/>
      <c r="BF1" s="341"/>
      <c r="BG1" s="341"/>
      <c r="BH1" s="341"/>
      <c r="BI1" s="341"/>
      <c r="BJ1" s="341"/>
      <c r="BK1" s="341"/>
      <c r="BL1" s="341"/>
      <c r="BM1" s="341"/>
      <c r="BN1" s="341"/>
      <c r="BO1" s="341"/>
      <c r="BP1" s="341"/>
      <c r="BQ1" s="341"/>
      <c r="BR1" s="341"/>
      <c r="BS1" s="341"/>
      <c r="BT1" s="341"/>
      <c r="BU1" s="341"/>
      <c r="BV1" s="341"/>
      <c r="BW1" s="341"/>
      <c r="BX1" s="341"/>
      <c r="BY1" s="341"/>
      <c r="BZ1" s="341"/>
      <c r="CA1" s="341"/>
      <c r="CB1" s="341"/>
      <c r="CC1" s="341"/>
      <c r="CD1" s="341"/>
      <c r="CE1" s="341"/>
      <c r="CF1" s="341"/>
      <c r="CG1" s="341"/>
      <c r="CH1" s="341"/>
      <c r="CI1" s="341"/>
      <c r="CJ1" s="341"/>
      <c r="CK1" s="341"/>
      <c r="CL1" s="341"/>
      <c r="CM1" s="341"/>
      <c r="CN1" s="341"/>
      <c r="CO1" s="341"/>
      <c r="CP1" s="341"/>
      <c r="CQ1" s="341"/>
      <c r="CR1" s="341"/>
      <c r="CS1" s="341"/>
      <c r="CT1" s="341"/>
      <c r="CU1" s="341"/>
      <c r="CV1" s="341"/>
      <c r="CW1" s="341"/>
      <c r="CX1" s="341"/>
      <c r="CY1" s="341"/>
      <c r="CZ1" s="341"/>
      <c r="DA1" s="341"/>
      <c r="DB1" s="341"/>
      <c r="DC1" s="341"/>
      <c r="DD1" s="341"/>
      <c r="DE1" s="341"/>
      <c r="DF1" s="341"/>
      <c r="DG1" s="341"/>
      <c r="DH1" s="341"/>
      <c r="DI1" s="341"/>
      <c r="DJ1" s="341"/>
      <c r="DK1" s="341"/>
      <c r="DL1" s="341"/>
      <c r="DM1" s="341"/>
      <c r="DN1" s="341"/>
      <c r="DO1" s="341"/>
      <c r="DP1" s="341"/>
      <c r="DQ1" s="341"/>
      <c r="DR1" s="341"/>
      <c r="DS1" s="341"/>
      <c r="DT1" s="341"/>
      <c r="DU1" s="341"/>
      <c r="DV1" s="341"/>
      <c r="DW1" s="341"/>
      <c r="DX1" s="341"/>
      <c r="DY1" s="341"/>
      <c r="DZ1" s="341"/>
      <c r="EA1" s="341"/>
      <c r="EB1" s="341"/>
      <c r="EC1" s="341"/>
      <c r="ED1" s="341"/>
      <c r="EE1" s="341"/>
      <c r="EF1" s="341"/>
      <c r="EG1" s="341"/>
      <c r="EH1" s="341"/>
      <c r="EI1" s="341"/>
      <c r="EJ1" s="341"/>
    </row>
    <row r="2" spans="1:140" ht="14.25" customHeight="1" x14ac:dyDescent="0.2">
      <c r="A2" s="270">
        <v>1</v>
      </c>
      <c r="C2" s="272"/>
      <c r="D2" s="273"/>
      <c r="E2" s="273"/>
      <c r="F2" s="273"/>
      <c r="G2" s="274"/>
      <c r="H2" s="274"/>
      <c r="I2" s="272"/>
      <c r="J2" s="273"/>
      <c r="K2" s="273"/>
      <c r="L2" s="273"/>
      <c r="M2" s="274"/>
      <c r="N2" s="274"/>
      <c r="O2" s="272"/>
      <c r="P2" s="273"/>
      <c r="Q2" s="273"/>
      <c r="R2" s="273"/>
      <c r="S2" s="274"/>
    </row>
    <row r="3" spans="1:140" ht="36.200000000000003" customHeight="1" x14ac:dyDescent="0.45">
      <c r="A3" s="270">
        <v>2</v>
      </c>
      <c r="C3" s="275" t="s">
        <v>467</v>
      </c>
      <c r="D3" s="275"/>
      <c r="E3" s="275"/>
      <c r="F3" s="275"/>
      <c r="G3" s="275"/>
      <c r="H3" s="276"/>
      <c r="I3" s="275" t="s">
        <v>467</v>
      </c>
      <c r="J3" s="275"/>
      <c r="K3" s="275"/>
      <c r="L3" s="275"/>
      <c r="M3" s="275"/>
      <c r="N3" s="274"/>
      <c r="O3" s="275" t="s">
        <v>467</v>
      </c>
      <c r="P3" s="275"/>
      <c r="Q3" s="275"/>
      <c r="R3" s="275"/>
      <c r="S3" s="275"/>
    </row>
    <row r="4" spans="1:140" ht="45.95" customHeight="1" x14ac:dyDescent="0.2">
      <c r="A4" s="270">
        <v>3</v>
      </c>
      <c r="C4" s="277" t="s">
        <v>245</v>
      </c>
      <c r="D4" s="277"/>
      <c r="E4" s="277"/>
      <c r="F4" s="277"/>
      <c r="G4" s="277"/>
      <c r="H4" s="278"/>
      <c r="I4" s="277" t="s">
        <v>246</v>
      </c>
      <c r="J4" s="277"/>
      <c r="K4" s="277"/>
      <c r="L4" s="277"/>
      <c r="M4" s="277"/>
      <c r="N4" s="274"/>
      <c r="O4" s="277" t="s">
        <v>247</v>
      </c>
      <c r="P4" s="277"/>
      <c r="Q4" s="277"/>
      <c r="R4" s="277"/>
      <c r="S4" s="277"/>
    </row>
    <row r="5" spans="1:140" ht="9.9499999999999993" hidden="1" customHeight="1" x14ac:dyDescent="0.2">
      <c r="C5" s="279"/>
      <c r="D5" s="279"/>
      <c r="E5" s="279"/>
      <c r="F5" s="279"/>
      <c r="G5" s="279"/>
      <c r="H5" s="274"/>
      <c r="I5" s="279"/>
      <c r="J5" s="279"/>
      <c r="K5" s="279"/>
      <c r="L5" s="279"/>
      <c r="M5" s="279"/>
      <c r="N5" s="274"/>
      <c r="O5" s="279"/>
      <c r="P5" s="279"/>
      <c r="Q5" s="279"/>
      <c r="R5" s="279"/>
      <c r="S5" s="279"/>
    </row>
    <row r="6" spans="1:140" ht="9.75" customHeight="1" x14ac:dyDescent="0.2">
      <c r="A6" s="269">
        <v>5</v>
      </c>
      <c r="C6" s="280"/>
      <c r="D6" s="280"/>
      <c r="E6" s="280"/>
      <c r="F6" s="280"/>
      <c r="G6" s="280"/>
      <c r="H6" s="274"/>
      <c r="I6" s="280"/>
      <c r="J6" s="280"/>
      <c r="K6" s="280"/>
      <c r="L6" s="280"/>
      <c r="M6" s="280"/>
      <c r="N6" s="281" t="s">
        <v>248</v>
      </c>
      <c r="O6" s="280"/>
      <c r="P6" s="280"/>
      <c r="Q6" s="280"/>
      <c r="R6" s="280"/>
      <c r="S6" s="280"/>
    </row>
    <row r="7" spans="1:140" ht="51.6" customHeight="1" x14ac:dyDescent="0.2">
      <c r="A7" s="269">
        <v>11</v>
      </c>
      <c r="C7" s="282" t="s">
        <v>468</v>
      </c>
      <c r="D7" s="437" t="s">
        <v>254</v>
      </c>
      <c r="E7" s="284" t="s">
        <v>261</v>
      </c>
      <c r="F7" s="285" t="s">
        <v>251</v>
      </c>
      <c r="G7" s="286"/>
      <c r="H7" s="274"/>
      <c r="I7" s="409" t="s">
        <v>485</v>
      </c>
      <c r="J7" s="424" t="s">
        <v>174</v>
      </c>
      <c r="K7" s="288" t="s">
        <v>255</v>
      </c>
      <c r="L7" s="411"/>
      <c r="M7" s="286"/>
      <c r="N7" s="274"/>
      <c r="O7" s="409" t="s">
        <v>498</v>
      </c>
      <c r="P7" s="424" t="s">
        <v>174</v>
      </c>
      <c r="Q7" s="289" t="s">
        <v>250</v>
      </c>
      <c r="R7" s="411"/>
      <c r="S7" s="286"/>
    </row>
    <row r="8" spans="1:140" ht="51.6" customHeight="1" x14ac:dyDescent="0.2">
      <c r="A8" s="269">
        <v>11</v>
      </c>
      <c r="C8" s="298" t="e">
        <f t="shared" ref="C8:C37" si="0">C7+1</f>
        <v>#VALUE!</v>
      </c>
      <c r="D8" s="299" t="s">
        <v>257</v>
      </c>
      <c r="E8" s="292" t="s">
        <v>250</v>
      </c>
      <c r="F8" s="301"/>
      <c r="G8" s="294"/>
      <c r="H8" s="274"/>
      <c r="I8" s="290" t="e">
        <f t="shared" ref="I8:I37" si="1">I7+1</f>
        <v>#VALUE!</v>
      </c>
      <c r="J8" s="302" t="s">
        <v>258</v>
      </c>
      <c r="K8" s="296" t="s">
        <v>253</v>
      </c>
      <c r="L8" s="293"/>
      <c r="M8" s="294"/>
      <c r="N8" s="274"/>
      <c r="O8" s="290" t="e">
        <f t="shared" ref="O8:O37" si="2">O7+1</f>
        <v>#VALUE!</v>
      </c>
      <c r="P8" s="302" t="s">
        <v>258</v>
      </c>
      <c r="Q8" s="297" t="s">
        <v>255</v>
      </c>
      <c r="R8" s="293"/>
      <c r="S8" s="294"/>
    </row>
    <row r="9" spans="1:140" ht="51.6" customHeight="1" x14ac:dyDescent="0.2">
      <c r="A9" s="269">
        <v>11</v>
      </c>
      <c r="C9" s="305" t="e">
        <f t="shared" si="0"/>
        <v>#VALUE!</v>
      </c>
      <c r="D9" s="306" t="s">
        <v>252</v>
      </c>
      <c r="E9" s="300" t="s">
        <v>255</v>
      </c>
      <c r="F9" s="307"/>
      <c r="G9" s="294"/>
      <c r="H9" s="274"/>
      <c r="I9" s="290" t="e">
        <f t="shared" si="1"/>
        <v>#VALUE!</v>
      </c>
      <c r="J9" s="308" t="s">
        <v>260</v>
      </c>
      <c r="K9" s="303" t="s">
        <v>256</v>
      </c>
      <c r="L9" s="293"/>
      <c r="M9" s="294"/>
      <c r="N9" s="274"/>
      <c r="O9" s="290" t="e">
        <f t="shared" si="2"/>
        <v>#VALUE!</v>
      </c>
      <c r="P9" s="308" t="s">
        <v>260</v>
      </c>
      <c r="Q9" s="304" t="s">
        <v>253</v>
      </c>
      <c r="R9" s="293"/>
      <c r="S9" s="294"/>
    </row>
    <row r="10" spans="1:140" ht="51.6" customHeight="1" x14ac:dyDescent="0.2">
      <c r="A10" s="269">
        <v>11</v>
      </c>
      <c r="C10" s="290" t="e">
        <f t="shared" si="0"/>
        <v>#VALUE!</v>
      </c>
      <c r="D10" s="295" t="s">
        <v>174</v>
      </c>
      <c r="E10" s="296" t="s">
        <v>253</v>
      </c>
      <c r="F10" s="293"/>
      <c r="G10" s="294"/>
      <c r="H10" s="274"/>
      <c r="I10" s="290" t="e">
        <f t="shared" si="1"/>
        <v>#VALUE!</v>
      </c>
      <c r="J10" s="310" t="s">
        <v>249</v>
      </c>
      <c r="K10" s="309" t="s">
        <v>259</v>
      </c>
      <c r="L10" s="293"/>
      <c r="M10" s="294"/>
      <c r="N10" s="274"/>
      <c r="O10" s="290" t="e">
        <f t="shared" si="2"/>
        <v>#VALUE!</v>
      </c>
      <c r="P10" s="310" t="s">
        <v>249</v>
      </c>
      <c r="Q10" s="292" t="s">
        <v>256</v>
      </c>
      <c r="R10" s="293"/>
      <c r="S10" s="294"/>
    </row>
    <row r="11" spans="1:140" ht="51.6" customHeight="1" x14ac:dyDescent="0.2">
      <c r="A11" s="269">
        <v>11</v>
      </c>
      <c r="C11" s="290" t="e">
        <f t="shared" si="0"/>
        <v>#VALUE!</v>
      </c>
      <c r="D11" s="302" t="s">
        <v>258</v>
      </c>
      <c r="E11" s="303" t="s">
        <v>256</v>
      </c>
      <c r="F11" s="293"/>
      <c r="G11" s="294"/>
      <c r="H11" s="274"/>
      <c r="I11" s="290" t="e">
        <f t="shared" si="1"/>
        <v>#VALUE!</v>
      </c>
      <c r="J11" s="291" t="s">
        <v>254</v>
      </c>
      <c r="K11" s="297" t="s">
        <v>261</v>
      </c>
      <c r="L11" s="293"/>
      <c r="M11" s="294"/>
      <c r="N11" s="274"/>
      <c r="O11" s="290" t="e">
        <f t="shared" si="2"/>
        <v>#VALUE!</v>
      </c>
      <c r="P11" s="291" t="s">
        <v>254</v>
      </c>
      <c r="Q11" s="300" t="s">
        <v>259</v>
      </c>
      <c r="R11" s="293"/>
      <c r="S11" s="294"/>
    </row>
    <row r="12" spans="1:140" ht="51.6" customHeight="1" x14ac:dyDescent="0.2">
      <c r="A12" s="269">
        <v>11</v>
      </c>
      <c r="C12" s="290" t="e">
        <f t="shared" si="0"/>
        <v>#VALUE!</v>
      </c>
      <c r="D12" s="308" t="s">
        <v>260</v>
      </c>
      <c r="E12" s="309" t="s">
        <v>259</v>
      </c>
      <c r="F12" s="293"/>
      <c r="G12" s="294"/>
      <c r="H12" s="274"/>
      <c r="I12" s="298" t="e">
        <f t="shared" si="1"/>
        <v>#VALUE!</v>
      </c>
      <c r="J12" s="299" t="s">
        <v>257</v>
      </c>
      <c r="K12" s="304" t="s">
        <v>250</v>
      </c>
      <c r="L12" s="301"/>
      <c r="M12" s="294"/>
      <c r="N12" s="274"/>
      <c r="O12" s="298" t="e">
        <f t="shared" si="2"/>
        <v>#VALUE!</v>
      </c>
      <c r="P12" s="299" t="s">
        <v>257</v>
      </c>
      <c r="Q12" s="296" t="s">
        <v>261</v>
      </c>
      <c r="R12" s="301"/>
      <c r="S12" s="294"/>
    </row>
    <row r="13" spans="1:140" ht="51.6" customHeight="1" x14ac:dyDescent="0.2">
      <c r="A13" s="269">
        <v>11</v>
      </c>
      <c r="C13" s="290" t="e">
        <f t="shared" si="0"/>
        <v>#VALUE!</v>
      </c>
      <c r="D13" s="310" t="s">
        <v>249</v>
      </c>
      <c r="E13" s="297" t="s">
        <v>261</v>
      </c>
      <c r="F13" s="293"/>
      <c r="G13" s="294"/>
      <c r="H13" s="274"/>
      <c r="I13" s="305" t="e">
        <f t="shared" si="1"/>
        <v>#VALUE!</v>
      </c>
      <c r="J13" s="306" t="s">
        <v>252</v>
      </c>
      <c r="K13" s="292" t="s">
        <v>253</v>
      </c>
      <c r="L13" s="307"/>
      <c r="M13" s="294"/>
      <c r="N13" s="274"/>
      <c r="O13" s="305" t="e">
        <f t="shared" si="2"/>
        <v>#VALUE!</v>
      </c>
      <c r="P13" s="306" t="s">
        <v>252</v>
      </c>
      <c r="Q13" s="303" t="s">
        <v>250</v>
      </c>
      <c r="R13" s="307"/>
      <c r="S13" s="294"/>
    </row>
    <row r="14" spans="1:140" ht="51.6" customHeight="1" x14ac:dyDescent="0.2">
      <c r="A14" s="269">
        <v>11</v>
      </c>
      <c r="C14" s="290" t="e">
        <f t="shared" si="0"/>
        <v>#VALUE!</v>
      </c>
      <c r="D14" s="291" t="s">
        <v>254</v>
      </c>
      <c r="E14" s="304" t="s">
        <v>255</v>
      </c>
      <c r="F14" s="293"/>
      <c r="G14" s="294"/>
      <c r="H14" s="274"/>
      <c r="I14" s="290" t="e">
        <f t="shared" si="1"/>
        <v>#VALUE!</v>
      </c>
      <c r="J14" s="295" t="s">
        <v>174</v>
      </c>
      <c r="K14" s="300" t="s">
        <v>256</v>
      </c>
      <c r="L14" s="293"/>
      <c r="M14" s="294"/>
      <c r="N14" s="274"/>
      <c r="O14" s="290" t="e">
        <f t="shared" si="2"/>
        <v>#VALUE!</v>
      </c>
      <c r="P14" s="295" t="s">
        <v>174</v>
      </c>
      <c r="Q14" s="309" t="s">
        <v>256</v>
      </c>
      <c r="R14" s="293"/>
      <c r="S14" s="294"/>
    </row>
    <row r="15" spans="1:140" ht="51.6" customHeight="1" x14ac:dyDescent="0.2">
      <c r="A15" s="269">
        <v>11</v>
      </c>
      <c r="C15" s="298" t="e">
        <f t="shared" si="0"/>
        <v>#VALUE!</v>
      </c>
      <c r="D15" s="299" t="s">
        <v>257</v>
      </c>
      <c r="E15" s="292" t="s">
        <v>253</v>
      </c>
      <c r="F15" s="301"/>
      <c r="G15" s="294"/>
      <c r="H15" s="274"/>
      <c r="I15" s="290" t="e">
        <f t="shared" si="1"/>
        <v>#VALUE!</v>
      </c>
      <c r="J15" s="302" t="s">
        <v>258</v>
      </c>
      <c r="K15" s="296" t="s">
        <v>259</v>
      </c>
      <c r="L15" s="293"/>
      <c r="M15" s="294"/>
      <c r="N15" s="274"/>
      <c r="O15" s="290" t="e">
        <f t="shared" si="2"/>
        <v>#VALUE!</v>
      </c>
      <c r="P15" s="302" t="s">
        <v>258</v>
      </c>
      <c r="Q15" s="297" t="s">
        <v>259</v>
      </c>
      <c r="R15" s="293"/>
      <c r="S15" s="294"/>
    </row>
    <row r="16" spans="1:140" ht="51.6" customHeight="1" x14ac:dyDescent="0.2">
      <c r="A16" s="269">
        <v>11</v>
      </c>
      <c r="C16" s="305" t="e">
        <f t="shared" si="0"/>
        <v>#VALUE!</v>
      </c>
      <c r="D16" s="306" t="s">
        <v>252</v>
      </c>
      <c r="E16" s="300" t="s">
        <v>256</v>
      </c>
      <c r="F16" s="307"/>
      <c r="G16" s="294"/>
      <c r="H16" s="274"/>
      <c r="I16" s="290" t="e">
        <f t="shared" si="1"/>
        <v>#VALUE!</v>
      </c>
      <c r="J16" s="308" t="s">
        <v>260</v>
      </c>
      <c r="K16" s="303" t="s">
        <v>261</v>
      </c>
      <c r="L16" s="293"/>
      <c r="M16" s="294"/>
      <c r="N16" s="274"/>
      <c r="O16" s="290" t="e">
        <f t="shared" si="2"/>
        <v>#VALUE!</v>
      </c>
      <c r="P16" s="308" t="s">
        <v>260</v>
      </c>
      <c r="Q16" s="304" t="s">
        <v>261</v>
      </c>
      <c r="R16" s="293"/>
      <c r="S16" s="294"/>
    </row>
    <row r="17" spans="1:19" ht="51.6" customHeight="1" x14ac:dyDescent="0.2">
      <c r="A17" s="269">
        <v>11</v>
      </c>
      <c r="C17" s="305" t="e">
        <f t="shared" si="0"/>
        <v>#VALUE!</v>
      </c>
      <c r="D17" s="312" t="s">
        <v>174</v>
      </c>
      <c r="E17" s="296" t="s">
        <v>259</v>
      </c>
      <c r="F17" s="307" t="s">
        <v>263</v>
      </c>
      <c r="G17" s="294"/>
      <c r="H17" s="274"/>
      <c r="I17" s="305" t="e">
        <f t="shared" si="1"/>
        <v>#VALUE!</v>
      </c>
      <c r="J17" s="438" t="s">
        <v>249</v>
      </c>
      <c r="K17" s="309" t="s">
        <v>250</v>
      </c>
      <c r="L17" s="307" t="s">
        <v>262</v>
      </c>
      <c r="M17" s="294"/>
      <c r="N17" s="274"/>
      <c r="O17" s="290" t="e">
        <f t="shared" si="2"/>
        <v>#VALUE!</v>
      </c>
      <c r="P17" s="310" t="s">
        <v>249</v>
      </c>
      <c r="Q17" s="292" t="s">
        <v>250</v>
      </c>
      <c r="R17" s="293"/>
      <c r="S17" s="294"/>
    </row>
    <row r="18" spans="1:19" ht="51.6" customHeight="1" x14ac:dyDescent="0.2">
      <c r="A18" s="269">
        <v>11</v>
      </c>
      <c r="C18" s="290" t="e">
        <f t="shared" si="0"/>
        <v>#VALUE!</v>
      </c>
      <c r="D18" s="302" t="s">
        <v>258</v>
      </c>
      <c r="E18" s="303" t="s">
        <v>261</v>
      </c>
      <c r="F18" s="293"/>
      <c r="G18" s="294"/>
      <c r="H18" s="274"/>
      <c r="I18" s="290" t="e">
        <f t="shared" si="1"/>
        <v>#VALUE!</v>
      </c>
      <c r="J18" s="291" t="s">
        <v>254</v>
      </c>
      <c r="K18" s="297" t="s">
        <v>255</v>
      </c>
      <c r="L18" s="293"/>
      <c r="M18" s="294"/>
      <c r="N18" s="274"/>
      <c r="O18" s="290" t="e">
        <f t="shared" si="2"/>
        <v>#VALUE!</v>
      </c>
      <c r="P18" s="291" t="s">
        <v>254</v>
      </c>
      <c r="Q18" s="300" t="s">
        <v>255</v>
      </c>
      <c r="R18" s="293"/>
      <c r="S18" s="294"/>
    </row>
    <row r="19" spans="1:19" ht="51.6" customHeight="1" x14ac:dyDescent="0.2">
      <c r="A19" s="269">
        <v>11</v>
      </c>
      <c r="C19" s="290" t="e">
        <f t="shared" si="0"/>
        <v>#VALUE!</v>
      </c>
      <c r="D19" s="308" t="s">
        <v>260</v>
      </c>
      <c r="E19" s="309" t="s">
        <v>250</v>
      </c>
      <c r="F19" s="293"/>
      <c r="G19" s="294"/>
      <c r="H19" s="274"/>
      <c r="I19" s="298" t="e">
        <f t="shared" si="1"/>
        <v>#VALUE!</v>
      </c>
      <c r="J19" s="299" t="s">
        <v>257</v>
      </c>
      <c r="K19" s="304" t="s">
        <v>253</v>
      </c>
      <c r="L19" s="301"/>
      <c r="M19" s="294"/>
      <c r="N19" s="274"/>
      <c r="O19" s="298" t="e">
        <f t="shared" si="2"/>
        <v>#VALUE!</v>
      </c>
      <c r="P19" s="299" t="s">
        <v>257</v>
      </c>
      <c r="Q19" s="296" t="s">
        <v>253</v>
      </c>
      <c r="R19" s="301"/>
      <c r="S19" s="294"/>
    </row>
    <row r="20" spans="1:19" ht="51.6" customHeight="1" x14ac:dyDescent="0.2">
      <c r="A20" s="269">
        <v>11</v>
      </c>
      <c r="C20" s="290" t="e">
        <f t="shared" si="0"/>
        <v>#VALUE!</v>
      </c>
      <c r="D20" s="310" t="s">
        <v>249</v>
      </c>
      <c r="E20" s="297" t="s">
        <v>255</v>
      </c>
      <c r="F20" s="293"/>
      <c r="G20" s="294"/>
      <c r="H20" s="274"/>
      <c r="I20" s="305" t="e">
        <f t="shared" si="1"/>
        <v>#VALUE!</v>
      </c>
      <c r="J20" s="306" t="s">
        <v>252</v>
      </c>
      <c r="K20" s="292" t="s">
        <v>256</v>
      </c>
      <c r="L20" s="307"/>
      <c r="M20" s="294"/>
      <c r="N20" s="274"/>
      <c r="O20" s="305" t="e">
        <f t="shared" si="2"/>
        <v>#VALUE!</v>
      </c>
      <c r="P20" s="306" t="s">
        <v>252</v>
      </c>
      <c r="Q20" s="303" t="s">
        <v>256</v>
      </c>
      <c r="R20" s="307"/>
      <c r="S20" s="294"/>
    </row>
    <row r="21" spans="1:19" ht="51.6" customHeight="1" x14ac:dyDescent="0.2">
      <c r="A21" s="269">
        <v>11</v>
      </c>
      <c r="C21" s="290" t="e">
        <f t="shared" si="0"/>
        <v>#VALUE!</v>
      </c>
      <c r="D21" s="291" t="s">
        <v>254</v>
      </c>
      <c r="E21" s="304" t="s">
        <v>253</v>
      </c>
      <c r="F21" s="293"/>
      <c r="G21" s="294"/>
      <c r="H21" s="274"/>
      <c r="I21" s="290" t="e">
        <f t="shared" si="1"/>
        <v>#VALUE!</v>
      </c>
      <c r="J21" s="295" t="s">
        <v>174</v>
      </c>
      <c r="K21" s="300" t="s">
        <v>259</v>
      </c>
      <c r="L21" s="293"/>
      <c r="M21" s="294"/>
      <c r="N21" s="274"/>
      <c r="O21" s="290" t="e">
        <f t="shared" si="2"/>
        <v>#VALUE!</v>
      </c>
      <c r="P21" s="295" t="s">
        <v>174</v>
      </c>
      <c r="Q21" s="309" t="s">
        <v>259</v>
      </c>
      <c r="R21" s="293"/>
      <c r="S21" s="294"/>
    </row>
    <row r="22" spans="1:19" ht="51.6" customHeight="1" x14ac:dyDescent="0.2">
      <c r="A22" s="269">
        <v>11</v>
      </c>
      <c r="C22" s="298" t="e">
        <f t="shared" si="0"/>
        <v>#VALUE!</v>
      </c>
      <c r="D22" s="299" t="s">
        <v>257</v>
      </c>
      <c r="E22" s="292" t="s">
        <v>256</v>
      </c>
      <c r="F22" s="301"/>
      <c r="G22" s="294"/>
      <c r="H22" s="274"/>
      <c r="I22" s="290" t="e">
        <f t="shared" si="1"/>
        <v>#VALUE!</v>
      </c>
      <c r="J22" s="302" t="s">
        <v>258</v>
      </c>
      <c r="K22" s="296" t="s">
        <v>261</v>
      </c>
      <c r="L22" s="293"/>
      <c r="M22" s="294"/>
      <c r="N22" s="274"/>
      <c r="O22" s="290" t="e">
        <f t="shared" si="2"/>
        <v>#VALUE!</v>
      </c>
      <c r="P22" s="302" t="s">
        <v>258</v>
      </c>
      <c r="Q22" s="297" t="s">
        <v>261</v>
      </c>
      <c r="R22" s="293"/>
      <c r="S22" s="294"/>
    </row>
    <row r="23" spans="1:19" ht="51.6" customHeight="1" x14ac:dyDescent="0.2">
      <c r="A23" s="269">
        <v>11</v>
      </c>
      <c r="C23" s="305" t="e">
        <f t="shared" si="0"/>
        <v>#VALUE!</v>
      </c>
      <c r="D23" s="306" t="s">
        <v>252</v>
      </c>
      <c r="E23" s="300" t="s">
        <v>259</v>
      </c>
      <c r="F23" s="307"/>
      <c r="G23" s="294"/>
      <c r="H23" s="274"/>
      <c r="I23" s="290" t="e">
        <f t="shared" si="1"/>
        <v>#VALUE!</v>
      </c>
      <c r="J23" s="308" t="s">
        <v>260</v>
      </c>
      <c r="K23" s="303" t="s">
        <v>250</v>
      </c>
      <c r="L23" s="293"/>
      <c r="M23" s="294"/>
      <c r="N23" s="274"/>
      <c r="O23" s="290" t="e">
        <f t="shared" si="2"/>
        <v>#VALUE!</v>
      </c>
      <c r="P23" s="308" t="s">
        <v>260</v>
      </c>
      <c r="Q23" s="304" t="s">
        <v>250</v>
      </c>
      <c r="R23" s="293"/>
      <c r="S23" s="294"/>
    </row>
    <row r="24" spans="1:19" ht="51.6" customHeight="1" x14ac:dyDescent="0.2">
      <c r="A24" s="269">
        <v>11</v>
      </c>
      <c r="C24" s="290" t="e">
        <f t="shared" si="0"/>
        <v>#VALUE!</v>
      </c>
      <c r="D24" s="295" t="s">
        <v>174</v>
      </c>
      <c r="E24" s="296" t="s">
        <v>261</v>
      </c>
      <c r="F24" s="293"/>
      <c r="G24" s="294"/>
      <c r="H24" s="274"/>
      <c r="I24" s="290" t="e">
        <f t="shared" si="1"/>
        <v>#VALUE!</v>
      </c>
      <c r="J24" s="310" t="s">
        <v>249</v>
      </c>
      <c r="K24" s="309" t="s">
        <v>255</v>
      </c>
      <c r="L24" s="293"/>
      <c r="M24" s="294"/>
      <c r="N24" s="274"/>
      <c r="O24" s="290" t="e">
        <f t="shared" si="2"/>
        <v>#VALUE!</v>
      </c>
      <c r="P24" s="310" t="s">
        <v>249</v>
      </c>
      <c r="Q24" s="292" t="s">
        <v>255</v>
      </c>
      <c r="R24" s="293"/>
      <c r="S24" s="294"/>
    </row>
    <row r="25" spans="1:19" ht="51.6" customHeight="1" x14ac:dyDescent="0.2">
      <c r="A25" s="269">
        <v>11</v>
      </c>
      <c r="C25" s="290" t="e">
        <f t="shared" si="0"/>
        <v>#VALUE!</v>
      </c>
      <c r="D25" s="302" t="s">
        <v>258</v>
      </c>
      <c r="E25" s="303" t="s">
        <v>250</v>
      </c>
      <c r="F25" s="293"/>
      <c r="G25" s="294"/>
      <c r="H25" s="274"/>
      <c r="I25" s="290" t="e">
        <f t="shared" si="1"/>
        <v>#VALUE!</v>
      </c>
      <c r="J25" s="291" t="s">
        <v>254</v>
      </c>
      <c r="K25" s="297" t="s">
        <v>253</v>
      </c>
      <c r="L25" s="293"/>
      <c r="M25" s="294"/>
      <c r="N25" s="274"/>
      <c r="O25" s="290" t="e">
        <f t="shared" si="2"/>
        <v>#VALUE!</v>
      </c>
      <c r="P25" s="291" t="s">
        <v>254</v>
      </c>
      <c r="Q25" s="300" t="s">
        <v>253</v>
      </c>
      <c r="R25" s="293"/>
      <c r="S25" s="294"/>
    </row>
    <row r="26" spans="1:19" ht="51.6" customHeight="1" x14ac:dyDescent="0.2">
      <c r="A26" s="269">
        <v>11</v>
      </c>
      <c r="C26" s="290" t="e">
        <f t="shared" si="0"/>
        <v>#VALUE!</v>
      </c>
      <c r="D26" s="308" t="s">
        <v>260</v>
      </c>
      <c r="E26" s="309" t="s">
        <v>255</v>
      </c>
      <c r="F26" s="293"/>
      <c r="G26" s="294"/>
      <c r="H26" s="274"/>
      <c r="I26" s="298" t="e">
        <f t="shared" si="1"/>
        <v>#VALUE!</v>
      </c>
      <c r="J26" s="299" t="s">
        <v>257</v>
      </c>
      <c r="K26" s="304" t="s">
        <v>256</v>
      </c>
      <c r="L26" s="301"/>
      <c r="M26" s="294"/>
      <c r="N26" s="274"/>
      <c r="O26" s="298" t="e">
        <f t="shared" si="2"/>
        <v>#VALUE!</v>
      </c>
      <c r="P26" s="299" t="s">
        <v>257</v>
      </c>
      <c r="Q26" s="296" t="s">
        <v>256</v>
      </c>
      <c r="R26" s="301"/>
      <c r="S26" s="294"/>
    </row>
    <row r="27" spans="1:19" ht="51.6" customHeight="1" x14ac:dyDescent="0.2">
      <c r="A27" s="269">
        <v>11</v>
      </c>
      <c r="C27" s="290" t="e">
        <f t="shared" si="0"/>
        <v>#VALUE!</v>
      </c>
      <c r="D27" s="310" t="s">
        <v>249</v>
      </c>
      <c r="E27" s="297" t="s">
        <v>253</v>
      </c>
      <c r="F27" s="293"/>
      <c r="G27" s="294"/>
      <c r="H27" s="274"/>
      <c r="I27" s="305" t="e">
        <f t="shared" si="1"/>
        <v>#VALUE!</v>
      </c>
      <c r="J27" s="306" t="s">
        <v>252</v>
      </c>
      <c r="K27" s="292" t="s">
        <v>259</v>
      </c>
      <c r="L27" s="307"/>
      <c r="M27" s="294"/>
      <c r="N27" s="274"/>
      <c r="O27" s="305" t="e">
        <f t="shared" si="2"/>
        <v>#VALUE!</v>
      </c>
      <c r="P27" s="306" t="s">
        <v>252</v>
      </c>
      <c r="Q27" s="303" t="s">
        <v>259</v>
      </c>
      <c r="R27" s="307" t="s">
        <v>264</v>
      </c>
      <c r="S27" s="294"/>
    </row>
    <row r="28" spans="1:19" ht="51.6" customHeight="1" x14ac:dyDescent="0.2">
      <c r="A28" s="269">
        <v>11</v>
      </c>
      <c r="C28" s="290" t="e">
        <f t="shared" si="0"/>
        <v>#VALUE!</v>
      </c>
      <c r="D28" s="291" t="s">
        <v>254</v>
      </c>
      <c r="E28" s="304" t="s">
        <v>256</v>
      </c>
      <c r="F28" s="293"/>
      <c r="G28" s="294"/>
      <c r="H28" s="274"/>
      <c r="I28" s="290" t="e">
        <f t="shared" si="1"/>
        <v>#VALUE!</v>
      </c>
      <c r="J28" s="295" t="s">
        <v>174</v>
      </c>
      <c r="K28" s="300" t="s">
        <v>261</v>
      </c>
      <c r="L28" s="293"/>
      <c r="M28" s="294"/>
      <c r="N28" s="274"/>
      <c r="O28" s="305" t="e">
        <f t="shared" si="2"/>
        <v>#VALUE!</v>
      </c>
      <c r="P28" s="312" t="s">
        <v>174</v>
      </c>
      <c r="Q28" s="309" t="s">
        <v>261</v>
      </c>
      <c r="R28" s="307" t="s">
        <v>338</v>
      </c>
      <c r="S28" s="294"/>
    </row>
    <row r="29" spans="1:19" ht="51.6" customHeight="1" x14ac:dyDescent="0.2">
      <c r="A29" s="269">
        <v>11</v>
      </c>
      <c r="C29" s="298" t="e">
        <f t="shared" si="0"/>
        <v>#VALUE!</v>
      </c>
      <c r="D29" s="299" t="s">
        <v>257</v>
      </c>
      <c r="E29" s="292" t="s">
        <v>259</v>
      </c>
      <c r="F29" s="301"/>
      <c r="G29" s="294"/>
      <c r="H29" s="274"/>
      <c r="I29" s="305" t="e">
        <f t="shared" si="1"/>
        <v>#VALUE!</v>
      </c>
      <c r="J29" s="420" t="s">
        <v>258</v>
      </c>
      <c r="K29" s="296" t="s">
        <v>250</v>
      </c>
      <c r="L29" s="307" t="s">
        <v>265</v>
      </c>
      <c r="M29" s="294"/>
      <c r="N29" s="274"/>
      <c r="O29" s="290" t="e">
        <f t="shared" si="2"/>
        <v>#VALUE!</v>
      </c>
      <c r="P29" s="302" t="s">
        <v>258</v>
      </c>
      <c r="Q29" s="297" t="s">
        <v>250</v>
      </c>
      <c r="R29" s="293"/>
      <c r="S29" s="294"/>
    </row>
    <row r="30" spans="1:19" ht="51.6" customHeight="1" x14ac:dyDescent="0.2">
      <c r="A30" s="269">
        <v>11</v>
      </c>
      <c r="C30" s="305" t="e">
        <f t="shared" si="0"/>
        <v>#VALUE!</v>
      </c>
      <c r="D30" s="306" t="s">
        <v>252</v>
      </c>
      <c r="E30" s="300" t="s">
        <v>261</v>
      </c>
      <c r="F30" s="307"/>
      <c r="G30" s="294"/>
      <c r="H30" s="274"/>
      <c r="I30" s="290" t="e">
        <f t="shared" si="1"/>
        <v>#VALUE!</v>
      </c>
      <c r="J30" s="308" t="s">
        <v>260</v>
      </c>
      <c r="K30" s="303" t="s">
        <v>255</v>
      </c>
      <c r="L30" s="293"/>
      <c r="M30" s="294"/>
      <c r="N30" s="274"/>
      <c r="O30" s="290" t="e">
        <f t="shared" si="2"/>
        <v>#VALUE!</v>
      </c>
      <c r="P30" s="308" t="s">
        <v>260</v>
      </c>
      <c r="Q30" s="304" t="s">
        <v>255</v>
      </c>
      <c r="R30" s="293"/>
      <c r="S30" s="294"/>
    </row>
    <row r="31" spans="1:19" ht="51.6" customHeight="1" x14ac:dyDescent="0.2">
      <c r="A31" s="269">
        <v>11</v>
      </c>
      <c r="C31" s="290" t="e">
        <f t="shared" si="0"/>
        <v>#VALUE!</v>
      </c>
      <c r="D31" s="295" t="s">
        <v>174</v>
      </c>
      <c r="E31" s="296" t="s">
        <v>250</v>
      </c>
      <c r="F31" s="293"/>
      <c r="G31" s="294"/>
      <c r="H31" s="274"/>
      <c r="I31" s="290" t="e">
        <f t="shared" si="1"/>
        <v>#VALUE!</v>
      </c>
      <c r="J31" s="310" t="s">
        <v>249</v>
      </c>
      <c r="K31" s="309" t="s">
        <v>253</v>
      </c>
      <c r="L31" s="293"/>
      <c r="M31" s="294"/>
      <c r="N31" s="274"/>
      <c r="O31" s="290" t="e">
        <f t="shared" si="2"/>
        <v>#VALUE!</v>
      </c>
      <c r="P31" s="310" t="s">
        <v>249</v>
      </c>
      <c r="Q31" s="292" t="s">
        <v>253</v>
      </c>
      <c r="R31" s="293"/>
      <c r="S31" s="294"/>
    </row>
    <row r="32" spans="1:19" ht="51.6" customHeight="1" x14ac:dyDescent="0.2">
      <c r="A32" s="269">
        <v>11</v>
      </c>
      <c r="C32" s="290" t="e">
        <f t="shared" si="0"/>
        <v>#VALUE!</v>
      </c>
      <c r="D32" s="302" t="s">
        <v>258</v>
      </c>
      <c r="E32" s="303" t="s">
        <v>255</v>
      </c>
      <c r="F32" s="293"/>
      <c r="G32" s="294"/>
      <c r="H32" s="274"/>
      <c r="I32" s="290" t="e">
        <f t="shared" si="1"/>
        <v>#VALUE!</v>
      </c>
      <c r="J32" s="291" t="s">
        <v>254</v>
      </c>
      <c r="K32" s="297" t="s">
        <v>256</v>
      </c>
      <c r="L32" s="293"/>
      <c r="M32" s="294"/>
      <c r="N32" s="274"/>
      <c r="O32" s="290" t="e">
        <f t="shared" si="2"/>
        <v>#VALUE!</v>
      </c>
      <c r="P32" s="291" t="s">
        <v>254</v>
      </c>
      <c r="Q32" s="300" t="s">
        <v>256</v>
      </c>
      <c r="R32" s="293"/>
      <c r="S32" s="294"/>
    </row>
    <row r="33" spans="1:19" ht="51.6" customHeight="1" x14ac:dyDescent="0.2">
      <c r="A33" s="269">
        <v>11</v>
      </c>
      <c r="C33" s="290" t="e">
        <f t="shared" si="0"/>
        <v>#VALUE!</v>
      </c>
      <c r="D33" s="308" t="s">
        <v>260</v>
      </c>
      <c r="E33" s="309" t="s">
        <v>253</v>
      </c>
      <c r="F33" s="293"/>
      <c r="G33" s="294"/>
      <c r="H33" s="274"/>
      <c r="I33" s="298" t="e">
        <f t="shared" si="1"/>
        <v>#VALUE!</v>
      </c>
      <c r="J33" s="299" t="s">
        <v>257</v>
      </c>
      <c r="K33" s="304" t="s">
        <v>259</v>
      </c>
      <c r="L33" s="301"/>
      <c r="M33" s="294"/>
      <c r="N33" s="274"/>
      <c r="O33" s="298" t="e">
        <f t="shared" si="2"/>
        <v>#VALUE!</v>
      </c>
      <c r="P33" s="299" t="s">
        <v>257</v>
      </c>
      <c r="Q33" s="296" t="s">
        <v>259</v>
      </c>
      <c r="R33" s="301"/>
      <c r="S33" s="294"/>
    </row>
    <row r="34" spans="1:19" ht="51.6" customHeight="1" x14ac:dyDescent="0.2">
      <c r="A34" s="269">
        <v>11</v>
      </c>
      <c r="C34" s="290" t="e">
        <f t="shared" si="0"/>
        <v>#VALUE!</v>
      </c>
      <c r="D34" s="310" t="s">
        <v>249</v>
      </c>
      <c r="E34" s="297" t="s">
        <v>256</v>
      </c>
      <c r="F34" s="293"/>
      <c r="G34" s="294"/>
      <c r="H34" s="274"/>
      <c r="I34" s="305" t="e">
        <f t="shared" si="1"/>
        <v>#VALUE!</v>
      </c>
      <c r="J34" s="306" t="s">
        <v>252</v>
      </c>
      <c r="K34" s="292" t="s">
        <v>261</v>
      </c>
      <c r="L34" s="307"/>
      <c r="M34" s="294"/>
      <c r="N34" s="274"/>
      <c r="O34" s="305" t="e">
        <f t="shared" si="2"/>
        <v>#VALUE!</v>
      </c>
      <c r="P34" s="306" t="s">
        <v>252</v>
      </c>
      <c r="Q34" s="303" t="s">
        <v>261</v>
      </c>
      <c r="R34" s="307"/>
      <c r="S34" s="294"/>
    </row>
    <row r="35" spans="1:19" ht="51.6" customHeight="1" x14ac:dyDescent="0.2">
      <c r="A35" s="269">
        <v>11</v>
      </c>
      <c r="C35" s="290" t="e">
        <f t="shared" si="0"/>
        <v>#VALUE!</v>
      </c>
      <c r="D35" s="291" t="s">
        <v>254</v>
      </c>
      <c r="E35" s="304" t="s">
        <v>259</v>
      </c>
      <c r="F35" s="293"/>
      <c r="G35" s="294"/>
      <c r="H35" s="274"/>
      <c r="I35" s="314" t="e">
        <f t="shared" si="1"/>
        <v>#VALUE!</v>
      </c>
      <c r="J35" s="318" t="s">
        <v>174</v>
      </c>
      <c r="K35" s="316" t="s">
        <v>250</v>
      </c>
      <c r="L35" s="317"/>
      <c r="M35" s="294"/>
      <c r="N35" s="274"/>
      <c r="O35" s="290" t="e">
        <f t="shared" si="2"/>
        <v>#VALUE!</v>
      </c>
      <c r="P35" s="295" t="s">
        <v>174</v>
      </c>
      <c r="Q35" s="309" t="s">
        <v>250</v>
      </c>
      <c r="R35" s="293"/>
      <c r="S35" s="294"/>
    </row>
    <row r="36" spans="1:19" ht="51.6" customHeight="1" x14ac:dyDescent="0.2">
      <c r="A36" s="269">
        <v>11</v>
      </c>
      <c r="C36" s="298" t="e">
        <f t="shared" si="0"/>
        <v>#VALUE!</v>
      </c>
      <c r="D36" s="299" t="s">
        <v>257</v>
      </c>
      <c r="E36" s="292" t="s">
        <v>261</v>
      </c>
      <c r="F36" s="301"/>
      <c r="G36" s="294"/>
      <c r="H36" s="274"/>
      <c r="I36" s="314" t="e">
        <f t="shared" si="1"/>
        <v>#VALUE!</v>
      </c>
      <c r="J36" s="440" t="s">
        <v>258</v>
      </c>
      <c r="K36" s="319" t="s">
        <v>255</v>
      </c>
      <c r="L36" s="317"/>
      <c r="M36" s="294"/>
      <c r="N36" s="274"/>
      <c r="O36" s="290" t="e">
        <f t="shared" si="2"/>
        <v>#VALUE!</v>
      </c>
      <c r="P36" s="302" t="s">
        <v>258</v>
      </c>
      <c r="Q36" s="297" t="s">
        <v>255</v>
      </c>
      <c r="R36" s="293"/>
      <c r="S36" s="294"/>
    </row>
    <row r="37" spans="1:19" ht="51.6" customHeight="1" x14ac:dyDescent="0.2">
      <c r="A37" s="269">
        <v>11</v>
      </c>
      <c r="C37" s="421" t="e">
        <f t="shared" si="0"/>
        <v>#VALUE!</v>
      </c>
      <c r="D37" s="422" t="s">
        <v>252</v>
      </c>
      <c r="E37" s="322" t="s">
        <v>250</v>
      </c>
      <c r="F37" s="423"/>
      <c r="G37" s="324"/>
      <c r="H37" s="274"/>
      <c r="I37" s="325" t="e">
        <f t="shared" si="1"/>
        <v>#VALUE!</v>
      </c>
      <c r="J37" s="425" t="s">
        <v>260</v>
      </c>
      <c r="K37" s="327" t="s">
        <v>253</v>
      </c>
      <c r="L37" s="328"/>
      <c r="M37" s="324"/>
      <c r="N37" s="274"/>
      <c r="O37" s="329" t="e">
        <f t="shared" si="2"/>
        <v>#VALUE!</v>
      </c>
      <c r="P37" s="442" t="s">
        <v>260</v>
      </c>
      <c r="Q37" s="331" t="s">
        <v>253</v>
      </c>
      <c r="R37" s="332"/>
      <c r="S37" s="324"/>
    </row>
    <row r="38" spans="1:19" ht="16.5" customHeight="1" x14ac:dyDescent="0.2">
      <c r="A38" s="269">
        <v>20</v>
      </c>
      <c r="C38" s="333"/>
      <c r="D38" s="334"/>
      <c r="E38" s="334"/>
      <c r="F38" s="335"/>
      <c r="G38" s="336"/>
      <c r="H38" s="274"/>
      <c r="I38" s="333"/>
      <c r="J38" s="337"/>
      <c r="K38" s="337"/>
      <c r="L38" s="335"/>
      <c r="M38" s="336"/>
      <c r="N38" s="274"/>
      <c r="O38" s="338"/>
      <c r="P38" s="339"/>
      <c r="Q38" s="339"/>
      <c r="R38" s="340"/>
      <c r="S38" s="336"/>
    </row>
    <row r="39" spans="1:19" ht="37.9" customHeight="1" x14ac:dyDescent="0.2">
      <c r="A39" s="269">
        <v>21</v>
      </c>
      <c r="C39" s="274"/>
      <c r="D39" s="274"/>
      <c r="E39" s="274"/>
      <c r="F39" s="274"/>
      <c r="G39" s="274"/>
      <c r="H39" s="274"/>
      <c r="I39" s="274"/>
      <c r="J39" s="274"/>
      <c r="K39" s="274"/>
      <c r="L39" s="274"/>
      <c r="M39" s="274"/>
      <c r="N39" s="274"/>
      <c r="O39" s="274"/>
      <c r="P39" s="274"/>
      <c r="Q39" s="274"/>
      <c r="R39" s="274"/>
      <c r="S39" s="274"/>
    </row>
    <row r="41" spans="1:19" s="342" customFormat="1" x14ac:dyDescent="0.2">
      <c r="A41" s="341"/>
    </row>
    <row r="42" spans="1:19" s="342" customFormat="1" x14ac:dyDescent="0.2">
      <c r="A42" s="341"/>
    </row>
    <row r="43" spans="1:19" s="342" customFormat="1" x14ac:dyDescent="0.2">
      <c r="A43" s="341"/>
    </row>
    <row r="44" spans="1:19" s="342" customFormat="1" x14ac:dyDescent="0.2">
      <c r="A44" s="341"/>
    </row>
    <row r="45" spans="1:19" s="342" customFormat="1" x14ac:dyDescent="0.2">
      <c r="A45" s="341"/>
    </row>
    <row r="46" spans="1:19" s="342" customFormat="1" x14ac:dyDescent="0.2">
      <c r="A46" s="341"/>
    </row>
    <row r="47" spans="1:19" s="342" customFormat="1" x14ac:dyDescent="0.2">
      <c r="A47" s="341"/>
    </row>
    <row r="48" spans="1:19" s="342" customFormat="1" x14ac:dyDescent="0.2">
      <c r="A48" s="341"/>
    </row>
    <row r="49" spans="1:1" s="342" customFormat="1" x14ac:dyDescent="0.2">
      <c r="A49" s="341"/>
    </row>
    <row r="50" spans="1:1" s="342" customFormat="1" x14ac:dyDescent="0.2">
      <c r="A50" s="341"/>
    </row>
    <row r="51" spans="1:1" s="342" customFormat="1" x14ac:dyDescent="0.2">
      <c r="A51" s="341"/>
    </row>
    <row r="52" spans="1:1" s="342" customFormat="1" x14ac:dyDescent="0.2">
      <c r="A52" s="341"/>
    </row>
    <row r="53" spans="1:1" s="342" customFormat="1" x14ac:dyDescent="0.2">
      <c r="A53" s="341"/>
    </row>
    <row r="54" spans="1:1" s="342" customFormat="1" x14ac:dyDescent="0.2">
      <c r="A54" s="341"/>
    </row>
    <row r="55" spans="1:1" s="342" customFormat="1" x14ac:dyDescent="0.2">
      <c r="A55" s="341"/>
    </row>
    <row r="56" spans="1:1" s="342" customFormat="1" x14ac:dyDescent="0.2">
      <c r="A56" s="341"/>
    </row>
    <row r="57" spans="1:1" s="342" customFormat="1" x14ac:dyDescent="0.2">
      <c r="A57" s="341"/>
    </row>
    <row r="58" spans="1:1" s="342" customFormat="1" x14ac:dyDescent="0.2">
      <c r="A58" s="341"/>
    </row>
    <row r="59" spans="1:1" s="342" customFormat="1" x14ac:dyDescent="0.2">
      <c r="A59" s="341"/>
    </row>
    <row r="60" spans="1:1" s="342" customFormat="1" x14ac:dyDescent="0.2">
      <c r="A60" s="341"/>
    </row>
    <row r="61" spans="1:1" s="342" customFormat="1" x14ac:dyDescent="0.2">
      <c r="A61" s="341"/>
    </row>
    <row r="62" spans="1:1" s="342" customFormat="1" x14ac:dyDescent="0.2">
      <c r="A62" s="341"/>
    </row>
    <row r="63" spans="1:1" s="342" customFormat="1" x14ac:dyDescent="0.2">
      <c r="A63" s="341"/>
    </row>
    <row r="64" spans="1:1" s="342" customFormat="1" x14ac:dyDescent="0.2">
      <c r="A64" s="341"/>
    </row>
    <row r="65" spans="1:1" s="342" customFormat="1" x14ac:dyDescent="0.2">
      <c r="A65" s="341"/>
    </row>
    <row r="66" spans="1:1" s="342" customFormat="1" x14ac:dyDescent="0.2">
      <c r="A66" s="341"/>
    </row>
    <row r="67" spans="1:1" s="342" customFormat="1" x14ac:dyDescent="0.2">
      <c r="A67" s="341"/>
    </row>
    <row r="68" spans="1:1" s="342" customFormat="1" x14ac:dyDescent="0.2">
      <c r="A68" s="341"/>
    </row>
    <row r="69" spans="1:1" s="342" customFormat="1" x14ac:dyDescent="0.2">
      <c r="A69" s="341"/>
    </row>
    <row r="70" spans="1:1" s="342" customFormat="1" x14ac:dyDescent="0.2">
      <c r="A70" s="341"/>
    </row>
    <row r="71" spans="1:1" s="342" customFormat="1" x14ac:dyDescent="0.2">
      <c r="A71" s="341"/>
    </row>
    <row r="72" spans="1:1" s="342" customFormat="1" x14ac:dyDescent="0.2">
      <c r="A72" s="341"/>
    </row>
    <row r="73" spans="1:1" s="342" customFormat="1" x14ac:dyDescent="0.2">
      <c r="A73" s="341"/>
    </row>
    <row r="74" spans="1:1" s="342" customFormat="1" x14ac:dyDescent="0.2">
      <c r="A74" s="341"/>
    </row>
    <row r="75" spans="1:1" s="342" customFormat="1" x14ac:dyDescent="0.2">
      <c r="A75" s="341"/>
    </row>
    <row r="76" spans="1:1" s="342" customFormat="1" x14ac:dyDescent="0.2">
      <c r="A76" s="341"/>
    </row>
    <row r="77" spans="1:1" s="342" customFormat="1" x14ac:dyDescent="0.2">
      <c r="A77" s="341"/>
    </row>
    <row r="78" spans="1:1" s="342" customFormat="1" x14ac:dyDescent="0.2">
      <c r="A78" s="341"/>
    </row>
    <row r="79" spans="1:1" s="342" customFormat="1" x14ac:dyDescent="0.2">
      <c r="A79" s="341"/>
    </row>
    <row r="80" spans="1:1" s="342" customFormat="1" x14ac:dyDescent="0.2">
      <c r="A80" s="341"/>
    </row>
    <row r="81" spans="1:1" s="342" customFormat="1" x14ac:dyDescent="0.2">
      <c r="A81" s="341"/>
    </row>
    <row r="82" spans="1:1" s="342" customFormat="1" x14ac:dyDescent="0.2">
      <c r="A82" s="341"/>
    </row>
    <row r="83" spans="1:1" s="342" customFormat="1" x14ac:dyDescent="0.2">
      <c r="A83" s="341"/>
    </row>
    <row r="84" spans="1:1" s="342" customFormat="1" x14ac:dyDescent="0.2">
      <c r="A84" s="341"/>
    </row>
    <row r="85" spans="1:1" s="342" customFormat="1" x14ac:dyDescent="0.2">
      <c r="A85" s="341"/>
    </row>
    <row r="86" spans="1:1" s="342" customFormat="1" x14ac:dyDescent="0.2">
      <c r="A86" s="341"/>
    </row>
    <row r="87" spans="1:1" s="342" customFormat="1" x14ac:dyDescent="0.2">
      <c r="A87" s="341"/>
    </row>
    <row r="88" spans="1:1" s="342" customFormat="1" x14ac:dyDescent="0.2">
      <c r="A88" s="341"/>
    </row>
    <row r="89" spans="1:1" s="342" customFormat="1" x14ac:dyDescent="0.2">
      <c r="A89" s="341"/>
    </row>
    <row r="90" spans="1:1" s="342" customFormat="1" x14ac:dyDescent="0.2">
      <c r="A90" s="341"/>
    </row>
    <row r="91" spans="1:1" s="342" customFormat="1" x14ac:dyDescent="0.2">
      <c r="A91" s="341"/>
    </row>
    <row r="92" spans="1:1" s="342" customFormat="1" x14ac:dyDescent="0.2">
      <c r="A92" s="341"/>
    </row>
    <row r="93" spans="1:1" s="342" customFormat="1" x14ac:dyDescent="0.2">
      <c r="A93" s="341"/>
    </row>
    <row r="94" spans="1:1" s="342" customFormat="1" x14ac:dyDescent="0.2">
      <c r="A94" s="341"/>
    </row>
    <row r="95" spans="1:1" s="342" customFormat="1" x14ac:dyDescent="0.2">
      <c r="A95" s="341"/>
    </row>
    <row r="96" spans="1:1" s="342" customFormat="1" x14ac:dyDescent="0.2">
      <c r="A96" s="341"/>
    </row>
    <row r="97" spans="1:1" s="342" customFormat="1" x14ac:dyDescent="0.2">
      <c r="A97" s="341"/>
    </row>
    <row r="98" spans="1:1" s="342" customFormat="1" x14ac:dyDescent="0.2">
      <c r="A98" s="341"/>
    </row>
    <row r="99" spans="1:1" s="342" customFormat="1" x14ac:dyDescent="0.2">
      <c r="A99" s="341"/>
    </row>
    <row r="100" spans="1:1" s="342" customFormat="1" x14ac:dyDescent="0.2">
      <c r="A100" s="341"/>
    </row>
    <row r="101" spans="1:1" s="342" customFormat="1" x14ac:dyDescent="0.2">
      <c r="A101" s="341"/>
    </row>
    <row r="102" spans="1:1" s="342" customFormat="1" x14ac:dyDescent="0.2">
      <c r="A102" s="341"/>
    </row>
    <row r="103" spans="1:1" s="342" customFormat="1" x14ac:dyDescent="0.2">
      <c r="A103" s="341"/>
    </row>
    <row r="104" spans="1:1" s="342" customFormat="1" x14ac:dyDescent="0.2">
      <c r="A104" s="341"/>
    </row>
    <row r="105" spans="1:1" s="342" customFormat="1" x14ac:dyDescent="0.2">
      <c r="A105" s="341"/>
    </row>
    <row r="106" spans="1:1" s="342" customFormat="1" x14ac:dyDescent="0.2">
      <c r="A106" s="341"/>
    </row>
    <row r="107" spans="1:1" s="342" customFormat="1" x14ac:dyDescent="0.2">
      <c r="A107" s="341"/>
    </row>
    <row r="108" spans="1:1" s="342" customFormat="1" x14ac:dyDescent="0.2">
      <c r="A108" s="341"/>
    </row>
    <row r="109" spans="1:1" s="342" customFormat="1" x14ac:dyDescent="0.2">
      <c r="A109" s="341"/>
    </row>
    <row r="110" spans="1:1" s="342" customFormat="1" x14ac:dyDescent="0.2">
      <c r="A110" s="341"/>
    </row>
    <row r="111" spans="1:1" s="342" customFormat="1" x14ac:dyDescent="0.2">
      <c r="A111" s="341"/>
    </row>
    <row r="112" spans="1:1" s="342" customFormat="1" x14ac:dyDescent="0.2">
      <c r="A112" s="341"/>
    </row>
    <row r="113" spans="1:1" s="342" customFormat="1" x14ac:dyDescent="0.2">
      <c r="A113" s="341"/>
    </row>
    <row r="114" spans="1:1" s="342" customFormat="1" x14ac:dyDescent="0.2">
      <c r="A114" s="341"/>
    </row>
    <row r="115" spans="1:1" s="342" customFormat="1" x14ac:dyDescent="0.2">
      <c r="A115" s="341"/>
    </row>
    <row r="116" spans="1:1" s="342" customFormat="1" x14ac:dyDescent="0.2">
      <c r="A116" s="341"/>
    </row>
    <row r="117" spans="1:1" s="342" customFormat="1" x14ac:dyDescent="0.2">
      <c r="A117" s="341"/>
    </row>
    <row r="118" spans="1:1" s="342" customFormat="1" x14ac:dyDescent="0.2">
      <c r="A118" s="341"/>
    </row>
    <row r="119" spans="1:1" s="342" customFormat="1" x14ac:dyDescent="0.2">
      <c r="A119" s="341"/>
    </row>
    <row r="120" spans="1:1" s="342" customFormat="1" x14ac:dyDescent="0.2">
      <c r="A120" s="341"/>
    </row>
    <row r="121" spans="1:1" s="342" customFormat="1" x14ac:dyDescent="0.2">
      <c r="A121" s="341"/>
    </row>
    <row r="122" spans="1:1" s="342" customFormat="1" x14ac:dyDescent="0.2">
      <c r="A122" s="341"/>
    </row>
    <row r="123" spans="1:1" s="342" customFormat="1" x14ac:dyDescent="0.2">
      <c r="A123" s="341"/>
    </row>
    <row r="124" spans="1:1" s="342" customFormat="1" x14ac:dyDescent="0.2">
      <c r="A124" s="341"/>
    </row>
    <row r="125" spans="1:1" s="342" customFormat="1" x14ac:dyDescent="0.2">
      <c r="A125" s="341"/>
    </row>
    <row r="126" spans="1:1" s="342" customFormat="1" x14ac:dyDescent="0.2">
      <c r="A126" s="341"/>
    </row>
    <row r="127" spans="1:1" s="342" customFormat="1" x14ac:dyDescent="0.2">
      <c r="A127" s="341"/>
    </row>
    <row r="128" spans="1:1" s="342" customFormat="1" x14ac:dyDescent="0.2">
      <c r="A128" s="341"/>
    </row>
    <row r="129" spans="1:1" s="342" customFormat="1" x14ac:dyDescent="0.2">
      <c r="A129" s="341"/>
    </row>
    <row r="130" spans="1:1" s="342" customFormat="1" x14ac:dyDescent="0.2">
      <c r="A130" s="341"/>
    </row>
    <row r="131" spans="1:1" s="342" customFormat="1" x14ac:dyDescent="0.2">
      <c r="A131" s="341"/>
    </row>
    <row r="132" spans="1:1" s="342" customFormat="1" x14ac:dyDescent="0.2">
      <c r="A132" s="341"/>
    </row>
    <row r="133" spans="1:1" s="342" customFormat="1" x14ac:dyDescent="0.2">
      <c r="A133" s="341"/>
    </row>
    <row r="134" spans="1:1" s="342" customFormat="1" x14ac:dyDescent="0.2">
      <c r="A134" s="341"/>
    </row>
    <row r="135" spans="1:1" s="342" customFormat="1" x14ac:dyDescent="0.2">
      <c r="A135" s="341"/>
    </row>
    <row r="136" spans="1:1" s="342" customFormat="1" x14ac:dyDescent="0.2">
      <c r="A136" s="341"/>
    </row>
    <row r="137" spans="1:1" s="342" customFormat="1" x14ac:dyDescent="0.2">
      <c r="A137" s="341"/>
    </row>
    <row r="138" spans="1:1" s="342" customFormat="1" x14ac:dyDescent="0.2">
      <c r="A138" s="341"/>
    </row>
    <row r="139" spans="1:1" s="342" customFormat="1" x14ac:dyDescent="0.2">
      <c r="A139" s="341"/>
    </row>
    <row r="140" spans="1:1" s="342" customFormat="1" x14ac:dyDescent="0.2">
      <c r="A140" s="341"/>
    </row>
    <row r="141" spans="1:1" s="342" customFormat="1" x14ac:dyDescent="0.2">
      <c r="A141" s="341"/>
    </row>
    <row r="142" spans="1:1" s="342" customFormat="1" x14ac:dyDescent="0.2">
      <c r="A142" s="341"/>
    </row>
    <row r="143" spans="1:1" s="342" customFormat="1" x14ac:dyDescent="0.2">
      <c r="A143" s="341"/>
    </row>
    <row r="144" spans="1:1" s="342" customFormat="1" x14ac:dyDescent="0.2">
      <c r="A144" s="341"/>
    </row>
    <row r="145" spans="1:1" s="342" customFormat="1" x14ac:dyDescent="0.2">
      <c r="A145" s="341"/>
    </row>
    <row r="146" spans="1:1" s="342" customFormat="1" x14ac:dyDescent="0.2">
      <c r="A146" s="341"/>
    </row>
    <row r="147" spans="1:1" s="342" customFormat="1" x14ac:dyDescent="0.2">
      <c r="A147" s="341"/>
    </row>
    <row r="148" spans="1:1" s="342" customFormat="1" x14ac:dyDescent="0.2">
      <c r="A148" s="341"/>
    </row>
    <row r="149" spans="1:1" s="342" customFormat="1" x14ac:dyDescent="0.2">
      <c r="A149" s="341"/>
    </row>
    <row r="150" spans="1:1" s="342" customFormat="1" x14ac:dyDescent="0.2">
      <c r="A150" s="341"/>
    </row>
    <row r="151" spans="1:1" s="342" customFormat="1" x14ac:dyDescent="0.2">
      <c r="A151" s="341"/>
    </row>
    <row r="152" spans="1:1" s="342" customFormat="1" x14ac:dyDescent="0.2">
      <c r="A152" s="341"/>
    </row>
    <row r="153" spans="1:1" s="342" customFormat="1" x14ac:dyDescent="0.2">
      <c r="A153" s="341"/>
    </row>
    <row r="154" spans="1:1" s="342" customFormat="1" x14ac:dyDescent="0.2">
      <c r="A154" s="341"/>
    </row>
    <row r="155" spans="1:1" s="342" customFormat="1" x14ac:dyDescent="0.2">
      <c r="A155" s="341"/>
    </row>
    <row r="156" spans="1:1" s="342" customFormat="1" x14ac:dyDescent="0.2">
      <c r="A156" s="341"/>
    </row>
    <row r="157" spans="1:1" s="342" customFormat="1" x14ac:dyDescent="0.2">
      <c r="A157" s="341"/>
    </row>
    <row r="158" spans="1:1" s="342" customFormat="1" x14ac:dyDescent="0.2">
      <c r="A158" s="341"/>
    </row>
    <row r="159" spans="1:1" s="342" customFormat="1" x14ac:dyDescent="0.2">
      <c r="A159" s="341"/>
    </row>
    <row r="160" spans="1:1" s="342" customFormat="1" x14ac:dyDescent="0.2">
      <c r="A160" s="341"/>
    </row>
    <row r="161" spans="1:1" s="342" customFormat="1" x14ac:dyDescent="0.2">
      <c r="A161" s="341"/>
    </row>
    <row r="162" spans="1:1" s="342" customFormat="1" x14ac:dyDescent="0.2">
      <c r="A162" s="341"/>
    </row>
    <row r="163" spans="1:1" s="342" customFormat="1" x14ac:dyDescent="0.2">
      <c r="A163" s="341"/>
    </row>
    <row r="164" spans="1:1" s="342" customFormat="1" x14ac:dyDescent="0.2">
      <c r="A164" s="341"/>
    </row>
    <row r="165" spans="1:1" s="342" customFormat="1" x14ac:dyDescent="0.2">
      <c r="A165" s="341"/>
    </row>
    <row r="166" spans="1:1" s="342" customFormat="1" x14ac:dyDescent="0.2">
      <c r="A166" s="341"/>
    </row>
    <row r="167" spans="1:1" s="342" customFormat="1" x14ac:dyDescent="0.2">
      <c r="A167" s="341"/>
    </row>
    <row r="168" spans="1:1" s="342" customFormat="1" x14ac:dyDescent="0.2">
      <c r="A168" s="341"/>
    </row>
    <row r="169" spans="1:1" s="342" customFormat="1" x14ac:dyDescent="0.2">
      <c r="A169" s="341"/>
    </row>
    <row r="170" spans="1:1" s="342" customFormat="1" x14ac:dyDescent="0.2">
      <c r="A170" s="341"/>
    </row>
    <row r="171" spans="1:1" s="342" customFormat="1" x14ac:dyDescent="0.2">
      <c r="A171" s="341"/>
    </row>
    <row r="172" spans="1:1" s="342" customFormat="1" x14ac:dyDescent="0.2">
      <c r="A172" s="341"/>
    </row>
    <row r="173" spans="1:1" s="342" customFormat="1" x14ac:dyDescent="0.2">
      <c r="A173" s="341"/>
    </row>
    <row r="174" spans="1:1" s="342" customFormat="1" x14ac:dyDescent="0.2">
      <c r="A174" s="341"/>
    </row>
    <row r="175" spans="1:1" s="342" customFormat="1" x14ac:dyDescent="0.2">
      <c r="A175" s="341"/>
    </row>
    <row r="176" spans="1:1" s="342" customFormat="1" x14ac:dyDescent="0.2">
      <c r="A176" s="341"/>
    </row>
    <row r="177" spans="1:1" s="342" customFormat="1" x14ac:dyDescent="0.2">
      <c r="A177" s="341"/>
    </row>
    <row r="178" spans="1:1" s="342" customFormat="1" x14ac:dyDescent="0.2">
      <c r="A178" s="341"/>
    </row>
    <row r="179" spans="1:1" s="342" customFormat="1" x14ac:dyDescent="0.2">
      <c r="A179" s="341"/>
    </row>
    <row r="180" spans="1:1" s="342" customFormat="1" x14ac:dyDescent="0.2">
      <c r="A180" s="341"/>
    </row>
    <row r="181" spans="1:1" s="342" customFormat="1" x14ac:dyDescent="0.2">
      <c r="A181" s="341"/>
    </row>
    <row r="182" spans="1:1" s="342" customFormat="1" x14ac:dyDescent="0.2">
      <c r="A182" s="341"/>
    </row>
    <row r="183" spans="1:1" s="342" customFormat="1" x14ac:dyDescent="0.2">
      <c r="A183" s="341"/>
    </row>
    <row r="184" spans="1:1" s="342" customFormat="1" x14ac:dyDescent="0.2">
      <c r="A184" s="341"/>
    </row>
    <row r="185" spans="1:1" s="342" customFormat="1" x14ac:dyDescent="0.2">
      <c r="A185" s="341"/>
    </row>
    <row r="186" spans="1:1" s="342" customFormat="1" x14ac:dyDescent="0.2">
      <c r="A186" s="341"/>
    </row>
    <row r="187" spans="1:1" s="342" customFormat="1" x14ac:dyDescent="0.2">
      <c r="A187" s="341"/>
    </row>
    <row r="188" spans="1:1" s="342" customFormat="1" x14ac:dyDescent="0.2">
      <c r="A188" s="341"/>
    </row>
    <row r="189" spans="1:1" s="342" customFormat="1" x14ac:dyDescent="0.2">
      <c r="A189" s="341"/>
    </row>
    <row r="190" spans="1:1" s="342" customFormat="1" x14ac:dyDescent="0.2">
      <c r="A190" s="341"/>
    </row>
    <row r="191" spans="1:1" s="342" customFormat="1" x14ac:dyDescent="0.2">
      <c r="A191" s="341"/>
    </row>
    <row r="192" spans="1:1" s="342" customFormat="1" x14ac:dyDescent="0.2">
      <c r="A192" s="341"/>
    </row>
    <row r="193" spans="1:1" s="342" customFormat="1" x14ac:dyDescent="0.2">
      <c r="A193" s="341"/>
    </row>
    <row r="194" spans="1:1" s="342" customFormat="1" x14ac:dyDescent="0.2">
      <c r="A194" s="341"/>
    </row>
    <row r="195" spans="1:1" s="342" customFormat="1" x14ac:dyDescent="0.2">
      <c r="A195" s="341"/>
    </row>
    <row r="196" spans="1:1" s="342" customFormat="1" x14ac:dyDescent="0.2">
      <c r="A196" s="341"/>
    </row>
    <row r="197" spans="1:1" s="342" customFormat="1" x14ac:dyDescent="0.2">
      <c r="A197" s="341"/>
    </row>
    <row r="198" spans="1:1" s="342" customFormat="1" x14ac:dyDescent="0.2">
      <c r="A198" s="341"/>
    </row>
    <row r="199" spans="1:1" s="342" customFormat="1" x14ac:dyDescent="0.2">
      <c r="A199" s="341"/>
    </row>
    <row r="200" spans="1:1" s="342" customFormat="1" x14ac:dyDescent="0.2">
      <c r="A200" s="341"/>
    </row>
    <row r="201" spans="1:1" s="342" customFormat="1" x14ac:dyDescent="0.2">
      <c r="A201" s="341"/>
    </row>
    <row r="202" spans="1:1" s="342" customFormat="1" x14ac:dyDescent="0.2">
      <c r="A202" s="341"/>
    </row>
    <row r="203" spans="1:1" s="342" customFormat="1" x14ac:dyDescent="0.2">
      <c r="A203" s="341"/>
    </row>
    <row r="204" spans="1:1" s="342" customFormat="1" x14ac:dyDescent="0.2">
      <c r="A204" s="341"/>
    </row>
    <row r="205" spans="1:1" s="342" customFormat="1" x14ac:dyDescent="0.2">
      <c r="A205" s="341"/>
    </row>
    <row r="206" spans="1:1" s="342" customFormat="1" x14ac:dyDescent="0.2">
      <c r="A206" s="341"/>
    </row>
    <row r="207" spans="1:1" s="342" customFormat="1" x14ac:dyDescent="0.2">
      <c r="A207" s="341"/>
    </row>
    <row r="208" spans="1:1" s="342" customFormat="1" x14ac:dyDescent="0.2">
      <c r="A208" s="341"/>
    </row>
    <row r="209" spans="1:1" s="342" customFormat="1" x14ac:dyDescent="0.2">
      <c r="A209" s="341"/>
    </row>
    <row r="210" spans="1:1" s="342" customFormat="1" x14ac:dyDescent="0.2">
      <c r="A210" s="341"/>
    </row>
    <row r="211" spans="1:1" s="342" customFormat="1" x14ac:dyDescent="0.2">
      <c r="A211" s="341"/>
    </row>
    <row r="212" spans="1:1" s="342" customFormat="1" x14ac:dyDescent="0.2">
      <c r="A212" s="341"/>
    </row>
    <row r="213" spans="1:1" s="342" customFormat="1" x14ac:dyDescent="0.2">
      <c r="A213" s="341"/>
    </row>
    <row r="214" spans="1:1" s="342" customFormat="1" x14ac:dyDescent="0.2">
      <c r="A214" s="341"/>
    </row>
    <row r="215" spans="1:1" s="342" customFormat="1" x14ac:dyDescent="0.2">
      <c r="A215" s="341"/>
    </row>
    <row r="216" spans="1:1" s="342" customFormat="1" x14ac:dyDescent="0.2">
      <c r="A216" s="341"/>
    </row>
    <row r="217" spans="1:1" s="342" customFormat="1" x14ac:dyDescent="0.2">
      <c r="A217" s="341"/>
    </row>
    <row r="218" spans="1:1" s="342" customFormat="1" x14ac:dyDescent="0.2">
      <c r="A218" s="341"/>
    </row>
    <row r="219" spans="1:1" s="342" customFormat="1" x14ac:dyDescent="0.2">
      <c r="A219" s="341"/>
    </row>
    <row r="220" spans="1:1" s="342" customFormat="1" x14ac:dyDescent="0.2">
      <c r="A220" s="341"/>
    </row>
    <row r="221" spans="1:1" s="342" customFormat="1" x14ac:dyDescent="0.2">
      <c r="A221" s="341"/>
    </row>
    <row r="222" spans="1:1" s="342" customFormat="1" x14ac:dyDescent="0.2">
      <c r="A222" s="341"/>
    </row>
    <row r="223" spans="1:1" s="342" customFormat="1" x14ac:dyDescent="0.2">
      <c r="A223" s="341"/>
    </row>
    <row r="224" spans="1:1" s="342" customFormat="1" x14ac:dyDescent="0.2">
      <c r="A224" s="341"/>
    </row>
    <row r="225" spans="1:1" s="342" customFormat="1" x14ac:dyDescent="0.2">
      <c r="A225" s="341"/>
    </row>
    <row r="226" spans="1:1" s="342" customFormat="1" x14ac:dyDescent="0.2">
      <c r="A226" s="341"/>
    </row>
    <row r="227" spans="1:1" s="342" customFormat="1" x14ac:dyDescent="0.2">
      <c r="A227" s="341"/>
    </row>
    <row r="228" spans="1:1" s="342" customFormat="1" x14ac:dyDescent="0.2">
      <c r="A228" s="341"/>
    </row>
    <row r="229" spans="1:1" s="342" customFormat="1" x14ac:dyDescent="0.2">
      <c r="A229" s="341"/>
    </row>
    <row r="230" spans="1:1" s="342" customFormat="1" x14ac:dyDescent="0.2">
      <c r="A230" s="341"/>
    </row>
    <row r="231" spans="1:1" s="342" customFormat="1" x14ac:dyDescent="0.2">
      <c r="A231" s="341"/>
    </row>
    <row r="232" spans="1:1" s="342" customFormat="1" x14ac:dyDescent="0.2">
      <c r="A232" s="341"/>
    </row>
    <row r="233" spans="1:1" s="342" customFormat="1" x14ac:dyDescent="0.2">
      <c r="A233" s="341"/>
    </row>
    <row r="234" spans="1:1" s="342" customFormat="1" x14ac:dyDescent="0.2">
      <c r="A234" s="341"/>
    </row>
    <row r="235" spans="1:1" s="342" customFormat="1" x14ac:dyDescent="0.2">
      <c r="A235" s="341"/>
    </row>
    <row r="236" spans="1:1" s="342" customFormat="1" x14ac:dyDescent="0.2">
      <c r="A236" s="341"/>
    </row>
    <row r="237" spans="1:1" s="342" customFormat="1" x14ac:dyDescent="0.2">
      <c r="A237" s="341"/>
    </row>
    <row r="238" spans="1:1" s="342" customFormat="1" x14ac:dyDescent="0.2">
      <c r="A238" s="341"/>
    </row>
    <row r="239" spans="1:1" s="342" customFormat="1" x14ac:dyDescent="0.2">
      <c r="A239" s="341"/>
    </row>
    <row r="240" spans="1:1" s="342" customFormat="1" x14ac:dyDescent="0.2">
      <c r="A240" s="341"/>
    </row>
    <row r="241" spans="1:1" s="342" customFormat="1" x14ac:dyDescent="0.2">
      <c r="A241" s="341"/>
    </row>
    <row r="242" spans="1:1" s="342" customFormat="1" x14ac:dyDescent="0.2">
      <c r="A242" s="341"/>
    </row>
    <row r="243" spans="1:1" s="342" customFormat="1" x14ac:dyDescent="0.2">
      <c r="A243" s="341"/>
    </row>
    <row r="244" spans="1:1" s="342" customFormat="1" x14ac:dyDescent="0.2">
      <c r="A244" s="341"/>
    </row>
    <row r="245" spans="1:1" s="342" customFormat="1" x14ac:dyDescent="0.2">
      <c r="A245" s="341"/>
    </row>
    <row r="246" spans="1:1" s="342" customFormat="1" x14ac:dyDescent="0.2">
      <c r="A246" s="341"/>
    </row>
    <row r="247" spans="1:1" s="342" customFormat="1" x14ac:dyDescent="0.2">
      <c r="A247" s="341"/>
    </row>
    <row r="248" spans="1:1" s="342" customFormat="1" x14ac:dyDescent="0.2">
      <c r="A248" s="341"/>
    </row>
    <row r="249" spans="1:1" s="342" customFormat="1" x14ac:dyDescent="0.2">
      <c r="A249" s="341"/>
    </row>
    <row r="250" spans="1:1" s="342" customFormat="1" x14ac:dyDescent="0.2">
      <c r="A250" s="341"/>
    </row>
    <row r="251" spans="1:1" s="342" customFormat="1" x14ac:dyDescent="0.2">
      <c r="A251" s="341"/>
    </row>
    <row r="252" spans="1:1" s="342" customFormat="1" x14ac:dyDescent="0.2">
      <c r="A252" s="341"/>
    </row>
    <row r="253" spans="1:1" s="342" customFormat="1" x14ac:dyDescent="0.2">
      <c r="A253" s="341"/>
    </row>
    <row r="254" spans="1:1" s="342" customFormat="1" x14ac:dyDescent="0.2">
      <c r="A254" s="341"/>
    </row>
    <row r="255" spans="1:1" s="342" customFormat="1" x14ac:dyDescent="0.2">
      <c r="A255" s="341"/>
    </row>
    <row r="256" spans="1:1" s="342" customFormat="1" x14ac:dyDescent="0.2">
      <c r="A256" s="341"/>
    </row>
    <row r="257" spans="1:1" s="342" customFormat="1" x14ac:dyDescent="0.2">
      <c r="A257" s="341"/>
    </row>
    <row r="258" spans="1:1" s="342" customFormat="1" x14ac:dyDescent="0.2">
      <c r="A258" s="341"/>
    </row>
    <row r="259" spans="1:1" s="342" customFormat="1" x14ac:dyDescent="0.2">
      <c r="A259" s="341"/>
    </row>
    <row r="260" spans="1:1" s="342" customFormat="1" x14ac:dyDescent="0.2">
      <c r="A260" s="341"/>
    </row>
    <row r="261" spans="1:1" s="342" customFormat="1" x14ac:dyDescent="0.2">
      <c r="A261" s="341"/>
    </row>
    <row r="262" spans="1:1" s="342" customFormat="1" x14ac:dyDescent="0.2">
      <c r="A262" s="341"/>
    </row>
    <row r="263" spans="1:1" s="342" customFormat="1" x14ac:dyDescent="0.2">
      <c r="A263" s="341"/>
    </row>
    <row r="264" spans="1:1" s="342" customFormat="1" x14ac:dyDescent="0.2">
      <c r="A264" s="341"/>
    </row>
    <row r="265" spans="1:1" s="342" customFormat="1" x14ac:dyDescent="0.2">
      <c r="A265" s="341"/>
    </row>
    <row r="266" spans="1:1" s="342" customFormat="1" x14ac:dyDescent="0.2">
      <c r="A266" s="341"/>
    </row>
    <row r="267" spans="1:1" s="342" customFormat="1" x14ac:dyDescent="0.2">
      <c r="A267" s="341"/>
    </row>
    <row r="268" spans="1:1" s="342" customFormat="1" x14ac:dyDescent="0.2">
      <c r="A268" s="341"/>
    </row>
    <row r="269" spans="1:1" s="342" customFormat="1" x14ac:dyDescent="0.2">
      <c r="A269" s="341"/>
    </row>
    <row r="270" spans="1:1" s="342" customFormat="1" x14ac:dyDescent="0.2">
      <c r="A270" s="341"/>
    </row>
    <row r="271" spans="1:1" s="342" customFormat="1" x14ac:dyDescent="0.2">
      <c r="A271" s="341"/>
    </row>
    <row r="272" spans="1:1" s="342" customFormat="1" x14ac:dyDescent="0.2">
      <c r="A272" s="341"/>
    </row>
    <row r="273" spans="1:1" s="342" customFormat="1" x14ac:dyDescent="0.2">
      <c r="A273" s="341"/>
    </row>
    <row r="274" spans="1:1" s="342" customFormat="1" x14ac:dyDescent="0.2">
      <c r="A274" s="341"/>
    </row>
    <row r="275" spans="1:1" s="342" customFormat="1" x14ac:dyDescent="0.2">
      <c r="A275" s="341"/>
    </row>
    <row r="276" spans="1:1" s="342" customFormat="1" x14ac:dyDescent="0.2">
      <c r="A276" s="341"/>
    </row>
    <row r="277" spans="1:1" s="342" customFormat="1" x14ac:dyDescent="0.2">
      <c r="A277" s="341"/>
    </row>
    <row r="278" spans="1:1" s="342" customFormat="1" x14ac:dyDescent="0.2">
      <c r="A278" s="341"/>
    </row>
    <row r="279" spans="1:1" s="342" customFormat="1" x14ac:dyDescent="0.2">
      <c r="A279" s="341"/>
    </row>
    <row r="280" spans="1:1" s="342" customFormat="1" x14ac:dyDescent="0.2">
      <c r="A280" s="341"/>
    </row>
    <row r="281" spans="1:1" s="342" customFormat="1" x14ac:dyDescent="0.2">
      <c r="A281" s="341"/>
    </row>
    <row r="282" spans="1:1" s="342" customFormat="1" x14ac:dyDescent="0.2">
      <c r="A282" s="341"/>
    </row>
    <row r="283" spans="1:1" s="342" customFormat="1" x14ac:dyDescent="0.2">
      <c r="A283" s="341"/>
    </row>
    <row r="284" spans="1:1" s="342" customFormat="1" x14ac:dyDescent="0.2">
      <c r="A284" s="341"/>
    </row>
    <row r="285" spans="1:1" s="342" customFormat="1" x14ac:dyDescent="0.2">
      <c r="A285" s="341"/>
    </row>
    <row r="286" spans="1:1" s="342" customFormat="1" x14ac:dyDescent="0.2">
      <c r="A286" s="341"/>
    </row>
    <row r="287" spans="1:1" s="342" customFormat="1" x14ac:dyDescent="0.2">
      <c r="A287" s="341"/>
    </row>
    <row r="288" spans="1:1" s="342" customFormat="1" x14ac:dyDescent="0.2">
      <c r="A288" s="341"/>
    </row>
    <row r="289" spans="1:1" s="342" customFormat="1" x14ac:dyDescent="0.2">
      <c r="A289" s="341"/>
    </row>
    <row r="290" spans="1:1" s="342" customFormat="1" x14ac:dyDescent="0.2">
      <c r="A290" s="341"/>
    </row>
    <row r="291" spans="1:1" s="342" customFormat="1" x14ac:dyDescent="0.2">
      <c r="A291" s="341"/>
    </row>
    <row r="292" spans="1:1" s="342" customFormat="1" x14ac:dyDescent="0.2">
      <c r="A292" s="341"/>
    </row>
    <row r="293" spans="1:1" s="342" customFormat="1" x14ac:dyDescent="0.2">
      <c r="A293" s="341"/>
    </row>
    <row r="294" spans="1:1" s="342" customFormat="1" x14ac:dyDescent="0.2">
      <c r="A294" s="341"/>
    </row>
    <row r="295" spans="1:1" s="342" customFormat="1" x14ac:dyDescent="0.2">
      <c r="A295" s="341"/>
    </row>
    <row r="296" spans="1:1" s="342" customFormat="1" x14ac:dyDescent="0.2">
      <c r="A296" s="341"/>
    </row>
    <row r="297" spans="1:1" s="342" customFormat="1" x14ac:dyDescent="0.2">
      <c r="A297" s="341"/>
    </row>
    <row r="298" spans="1:1" s="342" customFormat="1" x14ac:dyDescent="0.2">
      <c r="A298" s="341"/>
    </row>
    <row r="299" spans="1:1" s="342" customFormat="1" x14ac:dyDescent="0.2">
      <c r="A299" s="341"/>
    </row>
    <row r="300" spans="1:1" s="342" customFormat="1" x14ac:dyDescent="0.2">
      <c r="A300" s="341"/>
    </row>
    <row r="301" spans="1:1" s="342" customFormat="1" x14ac:dyDescent="0.2">
      <c r="A301" s="341"/>
    </row>
    <row r="302" spans="1:1" s="342" customFormat="1" x14ac:dyDescent="0.2">
      <c r="A302" s="341"/>
    </row>
    <row r="303" spans="1:1" s="342" customFormat="1" x14ac:dyDescent="0.2">
      <c r="A303" s="341"/>
    </row>
    <row r="304" spans="1:1" s="342" customFormat="1" x14ac:dyDescent="0.2">
      <c r="A304" s="341"/>
    </row>
    <row r="305" spans="1:1" s="342" customFormat="1" x14ac:dyDescent="0.2">
      <c r="A305" s="341"/>
    </row>
    <row r="306" spans="1:1" s="342" customFormat="1" x14ac:dyDescent="0.2">
      <c r="A306" s="341"/>
    </row>
    <row r="307" spans="1:1" s="342" customFormat="1" x14ac:dyDescent="0.2">
      <c r="A307" s="341"/>
    </row>
    <row r="308" spans="1:1" s="342" customFormat="1" x14ac:dyDescent="0.2">
      <c r="A308" s="341"/>
    </row>
    <row r="309" spans="1:1" s="342" customFormat="1" x14ac:dyDescent="0.2">
      <c r="A309" s="341"/>
    </row>
    <row r="310" spans="1:1" s="342" customFormat="1" x14ac:dyDescent="0.2">
      <c r="A310" s="341"/>
    </row>
    <row r="311" spans="1:1" s="342" customFormat="1" x14ac:dyDescent="0.2">
      <c r="A311" s="341"/>
    </row>
    <row r="312" spans="1:1" s="342" customFormat="1" x14ac:dyDescent="0.2">
      <c r="A312" s="341"/>
    </row>
    <row r="313" spans="1:1" s="342" customFormat="1" x14ac:dyDescent="0.2">
      <c r="A313" s="341"/>
    </row>
    <row r="314" spans="1:1" s="342" customFormat="1" x14ac:dyDescent="0.2">
      <c r="A314" s="341"/>
    </row>
    <row r="315" spans="1:1" s="342" customFormat="1" x14ac:dyDescent="0.2">
      <c r="A315" s="341"/>
    </row>
    <row r="316" spans="1:1" s="342" customFormat="1" x14ac:dyDescent="0.2">
      <c r="A316" s="341"/>
    </row>
    <row r="317" spans="1:1" s="342" customFormat="1" x14ac:dyDescent="0.2">
      <c r="A317" s="341"/>
    </row>
    <row r="318" spans="1:1" s="342" customFormat="1" x14ac:dyDescent="0.2">
      <c r="A318" s="341"/>
    </row>
    <row r="319" spans="1:1" s="342" customFormat="1" x14ac:dyDescent="0.2">
      <c r="A319" s="341"/>
    </row>
    <row r="320" spans="1:1" s="342" customFormat="1" x14ac:dyDescent="0.2">
      <c r="A320" s="341"/>
    </row>
    <row r="321" spans="1:1" s="342" customFormat="1" x14ac:dyDescent="0.2">
      <c r="A321" s="341"/>
    </row>
    <row r="322" spans="1:1" s="342" customFormat="1" x14ac:dyDescent="0.2">
      <c r="A322" s="341"/>
    </row>
    <row r="323" spans="1:1" s="342" customFormat="1" x14ac:dyDescent="0.2">
      <c r="A323" s="341"/>
    </row>
    <row r="324" spans="1:1" s="342" customFormat="1" x14ac:dyDescent="0.2">
      <c r="A324" s="341"/>
    </row>
    <row r="325" spans="1:1" s="342" customFormat="1" x14ac:dyDescent="0.2">
      <c r="A325" s="341"/>
    </row>
    <row r="326" spans="1:1" s="342" customFormat="1" x14ac:dyDescent="0.2">
      <c r="A326" s="341"/>
    </row>
    <row r="327" spans="1:1" s="342" customFormat="1" x14ac:dyDescent="0.2">
      <c r="A327" s="341"/>
    </row>
    <row r="328" spans="1:1" s="342" customFormat="1" x14ac:dyDescent="0.2">
      <c r="A328" s="341"/>
    </row>
    <row r="329" spans="1:1" s="342" customFormat="1" x14ac:dyDescent="0.2">
      <c r="A329" s="341"/>
    </row>
    <row r="330" spans="1:1" s="342" customFormat="1" x14ac:dyDescent="0.2">
      <c r="A330" s="341"/>
    </row>
    <row r="331" spans="1:1" s="342" customFormat="1" x14ac:dyDescent="0.2">
      <c r="A331" s="341"/>
    </row>
    <row r="332" spans="1:1" s="342" customFormat="1" x14ac:dyDescent="0.2">
      <c r="A332" s="341"/>
    </row>
    <row r="333" spans="1:1" s="342" customFormat="1" x14ac:dyDescent="0.2">
      <c r="A333" s="341"/>
    </row>
    <row r="334" spans="1:1" s="342" customFormat="1" x14ac:dyDescent="0.2">
      <c r="A334" s="341"/>
    </row>
    <row r="335" spans="1:1" s="342" customFormat="1" x14ac:dyDescent="0.2">
      <c r="A335" s="341"/>
    </row>
    <row r="336" spans="1:1" s="342" customFormat="1" x14ac:dyDescent="0.2">
      <c r="A336" s="341"/>
    </row>
    <row r="337" spans="1:1" s="342" customFormat="1" x14ac:dyDescent="0.2">
      <c r="A337" s="341"/>
    </row>
    <row r="338" spans="1:1" s="342" customFormat="1" x14ac:dyDescent="0.2">
      <c r="A338" s="341"/>
    </row>
    <row r="339" spans="1:1" s="342" customFormat="1" x14ac:dyDescent="0.2">
      <c r="A339" s="341"/>
    </row>
    <row r="340" spans="1:1" s="342" customFormat="1" x14ac:dyDescent="0.2">
      <c r="A340" s="341"/>
    </row>
  </sheetData>
  <mergeCells count="12">
    <mergeCell ref="C4:G5"/>
    <mergeCell ref="I4:M5"/>
    <mergeCell ref="O4:S5"/>
    <mergeCell ref="C6:G6"/>
    <mergeCell ref="I6:M6"/>
    <mergeCell ref="O6:S6"/>
    <mergeCell ref="C2:F2"/>
    <mergeCell ref="I2:L2"/>
    <mergeCell ref="O2:R2"/>
    <mergeCell ref="C3:G3"/>
    <mergeCell ref="I3:M3"/>
    <mergeCell ref="O3:S3"/>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D49445-6578-4E83-BBCE-EF17EA2985BF}">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ST_00514.Type3.Template2026.st.xlsx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502</v>
      </c>
    </row>
    <row r="30" spans="2:8" ht="18.75" customHeight="1" x14ac:dyDescent="0.4">
      <c r="B30" s="48" t="str">
        <f>"("&amp;基本名&amp;")"</f>
        <v>(ST_00514)</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43" t="s">
        <v>500</v>
      </c>
    </row>
    <row r="36" spans="3:8" ht="18.75" customHeight="1" x14ac:dyDescent="0.4">
      <c r="C36" s="35"/>
      <c r="D36" s="35"/>
      <c r="E36" s="35"/>
      <c r="F36" s="45" t="s">
        <v>23</v>
      </c>
      <c r="G36" s="46" t="s">
        <v>23</v>
      </c>
      <c r="H36" s="47" t="s">
        <v>501</v>
      </c>
    </row>
    <row r="37" spans="3:8" ht="18.75" hidden="1" customHeight="1" x14ac:dyDescent="0.4">
      <c r="C37" s="35"/>
      <c r="D37" s="52" t="s">
        <v>24</v>
      </c>
      <c r="E37" s="52"/>
      <c r="F37" s="45" t="s">
        <v>25</v>
      </c>
      <c r="G37" s="46" t="s">
        <v>14</v>
      </c>
      <c r="H37" s="47" t="s">
        <v>86</v>
      </c>
    </row>
    <row r="38" spans="3:8" ht="18.75" hidden="1" customHeight="1" x14ac:dyDescent="0.4">
      <c r="C38" s="35"/>
      <c r="D38" s="35"/>
      <c r="E38" s="35"/>
      <c r="F38" s="45" t="s">
        <v>26</v>
      </c>
      <c r="G38" s="46" t="s">
        <v>14</v>
      </c>
      <c r="H38" s="47" t="s">
        <v>86</v>
      </c>
    </row>
    <row r="39" spans="3:8" ht="18.75" hidden="1" customHeight="1" x14ac:dyDescent="0.4">
      <c r="C39" s="35"/>
      <c r="D39" s="50"/>
      <c r="E39" s="50"/>
      <c r="F39" s="45" t="s">
        <v>27</v>
      </c>
      <c r="G39" s="46" t="s">
        <v>14</v>
      </c>
      <c r="H39" s="47" t="s">
        <v>503</v>
      </c>
    </row>
    <row r="40" spans="3:8" ht="18.75" customHeight="1" x14ac:dyDescent="0.4">
      <c r="C40" s="35"/>
      <c r="D40" s="44" t="s">
        <v>28</v>
      </c>
      <c r="E40" s="44"/>
      <c r="F40" s="45" t="s">
        <v>29</v>
      </c>
      <c r="G40" s="46" t="s">
        <v>14</v>
      </c>
      <c r="H40" s="47" t="s">
        <v>503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503</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504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0.44761437177658081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499</v>
      </c>
    </row>
    <row r="55" spans="2:14" ht="18.75" customHeight="1" x14ac:dyDescent="0.4">
      <c r="C55" s="35"/>
      <c r="D55" s="35" t="s">
        <v>55</v>
      </c>
      <c r="E55" s="35"/>
      <c r="F55" s="45" t="s">
        <v>56</v>
      </c>
      <c r="G55" s="59" t="s">
        <v>55</v>
      </c>
      <c r="H55" s="58" t="s">
        <v>86</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45827.433483796296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86</v>
      </c>
    </row>
    <row r="75" spans="2:8" ht="18.75" hidden="1" customHeight="1" x14ac:dyDescent="0.4">
      <c r="C75" s="35"/>
      <c r="D75" s="35"/>
      <c r="E75" s="35"/>
      <c r="F75" s="82" t="s">
        <v>90</v>
      </c>
      <c r="G75" s="74" t="s">
        <v>91</v>
      </c>
      <c r="H75" s="83" t="s">
        <v>86</v>
      </c>
    </row>
    <row r="76" spans="2:8" ht="9" hidden="1" customHeight="1" x14ac:dyDescent="0.4">
      <c r="C76" s="50"/>
      <c r="D76" s="50"/>
      <c r="E76" s="50"/>
      <c r="F76" s="82" t="s">
        <v>92</v>
      </c>
      <c r="G76" s="74" t="s">
        <v>93</v>
      </c>
      <c r="H76" s="83" t="s">
        <v>499</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EvOs0DVmFiD8W7vjLVKt6XUsT08qZ9w1CgHe/n7p5hYZSMSOO2iYZcsXRAY1ySCfRvME0FASs3Y+zik3F+ziuw==" saltValue="UvaH8o5NUoFwg40ZbjZ4W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10:24:13  _x000d_
「すてきなカレンダー」テンプレート_x000d_
レイアウトの無断転用を禁ずる_x000d_
 Copyright(C) 2019-2022 hokuda All Rights Reserved.</dc:description>
  <cp:lastModifiedBy>k hokuda</cp:lastModifiedBy>
  <dcterms:created xsi:type="dcterms:W3CDTF">2025-06-19T01:22:25Z</dcterms:created>
  <dcterms:modified xsi:type="dcterms:W3CDTF">2025-06-19T01:24:13Z</dcterms:modified>
</cp:coreProperties>
</file>